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muni.sharepoint.com/teams/KpKESF/Sdilene dokumenty/General/03_Změny ve studijních plánech/2023/B-EKON, N-EKON/"/>
    </mc:Choice>
  </mc:AlternateContent>
  <xr:revisionPtr revIDLastSave="301" documentId="8_{4A135621-1F37-47BF-B9F8-370BB8BA7907}" xr6:coauthVersionLast="47" xr6:coauthVersionMax="47" xr10:uidLastSave="{22B034BD-FC74-4F9D-93BF-E5AFD6F9BCAD}"/>
  <bookViews>
    <workbookView xWindow="-120" yWindow="-120" windowWidth="38640" windowHeight="21240" xr2:uid="{00000000-000D-0000-FFFF-FFFF00000000}"/>
  </bookViews>
  <sheets>
    <sheet name="NM_MSME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4" i="3" l="1"/>
  <c r="F50" i="3"/>
  <c r="K50" i="3"/>
  <c r="F61" i="3"/>
  <c r="K61" i="3"/>
  <c r="K40" i="3"/>
  <c r="F40" i="3"/>
  <c r="K29" i="3"/>
  <c r="F29" i="3"/>
  <c r="K15" i="3"/>
  <c r="F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tc={D333DD7F-8F3C-4C25-8D83-2CA8B7960D9F}</author>
    <author>tc={DF329D9D-8B37-4134-9B48-935CFD5D836C}</author>
    <author>tc={0791BE8F-5CE6-4C1A-9586-671F280B7B61}</author>
    <author>tc={0D572021-C9A6-4026-8FCB-94CC018D6D2C}</author>
    <author>tc={538CA5BC-0F8A-44C2-A1A4-816279442D35}</author>
    <author>tc={E70C785E-B335-4A30-BDA3-86842542EA73}</author>
  </authors>
  <commentList>
    <comment ref="A8" authorId="0" shapeId="0" xr:uid="{D333DD7F-8F3C-4C25-8D83-2CA8B7960D9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Přechází do Bc. studia, ponechat pouze pro stávající studenty, v novém plánu už nenabízet</t>
      </text>
    </comment>
    <comment ref="A14" authorId="1" shapeId="0" xr:uid="{DF329D9D-8B37-4134-9B48-935CFD5D836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předmět již v katalogu, doteď pro program nabízen jako v</t>
      </text>
    </comment>
    <comment ref="A24" authorId="2" shapeId="0" xr:uid="{0791BE8F-5CE6-4C1A-9586-671F280B7B6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Nebude se už nabízet, zůstává v šabloně jen pro stávající studenty</t>
      </text>
    </comment>
    <comment ref="A27" authorId="3" shapeId="0" xr:uid="{0D572021-C9A6-4026-8FCB-94CC018D6D2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nový předmět</t>
      </text>
    </comment>
    <comment ref="B28" authorId="4" shapeId="0" xr:uid="{538CA5BC-0F8A-44C2-A1A4-816279442D3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nový předmět připravovaný pro NMgr. EKON</t>
      </text>
    </comment>
    <comment ref="A48" authorId="5" shapeId="0" xr:uid="{E70C785E-B335-4A30-BDA3-86842542EA7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Nebude se již nabízet, zůstává v šabloně jen pro stávající studenty</t>
      </text>
    </comment>
  </commentList>
</comments>
</file>

<file path=xl/sharedStrings.xml><?xml version="1.0" encoding="utf-8"?>
<sst xmlns="http://schemas.openxmlformats.org/spreadsheetml/2006/main" count="1253" uniqueCount="177">
  <si>
    <t>2020/2021</t>
  </si>
  <si>
    <t>2021/2022</t>
  </si>
  <si>
    <t>2022/2023</t>
  </si>
  <si>
    <t>1. semestr</t>
  </si>
  <si>
    <t>Kód</t>
  </si>
  <si>
    <t>Název</t>
  </si>
  <si>
    <t>Garant</t>
  </si>
  <si>
    <t>Ukončení</t>
  </si>
  <si>
    <t>Rozsah</t>
  </si>
  <si>
    <t>Kreditů</t>
  </si>
  <si>
    <t>Profilace</t>
  </si>
  <si>
    <t>Povinnost</t>
  </si>
  <si>
    <t>PřF:M5170</t>
  </si>
  <si>
    <t>Matematické programování</t>
  </si>
  <si>
    <t>R. Šimon Hilscher</t>
  </si>
  <si>
    <t>zk</t>
  </si>
  <si>
    <t>2/2/0</t>
  </si>
  <si>
    <t>-</t>
  </si>
  <si>
    <t>PV</t>
  </si>
  <si>
    <t>ESF:BPE_AVED</t>
  </si>
  <si>
    <t>Analýza a vizualizace ekonomických dat</t>
  </si>
  <si>
    <t>M. Kvasnička</t>
  </si>
  <si>
    <t>1/1</t>
  </si>
  <si>
    <t>6</t>
  </si>
  <si>
    <t>ESF:MPE_BAAN</t>
  </si>
  <si>
    <t>Bayesiánská analýza</t>
  </si>
  <si>
    <t>D. Němec</t>
  </si>
  <si>
    <t>P</t>
  </si>
  <si>
    <t>ESF:MPE_CMIE</t>
  </si>
  <si>
    <t>Cvičení z mikroekonomie</t>
  </si>
  <si>
    <t>O. Krčál</t>
  </si>
  <si>
    <t>z</t>
  </si>
  <si>
    <t>0/2/0</t>
  </si>
  <si>
    <t>10</t>
  </si>
  <si>
    <t>ESF:MPE_MIE2</t>
  </si>
  <si>
    <t>Mikroekonomie 2</t>
  </si>
  <si>
    <t>2/0/0</t>
  </si>
  <si>
    <t>Z</t>
  </si>
  <si>
    <t>5</t>
  </si>
  <si>
    <t>ESF:MPE_MOEK</t>
  </si>
  <si>
    <t>Monetární ekonomie</t>
  </si>
  <si>
    <t>J. Jonáš</t>
  </si>
  <si>
    <t>2/1/0</t>
  </si>
  <si>
    <t>zrušeno</t>
  </si>
  <si>
    <t>4</t>
  </si>
  <si>
    <t>ESF:MPE_VPAM</t>
  </si>
  <si>
    <t>Vybrané partie aplikované matematiky</t>
  </si>
  <si>
    <t>P. Zemánek</t>
  </si>
  <si>
    <t>ESF:MPE_ZMAT</t>
  </si>
  <si>
    <t>Základy MATLABu</t>
  </si>
  <si>
    <t>J. Chalmovianský</t>
  </si>
  <si>
    <t>2</t>
  </si>
  <si>
    <t>ESF:MPJ_JII1Aa</t>
  </si>
  <si>
    <t>Jazyk II/1 - Angličtina</t>
  </si>
  <si>
    <t>E. Lukáčová</t>
  </si>
  <si>
    <t>M. Kovaříková</t>
  </si>
  <si>
    <t>ESF:MPM_VSM</t>
  </si>
  <si>
    <t>Vícerozměrné statistické metody</t>
  </si>
  <si>
    <t>M. Králová</t>
  </si>
  <si>
    <t>8</t>
  </si>
  <si>
    <t>FI:PB154</t>
  </si>
  <si>
    <t>Základy databázových systémů</t>
  </si>
  <si>
    <t>P. Zezula</t>
  </si>
  <si>
    <t>M. Kvasnička</t>
  </si>
  <si>
    <t>1/1/0</t>
  </si>
  <si>
    <t>53</t>
  </si>
  <si>
    <t>2. semestr</t>
  </si>
  <si>
    <t>PřF:M0160</t>
  </si>
  <si>
    <t>Optimalizace</t>
  </si>
  <si>
    <t>PřF:M8DM1</t>
  </si>
  <si>
    <t>Data mining I</t>
  </si>
  <si>
    <t>S. Katina</t>
  </si>
  <si>
    <t>ESF:MPE_CMAE</t>
  </si>
  <si>
    <t>Cvičení z makroekonomie</t>
  </si>
  <si>
    <t>J. Čapek</t>
  </si>
  <si>
    <t>ESF:MPE_AMEM</t>
  </si>
  <si>
    <t>Applied Macroeconomic Modelling</t>
  </si>
  <si>
    <t>V. Reichel</t>
  </si>
  <si>
    <t>0/1/0</t>
  </si>
  <si>
    <t>ESF:MPE_DET2</t>
  </si>
  <si>
    <t>Dějiny ekonomických teorií 2</t>
  </si>
  <si>
    <t>J. Menšík</t>
  </si>
  <si>
    <t>ESF:MPE_APIS</t>
  </si>
  <si>
    <t>Aplikované identifikační strategie</t>
  </si>
  <si>
    <t>Š. Mikula</t>
  </si>
  <si>
    <t>ESF:MPE_EKON</t>
  </si>
  <si>
    <t>Ekonometrie</t>
  </si>
  <si>
    <t>ESF:MPE_IORG</t>
  </si>
  <si>
    <t>Industrial organization</t>
  </si>
  <si>
    <t>R. Staněk</t>
  </si>
  <si>
    <t>ESF:MPE_MAE2</t>
  </si>
  <si>
    <t>Makroekonomie 2</t>
  </si>
  <si>
    <t>Z. Tomeš</t>
  </si>
  <si>
    <t>12</t>
  </si>
  <si>
    <t>ESF:MPE_NIEK</t>
  </si>
  <si>
    <t>Nová institucionální ekonomie</t>
  </si>
  <si>
    <t>ESF:MPE_TEDP</t>
  </si>
  <si>
    <t>Teze diplomové práce</t>
  </si>
  <si>
    <t>V. Reichel</t>
  </si>
  <si>
    <t>ESF:MPE_MATL</t>
  </si>
  <si>
    <t>MATLAB</t>
  </si>
  <si>
    <t>3</t>
  </si>
  <si>
    <t>J. Chalmovianský</t>
  </si>
  <si>
    <t>ESF:MPE_PSDA</t>
  </si>
  <si>
    <t>Práce s daty</t>
  </si>
  <si>
    <t>J. Poláček</t>
  </si>
  <si>
    <t>Š. Mikula</t>
  </si>
  <si>
    <t>3. semestr</t>
  </si>
  <si>
    <t>PřF:M5444</t>
  </si>
  <si>
    <t>Markovské řetězce</t>
  </si>
  <si>
    <t>PřF:M7222</t>
  </si>
  <si>
    <t>Zobecněné lineární modely</t>
  </si>
  <si>
    <t>ESF:MPE_DIS1</t>
  </si>
  <si>
    <t>Diplomový seminář 1</t>
  </si>
  <si>
    <t>ESF:MPE_EKTR</t>
  </si>
  <si>
    <t>Ekonomie transformace</t>
  </si>
  <si>
    <t>L. Žídek</t>
  </si>
  <si>
    <t>ESF:MPE_HOP2</t>
  </si>
  <si>
    <t>Hospodářská politika 2</t>
  </si>
  <si>
    <t>ESF:MPE_MAMO</t>
  </si>
  <si>
    <t>Makroekonomické modelování</t>
  </si>
  <si>
    <t>ESF:MPE_MEEK</t>
  </si>
  <si>
    <t>Mezinárodní ekonomie</t>
  </si>
  <si>
    <t>ESF:MPE_PRAX</t>
  </si>
  <si>
    <t>Praxe</t>
  </si>
  <si>
    <t>M. Jandová</t>
  </si>
  <si>
    <t>0/0/0</t>
  </si>
  <si>
    <t>ESF:MPF_AIIF</t>
  </si>
  <si>
    <t>AI in Finance</t>
  </si>
  <si>
    <t>Š. Lyócsa</t>
  </si>
  <si>
    <t>ESF:MPF_APFE</t>
  </si>
  <si>
    <t>Apllied Financial Econometrics</t>
  </si>
  <si>
    <t>A. Araneda Barahona</t>
  </si>
  <si>
    <t>4. semestr</t>
  </si>
  <si>
    <t>ESF:MPE_DIS2</t>
  </si>
  <si>
    <t>Diplomový seminář 2</t>
  </si>
  <si>
    <t>ESF:MPE_NKMA</t>
  </si>
  <si>
    <t>Nová klasická makroekonomie</t>
  </si>
  <si>
    <t>ESF:MPJ_JII2Ab</t>
  </si>
  <si>
    <t>Jazyk II/2 - Angličtina</t>
  </si>
  <si>
    <t>Libovolný semestr</t>
  </si>
  <si>
    <t>ESF:MPJ_JII1Fa</t>
  </si>
  <si>
    <t>Jazyk II/1 - Francouzština</t>
  </si>
  <si>
    <t>M. Červenková</t>
  </si>
  <si>
    <t>ESF:MPJ_JII1Na</t>
  </si>
  <si>
    <t>Jazyk II/1 - Němčina</t>
  </si>
  <si>
    <t>P. Sojková</t>
  </si>
  <si>
    <t>ESF:MPJ_JII1Ra</t>
  </si>
  <si>
    <t>Jazyk II/1 - Ruština</t>
  </si>
  <si>
    <t>M. Ševečková</t>
  </si>
  <si>
    <t>ESF:MPJ_JII1Sa</t>
  </si>
  <si>
    <t>Jazyk II/1 - Španělština</t>
  </si>
  <si>
    <t>V. De Azevedo Camacho</t>
  </si>
  <si>
    <t>ESF:MPJ_JII2Fb</t>
  </si>
  <si>
    <t>Jazyk II/2 - Francouzština</t>
  </si>
  <si>
    <t>ESF:MPJ_JII2Nb</t>
  </si>
  <si>
    <t>Jazyk II/2 - Němčina</t>
  </si>
  <si>
    <t>ESF:MPJ_JII2Rb</t>
  </si>
  <si>
    <t>Jazyk II/2 - Ruština</t>
  </si>
  <si>
    <t>ESF:MPJ_JII2Sb</t>
  </si>
  <si>
    <t>Jazyk II/2 - Španělština</t>
  </si>
  <si>
    <t>20</t>
  </si>
  <si>
    <t>do 2. nebo 3. semestru ještě přidat jako PV 2 předměty Kfin (Artificial Intelligence in Finance a Applied Financial Econometrics) - nevíme, do jakých semestrů je zařadí</t>
  </si>
  <si>
    <t>2023/2024</t>
  </si>
  <si>
    <t>ESF:MPE_AVED</t>
  </si>
  <si>
    <t>R. Navrátil</t>
  </si>
  <si>
    <t>58</t>
  </si>
  <si>
    <t>79</t>
  </si>
  <si>
    <t>M. Budíková</t>
  </si>
  <si>
    <t>D. Kraus</t>
  </si>
  <si>
    <t>ESF:MPE_APRE</t>
  </si>
  <si>
    <t>Applied predictive modelling in credit risk</t>
  </si>
  <si>
    <t>0/0/0 18 hodin blokové výuky.</t>
  </si>
  <si>
    <t>L. Coufalová</t>
  </si>
  <si>
    <t>Applied Financial Econometrics</t>
  </si>
  <si>
    <t>nový PV předmět</t>
  </si>
  <si>
    <t>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</si>
</sst>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49" fontId="0" fillId="3" borderId="0" xfId="0" applyNumberFormat="1" applyFill="1"/>
    <xf numFmtId="49" fontId="0" fillId="4" borderId="0" xfId="0" applyNumberFormat="1" applyFill="1"/>
    <xf numFmtId="49" fontId="0" fillId="0" borderId="1" xfId="0" applyNumberFormat="1" applyBorder="1"/>
    <xf numFmtId="49" fontId="0" fillId="4" borderId="1" xfId="0" applyNumberFormat="1" applyFill="1" applyBorder="1"/>
    <xf numFmtId="49" fontId="0" fillId="2" borderId="1" xfId="0" applyNumberFormat="1" applyFill="1" applyBorder="1"/>
    <xf numFmtId="49" fontId="1" fillId="0" borderId="0" xfId="0" applyNumberFormat="1" applyFont="1"/>
    <xf numFmtId="49" fontId="1" fillId="0" borderId="1" xfId="0" applyNumberFormat="1" applyFont="1" applyBorder="1"/>
    <xf numFmtId="1" fontId="1" fillId="0" borderId="0" xfId="0" applyNumberFormat="1" applyFont="1"/>
    <xf numFmtId="1" fontId="0" fillId="0" borderId="0" xfId="0" applyNumberFormat="1"/>
    <xf numFmtId="1" fontId="0" fillId="4" borderId="0" xfId="0" applyNumberFormat="1" applyFill="1"/>
    <xf numFmtId="1" fontId="0" fillId="2" borderId="0" xfId="0" applyNumberFormat="1" applyFill="1"/>
    <xf numFmtId="49" fontId="0" fillId="4" borderId="2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center"/>
    </xf>
    <xf numFmtId="49" fontId="3" fillId="3" borderId="0" xfId="0" applyNumberFormat="1" applyFont="1" applyFill="1"/>
    <xf numFmtId="49" fontId="3" fillId="0" borderId="0" xfId="0" applyNumberFormat="1" applyFont="1"/>
    <xf numFmtId="1" fontId="3" fillId="0" borderId="0" xfId="0" applyNumberFormat="1" applyFont="1"/>
    <xf numFmtId="49" fontId="3" fillId="0" borderId="1" xfId="0" applyNumberFormat="1" applyFont="1" applyBorder="1"/>
    <xf numFmtId="49" fontId="3" fillId="2" borderId="0" xfId="0" applyNumberFormat="1" applyFont="1" applyFill="1"/>
    <xf numFmtId="1" fontId="3" fillId="2" borderId="0" xfId="0" applyNumberFormat="1" applyFont="1" applyFill="1"/>
    <xf numFmtId="49" fontId="3" fillId="2" borderId="1" xfId="0" applyNumberFormat="1" applyFont="1" applyFill="1" applyBorder="1"/>
    <xf numFmtId="49" fontId="3" fillId="4" borderId="0" xfId="0" applyNumberFormat="1" applyFont="1" applyFill="1"/>
    <xf numFmtId="1" fontId="3" fillId="4" borderId="0" xfId="0" applyNumberFormat="1" applyFont="1" applyFill="1"/>
    <xf numFmtId="49" fontId="3" fillId="4" borderId="1" xfId="0" applyNumberFormat="1" applyFont="1" applyFill="1" applyBorder="1"/>
    <xf numFmtId="49" fontId="3" fillId="4" borderId="2" xfId="0" applyNumberFormat="1" applyFont="1" applyFill="1" applyBorder="1" applyAlignment="1">
      <alignment horizontal="center"/>
    </xf>
    <xf numFmtId="49" fontId="3" fillId="4" borderId="0" xfId="0" applyNumberFormat="1" applyFont="1" applyFill="1" applyAlignment="1">
      <alignment horizontal="center"/>
    </xf>
    <xf numFmtId="49" fontId="0" fillId="6" borderId="0" xfId="0" applyNumberFormat="1" applyFill="1"/>
    <xf numFmtId="49" fontId="1" fillId="0" borderId="3" xfId="0" applyNumberFormat="1" applyFont="1" applyBorder="1"/>
    <xf numFmtId="49" fontId="0" fillId="0" borderId="3" xfId="0" applyNumberFormat="1" applyBorder="1"/>
    <xf numFmtId="1" fontId="0" fillId="0" borderId="3" xfId="0" applyNumberFormat="1" applyBorder="1"/>
    <xf numFmtId="1" fontId="1" fillId="0" borderId="3" xfId="0" applyNumberFormat="1" applyFont="1" applyBorder="1"/>
    <xf numFmtId="2" fontId="0" fillId="0" borderId="3" xfId="0" applyNumberFormat="1" applyBorder="1"/>
    <xf numFmtId="49" fontId="2" fillId="0" borderId="3" xfId="0" applyNumberFormat="1" applyFont="1" applyBorder="1"/>
    <xf numFmtId="49" fontId="3" fillId="0" borderId="3" xfId="0" applyNumberFormat="1" applyFont="1" applyBorder="1"/>
    <xf numFmtId="2" fontId="3" fillId="0" borderId="3" xfId="0" applyNumberFormat="1" applyFont="1" applyBorder="1"/>
    <xf numFmtId="1" fontId="3" fillId="0" borderId="3" xfId="0" applyNumberFormat="1" applyFont="1" applyBorder="1"/>
    <xf numFmtId="1" fontId="0" fillId="0" borderId="3" xfId="0" applyNumberForma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49" fontId="0" fillId="6" borderId="3" xfId="0" applyNumberFormat="1" applyFill="1" applyBorder="1"/>
    <xf numFmtId="49" fontId="0" fillId="6" borderId="3" xfId="0" applyNumberFormat="1" applyFill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5" borderId="3" xfId="0" applyNumberFormat="1" applyFont="1" applyFill="1" applyBorder="1"/>
    <xf numFmtId="49" fontId="3" fillId="5" borderId="3" xfId="0" applyNumberFormat="1" applyFont="1" applyFill="1" applyBorder="1" applyAlignment="1">
      <alignment horizontal="right"/>
    </xf>
    <xf numFmtId="1" fontId="3" fillId="0" borderId="3" xfId="0" applyNumberFormat="1" applyFont="1" applyBorder="1" applyAlignment="1">
      <alignment horizontal="left"/>
    </xf>
    <xf numFmtId="1" fontId="3" fillId="0" borderId="3" xfId="0" applyNumberFormat="1" applyFont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49" fontId="2" fillId="5" borderId="3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rmila Šveňhová" id="{7E4480FD-999E-4DAC-8D9D-B099AA6F6948}" userId="Jarmila Šveňhová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8" dT="2021-04-01T07:43:08.98" personId="{7E4480FD-999E-4DAC-8D9D-B099AA6F6948}" id="{D333DD7F-8F3C-4C25-8D83-2CA8B7960D9F}">
    <text>Přechází do Bc. studia, ponechat pouze pro stávající studenty, v novém plánu už nenabízet</text>
  </threadedComment>
  <threadedComment ref="A14" dT="2021-04-01T07:53:20.67" personId="{7E4480FD-999E-4DAC-8D9D-B099AA6F6948}" id="{DF329D9D-8B37-4134-9B48-935CFD5D836C}">
    <text>předmět již v katalogu, doteď pro program nabízen jako v</text>
  </threadedComment>
  <threadedComment ref="A24" dT="2021-04-01T07:45:00.97" personId="{7E4480FD-999E-4DAC-8D9D-B099AA6F6948}" id="{0791BE8F-5CE6-4C1A-9586-671F280B7B61}">
    <text>Nebude se už nabízet, zůstává v šabloně jen pro stávající studenty</text>
  </threadedComment>
  <threadedComment ref="A27" dT="2021-04-01T07:52:47.63" personId="{7E4480FD-999E-4DAC-8D9D-B099AA6F6948}" id="{0D572021-C9A6-4026-8FCB-94CC018D6D2C}">
    <text>nový předmět</text>
  </threadedComment>
  <threadedComment ref="B28" dT="2021-04-01T08:07:28.15" personId="{7E4480FD-999E-4DAC-8D9D-B099AA6F6948}" id="{538CA5BC-0F8A-44C2-A1A4-816279442D35}">
    <text>nový předmět připravovaný pro NMgr. EKON</text>
  </threadedComment>
  <threadedComment ref="A48" dT="2021-04-01T07:45:57.60" personId="{7E4480FD-999E-4DAC-8D9D-B099AA6F6948}" id="{E70C785E-B335-4A30-BDA3-86842542EA73}">
    <text>Nebude se již nabízet, zůstává v šabloně jen pro stávající studenty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3"/>
  <sheetViews>
    <sheetView tabSelected="1" topLeftCell="N1" workbookViewId="0">
      <selection activeCell="AE36" sqref="AE36"/>
    </sheetView>
  </sheetViews>
  <sheetFormatPr defaultColWidth="9.140625" defaultRowHeight="15" x14ac:dyDescent="0.25"/>
  <cols>
    <col min="1" max="1" width="17.42578125" style="1" hidden="1" customWidth="1"/>
    <col min="2" max="2" width="36.140625" style="1" hidden="1" customWidth="1"/>
    <col min="3" max="3" width="21.42578125" style="1" hidden="1" customWidth="1"/>
    <col min="4" max="4" width="0" style="1" hidden="1" customWidth="1"/>
    <col min="5" max="5" width="7.140625" style="1" hidden="1" customWidth="1"/>
    <col min="6" max="6" width="9.85546875" style="11" hidden="1" customWidth="1"/>
    <col min="7" max="7" width="8.85546875" style="1" hidden="1" customWidth="1"/>
    <col min="8" max="9" width="9.85546875" style="1" hidden="1" customWidth="1"/>
    <col min="10" max="10" width="0" style="1" hidden="1" customWidth="1"/>
    <col min="11" max="11" width="0" style="11" hidden="1" customWidth="1"/>
    <col min="12" max="13" width="0" style="1" hidden="1" customWidth="1"/>
    <col min="14" max="14" width="17.42578125" style="1" bestFit="1" customWidth="1"/>
    <col min="15" max="15" width="36.5703125" style="1" bestFit="1" customWidth="1"/>
    <col min="16" max="16" width="22.7109375" style="1" bestFit="1" customWidth="1"/>
    <col min="17" max="20" width="9.140625" style="1"/>
    <col min="21" max="21" width="9.85546875" style="1" bestFit="1" customWidth="1"/>
    <col min="22" max="22" width="17.42578125" style="1" bestFit="1" customWidth="1"/>
    <col min="23" max="23" width="39.140625" style="1" bestFit="1" customWidth="1"/>
    <col min="24" max="24" width="22.7109375" style="1" bestFit="1" customWidth="1"/>
    <col min="25" max="26" width="9.140625" style="1"/>
    <col min="27" max="27" width="11" style="1" bestFit="1" customWidth="1"/>
    <col min="28" max="28" width="9.140625" style="1"/>
    <col min="29" max="29" width="9.85546875" style="1" bestFit="1" customWidth="1"/>
    <col min="30" max="30" width="16.42578125" style="1" bestFit="1" customWidth="1"/>
    <col min="31" max="16384" width="9.140625" style="1"/>
  </cols>
  <sheetData>
    <row r="1" spans="1:29" s="8" customFormat="1" x14ac:dyDescent="0.25">
      <c r="D1" s="8" t="s">
        <v>0</v>
      </c>
      <c r="F1" s="10"/>
      <c r="H1" s="9"/>
      <c r="I1" s="8" t="s">
        <v>1</v>
      </c>
      <c r="K1" s="10"/>
      <c r="N1" s="8" t="s">
        <v>2</v>
      </c>
      <c r="V1" s="8" t="s">
        <v>163</v>
      </c>
    </row>
    <row r="2" spans="1:29" x14ac:dyDescent="0.25">
      <c r="A2" s="1" t="s">
        <v>3</v>
      </c>
      <c r="H2" s="5"/>
      <c r="N2" s="29" t="s">
        <v>3</v>
      </c>
      <c r="O2" s="30"/>
      <c r="P2" s="30"/>
      <c r="Q2" s="30"/>
      <c r="R2" s="30"/>
      <c r="S2" s="31"/>
      <c r="T2" s="30"/>
      <c r="U2" s="30"/>
      <c r="V2" s="29" t="s">
        <v>3</v>
      </c>
      <c r="W2" s="30"/>
      <c r="X2" s="30"/>
      <c r="Y2" s="30"/>
      <c r="Z2" s="30"/>
      <c r="AA2" s="31"/>
      <c r="AB2" s="30"/>
      <c r="AC2" s="30"/>
    </row>
    <row r="3" spans="1:29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1" t="s">
        <v>9</v>
      </c>
      <c r="G3" s="1" t="s">
        <v>10</v>
      </c>
      <c r="H3" s="5" t="s">
        <v>11</v>
      </c>
      <c r="I3" s="1" t="s">
        <v>7</v>
      </c>
      <c r="J3" s="1" t="s">
        <v>8</v>
      </c>
      <c r="K3" s="11" t="s">
        <v>9</v>
      </c>
      <c r="L3" s="1" t="s">
        <v>10</v>
      </c>
      <c r="M3" s="1" t="s">
        <v>11</v>
      </c>
      <c r="N3" s="29" t="s">
        <v>4</v>
      </c>
      <c r="O3" s="29" t="s">
        <v>5</v>
      </c>
      <c r="P3" s="29" t="s">
        <v>6</v>
      </c>
      <c r="Q3" s="29" t="s">
        <v>7</v>
      </c>
      <c r="R3" s="29" t="s">
        <v>8</v>
      </c>
      <c r="S3" s="32" t="s">
        <v>9</v>
      </c>
      <c r="T3" s="29" t="s">
        <v>10</v>
      </c>
      <c r="U3" s="29" t="s">
        <v>11</v>
      </c>
      <c r="V3" s="29" t="s">
        <v>4</v>
      </c>
      <c r="W3" s="29" t="s">
        <v>5</v>
      </c>
      <c r="X3" s="29" t="s">
        <v>6</v>
      </c>
      <c r="Y3" s="29" t="s">
        <v>7</v>
      </c>
      <c r="Z3" s="29" t="s">
        <v>8</v>
      </c>
      <c r="AA3" s="32" t="s">
        <v>9</v>
      </c>
      <c r="AB3" s="29" t="s">
        <v>10</v>
      </c>
      <c r="AC3" s="29" t="s">
        <v>11</v>
      </c>
    </row>
    <row r="4" spans="1:29" x14ac:dyDescent="0.25">
      <c r="A4" s="3" t="s">
        <v>12</v>
      </c>
      <c r="B4" s="1" t="s">
        <v>13</v>
      </c>
      <c r="C4" s="1" t="s">
        <v>14</v>
      </c>
      <c r="D4" s="1" t="s">
        <v>15</v>
      </c>
      <c r="E4" s="1" t="s">
        <v>16</v>
      </c>
      <c r="F4" s="11">
        <v>6</v>
      </c>
      <c r="G4" s="1" t="s">
        <v>17</v>
      </c>
      <c r="H4" s="5" t="s">
        <v>18</v>
      </c>
      <c r="I4" s="1" t="s">
        <v>15</v>
      </c>
      <c r="J4" s="1" t="s">
        <v>16</v>
      </c>
      <c r="K4" s="11">
        <v>6</v>
      </c>
      <c r="L4" s="1" t="s">
        <v>17</v>
      </c>
      <c r="M4" s="1" t="s">
        <v>18</v>
      </c>
      <c r="N4" s="30" t="s">
        <v>19</v>
      </c>
      <c r="O4" s="30" t="s">
        <v>20</v>
      </c>
      <c r="P4" s="30" t="s">
        <v>21</v>
      </c>
      <c r="Q4" s="30" t="s">
        <v>15</v>
      </c>
      <c r="R4" s="30" t="s">
        <v>22</v>
      </c>
      <c r="S4" s="33" t="s">
        <v>23</v>
      </c>
      <c r="T4" s="30" t="s">
        <v>17</v>
      </c>
      <c r="U4" s="30" t="s">
        <v>18</v>
      </c>
      <c r="V4" s="34" t="s">
        <v>164</v>
      </c>
      <c r="W4" s="30" t="s">
        <v>20</v>
      </c>
      <c r="X4" s="30" t="s">
        <v>21</v>
      </c>
      <c r="Y4" s="30" t="s">
        <v>15</v>
      </c>
      <c r="Z4" s="30" t="s">
        <v>64</v>
      </c>
      <c r="AA4" s="31">
        <v>6</v>
      </c>
      <c r="AB4" s="30" t="s">
        <v>17</v>
      </c>
      <c r="AC4" s="30" t="s">
        <v>18</v>
      </c>
    </row>
    <row r="5" spans="1:29" x14ac:dyDescent="0.25">
      <c r="A5" s="3" t="s">
        <v>24</v>
      </c>
      <c r="B5" s="1" t="s">
        <v>25</v>
      </c>
      <c r="C5" s="1" t="s">
        <v>26</v>
      </c>
      <c r="D5" s="1" t="s">
        <v>15</v>
      </c>
      <c r="E5" s="1" t="s">
        <v>16</v>
      </c>
      <c r="F5" s="11">
        <v>10</v>
      </c>
      <c r="G5" s="1" t="s">
        <v>27</v>
      </c>
      <c r="H5" s="5" t="s">
        <v>27</v>
      </c>
      <c r="I5" s="1" t="s">
        <v>15</v>
      </c>
      <c r="J5" s="1" t="s">
        <v>16</v>
      </c>
      <c r="K5" s="11">
        <v>10</v>
      </c>
      <c r="L5" s="1" t="s">
        <v>27</v>
      </c>
      <c r="M5" s="1" t="s">
        <v>27</v>
      </c>
      <c r="N5" s="30" t="s">
        <v>12</v>
      </c>
      <c r="O5" s="30" t="s">
        <v>13</v>
      </c>
      <c r="P5" s="30" t="s">
        <v>14</v>
      </c>
      <c r="Q5" s="30" t="s">
        <v>15</v>
      </c>
      <c r="R5" s="30" t="s">
        <v>16</v>
      </c>
      <c r="S5" s="33" t="s">
        <v>23</v>
      </c>
      <c r="T5" s="30" t="s">
        <v>17</v>
      </c>
      <c r="U5" s="30" t="s">
        <v>18</v>
      </c>
      <c r="V5" s="30" t="s">
        <v>12</v>
      </c>
      <c r="W5" s="30" t="s">
        <v>13</v>
      </c>
      <c r="X5" s="34" t="s">
        <v>47</v>
      </c>
      <c r="Y5" s="30" t="s">
        <v>15</v>
      </c>
      <c r="Z5" s="30" t="s">
        <v>16</v>
      </c>
      <c r="AA5" s="31">
        <v>6</v>
      </c>
      <c r="AB5" s="30" t="s">
        <v>17</v>
      </c>
      <c r="AC5" s="30" t="s">
        <v>18</v>
      </c>
    </row>
    <row r="6" spans="1:29" x14ac:dyDescent="0.25">
      <c r="A6" s="3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1">
        <v>5</v>
      </c>
      <c r="G6" s="1" t="s">
        <v>27</v>
      </c>
      <c r="H6" s="5" t="s">
        <v>27</v>
      </c>
      <c r="I6" s="1" t="s">
        <v>31</v>
      </c>
      <c r="J6" s="1" t="s">
        <v>32</v>
      </c>
      <c r="K6" s="11">
        <v>5</v>
      </c>
      <c r="L6" s="1" t="s">
        <v>27</v>
      </c>
      <c r="M6" s="1" t="s">
        <v>27</v>
      </c>
      <c r="N6" s="30" t="s">
        <v>24</v>
      </c>
      <c r="O6" s="30" t="s">
        <v>25</v>
      </c>
      <c r="P6" s="30" t="s">
        <v>26</v>
      </c>
      <c r="Q6" s="30" t="s">
        <v>15</v>
      </c>
      <c r="R6" s="30" t="s">
        <v>16</v>
      </c>
      <c r="S6" s="33" t="s">
        <v>33</v>
      </c>
      <c r="T6" s="30" t="s">
        <v>27</v>
      </c>
      <c r="U6" s="30" t="s">
        <v>27</v>
      </c>
      <c r="V6" s="30" t="s">
        <v>24</v>
      </c>
      <c r="W6" s="30" t="s">
        <v>25</v>
      </c>
      <c r="X6" s="30" t="s">
        <v>26</v>
      </c>
      <c r="Y6" s="30" t="s">
        <v>15</v>
      </c>
      <c r="Z6" s="30" t="s">
        <v>16</v>
      </c>
      <c r="AA6" s="31">
        <v>10</v>
      </c>
      <c r="AB6" s="30" t="s">
        <v>27</v>
      </c>
      <c r="AC6" s="30" t="s">
        <v>27</v>
      </c>
    </row>
    <row r="7" spans="1:29" x14ac:dyDescent="0.25">
      <c r="A7" s="3" t="s">
        <v>34</v>
      </c>
      <c r="B7" s="1" t="s">
        <v>35</v>
      </c>
      <c r="C7" s="1" t="s">
        <v>30</v>
      </c>
      <c r="D7" s="1" t="s">
        <v>15</v>
      </c>
      <c r="E7" s="1" t="s">
        <v>36</v>
      </c>
      <c r="F7" s="11">
        <v>4</v>
      </c>
      <c r="G7" s="1" t="s">
        <v>37</v>
      </c>
      <c r="H7" s="5" t="s">
        <v>27</v>
      </c>
      <c r="I7" s="1" t="s">
        <v>15</v>
      </c>
      <c r="J7" s="1" t="s">
        <v>36</v>
      </c>
      <c r="K7" s="11">
        <v>4</v>
      </c>
      <c r="L7" s="1" t="s">
        <v>37</v>
      </c>
      <c r="M7" s="1" t="s">
        <v>27</v>
      </c>
      <c r="N7" s="30" t="s">
        <v>28</v>
      </c>
      <c r="O7" s="30" t="s">
        <v>29</v>
      </c>
      <c r="P7" s="30" t="s">
        <v>30</v>
      </c>
      <c r="Q7" s="30" t="s">
        <v>31</v>
      </c>
      <c r="R7" s="30" t="s">
        <v>32</v>
      </c>
      <c r="S7" s="33" t="s">
        <v>38</v>
      </c>
      <c r="T7" s="30" t="s">
        <v>27</v>
      </c>
      <c r="U7" s="30" t="s">
        <v>27</v>
      </c>
      <c r="V7" s="30" t="s">
        <v>28</v>
      </c>
      <c r="W7" s="30" t="s">
        <v>29</v>
      </c>
      <c r="X7" s="30" t="s">
        <v>30</v>
      </c>
      <c r="Y7" s="30" t="s">
        <v>31</v>
      </c>
      <c r="Z7" s="30" t="s">
        <v>32</v>
      </c>
      <c r="AA7" s="31">
        <v>5</v>
      </c>
      <c r="AB7" s="30" t="s">
        <v>27</v>
      </c>
      <c r="AC7" s="30" t="s">
        <v>27</v>
      </c>
    </row>
    <row r="8" spans="1:29" x14ac:dyDescent="0.25">
      <c r="A8" s="4" t="s">
        <v>39</v>
      </c>
      <c r="B8" s="4" t="s">
        <v>40</v>
      </c>
      <c r="C8" s="4" t="s">
        <v>41</v>
      </c>
      <c r="D8" s="4" t="s">
        <v>15</v>
      </c>
      <c r="E8" s="4" t="s">
        <v>42</v>
      </c>
      <c r="F8" s="12">
        <v>10</v>
      </c>
      <c r="G8" s="4" t="s">
        <v>17</v>
      </c>
      <c r="H8" s="6" t="s">
        <v>18</v>
      </c>
      <c r="I8" s="14" t="s">
        <v>43</v>
      </c>
      <c r="J8" s="15"/>
      <c r="K8" s="15"/>
      <c r="L8" s="15"/>
      <c r="M8" s="15"/>
      <c r="N8" s="30" t="s">
        <v>34</v>
      </c>
      <c r="O8" s="30" t="s">
        <v>35</v>
      </c>
      <c r="P8" s="30" t="s">
        <v>30</v>
      </c>
      <c r="Q8" s="30" t="s">
        <v>15</v>
      </c>
      <c r="R8" s="30" t="s">
        <v>36</v>
      </c>
      <c r="S8" s="33" t="s">
        <v>44</v>
      </c>
      <c r="T8" s="30" t="s">
        <v>37</v>
      </c>
      <c r="U8" s="30" t="s">
        <v>27</v>
      </c>
      <c r="V8" s="30" t="s">
        <v>34</v>
      </c>
      <c r="W8" s="30" t="s">
        <v>35</v>
      </c>
      <c r="X8" s="30" t="s">
        <v>30</v>
      </c>
      <c r="Y8" s="30" t="s">
        <v>15</v>
      </c>
      <c r="Z8" s="30" t="s">
        <v>36</v>
      </c>
      <c r="AA8" s="31">
        <v>4</v>
      </c>
      <c r="AB8" s="30" t="s">
        <v>37</v>
      </c>
      <c r="AC8" s="30" t="s">
        <v>27</v>
      </c>
    </row>
    <row r="9" spans="1:29" x14ac:dyDescent="0.25">
      <c r="A9" s="3" t="s">
        <v>45</v>
      </c>
      <c r="B9" s="1" t="s">
        <v>46</v>
      </c>
      <c r="C9" s="1" t="s">
        <v>47</v>
      </c>
      <c r="D9" s="1" t="s">
        <v>15</v>
      </c>
      <c r="E9" s="1" t="s">
        <v>16</v>
      </c>
      <c r="F9" s="11">
        <v>5</v>
      </c>
      <c r="G9" s="1" t="s">
        <v>17</v>
      </c>
      <c r="H9" s="5" t="s">
        <v>18</v>
      </c>
      <c r="I9" s="1" t="s">
        <v>15</v>
      </c>
      <c r="J9" s="1" t="s">
        <v>16</v>
      </c>
      <c r="K9" s="11">
        <v>5</v>
      </c>
      <c r="L9" s="1" t="s">
        <v>17</v>
      </c>
      <c r="M9" s="1" t="s">
        <v>18</v>
      </c>
      <c r="N9" s="30" t="s">
        <v>45</v>
      </c>
      <c r="O9" s="30" t="s">
        <v>46</v>
      </c>
      <c r="P9" s="30" t="s">
        <v>47</v>
      </c>
      <c r="Q9" s="30" t="s">
        <v>15</v>
      </c>
      <c r="R9" s="30" t="s">
        <v>16</v>
      </c>
      <c r="S9" s="33" t="s">
        <v>38</v>
      </c>
      <c r="T9" s="30" t="s">
        <v>17</v>
      </c>
      <c r="U9" s="30" t="s">
        <v>18</v>
      </c>
      <c r="V9" s="30" t="s">
        <v>45</v>
      </c>
      <c r="W9" s="30" t="s">
        <v>46</v>
      </c>
      <c r="X9" s="30" t="s">
        <v>47</v>
      </c>
      <c r="Y9" s="30" t="s">
        <v>15</v>
      </c>
      <c r="Z9" s="30" t="s">
        <v>16</v>
      </c>
      <c r="AA9" s="31">
        <v>5</v>
      </c>
      <c r="AB9" s="30" t="s">
        <v>17</v>
      </c>
      <c r="AC9" s="30" t="s">
        <v>18</v>
      </c>
    </row>
    <row r="10" spans="1:29" x14ac:dyDescent="0.25">
      <c r="A10" s="3" t="s">
        <v>48</v>
      </c>
      <c r="B10" s="1" t="s">
        <v>49</v>
      </c>
      <c r="C10" s="1" t="s">
        <v>50</v>
      </c>
      <c r="D10" s="1" t="s">
        <v>31</v>
      </c>
      <c r="E10" s="1" t="s">
        <v>32</v>
      </c>
      <c r="F10" s="11">
        <v>2</v>
      </c>
      <c r="G10" s="1" t="s">
        <v>17</v>
      </c>
      <c r="H10" s="5" t="s">
        <v>18</v>
      </c>
      <c r="I10" s="1" t="s">
        <v>31</v>
      </c>
      <c r="J10" s="1" t="s">
        <v>32</v>
      </c>
      <c r="K10" s="11">
        <v>2</v>
      </c>
      <c r="L10" s="1" t="s">
        <v>17</v>
      </c>
      <c r="M10" s="1" t="s">
        <v>18</v>
      </c>
      <c r="N10" s="30" t="s">
        <v>48</v>
      </c>
      <c r="O10" s="30" t="s">
        <v>49</v>
      </c>
      <c r="P10" s="30" t="s">
        <v>50</v>
      </c>
      <c r="Q10" s="30" t="s">
        <v>31</v>
      </c>
      <c r="R10" s="30" t="s">
        <v>32</v>
      </c>
      <c r="S10" s="33" t="s">
        <v>51</v>
      </c>
      <c r="T10" s="30" t="s">
        <v>17</v>
      </c>
      <c r="U10" s="30" t="s">
        <v>18</v>
      </c>
      <c r="V10" s="30" t="s">
        <v>48</v>
      </c>
      <c r="W10" s="30" t="s">
        <v>49</v>
      </c>
      <c r="X10" s="30" t="s">
        <v>50</v>
      </c>
      <c r="Y10" s="30" t="s">
        <v>31</v>
      </c>
      <c r="Z10" s="30" t="s">
        <v>32</v>
      </c>
      <c r="AA10" s="31">
        <v>2</v>
      </c>
      <c r="AB10" s="30" t="s">
        <v>17</v>
      </c>
      <c r="AC10" s="30" t="s">
        <v>18</v>
      </c>
    </row>
    <row r="11" spans="1:29" s="17" customFormat="1" x14ac:dyDescent="0.25">
      <c r="A11" s="16" t="s">
        <v>52</v>
      </c>
      <c r="B11" s="17" t="s">
        <v>53</v>
      </c>
      <c r="C11" s="17" t="s">
        <v>54</v>
      </c>
      <c r="D11" s="17" t="s">
        <v>31</v>
      </c>
      <c r="E11" s="17" t="s">
        <v>32</v>
      </c>
      <c r="F11" s="18">
        <v>2</v>
      </c>
      <c r="G11" s="17" t="s">
        <v>17</v>
      </c>
      <c r="H11" s="19" t="s">
        <v>18</v>
      </c>
      <c r="I11" s="17" t="s">
        <v>31</v>
      </c>
      <c r="J11" s="17" t="s">
        <v>32</v>
      </c>
      <c r="K11" s="18">
        <v>2</v>
      </c>
      <c r="L11" s="17" t="s">
        <v>17</v>
      </c>
      <c r="M11" s="17" t="s">
        <v>18</v>
      </c>
      <c r="N11" s="35" t="s">
        <v>52</v>
      </c>
      <c r="O11" s="35" t="s">
        <v>53</v>
      </c>
      <c r="P11" s="35" t="s">
        <v>55</v>
      </c>
      <c r="Q11" s="35" t="s">
        <v>31</v>
      </c>
      <c r="R11" s="35" t="s">
        <v>32</v>
      </c>
      <c r="S11" s="36" t="s">
        <v>51</v>
      </c>
      <c r="T11" s="35" t="s">
        <v>17</v>
      </c>
      <c r="U11" s="35" t="s">
        <v>18</v>
      </c>
      <c r="V11" s="35" t="s">
        <v>52</v>
      </c>
      <c r="W11" s="35" t="s">
        <v>53</v>
      </c>
      <c r="X11" s="35" t="s">
        <v>55</v>
      </c>
      <c r="Y11" s="35" t="s">
        <v>31</v>
      </c>
      <c r="Z11" s="35" t="s">
        <v>32</v>
      </c>
      <c r="AA11" s="37">
        <v>2</v>
      </c>
      <c r="AB11" s="35" t="s">
        <v>17</v>
      </c>
      <c r="AC11" s="35" t="s">
        <v>18</v>
      </c>
    </row>
    <row r="12" spans="1:29" x14ac:dyDescent="0.25">
      <c r="A12" s="3" t="s">
        <v>56</v>
      </c>
      <c r="B12" s="1" t="s">
        <v>57</v>
      </c>
      <c r="C12" s="1" t="s">
        <v>58</v>
      </c>
      <c r="D12" s="1" t="s">
        <v>15</v>
      </c>
      <c r="E12" s="1" t="s">
        <v>16</v>
      </c>
      <c r="F12" s="11">
        <v>8</v>
      </c>
      <c r="G12" s="1" t="s">
        <v>17</v>
      </c>
      <c r="H12" s="5" t="s">
        <v>18</v>
      </c>
      <c r="I12" s="1" t="s">
        <v>15</v>
      </c>
      <c r="J12" s="1" t="s">
        <v>16</v>
      </c>
      <c r="K12" s="11">
        <v>8</v>
      </c>
      <c r="L12" s="1" t="s">
        <v>17</v>
      </c>
      <c r="M12" s="1" t="s">
        <v>18</v>
      </c>
      <c r="N12" s="30" t="s">
        <v>56</v>
      </c>
      <c r="O12" s="30" t="s">
        <v>57</v>
      </c>
      <c r="P12" s="30" t="s">
        <v>58</v>
      </c>
      <c r="Q12" s="30" t="s">
        <v>15</v>
      </c>
      <c r="R12" s="30" t="s">
        <v>16</v>
      </c>
      <c r="S12" s="33" t="s">
        <v>59</v>
      </c>
      <c r="T12" s="30" t="s">
        <v>17</v>
      </c>
      <c r="U12" s="30" t="s">
        <v>18</v>
      </c>
      <c r="V12" s="30" t="s">
        <v>56</v>
      </c>
      <c r="W12" s="30" t="s">
        <v>57</v>
      </c>
      <c r="X12" s="30" t="s">
        <v>58</v>
      </c>
      <c r="Y12" s="30" t="s">
        <v>15</v>
      </c>
      <c r="Z12" s="30" t="s">
        <v>16</v>
      </c>
      <c r="AA12" s="31">
        <v>8</v>
      </c>
      <c r="AB12" s="30" t="s">
        <v>17</v>
      </c>
      <c r="AC12" s="30" t="s">
        <v>18</v>
      </c>
    </row>
    <row r="13" spans="1:29" x14ac:dyDescent="0.25">
      <c r="A13" s="3" t="s">
        <v>60</v>
      </c>
      <c r="B13" s="1" t="s">
        <v>61</v>
      </c>
      <c r="C13" s="1" t="s">
        <v>62</v>
      </c>
      <c r="D13" s="1" t="s">
        <v>15</v>
      </c>
      <c r="E13" s="1" t="s">
        <v>42</v>
      </c>
      <c r="F13" s="11">
        <v>5</v>
      </c>
      <c r="G13" s="1" t="s">
        <v>17</v>
      </c>
      <c r="H13" s="5" t="s">
        <v>18</v>
      </c>
      <c r="I13" s="1" t="s">
        <v>15</v>
      </c>
      <c r="J13" s="1" t="s">
        <v>42</v>
      </c>
      <c r="K13" s="11">
        <v>5</v>
      </c>
      <c r="L13" s="1" t="s">
        <v>17</v>
      </c>
      <c r="M13" s="1" t="s">
        <v>18</v>
      </c>
      <c r="N13" s="30" t="s">
        <v>60</v>
      </c>
      <c r="O13" s="30" t="s">
        <v>61</v>
      </c>
      <c r="P13" s="30" t="s">
        <v>62</v>
      </c>
      <c r="Q13" s="30" t="s">
        <v>15</v>
      </c>
      <c r="R13" s="30" t="s">
        <v>42</v>
      </c>
      <c r="S13" s="33" t="s">
        <v>38</v>
      </c>
      <c r="T13" s="30" t="s">
        <v>17</v>
      </c>
      <c r="U13" s="30" t="s">
        <v>18</v>
      </c>
      <c r="V13" s="30" t="s">
        <v>60</v>
      </c>
      <c r="W13" s="30" t="s">
        <v>61</v>
      </c>
      <c r="X13" s="30" t="s">
        <v>62</v>
      </c>
      <c r="Y13" s="30" t="s">
        <v>15</v>
      </c>
      <c r="Z13" s="30" t="s">
        <v>42</v>
      </c>
      <c r="AA13" s="38">
        <v>5</v>
      </c>
      <c r="AB13" s="30" t="s">
        <v>17</v>
      </c>
      <c r="AC13" s="30" t="s">
        <v>18</v>
      </c>
    </row>
    <row r="14" spans="1:29" x14ac:dyDescent="0.25">
      <c r="A14" s="2" t="s">
        <v>19</v>
      </c>
      <c r="B14" s="2" t="s">
        <v>20</v>
      </c>
      <c r="C14" s="2" t="s">
        <v>63</v>
      </c>
      <c r="D14" s="2"/>
      <c r="E14" s="2"/>
      <c r="F14" s="13"/>
      <c r="G14" s="2"/>
      <c r="H14" s="7"/>
      <c r="I14" s="2" t="s">
        <v>15</v>
      </c>
      <c r="J14" s="2" t="s">
        <v>64</v>
      </c>
      <c r="K14" s="13">
        <v>6</v>
      </c>
      <c r="L14" s="2"/>
      <c r="M14" s="2" t="s">
        <v>18</v>
      </c>
      <c r="N14" s="30"/>
      <c r="O14" s="30"/>
      <c r="P14" s="30"/>
      <c r="Q14" s="30"/>
      <c r="R14" s="30"/>
      <c r="S14" s="29" t="s">
        <v>65</v>
      </c>
      <c r="T14" s="30"/>
      <c r="U14" s="30"/>
      <c r="V14" s="30"/>
      <c r="W14" s="30"/>
      <c r="X14" s="30"/>
      <c r="Y14" s="30"/>
      <c r="Z14" s="30"/>
      <c r="AA14" s="39">
        <f>SUM(AA4:AA13)</f>
        <v>53</v>
      </c>
      <c r="AB14" s="30"/>
      <c r="AC14" s="30"/>
    </row>
    <row r="15" spans="1:29" x14ac:dyDescent="0.25">
      <c r="F15" s="11">
        <f>SUM(F4:F14)</f>
        <v>57</v>
      </c>
      <c r="H15" s="5"/>
      <c r="K15" s="11">
        <f>SUM(K4:K14)</f>
        <v>53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29" x14ac:dyDescent="0.25">
      <c r="A16" s="1" t="s">
        <v>66</v>
      </c>
      <c r="H16" s="5"/>
      <c r="N16" s="29" t="s">
        <v>66</v>
      </c>
      <c r="O16" s="30"/>
      <c r="P16" s="30"/>
      <c r="Q16" s="30"/>
      <c r="R16" s="30"/>
      <c r="S16" s="31"/>
      <c r="T16" s="30"/>
      <c r="U16" s="30"/>
      <c r="V16" s="29" t="s">
        <v>66</v>
      </c>
      <c r="W16" s="30"/>
      <c r="X16" s="30"/>
      <c r="Y16" s="30"/>
      <c r="Z16" s="30"/>
      <c r="AA16" s="31"/>
      <c r="AB16" s="30"/>
      <c r="AC16" s="30"/>
    </row>
    <row r="17" spans="1:29" x14ac:dyDescent="0.25">
      <c r="A17" s="1" t="s">
        <v>4</v>
      </c>
      <c r="B17" s="1" t="s">
        <v>5</v>
      </c>
      <c r="C17" s="1" t="s">
        <v>6</v>
      </c>
      <c r="D17" s="1" t="s">
        <v>7</v>
      </c>
      <c r="E17" s="1" t="s">
        <v>8</v>
      </c>
      <c r="F17" s="11" t="s">
        <v>9</v>
      </c>
      <c r="G17" s="1" t="s">
        <v>10</v>
      </c>
      <c r="H17" s="5" t="s">
        <v>11</v>
      </c>
      <c r="I17" s="1" t="s">
        <v>7</v>
      </c>
      <c r="J17" s="1" t="s">
        <v>8</v>
      </c>
      <c r="K17" s="11" t="s">
        <v>9</v>
      </c>
      <c r="L17" s="1" t="s">
        <v>10</v>
      </c>
      <c r="M17" s="1" t="s">
        <v>11</v>
      </c>
      <c r="N17" s="29" t="s">
        <v>4</v>
      </c>
      <c r="O17" s="29" t="s">
        <v>5</v>
      </c>
      <c r="P17" s="29" t="s">
        <v>6</v>
      </c>
      <c r="Q17" s="29" t="s">
        <v>7</v>
      </c>
      <c r="R17" s="29" t="s">
        <v>8</v>
      </c>
      <c r="S17" s="32" t="s">
        <v>9</v>
      </c>
      <c r="T17" s="29" t="s">
        <v>10</v>
      </c>
      <c r="U17" s="29" t="s">
        <v>11</v>
      </c>
      <c r="V17" s="29" t="s">
        <v>4</v>
      </c>
      <c r="W17" s="29" t="s">
        <v>5</v>
      </c>
      <c r="X17" s="29" t="s">
        <v>6</v>
      </c>
      <c r="Y17" s="29" t="s">
        <v>7</v>
      </c>
      <c r="Z17" s="29" t="s">
        <v>8</v>
      </c>
      <c r="AA17" s="32" t="s">
        <v>9</v>
      </c>
      <c r="AB17" s="29" t="s">
        <v>10</v>
      </c>
      <c r="AC17" s="29" t="s">
        <v>11</v>
      </c>
    </row>
    <row r="18" spans="1:29" x14ac:dyDescent="0.25">
      <c r="A18" s="3" t="s">
        <v>67</v>
      </c>
      <c r="B18" s="1" t="s">
        <v>68</v>
      </c>
      <c r="C18" s="1" t="s">
        <v>47</v>
      </c>
      <c r="D18" s="1" t="s">
        <v>15</v>
      </c>
      <c r="E18" s="1" t="s">
        <v>16</v>
      </c>
      <c r="F18" s="11">
        <v>6</v>
      </c>
      <c r="G18" s="1" t="s">
        <v>17</v>
      </c>
      <c r="H18" s="5" t="s">
        <v>18</v>
      </c>
      <c r="I18" s="1" t="s">
        <v>15</v>
      </c>
      <c r="J18" s="1" t="s">
        <v>16</v>
      </c>
      <c r="K18" s="11">
        <v>6</v>
      </c>
      <c r="L18" s="1" t="s">
        <v>17</v>
      </c>
      <c r="M18" s="1" t="s">
        <v>18</v>
      </c>
      <c r="N18" s="30" t="s">
        <v>67</v>
      </c>
      <c r="O18" s="30" t="s">
        <v>68</v>
      </c>
      <c r="P18" s="30" t="s">
        <v>47</v>
      </c>
      <c r="Q18" s="30" t="s">
        <v>15</v>
      </c>
      <c r="R18" s="30" t="s">
        <v>16</v>
      </c>
      <c r="S18" s="30" t="s">
        <v>23</v>
      </c>
      <c r="T18" s="30" t="s">
        <v>17</v>
      </c>
      <c r="U18" s="30" t="s">
        <v>18</v>
      </c>
      <c r="V18" s="30" t="s">
        <v>67</v>
      </c>
      <c r="W18" s="30" t="s">
        <v>68</v>
      </c>
      <c r="X18" s="30" t="s">
        <v>47</v>
      </c>
      <c r="Y18" s="30" t="s">
        <v>15</v>
      </c>
      <c r="Z18" s="30" t="s">
        <v>16</v>
      </c>
      <c r="AA18" s="40" t="s">
        <v>23</v>
      </c>
      <c r="AB18" s="30" t="s">
        <v>17</v>
      </c>
      <c r="AC18" s="30" t="s">
        <v>18</v>
      </c>
    </row>
    <row r="19" spans="1:29" x14ac:dyDescent="0.25">
      <c r="A19" s="3" t="s">
        <v>69</v>
      </c>
      <c r="B19" s="1" t="s">
        <v>70</v>
      </c>
      <c r="C19" s="1" t="s">
        <v>71</v>
      </c>
      <c r="D19" s="1" t="s">
        <v>15</v>
      </c>
      <c r="E19" s="1" t="s">
        <v>16</v>
      </c>
      <c r="F19" s="11">
        <v>6</v>
      </c>
      <c r="G19" s="1" t="s">
        <v>17</v>
      </c>
      <c r="H19" s="5" t="s">
        <v>18</v>
      </c>
      <c r="I19" s="1" t="s">
        <v>15</v>
      </c>
      <c r="J19" s="1" t="s">
        <v>16</v>
      </c>
      <c r="K19" s="11">
        <v>6</v>
      </c>
      <c r="L19" s="1" t="s">
        <v>17</v>
      </c>
      <c r="M19" s="1" t="s">
        <v>18</v>
      </c>
      <c r="N19" s="30" t="s">
        <v>69</v>
      </c>
      <c r="O19" s="30" t="s">
        <v>70</v>
      </c>
      <c r="P19" s="30" t="s">
        <v>71</v>
      </c>
      <c r="Q19" s="30" t="s">
        <v>15</v>
      </c>
      <c r="R19" s="30" t="s">
        <v>16</v>
      </c>
      <c r="S19" s="30" t="s">
        <v>23</v>
      </c>
      <c r="T19" s="30" t="s">
        <v>17</v>
      </c>
      <c r="U19" s="30" t="s">
        <v>18</v>
      </c>
      <c r="V19" s="30" t="s">
        <v>69</v>
      </c>
      <c r="W19" s="30" t="s">
        <v>70</v>
      </c>
      <c r="X19" s="34" t="s">
        <v>165</v>
      </c>
      <c r="Y19" s="30" t="s">
        <v>15</v>
      </c>
      <c r="Z19" s="30" t="s">
        <v>16</v>
      </c>
      <c r="AA19" s="40" t="s">
        <v>23</v>
      </c>
      <c r="AB19" s="30" t="s">
        <v>17</v>
      </c>
      <c r="AC19" s="30" t="s">
        <v>18</v>
      </c>
    </row>
    <row r="20" spans="1:29" x14ac:dyDescent="0.25">
      <c r="A20" s="3" t="s">
        <v>72</v>
      </c>
      <c r="B20" s="1" t="s">
        <v>73</v>
      </c>
      <c r="C20" s="1" t="s">
        <v>74</v>
      </c>
      <c r="D20" s="1" t="s">
        <v>31</v>
      </c>
      <c r="E20" s="1" t="s">
        <v>32</v>
      </c>
      <c r="F20" s="11">
        <v>5</v>
      </c>
      <c r="G20" s="1" t="s">
        <v>27</v>
      </c>
      <c r="H20" s="5" t="s">
        <v>27</v>
      </c>
      <c r="I20" s="1" t="s">
        <v>31</v>
      </c>
      <c r="J20" s="1" t="s">
        <v>32</v>
      </c>
      <c r="K20" s="11">
        <v>5</v>
      </c>
      <c r="L20" s="1" t="s">
        <v>27</v>
      </c>
      <c r="M20" s="1" t="s">
        <v>27</v>
      </c>
      <c r="N20" s="30" t="s">
        <v>75</v>
      </c>
      <c r="O20" s="30" t="s">
        <v>76</v>
      </c>
      <c r="P20" s="30" t="s">
        <v>77</v>
      </c>
      <c r="Q20" s="30" t="s">
        <v>31</v>
      </c>
      <c r="R20" s="30" t="s">
        <v>78</v>
      </c>
      <c r="S20" s="30" t="s">
        <v>51</v>
      </c>
      <c r="T20" s="30" t="s">
        <v>17</v>
      </c>
      <c r="U20" s="30" t="s">
        <v>18</v>
      </c>
      <c r="V20" s="30" t="s">
        <v>75</v>
      </c>
      <c r="W20" s="30" t="s">
        <v>76</v>
      </c>
      <c r="X20" s="30" t="s">
        <v>77</v>
      </c>
      <c r="Y20" s="30" t="s">
        <v>31</v>
      </c>
      <c r="Z20" s="30" t="s">
        <v>78</v>
      </c>
      <c r="AA20" s="40" t="s">
        <v>51</v>
      </c>
      <c r="AB20" s="30" t="s">
        <v>17</v>
      </c>
      <c r="AC20" s="30" t="s">
        <v>18</v>
      </c>
    </row>
    <row r="21" spans="1:29" x14ac:dyDescent="0.25">
      <c r="A21" s="1" t="s">
        <v>79</v>
      </c>
      <c r="B21" s="1" t="s">
        <v>80</v>
      </c>
      <c r="C21" s="1" t="s">
        <v>81</v>
      </c>
      <c r="D21" s="1" t="s">
        <v>15</v>
      </c>
      <c r="E21" s="1" t="s">
        <v>16</v>
      </c>
      <c r="F21" s="11">
        <v>10</v>
      </c>
      <c r="G21" s="1" t="s">
        <v>17</v>
      </c>
      <c r="H21" s="5" t="s">
        <v>18</v>
      </c>
      <c r="I21" s="1" t="s">
        <v>15</v>
      </c>
      <c r="J21" s="1" t="s">
        <v>16</v>
      </c>
      <c r="K21" s="11">
        <v>10</v>
      </c>
      <c r="L21" s="1" t="s">
        <v>17</v>
      </c>
      <c r="M21" s="1" t="s">
        <v>18</v>
      </c>
      <c r="N21" s="30" t="s">
        <v>82</v>
      </c>
      <c r="O21" s="30" t="s">
        <v>83</v>
      </c>
      <c r="P21" s="30" t="s">
        <v>84</v>
      </c>
      <c r="Q21" s="30" t="s">
        <v>15</v>
      </c>
      <c r="R21" s="30" t="s">
        <v>16</v>
      </c>
      <c r="S21" s="30" t="s">
        <v>59</v>
      </c>
      <c r="T21" s="30" t="s">
        <v>17</v>
      </c>
      <c r="U21" s="30" t="s">
        <v>18</v>
      </c>
      <c r="V21" s="30" t="s">
        <v>82</v>
      </c>
      <c r="W21" s="30" t="s">
        <v>83</v>
      </c>
      <c r="X21" s="30" t="s">
        <v>84</v>
      </c>
      <c r="Y21" s="30" t="s">
        <v>15</v>
      </c>
      <c r="Z21" s="30" t="s">
        <v>16</v>
      </c>
      <c r="AA21" s="40" t="s">
        <v>59</v>
      </c>
      <c r="AB21" s="30" t="s">
        <v>17</v>
      </c>
      <c r="AC21" s="30" t="s">
        <v>18</v>
      </c>
    </row>
    <row r="22" spans="1:29" x14ac:dyDescent="0.25">
      <c r="A22" s="3" t="s">
        <v>85</v>
      </c>
      <c r="B22" s="1" t="s">
        <v>86</v>
      </c>
      <c r="C22" s="1" t="s">
        <v>26</v>
      </c>
      <c r="D22" s="1" t="s">
        <v>15</v>
      </c>
      <c r="E22" s="1" t="s">
        <v>16</v>
      </c>
      <c r="F22" s="11">
        <v>12</v>
      </c>
      <c r="G22" s="1" t="s">
        <v>37</v>
      </c>
      <c r="H22" s="5" t="s">
        <v>27</v>
      </c>
      <c r="I22" s="1" t="s">
        <v>15</v>
      </c>
      <c r="J22" s="1" t="s">
        <v>16</v>
      </c>
      <c r="K22" s="11">
        <v>12</v>
      </c>
      <c r="L22" s="1" t="s">
        <v>37</v>
      </c>
      <c r="M22" s="1" t="s">
        <v>27</v>
      </c>
      <c r="N22" s="30" t="s">
        <v>72</v>
      </c>
      <c r="O22" s="30" t="s">
        <v>73</v>
      </c>
      <c r="P22" s="30" t="s">
        <v>74</v>
      </c>
      <c r="Q22" s="30" t="s">
        <v>31</v>
      </c>
      <c r="R22" s="30" t="s">
        <v>32</v>
      </c>
      <c r="S22" s="30" t="s">
        <v>38</v>
      </c>
      <c r="T22" s="30" t="s">
        <v>27</v>
      </c>
      <c r="U22" s="30" t="s">
        <v>27</v>
      </c>
      <c r="V22" s="30" t="s">
        <v>72</v>
      </c>
      <c r="W22" s="30" t="s">
        <v>73</v>
      </c>
      <c r="X22" s="30" t="s">
        <v>74</v>
      </c>
      <c r="Y22" s="30" t="s">
        <v>31</v>
      </c>
      <c r="Z22" s="30" t="s">
        <v>32</v>
      </c>
      <c r="AA22" s="40" t="s">
        <v>38</v>
      </c>
      <c r="AB22" s="30" t="s">
        <v>27</v>
      </c>
      <c r="AC22" s="30" t="s">
        <v>27</v>
      </c>
    </row>
    <row r="23" spans="1:29" x14ac:dyDescent="0.25">
      <c r="A23" s="3" t="s">
        <v>90</v>
      </c>
      <c r="B23" s="1" t="s">
        <v>91</v>
      </c>
      <c r="C23" s="1" t="s">
        <v>92</v>
      </c>
      <c r="D23" s="1" t="s">
        <v>15</v>
      </c>
      <c r="E23" s="1" t="s">
        <v>36</v>
      </c>
      <c r="F23" s="11">
        <v>4</v>
      </c>
      <c r="G23" s="1" t="s">
        <v>37</v>
      </c>
      <c r="H23" s="5" t="s">
        <v>27</v>
      </c>
      <c r="I23" s="1" t="s">
        <v>15</v>
      </c>
      <c r="J23" s="1" t="s">
        <v>36</v>
      </c>
      <c r="K23" s="11">
        <v>4</v>
      </c>
      <c r="L23" s="1" t="s">
        <v>37</v>
      </c>
      <c r="M23" s="1" t="s">
        <v>27</v>
      </c>
      <c r="N23" s="30" t="s">
        <v>85</v>
      </c>
      <c r="O23" s="30" t="s">
        <v>86</v>
      </c>
      <c r="P23" s="30" t="s">
        <v>26</v>
      </c>
      <c r="Q23" s="30" t="s">
        <v>15</v>
      </c>
      <c r="R23" s="30" t="s">
        <v>16</v>
      </c>
      <c r="S23" s="30" t="s">
        <v>93</v>
      </c>
      <c r="T23" s="30" t="s">
        <v>37</v>
      </c>
      <c r="U23" s="30" t="s">
        <v>27</v>
      </c>
      <c r="V23" s="30" t="s">
        <v>85</v>
      </c>
      <c r="W23" s="30" t="s">
        <v>86</v>
      </c>
      <c r="X23" s="30" t="s">
        <v>26</v>
      </c>
      <c r="Y23" s="30" t="s">
        <v>15</v>
      </c>
      <c r="Z23" s="30" t="s">
        <v>16</v>
      </c>
      <c r="AA23" s="40" t="s">
        <v>93</v>
      </c>
      <c r="AB23" s="30" t="s">
        <v>37</v>
      </c>
      <c r="AC23" s="30" t="s">
        <v>27</v>
      </c>
    </row>
    <row r="24" spans="1:29" x14ac:dyDescent="0.25">
      <c r="A24" s="4" t="s">
        <v>94</v>
      </c>
      <c r="B24" s="4" t="s">
        <v>95</v>
      </c>
      <c r="C24" s="4" t="s">
        <v>21</v>
      </c>
      <c r="D24" s="4" t="s">
        <v>15</v>
      </c>
      <c r="E24" s="4" t="s">
        <v>36</v>
      </c>
      <c r="F24" s="12">
        <v>4</v>
      </c>
      <c r="G24" s="4" t="s">
        <v>17</v>
      </c>
      <c r="H24" s="6" t="s">
        <v>18</v>
      </c>
      <c r="I24" s="14" t="s">
        <v>43</v>
      </c>
      <c r="J24" s="15"/>
      <c r="K24" s="15"/>
      <c r="L24" s="15"/>
      <c r="M24" s="15"/>
      <c r="N24" s="30" t="s">
        <v>87</v>
      </c>
      <c r="O24" s="30" t="s">
        <v>88</v>
      </c>
      <c r="P24" s="30" t="s">
        <v>89</v>
      </c>
      <c r="Q24" s="30" t="s">
        <v>31</v>
      </c>
      <c r="R24" s="30" t="s">
        <v>32</v>
      </c>
      <c r="S24" s="30" t="s">
        <v>44</v>
      </c>
      <c r="T24" s="30" t="s">
        <v>17</v>
      </c>
      <c r="U24" s="30" t="s">
        <v>18</v>
      </c>
      <c r="V24" s="30" t="s">
        <v>87</v>
      </c>
      <c r="W24" s="30" t="s">
        <v>88</v>
      </c>
      <c r="X24" s="30" t="s">
        <v>89</v>
      </c>
      <c r="Y24" s="30" t="s">
        <v>31</v>
      </c>
      <c r="Z24" s="30" t="s">
        <v>32</v>
      </c>
      <c r="AA24" s="40" t="s">
        <v>44</v>
      </c>
      <c r="AB24" s="30" t="s">
        <v>17</v>
      </c>
      <c r="AC24" s="30" t="s">
        <v>18</v>
      </c>
    </row>
    <row r="25" spans="1:29" x14ac:dyDescent="0.25">
      <c r="A25" s="3" t="s">
        <v>96</v>
      </c>
      <c r="B25" s="1" t="s">
        <v>97</v>
      </c>
      <c r="C25" s="1" t="s">
        <v>74</v>
      </c>
      <c r="D25" s="1" t="s">
        <v>31</v>
      </c>
      <c r="E25" s="1" t="s">
        <v>32</v>
      </c>
      <c r="F25" s="11">
        <v>3</v>
      </c>
      <c r="G25" s="1" t="s">
        <v>27</v>
      </c>
      <c r="H25" s="5" t="s">
        <v>27</v>
      </c>
      <c r="I25" s="1" t="s">
        <v>31</v>
      </c>
      <c r="J25" s="1" t="s">
        <v>32</v>
      </c>
      <c r="K25" s="11">
        <v>3</v>
      </c>
      <c r="L25" s="1" t="s">
        <v>27</v>
      </c>
      <c r="M25" s="1" t="s">
        <v>27</v>
      </c>
      <c r="N25" s="30" t="s">
        <v>90</v>
      </c>
      <c r="O25" s="30" t="s">
        <v>91</v>
      </c>
      <c r="P25" s="30" t="s">
        <v>92</v>
      </c>
      <c r="Q25" s="30" t="s">
        <v>15</v>
      </c>
      <c r="R25" s="30" t="s">
        <v>36</v>
      </c>
      <c r="S25" s="30" t="s">
        <v>44</v>
      </c>
      <c r="T25" s="30" t="s">
        <v>37</v>
      </c>
      <c r="U25" s="30" t="s">
        <v>27</v>
      </c>
      <c r="V25" s="30" t="s">
        <v>90</v>
      </c>
      <c r="W25" s="30" t="s">
        <v>91</v>
      </c>
      <c r="X25" s="30" t="s">
        <v>74</v>
      </c>
      <c r="Y25" s="30" t="s">
        <v>15</v>
      </c>
      <c r="Z25" s="30" t="s">
        <v>36</v>
      </c>
      <c r="AA25" s="40" t="s">
        <v>44</v>
      </c>
      <c r="AB25" s="30" t="s">
        <v>37</v>
      </c>
      <c r="AC25" s="30" t="s">
        <v>27</v>
      </c>
    </row>
    <row r="26" spans="1:29" x14ac:dyDescent="0.25">
      <c r="A26" s="1" t="s">
        <v>75</v>
      </c>
      <c r="B26" s="1" t="s">
        <v>76</v>
      </c>
      <c r="C26" s="1" t="s">
        <v>98</v>
      </c>
      <c r="D26" s="1" t="s">
        <v>31</v>
      </c>
      <c r="E26" s="1" t="s">
        <v>78</v>
      </c>
      <c r="F26" s="11">
        <v>2</v>
      </c>
      <c r="H26" s="5" t="s">
        <v>18</v>
      </c>
      <c r="I26" s="1" t="s">
        <v>31</v>
      </c>
      <c r="J26" s="1" t="s">
        <v>78</v>
      </c>
      <c r="K26" s="11">
        <v>2</v>
      </c>
      <c r="M26" s="1" t="s">
        <v>18</v>
      </c>
      <c r="N26" s="30" t="s">
        <v>99</v>
      </c>
      <c r="O26" s="30" t="s">
        <v>100</v>
      </c>
      <c r="P26" s="30" t="s">
        <v>50</v>
      </c>
      <c r="Q26" s="30" t="s">
        <v>15</v>
      </c>
      <c r="R26" s="30" t="s">
        <v>32</v>
      </c>
      <c r="S26" s="30" t="s">
        <v>101</v>
      </c>
      <c r="T26" s="30" t="s">
        <v>17</v>
      </c>
      <c r="U26" s="30" t="s">
        <v>18</v>
      </c>
      <c r="V26" s="30" t="s">
        <v>99</v>
      </c>
      <c r="W26" s="30" t="s">
        <v>100</v>
      </c>
      <c r="X26" s="30" t="s">
        <v>50</v>
      </c>
      <c r="Y26" s="30" t="s">
        <v>15</v>
      </c>
      <c r="Z26" s="30" t="s">
        <v>32</v>
      </c>
      <c r="AA26" s="40" t="s">
        <v>101</v>
      </c>
      <c r="AB26" s="30" t="s">
        <v>17</v>
      </c>
      <c r="AC26" s="30" t="s">
        <v>18</v>
      </c>
    </row>
    <row r="27" spans="1:29" s="17" customFormat="1" x14ac:dyDescent="0.25">
      <c r="A27" s="20" t="s">
        <v>99</v>
      </c>
      <c r="B27" s="20" t="s">
        <v>100</v>
      </c>
      <c r="C27" s="20" t="s">
        <v>102</v>
      </c>
      <c r="D27" s="20"/>
      <c r="E27" s="20"/>
      <c r="F27" s="21"/>
      <c r="G27" s="20"/>
      <c r="H27" s="22"/>
      <c r="I27" s="20" t="s">
        <v>15</v>
      </c>
      <c r="J27" s="20" t="s">
        <v>32</v>
      </c>
      <c r="K27" s="21">
        <v>3</v>
      </c>
      <c r="L27" s="20"/>
      <c r="M27" s="20" t="s">
        <v>18</v>
      </c>
      <c r="N27" s="35" t="s">
        <v>103</v>
      </c>
      <c r="O27" s="35" t="s">
        <v>104</v>
      </c>
      <c r="P27" s="35" t="s">
        <v>105</v>
      </c>
      <c r="Q27" s="35" t="s">
        <v>15</v>
      </c>
      <c r="R27" s="35" t="s">
        <v>32</v>
      </c>
      <c r="S27" s="35" t="s">
        <v>38</v>
      </c>
      <c r="T27" s="35" t="s">
        <v>17</v>
      </c>
      <c r="U27" s="35" t="s">
        <v>18</v>
      </c>
      <c r="V27" s="35" t="s">
        <v>103</v>
      </c>
      <c r="W27" s="35" t="s">
        <v>104</v>
      </c>
      <c r="X27" s="35" t="s">
        <v>105</v>
      </c>
      <c r="Y27" s="35" t="s">
        <v>15</v>
      </c>
      <c r="Z27" s="35" t="s">
        <v>32</v>
      </c>
      <c r="AA27" s="41" t="s">
        <v>38</v>
      </c>
      <c r="AB27" s="35" t="s">
        <v>17</v>
      </c>
      <c r="AC27" s="35" t="s">
        <v>18</v>
      </c>
    </row>
    <row r="28" spans="1:29" x14ac:dyDescent="0.25">
      <c r="A28" s="2" t="s">
        <v>82</v>
      </c>
      <c r="B28" s="2" t="s">
        <v>83</v>
      </c>
      <c r="C28" s="2" t="s">
        <v>106</v>
      </c>
      <c r="D28" s="2"/>
      <c r="E28" s="2"/>
      <c r="F28" s="13"/>
      <c r="G28" s="2"/>
      <c r="H28" s="7"/>
      <c r="I28" s="2" t="s">
        <v>15</v>
      </c>
      <c r="J28" s="2" t="s">
        <v>16</v>
      </c>
      <c r="K28" s="13">
        <v>8</v>
      </c>
      <c r="L28" s="2"/>
      <c r="M28" s="2" t="s">
        <v>18</v>
      </c>
      <c r="N28" s="30" t="s">
        <v>96</v>
      </c>
      <c r="O28" s="30" t="s">
        <v>97</v>
      </c>
      <c r="P28" s="30" t="s">
        <v>74</v>
      </c>
      <c r="Q28" s="30" t="s">
        <v>31</v>
      </c>
      <c r="R28" s="30" t="s">
        <v>32</v>
      </c>
      <c r="S28" s="30" t="s">
        <v>101</v>
      </c>
      <c r="T28" s="30" t="s">
        <v>27</v>
      </c>
      <c r="U28" s="30" t="s">
        <v>27</v>
      </c>
      <c r="V28" s="30" t="s">
        <v>96</v>
      </c>
      <c r="W28" s="30" t="s">
        <v>97</v>
      </c>
      <c r="X28" s="30" t="s">
        <v>74</v>
      </c>
      <c r="Y28" s="30" t="s">
        <v>31</v>
      </c>
      <c r="Z28" s="30" t="s">
        <v>32</v>
      </c>
      <c r="AA28" s="40" t="s">
        <v>101</v>
      </c>
      <c r="AB28" s="30" t="s">
        <v>27</v>
      </c>
      <c r="AC28" s="30" t="s">
        <v>27</v>
      </c>
    </row>
    <row r="29" spans="1:29" x14ac:dyDescent="0.25">
      <c r="F29" s="11">
        <f>SUM(F18:F28)</f>
        <v>52</v>
      </c>
      <c r="H29" s="5"/>
      <c r="K29" s="11">
        <f>SUM(K18:K28)</f>
        <v>59</v>
      </c>
      <c r="N29" s="30"/>
      <c r="O29" s="30"/>
      <c r="P29" s="30"/>
      <c r="Q29" s="30"/>
      <c r="R29" s="30"/>
      <c r="S29" s="29" t="s">
        <v>166</v>
      </c>
      <c r="T29" s="30"/>
      <c r="U29" s="30"/>
      <c r="V29" s="30"/>
      <c r="W29" s="30"/>
      <c r="X29" s="30"/>
      <c r="Y29" s="30"/>
      <c r="Z29" s="30"/>
      <c r="AA29" s="29" t="s">
        <v>166</v>
      </c>
      <c r="AB29" s="30"/>
      <c r="AC29" s="30"/>
    </row>
    <row r="30" spans="1:29" x14ac:dyDescent="0.25">
      <c r="A30" s="1" t="s">
        <v>107</v>
      </c>
      <c r="H30" s="5"/>
      <c r="N30" s="29" t="s">
        <v>107</v>
      </c>
      <c r="O30" s="30"/>
      <c r="P30" s="30"/>
      <c r="Q30" s="30"/>
      <c r="R30" s="30"/>
      <c r="S30" s="31"/>
      <c r="T30" s="30"/>
      <c r="U30" s="30"/>
      <c r="V30" s="29" t="s">
        <v>107</v>
      </c>
      <c r="W30" s="30"/>
      <c r="X30" s="30"/>
      <c r="Y30" s="30"/>
      <c r="Z30" s="30"/>
      <c r="AA30" s="31"/>
      <c r="AB30" s="30"/>
      <c r="AC30" s="30"/>
    </row>
    <row r="31" spans="1:29" x14ac:dyDescent="0.25">
      <c r="A31" s="1" t="s">
        <v>4</v>
      </c>
      <c r="B31" s="1" t="s">
        <v>5</v>
      </c>
      <c r="C31" s="1" t="s">
        <v>6</v>
      </c>
      <c r="D31" s="1" t="s">
        <v>7</v>
      </c>
      <c r="E31" s="1" t="s">
        <v>8</v>
      </c>
      <c r="F31" s="11" t="s">
        <v>9</v>
      </c>
      <c r="G31" s="1" t="s">
        <v>10</v>
      </c>
      <c r="H31" s="5" t="s">
        <v>11</v>
      </c>
      <c r="I31" s="1" t="s">
        <v>7</v>
      </c>
      <c r="J31" s="1" t="s">
        <v>8</v>
      </c>
      <c r="K31" s="11" t="s">
        <v>9</v>
      </c>
      <c r="L31" s="1" t="s">
        <v>10</v>
      </c>
      <c r="M31" s="1" t="s">
        <v>11</v>
      </c>
      <c r="N31" s="29" t="s">
        <v>4</v>
      </c>
      <c r="O31" s="29" t="s">
        <v>5</v>
      </c>
      <c r="P31" s="29" t="s">
        <v>6</v>
      </c>
      <c r="Q31" s="29" t="s">
        <v>7</v>
      </c>
      <c r="R31" s="29" t="s">
        <v>8</v>
      </c>
      <c r="S31" s="32" t="s">
        <v>9</v>
      </c>
      <c r="T31" s="29" t="s">
        <v>10</v>
      </c>
      <c r="U31" s="29" t="s">
        <v>11</v>
      </c>
      <c r="V31" s="29" t="s">
        <v>4</v>
      </c>
      <c r="W31" s="29" t="s">
        <v>5</v>
      </c>
      <c r="X31" s="29" t="s">
        <v>6</v>
      </c>
      <c r="Y31" s="29" t="s">
        <v>7</v>
      </c>
      <c r="Z31" s="29" t="s">
        <v>8</v>
      </c>
      <c r="AA31" s="32" t="s">
        <v>9</v>
      </c>
      <c r="AB31" s="29" t="s">
        <v>10</v>
      </c>
      <c r="AC31" s="29" t="s">
        <v>11</v>
      </c>
    </row>
    <row r="32" spans="1:29" x14ac:dyDescent="0.25">
      <c r="A32" s="3" t="s">
        <v>108</v>
      </c>
      <c r="B32" s="1" t="s">
        <v>109</v>
      </c>
      <c r="C32" s="1" t="s">
        <v>71</v>
      </c>
      <c r="D32" s="1" t="s">
        <v>15</v>
      </c>
      <c r="E32" s="1" t="s">
        <v>42</v>
      </c>
      <c r="F32" s="11">
        <v>5</v>
      </c>
      <c r="G32" s="1" t="s">
        <v>17</v>
      </c>
      <c r="H32" s="5" t="s">
        <v>18</v>
      </c>
      <c r="I32" s="1" t="s">
        <v>15</v>
      </c>
      <c r="J32" s="1" t="s">
        <v>42</v>
      </c>
      <c r="K32" s="11">
        <v>5</v>
      </c>
      <c r="L32" s="1" t="s">
        <v>17</v>
      </c>
      <c r="M32" s="1" t="s">
        <v>18</v>
      </c>
      <c r="N32" s="30" t="s">
        <v>108</v>
      </c>
      <c r="O32" s="30" t="s">
        <v>109</v>
      </c>
      <c r="P32" s="30" t="s">
        <v>71</v>
      </c>
      <c r="Q32" s="30" t="s">
        <v>15</v>
      </c>
      <c r="R32" s="30" t="s">
        <v>42</v>
      </c>
      <c r="S32" s="30" t="s">
        <v>38</v>
      </c>
      <c r="T32" s="30" t="s">
        <v>17</v>
      </c>
      <c r="U32" s="30" t="s">
        <v>18</v>
      </c>
      <c r="V32" s="30" t="s">
        <v>108</v>
      </c>
      <c r="W32" s="30" t="s">
        <v>109</v>
      </c>
      <c r="X32" s="34" t="s">
        <v>168</v>
      </c>
      <c r="Y32" s="30" t="s">
        <v>15</v>
      </c>
      <c r="Z32" s="30" t="s">
        <v>42</v>
      </c>
      <c r="AA32" s="42" t="s">
        <v>38</v>
      </c>
      <c r="AB32" s="30" t="s">
        <v>17</v>
      </c>
      <c r="AC32" s="30" t="s">
        <v>18</v>
      </c>
    </row>
    <row r="33" spans="1:30" x14ac:dyDescent="0.25">
      <c r="A33" s="3" t="s">
        <v>110</v>
      </c>
      <c r="B33" s="1" t="s">
        <v>111</v>
      </c>
      <c r="C33" s="1" t="s">
        <v>71</v>
      </c>
      <c r="D33" s="1" t="s">
        <v>15</v>
      </c>
      <c r="E33" s="1" t="s">
        <v>16</v>
      </c>
      <c r="F33" s="11">
        <v>6</v>
      </c>
      <c r="G33" s="1" t="s">
        <v>17</v>
      </c>
      <c r="H33" s="5" t="s">
        <v>18</v>
      </c>
      <c r="I33" s="1" t="s">
        <v>15</v>
      </c>
      <c r="J33" s="1" t="s">
        <v>16</v>
      </c>
      <c r="K33" s="11">
        <v>6</v>
      </c>
      <c r="L33" s="1" t="s">
        <v>17</v>
      </c>
      <c r="M33" s="1" t="s">
        <v>18</v>
      </c>
      <c r="N33" s="30" t="s">
        <v>110</v>
      </c>
      <c r="O33" s="30" t="s">
        <v>111</v>
      </c>
      <c r="P33" s="30" t="s">
        <v>71</v>
      </c>
      <c r="Q33" s="30" t="s">
        <v>15</v>
      </c>
      <c r="R33" s="30" t="s">
        <v>16</v>
      </c>
      <c r="S33" s="30" t="s">
        <v>23</v>
      </c>
      <c r="T33" s="30" t="s">
        <v>17</v>
      </c>
      <c r="U33" s="30" t="s">
        <v>18</v>
      </c>
      <c r="V33" s="30" t="s">
        <v>110</v>
      </c>
      <c r="W33" s="30" t="s">
        <v>111</v>
      </c>
      <c r="X33" s="34" t="s">
        <v>169</v>
      </c>
      <c r="Y33" s="30" t="s">
        <v>15</v>
      </c>
      <c r="Z33" s="30" t="s">
        <v>16</v>
      </c>
      <c r="AA33" s="42" t="s">
        <v>23</v>
      </c>
      <c r="AB33" s="30" t="s">
        <v>17</v>
      </c>
      <c r="AC33" s="30" t="s">
        <v>18</v>
      </c>
    </row>
    <row r="34" spans="1:30" x14ac:dyDescent="0.25">
      <c r="A34" s="3"/>
      <c r="H34" s="5"/>
      <c r="N34" s="30" t="s">
        <v>79</v>
      </c>
      <c r="O34" s="30" t="s">
        <v>80</v>
      </c>
      <c r="P34" s="30" t="s">
        <v>81</v>
      </c>
      <c r="Q34" s="30" t="s">
        <v>15</v>
      </c>
      <c r="R34" s="30" t="s">
        <v>16</v>
      </c>
      <c r="S34" s="30" t="s">
        <v>33</v>
      </c>
      <c r="T34" s="30" t="s">
        <v>17</v>
      </c>
      <c r="U34" s="30" t="s">
        <v>18</v>
      </c>
      <c r="V34" s="43" t="s">
        <v>170</v>
      </c>
      <c r="W34" s="43" t="s">
        <v>171</v>
      </c>
      <c r="X34" s="43" t="s">
        <v>26</v>
      </c>
      <c r="Y34" s="43" t="s">
        <v>15</v>
      </c>
      <c r="Z34" s="43" t="s">
        <v>172</v>
      </c>
      <c r="AA34" s="44" t="s">
        <v>101</v>
      </c>
      <c r="AB34" s="43" t="s">
        <v>17</v>
      </c>
      <c r="AC34" s="43" t="s">
        <v>18</v>
      </c>
      <c r="AD34" s="28" t="s">
        <v>175</v>
      </c>
    </row>
    <row r="35" spans="1:30" x14ac:dyDescent="0.25">
      <c r="A35" s="3" t="s">
        <v>112</v>
      </c>
      <c r="B35" s="1" t="s">
        <v>113</v>
      </c>
      <c r="C35" s="1" t="s">
        <v>74</v>
      </c>
      <c r="D35" s="1" t="s">
        <v>31</v>
      </c>
      <c r="E35" s="1" t="s">
        <v>32</v>
      </c>
      <c r="F35" s="11">
        <v>12</v>
      </c>
      <c r="G35" s="1" t="s">
        <v>27</v>
      </c>
      <c r="H35" s="5" t="s">
        <v>27</v>
      </c>
      <c r="I35" s="1" t="s">
        <v>31</v>
      </c>
      <c r="J35" s="1" t="s">
        <v>32</v>
      </c>
      <c r="K35" s="11">
        <v>12</v>
      </c>
      <c r="L35" s="1" t="s">
        <v>27</v>
      </c>
      <c r="M35" s="1" t="s">
        <v>27</v>
      </c>
      <c r="N35" s="30" t="s">
        <v>112</v>
      </c>
      <c r="O35" s="30" t="s">
        <v>113</v>
      </c>
      <c r="P35" s="30" t="s">
        <v>74</v>
      </c>
      <c r="Q35" s="30" t="s">
        <v>31</v>
      </c>
      <c r="R35" s="30" t="s">
        <v>32</v>
      </c>
      <c r="S35" s="30" t="s">
        <v>93</v>
      </c>
      <c r="T35" s="30" t="s">
        <v>27</v>
      </c>
      <c r="U35" s="30" t="s">
        <v>27</v>
      </c>
      <c r="V35" s="30" t="s">
        <v>79</v>
      </c>
      <c r="W35" s="30" t="s">
        <v>80</v>
      </c>
      <c r="X35" s="30" t="s">
        <v>81</v>
      </c>
      <c r="Y35" s="30" t="s">
        <v>15</v>
      </c>
      <c r="Z35" s="30" t="s">
        <v>16</v>
      </c>
      <c r="AA35" s="42" t="s">
        <v>33</v>
      </c>
      <c r="AB35" s="30" t="s">
        <v>17</v>
      </c>
      <c r="AC35" s="30" t="s">
        <v>18</v>
      </c>
    </row>
    <row r="36" spans="1:30" x14ac:dyDescent="0.25">
      <c r="A36" s="3" t="s">
        <v>114</v>
      </c>
      <c r="B36" s="1" t="s">
        <v>115</v>
      </c>
      <c r="C36" s="1" t="s">
        <v>116</v>
      </c>
      <c r="D36" s="1" t="s">
        <v>15</v>
      </c>
      <c r="E36" s="1" t="s">
        <v>42</v>
      </c>
      <c r="F36" s="11">
        <v>10</v>
      </c>
      <c r="G36" s="1" t="s">
        <v>17</v>
      </c>
      <c r="H36" s="5" t="s">
        <v>18</v>
      </c>
      <c r="I36" s="1" t="s">
        <v>15</v>
      </c>
      <c r="J36" s="1" t="s">
        <v>42</v>
      </c>
      <c r="K36" s="11">
        <v>10</v>
      </c>
      <c r="L36" s="1" t="s">
        <v>17</v>
      </c>
      <c r="M36" s="1" t="s">
        <v>18</v>
      </c>
      <c r="N36" s="30" t="s">
        <v>114</v>
      </c>
      <c r="O36" s="30" t="s">
        <v>115</v>
      </c>
      <c r="P36" s="30" t="s">
        <v>116</v>
      </c>
      <c r="Q36" s="30" t="s">
        <v>15</v>
      </c>
      <c r="R36" s="30" t="s">
        <v>42</v>
      </c>
      <c r="S36" s="30" t="s">
        <v>33</v>
      </c>
      <c r="T36" s="30" t="s">
        <v>17</v>
      </c>
      <c r="U36" s="30" t="s">
        <v>18</v>
      </c>
      <c r="V36" s="30" t="s">
        <v>112</v>
      </c>
      <c r="W36" s="30" t="s">
        <v>113</v>
      </c>
      <c r="X36" s="30" t="s">
        <v>74</v>
      </c>
      <c r="Y36" s="30" t="s">
        <v>31</v>
      </c>
      <c r="Z36" s="30" t="s">
        <v>32</v>
      </c>
      <c r="AA36" s="42" t="s">
        <v>93</v>
      </c>
      <c r="AB36" s="30" t="s">
        <v>27</v>
      </c>
      <c r="AC36" s="30" t="s">
        <v>27</v>
      </c>
    </row>
    <row r="37" spans="1:30" s="17" customFormat="1" x14ac:dyDescent="0.25">
      <c r="A37" s="16" t="s">
        <v>117</v>
      </c>
      <c r="B37" s="17" t="s">
        <v>118</v>
      </c>
      <c r="C37" s="17" t="s">
        <v>92</v>
      </c>
      <c r="D37" s="17" t="s">
        <v>15</v>
      </c>
      <c r="E37" s="17" t="s">
        <v>64</v>
      </c>
      <c r="F37" s="18">
        <v>4</v>
      </c>
      <c r="G37" s="17" t="s">
        <v>17</v>
      </c>
      <c r="H37" s="19" t="s">
        <v>18</v>
      </c>
      <c r="I37" s="17" t="s">
        <v>15</v>
      </c>
      <c r="J37" s="17" t="s">
        <v>64</v>
      </c>
      <c r="K37" s="18">
        <v>4</v>
      </c>
      <c r="L37" s="17" t="s">
        <v>17</v>
      </c>
      <c r="M37" s="17" t="s">
        <v>18</v>
      </c>
      <c r="N37" s="35" t="s">
        <v>117</v>
      </c>
      <c r="O37" s="35" t="s">
        <v>118</v>
      </c>
      <c r="P37" s="35" t="s">
        <v>92</v>
      </c>
      <c r="Q37" s="35" t="s">
        <v>15</v>
      </c>
      <c r="R37" s="35" t="s">
        <v>36</v>
      </c>
      <c r="S37" s="35" t="s">
        <v>44</v>
      </c>
      <c r="T37" s="35" t="s">
        <v>17</v>
      </c>
      <c r="U37" s="35" t="s">
        <v>18</v>
      </c>
      <c r="V37" s="35" t="s">
        <v>114</v>
      </c>
      <c r="W37" s="35" t="s">
        <v>115</v>
      </c>
      <c r="X37" s="35" t="s">
        <v>116</v>
      </c>
      <c r="Y37" s="35" t="s">
        <v>15</v>
      </c>
      <c r="Z37" s="35" t="s">
        <v>42</v>
      </c>
      <c r="AA37" s="45" t="s">
        <v>33</v>
      </c>
      <c r="AB37" s="35" t="s">
        <v>17</v>
      </c>
      <c r="AC37" s="35" t="s">
        <v>18</v>
      </c>
    </row>
    <row r="38" spans="1:30" x14ac:dyDescent="0.25">
      <c r="A38" s="3" t="s">
        <v>119</v>
      </c>
      <c r="B38" s="1" t="s">
        <v>120</v>
      </c>
      <c r="C38" s="1" t="s">
        <v>26</v>
      </c>
      <c r="D38" s="1" t="s">
        <v>15</v>
      </c>
      <c r="E38" s="1" t="s">
        <v>16</v>
      </c>
      <c r="F38" s="11">
        <v>10</v>
      </c>
      <c r="G38" s="1" t="s">
        <v>27</v>
      </c>
      <c r="H38" s="5" t="s">
        <v>27</v>
      </c>
      <c r="I38" s="1" t="s">
        <v>15</v>
      </c>
      <c r="J38" s="1" t="s">
        <v>16</v>
      </c>
      <c r="K38" s="11">
        <v>10</v>
      </c>
      <c r="L38" s="1" t="s">
        <v>27</v>
      </c>
      <c r="M38" s="1" t="s">
        <v>27</v>
      </c>
      <c r="N38" s="30" t="s">
        <v>119</v>
      </c>
      <c r="O38" s="30" t="s">
        <v>120</v>
      </c>
      <c r="P38" s="30" t="s">
        <v>26</v>
      </c>
      <c r="Q38" s="30" t="s">
        <v>15</v>
      </c>
      <c r="R38" s="30" t="s">
        <v>16</v>
      </c>
      <c r="S38" s="30" t="s">
        <v>33</v>
      </c>
      <c r="T38" s="30" t="s">
        <v>27</v>
      </c>
      <c r="U38" s="30" t="s">
        <v>27</v>
      </c>
      <c r="V38" s="30" t="s">
        <v>117</v>
      </c>
      <c r="W38" s="30" t="s">
        <v>118</v>
      </c>
      <c r="X38" s="30" t="s">
        <v>92</v>
      </c>
      <c r="Y38" s="30" t="s">
        <v>15</v>
      </c>
      <c r="Z38" s="30" t="s">
        <v>36</v>
      </c>
      <c r="AA38" s="42" t="s">
        <v>44</v>
      </c>
      <c r="AB38" s="30" t="s">
        <v>17</v>
      </c>
      <c r="AC38" s="30" t="s">
        <v>18</v>
      </c>
    </row>
    <row r="39" spans="1:30" x14ac:dyDescent="0.25">
      <c r="A39" s="3" t="s">
        <v>121</v>
      </c>
      <c r="B39" s="1" t="s">
        <v>122</v>
      </c>
      <c r="C39" s="1" t="s">
        <v>74</v>
      </c>
      <c r="D39" s="1" t="s">
        <v>15</v>
      </c>
      <c r="E39" s="1" t="s">
        <v>36</v>
      </c>
      <c r="F39" s="11">
        <v>4</v>
      </c>
      <c r="G39" s="1" t="s">
        <v>17</v>
      </c>
      <c r="H39" s="5" t="s">
        <v>18</v>
      </c>
      <c r="I39" s="1" t="s">
        <v>15</v>
      </c>
      <c r="J39" s="1" t="s">
        <v>36</v>
      </c>
      <c r="K39" s="11">
        <v>4</v>
      </c>
      <c r="L39" s="1" t="s">
        <v>17</v>
      </c>
      <c r="M39" s="1" t="s">
        <v>18</v>
      </c>
      <c r="N39" s="30" t="s">
        <v>121</v>
      </c>
      <c r="O39" s="30" t="s">
        <v>122</v>
      </c>
      <c r="P39" s="30" t="s">
        <v>74</v>
      </c>
      <c r="Q39" s="30" t="s">
        <v>15</v>
      </c>
      <c r="R39" s="30" t="s">
        <v>36</v>
      </c>
      <c r="S39" s="30" t="s">
        <v>44</v>
      </c>
      <c r="T39" s="30" t="s">
        <v>17</v>
      </c>
      <c r="U39" s="30" t="s">
        <v>18</v>
      </c>
      <c r="V39" s="30" t="s">
        <v>119</v>
      </c>
      <c r="W39" s="30" t="s">
        <v>120</v>
      </c>
      <c r="X39" s="30" t="s">
        <v>26</v>
      </c>
      <c r="Y39" s="30" t="s">
        <v>15</v>
      </c>
      <c r="Z39" s="30" t="s">
        <v>16</v>
      </c>
      <c r="AA39" s="42" t="s">
        <v>33</v>
      </c>
      <c r="AB39" s="30" t="s">
        <v>27</v>
      </c>
      <c r="AC39" s="30" t="s">
        <v>27</v>
      </c>
    </row>
    <row r="40" spans="1:30" s="17" customFormat="1" x14ac:dyDescent="0.25">
      <c r="A40" s="16"/>
      <c r="F40" s="18">
        <f>SUM(F32:F39)</f>
        <v>51</v>
      </c>
      <c r="H40" s="19"/>
      <c r="K40" s="18">
        <f>SUM(K32:K39)</f>
        <v>51</v>
      </c>
      <c r="N40" s="46" t="s">
        <v>123</v>
      </c>
      <c r="O40" s="46" t="s">
        <v>124</v>
      </c>
      <c r="P40" s="46" t="s">
        <v>125</v>
      </c>
      <c r="Q40" s="46" t="s">
        <v>31</v>
      </c>
      <c r="R40" s="46" t="s">
        <v>126</v>
      </c>
      <c r="S40" s="46" t="s">
        <v>23</v>
      </c>
      <c r="T40" s="46" t="s">
        <v>17</v>
      </c>
      <c r="U40" s="46" t="s">
        <v>18</v>
      </c>
      <c r="V40" s="46" t="s">
        <v>121</v>
      </c>
      <c r="W40" s="46" t="s">
        <v>122</v>
      </c>
      <c r="X40" s="51" t="s">
        <v>173</v>
      </c>
      <c r="Y40" s="46" t="s">
        <v>15</v>
      </c>
      <c r="Z40" s="46" t="s">
        <v>36</v>
      </c>
      <c r="AA40" s="47" t="s">
        <v>44</v>
      </c>
      <c r="AB40" s="46" t="s">
        <v>17</v>
      </c>
      <c r="AC40" s="46" t="s">
        <v>18</v>
      </c>
    </row>
    <row r="41" spans="1:30" s="17" customFormat="1" x14ac:dyDescent="0.25">
      <c r="F41" s="18"/>
      <c r="H41" s="19"/>
      <c r="K41" s="18"/>
      <c r="N41" s="35" t="s">
        <v>127</v>
      </c>
      <c r="O41" s="35" t="s">
        <v>128</v>
      </c>
      <c r="P41" s="35" t="s">
        <v>129</v>
      </c>
      <c r="Q41" s="35" t="s">
        <v>15</v>
      </c>
      <c r="R41" s="35" t="s">
        <v>16</v>
      </c>
      <c r="S41" s="48">
        <v>6</v>
      </c>
      <c r="T41" s="35" t="s">
        <v>17</v>
      </c>
      <c r="U41" s="35" t="s">
        <v>18</v>
      </c>
      <c r="V41" s="35" t="s">
        <v>123</v>
      </c>
      <c r="W41" s="35" t="s">
        <v>124</v>
      </c>
      <c r="X41" s="35" t="s">
        <v>125</v>
      </c>
      <c r="Y41" s="35" t="s">
        <v>31</v>
      </c>
      <c r="Z41" s="35" t="s">
        <v>126</v>
      </c>
      <c r="AA41" s="49">
        <v>6</v>
      </c>
      <c r="AB41" s="35" t="s">
        <v>17</v>
      </c>
      <c r="AC41" s="35" t="s">
        <v>18</v>
      </c>
    </row>
    <row r="42" spans="1:30" s="17" customFormat="1" x14ac:dyDescent="0.25">
      <c r="F42" s="18"/>
      <c r="H42" s="19"/>
      <c r="K42" s="18"/>
      <c r="N42" s="35" t="s">
        <v>130</v>
      </c>
      <c r="O42" s="35" t="s">
        <v>131</v>
      </c>
      <c r="P42" s="35" t="s">
        <v>132</v>
      </c>
      <c r="Q42" s="35" t="s">
        <v>15</v>
      </c>
      <c r="R42" s="35" t="s">
        <v>16</v>
      </c>
      <c r="S42" s="48">
        <v>6</v>
      </c>
      <c r="T42" s="35" t="s">
        <v>17</v>
      </c>
      <c r="U42" s="35" t="s">
        <v>18</v>
      </c>
      <c r="V42" s="35" t="s">
        <v>127</v>
      </c>
      <c r="W42" s="35" t="s">
        <v>128</v>
      </c>
      <c r="X42" s="35" t="s">
        <v>129</v>
      </c>
      <c r="Y42" s="35" t="s">
        <v>15</v>
      </c>
      <c r="Z42" s="35" t="s">
        <v>16</v>
      </c>
      <c r="AA42" s="49">
        <v>6</v>
      </c>
      <c r="AB42" s="35" t="s">
        <v>17</v>
      </c>
      <c r="AC42" s="35" t="s">
        <v>18</v>
      </c>
    </row>
    <row r="43" spans="1:30" x14ac:dyDescent="0.25">
      <c r="H43" s="5"/>
      <c r="N43" s="30"/>
      <c r="O43" s="30"/>
      <c r="P43" s="30"/>
      <c r="Q43" s="30"/>
      <c r="R43" s="30"/>
      <c r="S43" s="30" t="s">
        <v>167</v>
      </c>
      <c r="T43" s="30"/>
      <c r="U43" s="30"/>
      <c r="V43" s="30" t="s">
        <v>130</v>
      </c>
      <c r="W43" s="30" t="s">
        <v>174</v>
      </c>
      <c r="X43" s="30" t="s">
        <v>132</v>
      </c>
      <c r="Y43" s="30" t="s">
        <v>15</v>
      </c>
      <c r="Z43" s="30" t="s">
        <v>16</v>
      </c>
      <c r="AA43" s="42" t="s">
        <v>23</v>
      </c>
      <c r="AB43" s="30" t="s">
        <v>17</v>
      </c>
      <c r="AC43" s="30" t="s">
        <v>18</v>
      </c>
    </row>
    <row r="44" spans="1:30" x14ac:dyDescent="0.25">
      <c r="H44" s="5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50" t="s">
        <v>176</v>
      </c>
      <c r="AB44" s="30"/>
      <c r="AC44" s="30"/>
    </row>
    <row r="45" spans="1:30" x14ac:dyDescent="0.25">
      <c r="A45" s="1" t="s">
        <v>133</v>
      </c>
      <c r="H45" s="5"/>
      <c r="N45" s="29" t="s">
        <v>133</v>
      </c>
      <c r="O45" s="30"/>
      <c r="P45" s="30"/>
      <c r="Q45" s="30"/>
      <c r="R45" s="30"/>
      <c r="S45" s="31"/>
      <c r="T45" s="30"/>
      <c r="U45" s="30"/>
      <c r="V45" s="29" t="s">
        <v>133</v>
      </c>
      <c r="W45" s="30"/>
      <c r="X45" s="30"/>
      <c r="Y45" s="30"/>
      <c r="Z45" s="30"/>
      <c r="AA45" s="32"/>
      <c r="AB45" s="30"/>
      <c r="AC45" s="30"/>
    </row>
    <row r="46" spans="1:30" x14ac:dyDescent="0.25">
      <c r="A46" s="1" t="s">
        <v>4</v>
      </c>
      <c r="B46" s="1" t="s">
        <v>5</v>
      </c>
      <c r="C46" s="1" t="s">
        <v>6</v>
      </c>
      <c r="D46" s="1" t="s">
        <v>7</v>
      </c>
      <c r="E46" s="1" t="s">
        <v>8</v>
      </c>
      <c r="F46" s="11" t="s">
        <v>9</v>
      </c>
      <c r="G46" s="1" t="s">
        <v>10</v>
      </c>
      <c r="H46" s="5" t="s">
        <v>11</v>
      </c>
      <c r="I46" s="1" t="s">
        <v>7</v>
      </c>
      <c r="J46" s="1" t="s">
        <v>8</v>
      </c>
      <c r="K46" s="11" t="s">
        <v>9</v>
      </c>
      <c r="L46" s="1" t="s">
        <v>10</v>
      </c>
      <c r="M46" s="1" t="s">
        <v>11</v>
      </c>
      <c r="N46" s="29" t="s">
        <v>4</v>
      </c>
      <c r="O46" s="29" t="s">
        <v>5</v>
      </c>
      <c r="P46" s="29" t="s">
        <v>6</v>
      </c>
      <c r="Q46" s="29" t="s">
        <v>7</v>
      </c>
      <c r="R46" s="29" t="s">
        <v>8</v>
      </c>
      <c r="S46" s="32" t="s">
        <v>9</v>
      </c>
      <c r="T46" s="29" t="s">
        <v>10</v>
      </c>
      <c r="U46" s="29" t="s">
        <v>11</v>
      </c>
      <c r="V46" s="29" t="s">
        <v>4</v>
      </c>
      <c r="W46" s="29" t="s">
        <v>5</v>
      </c>
      <c r="X46" s="29" t="s">
        <v>6</v>
      </c>
      <c r="Y46" s="29" t="s">
        <v>7</v>
      </c>
      <c r="Z46" s="29" t="s">
        <v>8</v>
      </c>
      <c r="AA46" s="32" t="s">
        <v>9</v>
      </c>
      <c r="AB46" s="29" t="s">
        <v>10</v>
      </c>
      <c r="AC46" s="29" t="s">
        <v>11</v>
      </c>
    </row>
    <row r="47" spans="1:30" x14ac:dyDescent="0.25">
      <c r="A47" s="1" t="s">
        <v>134</v>
      </c>
      <c r="B47" s="1" t="s">
        <v>135</v>
      </c>
      <c r="C47" s="1" t="s">
        <v>74</v>
      </c>
      <c r="D47" s="1" t="s">
        <v>31</v>
      </c>
      <c r="E47" s="1" t="s">
        <v>32</v>
      </c>
      <c r="F47" s="11">
        <v>12</v>
      </c>
      <c r="G47" s="1" t="s">
        <v>27</v>
      </c>
      <c r="H47" s="5" t="s">
        <v>27</v>
      </c>
      <c r="I47" s="1" t="s">
        <v>31</v>
      </c>
      <c r="J47" s="1" t="s">
        <v>32</v>
      </c>
      <c r="K47" s="11">
        <v>12</v>
      </c>
      <c r="L47" s="1" t="s">
        <v>27</v>
      </c>
      <c r="M47" s="1" t="s">
        <v>27</v>
      </c>
      <c r="N47" s="30" t="s">
        <v>134</v>
      </c>
      <c r="O47" s="30" t="s">
        <v>135</v>
      </c>
      <c r="P47" s="30" t="s">
        <v>74</v>
      </c>
      <c r="Q47" s="30" t="s">
        <v>31</v>
      </c>
      <c r="R47" s="30" t="s">
        <v>32</v>
      </c>
      <c r="S47" s="30" t="s">
        <v>93</v>
      </c>
      <c r="T47" s="30" t="s">
        <v>27</v>
      </c>
      <c r="U47" s="30" t="s">
        <v>27</v>
      </c>
      <c r="V47" s="30" t="s">
        <v>134</v>
      </c>
      <c r="W47" s="30" t="s">
        <v>135</v>
      </c>
      <c r="X47" s="30" t="s">
        <v>74</v>
      </c>
      <c r="Y47" s="30" t="s">
        <v>31</v>
      </c>
      <c r="Z47" s="30" t="s">
        <v>32</v>
      </c>
      <c r="AA47" s="30" t="s">
        <v>93</v>
      </c>
      <c r="AB47" s="30" t="s">
        <v>27</v>
      </c>
      <c r="AC47" s="30" t="s">
        <v>27</v>
      </c>
    </row>
    <row r="48" spans="1:30" s="17" customFormat="1" x14ac:dyDescent="0.25">
      <c r="A48" s="23" t="s">
        <v>136</v>
      </c>
      <c r="B48" s="23" t="s">
        <v>137</v>
      </c>
      <c r="C48" s="23" t="s">
        <v>21</v>
      </c>
      <c r="D48" s="23" t="s">
        <v>31</v>
      </c>
      <c r="E48" s="23" t="s">
        <v>36</v>
      </c>
      <c r="F48" s="24">
        <v>2</v>
      </c>
      <c r="G48" s="23" t="s">
        <v>17</v>
      </c>
      <c r="H48" s="25" t="s">
        <v>18</v>
      </c>
      <c r="I48" s="26" t="s">
        <v>43</v>
      </c>
      <c r="J48" s="27"/>
      <c r="K48" s="27"/>
      <c r="L48" s="27"/>
      <c r="M48" s="27"/>
      <c r="N48" s="35" t="s">
        <v>138</v>
      </c>
      <c r="O48" s="35" t="s">
        <v>139</v>
      </c>
      <c r="P48" s="35" t="s">
        <v>55</v>
      </c>
      <c r="Q48" s="35" t="s">
        <v>15</v>
      </c>
      <c r="R48" s="35" t="s">
        <v>32</v>
      </c>
      <c r="S48" s="35" t="s">
        <v>101</v>
      </c>
      <c r="T48" s="35" t="s">
        <v>17</v>
      </c>
      <c r="U48" s="35" t="s">
        <v>18</v>
      </c>
      <c r="V48" s="35" t="s">
        <v>138</v>
      </c>
      <c r="W48" s="35" t="s">
        <v>139</v>
      </c>
      <c r="X48" s="35" t="s">
        <v>55</v>
      </c>
      <c r="Y48" s="35" t="s">
        <v>15</v>
      </c>
      <c r="Z48" s="35" t="s">
        <v>32</v>
      </c>
      <c r="AA48" s="35" t="s">
        <v>101</v>
      </c>
      <c r="AB48" s="35" t="s">
        <v>17</v>
      </c>
      <c r="AC48" s="35" t="s">
        <v>18</v>
      </c>
    </row>
    <row r="49" spans="1:29" x14ac:dyDescent="0.25">
      <c r="A49" s="1" t="s">
        <v>138</v>
      </c>
      <c r="B49" s="1" t="s">
        <v>139</v>
      </c>
      <c r="C49" s="1" t="s">
        <v>54</v>
      </c>
      <c r="D49" s="1" t="s">
        <v>15</v>
      </c>
      <c r="E49" s="1" t="s">
        <v>32</v>
      </c>
      <c r="F49" s="11">
        <v>3</v>
      </c>
      <c r="G49" s="1" t="s">
        <v>17</v>
      </c>
      <c r="H49" s="5" t="s">
        <v>18</v>
      </c>
      <c r="I49" s="1" t="s">
        <v>15</v>
      </c>
      <c r="J49" s="1" t="s">
        <v>32</v>
      </c>
      <c r="K49" s="11">
        <v>3</v>
      </c>
      <c r="L49" s="1" t="s">
        <v>17</v>
      </c>
      <c r="M49" s="1" t="s">
        <v>18</v>
      </c>
      <c r="N49" s="29"/>
      <c r="O49" s="29"/>
      <c r="P49" s="29"/>
      <c r="Q49" s="29"/>
      <c r="R49" s="29"/>
      <c r="S49" s="32">
        <v>15</v>
      </c>
      <c r="T49" s="29"/>
      <c r="U49" s="29"/>
      <c r="V49" s="29"/>
      <c r="W49" s="29"/>
      <c r="X49" s="29"/>
      <c r="Y49" s="29"/>
      <c r="Z49" s="29"/>
      <c r="AA49" s="32">
        <v>15</v>
      </c>
      <c r="AB49" s="29"/>
      <c r="AC49" s="29"/>
    </row>
    <row r="50" spans="1:29" x14ac:dyDescent="0.25">
      <c r="F50" s="11">
        <f>SUM(F47:F49)</f>
        <v>17</v>
      </c>
      <c r="H50" s="5"/>
      <c r="K50" s="11">
        <f>SUM(K47:K49)</f>
        <v>15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</row>
    <row r="51" spans="1:29" x14ac:dyDescent="0.25">
      <c r="A51" s="1" t="s">
        <v>140</v>
      </c>
      <c r="H51" s="5"/>
      <c r="N51" s="29" t="s">
        <v>140</v>
      </c>
      <c r="O51" s="30"/>
      <c r="P51" s="30"/>
      <c r="Q51" s="30"/>
      <c r="R51" s="30"/>
      <c r="S51" s="31"/>
      <c r="T51" s="30"/>
      <c r="U51" s="30"/>
      <c r="V51" s="29" t="s">
        <v>140</v>
      </c>
      <c r="W51" s="30"/>
      <c r="X51" s="30"/>
      <c r="Y51" s="30"/>
      <c r="Z51" s="30"/>
      <c r="AA51" s="31"/>
      <c r="AB51" s="30"/>
      <c r="AC51" s="30"/>
    </row>
    <row r="52" spans="1:29" x14ac:dyDescent="0.25">
      <c r="A52" s="1" t="s">
        <v>4</v>
      </c>
      <c r="B52" s="1" t="s">
        <v>5</v>
      </c>
      <c r="C52" s="1" t="s">
        <v>6</v>
      </c>
      <c r="D52" s="1" t="s">
        <v>7</v>
      </c>
      <c r="E52" s="1" t="s">
        <v>8</v>
      </c>
      <c r="F52" s="11" t="s">
        <v>9</v>
      </c>
      <c r="G52" s="1" t="s">
        <v>10</v>
      </c>
      <c r="H52" s="5" t="s">
        <v>11</v>
      </c>
      <c r="I52" s="1" t="s">
        <v>7</v>
      </c>
      <c r="J52" s="1" t="s">
        <v>8</v>
      </c>
      <c r="K52" s="11" t="s">
        <v>9</v>
      </c>
      <c r="L52" s="1" t="s">
        <v>10</v>
      </c>
      <c r="M52" s="1" t="s">
        <v>11</v>
      </c>
      <c r="N52" s="29" t="s">
        <v>4</v>
      </c>
      <c r="O52" s="29" t="s">
        <v>5</v>
      </c>
      <c r="P52" s="29" t="s">
        <v>6</v>
      </c>
      <c r="Q52" s="29" t="s">
        <v>7</v>
      </c>
      <c r="R52" s="29" t="s">
        <v>8</v>
      </c>
      <c r="S52" s="32" t="s">
        <v>9</v>
      </c>
      <c r="T52" s="29" t="s">
        <v>10</v>
      </c>
      <c r="U52" s="29" t="s">
        <v>11</v>
      </c>
      <c r="V52" s="29" t="s">
        <v>4</v>
      </c>
      <c r="W52" s="29" t="s">
        <v>5</v>
      </c>
      <c r="X52" s="29" t="s">
        <v>6</v>
      </c>
      <c r="Y52" s="29" t="s">
        <v>7</v>
      </c>
      <c r="Z52" s="29" t="s">
        <v>8</v>
      </c>
      <c r="AA52" s="32" t="s">
        <v>9</v>
      </c>
      <c r="AB52" s="29" t="s">
        <v>10</v>
      </c>
      <c r="AC52" s="29" t="s">
        <v>11</v>
      </c>
    </row>
    <row r="53" spans="1:29" x14ac:dyDescent="0.25">
      <c r="A53" s="1" t="s">
        <v>141</v>
      </c>
      <c r="B53" s="1" t="s">
        <v>142</v>
      </c>
      <c r="C53" s="1" t="s">
        <v>143</v>
      </c>
      <c r="D53" s="1" t="s">
        <v>31</v>
      </c>
      <c r="E53" s="1" t="s">
        <v>32</v>
      </c>
      <c r="F53" s="11">
        <v>2</v>
      </c>
      <c r="G53" s="1" t="s">
        <v>17</v>
      </c>
      <c r="H53" s="5" t="s">
        <v>18</v>
      </c>
      <c r="I53" s="1" t="s">
        <v>31</v>
      </c>
      <c r="J53" s="1" t="s">
        <v>32</v>
      </c>
      <c r="K53" s="11">
        <v>2</v>
      </c>
      <c r="L53" s="1" t="s">
        <v>17</v>
      </c>
      <c r="M53" s="1" t="s">
        <v>18</v>
      </c>
      <c r="N53" s="30" t="s">
        <v>141</v>
      </c>
      <c r="O53" s="30" t="s">
        <v>142</v>
      </c>
      <c r="P53" s="30" t="s">
        <v>143</v>
      </c>
      <c r="Q53" s="30" t="s">
        <v>31</v>
      </c>
      <c r="R53" s="30" t="s">
        <v>32</v>
      </c>
      <c r="S53" s="30" t="s">
        <v>51</v>
      </c>
      <c r="T53" s="30" t="s">
        <v>17</v>
      </c>
      <c r="U53" s="30" t="s">
        <v>18</v>
      </c>
      <c r="V53" s="30" t="s">
        <v>141</v>
      </c>
      <c r="W53" s="30" t="s">
        <v>142</v>
      </c>
      <c r="X53" s="30" t="s">
        <v>143</v>
      </c>
      <c r="Y53" s="30" t="s">
        <v>31</v>
      </c>
      <c r="Z53" s="30" t="s">
        <v>32</v>
      </c>
      <c r="AA53" s="30" t="s">
        <v>51</v>
      </c>
      <c r="AB53" s="30" t="s">
        <v>17</v>
      </c>
      <c r="AC53" s="30" t="s">
        <v>18</v>
      </c>
    </row>
    <row r="54" spans="1:29" x14ac:dyDescent="0.25">
      <c r="A54" s="1" t="s">
        <v>144</v>
      </c>
      <c r="B54" s="1" t="s">
        <v>145</v>
      </c>
      <c r="C54" s="1" t="s">
        <v>146</v>
      </c>
      <c r="D54" s="1" t="s">
        <v>31</v>
      </c>
      <c r="E54" s="1" t="s">
        <v>32</v>
      </c>
      <c r="F54" s="11">
        <v>2</v>
      </c>
      <c r="G54" s="1" t="s">
        <v>17</v>
      </c>
      <c r="H54" s="5" t="s">
        <v>18</v>
      </c>
      <c r="I54" s="1" t="s">
        <v>31</v>
      </c>
      <c r="J54" s="1" t="s">
        <v>32</v>
      </c>
      <c r="K54" s="11">
        <v>2</v>
      </c>
      <c r="L54" s="1" t="s">
        <v>17</v>
      </c>
      <c r="M54" s="1" t="s">
        <v>18</v>
      </c>
      <c r="N54" s="30" t="s">
        <v>144</v>
      </c>
      <c r="O54" s="30" t="s">
        <v>145</v>
      </c>
      <c r="P54" s="30" t="s">
        <v>146</v>
      </c>
      <c r="Q54" s="30" t="s">
        <v>31</v>
      </c>
      <c r="R54" s="30" t="s">
        <v>32</v>
      </c>
      <c r="S54" s="30" t="s">
        <v>51</v>
      </c>
      <c r="T54" s="30" t="s">
        <v>17</v>
      </c>
      <c r="U54" s="30" t="s">
        <v>18</v>
      </c>
      <c r="V54" s="30" t="s">
        <v>144</v>
      </c>
      <c r="W54" s="30" t="s">
        <v>145</v>
      </c>
      <c r="X54" s="30" t="s">
        <v>146</v>
      </c>
      <c r="Y54" s="30" t="s">
        <v>31</v>
      </c>
      <c r="Z54" s="30" t="s">
        <v>32</v>
      </c>
      <c r="AA54" s="30" t="s">
        <v>51</v>
      </c>
      <c r="AB54" s="30" t="s">
        <v>17</v>
      </c>
      <c r="AC54" s="30" t="s">
        <v>18</v>
      </c>
    </row>
    <row r="55" spans="1:29" x14ac:dyDescent="0.25">
      <c r="A55" s="1" t="s">
        <v>147</v>
      </c>
      <c r="B55" s="1" t="s">
        <v>148</v>
      </c>
      <c r="C55" s="1" t="s">
        <v>149</v>
      </c>
      <c r="D55" s="1" t="s">
        <v>31</v>
      </c>
      <c r="E55" s="1" t="s">
        <v>32</v>
      </c>
      <c r="F55" s="11">
        <v>2</v>
      </c>
      <c r="G55" s="1" t="s">
        <v>17</v>
      </c>
      <c r="H55" s="5" t="s">
        <v>18</v>
      </c>
      <c r="I55" s="1" t="s">
        <v>31</v>
      </c>
      <c r="J55" s="1" t="s">
        <v>32</v>
      </c>
      <c r="K55" s="11">
        <v>2</v>
      </c>
      <c r="L55" s="1" t="s">
        <v>17</v>
      </c>
      <c r="M55" s="1" t="s">
        <v>18</v>
      </c>
      <c r="N55" s="30" t="s">
        <v>147</v>
      </c>
      <c r="O55" s="30" t="s">
        <v>148</v>
      </c>
      <c r="P55" s="30" t="s">
        <v>149</v>
      </c>
      <c r="Q55" s="30" t="s">
        <v>31</v>
      </c>
      <c r="R55" s="30" t="s">
        <v>32</v>
      </c>
      <c r="S55" s="30" t="s">
        <v>51</v>
      </c>
      <c r="T55" s="30" t="s">
        <v>17</v>
      </c>
      <c r="U55" s="30" t="s">
        <v>18</v>
      </c>
      <c r="V55" s="30" t="s">
        <v>147</v>
      </c>
      <c r="W55" s="30" t="s">
        <v>148</v>
      </c>
      <c r="X55" s="30" t="s">
        <v>149</v>
      </c>
      <c r="Y55" s="30" t="s">
        <v>31</v>
      </c>
      <c r="Z55" s="30" t="s">
        <v>32</v>
      </c>
      <c r="AA55" s="30" t="s">
        <v>51</v>
      </c>
      <c r="AB55" s="30" t="s">
        <v>17</v>
      </c>
      <c r="AC55" s="30" t="s">
        <v>18</v>
      </c>
    </row>
    <row r="56" spans="1:29" x14ac:dyDescent="0.25">
      <c r="A56" s="1" t="s">
        <v>150</v>
      </c>
      <c r="B56" s="1" t="s">
        <v>151</v>
      </c>
      <c r="C56" s="1" t="s">
        <v>152</v>
      </c>
      <c r="D56" s="1" t="s">
        <v>31</v>
      </c>
      <c r="E56" s="1" t="s">
        <v>32</v>
      </c>
      <c r="F56" s="11">
        <v>2</v>
      </c>
      <c r="G56" s="1" t="s">
        <v>17</v>
      </c>
      <c r="H56" s="5" t="s">
        <v>18</v>
      </c>
      <c r="I56" s="1" t="s">
        <v>31</v>
      </c>
      <c r="J56" s="1" t="s">
        <v>32</v>
      </c>
      <c r="K56" s="11">
        <v>2</v>
      </c>
      <c r="L56" s="1" t="s">
        <v>17</v>
      </c>
      <c r="M56" s="1" t="s">
        <v>18</v>
      </c>
      <c r="N56" s="30" t="s">
        <v>150</v>
      </c>
      <c r="O56" s="30" t="s">
        <v>151</v>
      </c>
      <c r="P56" s="30" t="s">
        <v>152</v>
      </c>
      <c r="Q56" s="30" t="s">
        <v>31</v>
      </c>
      <c r="R56" s="30" t="s">
        <v>32</v>
      </c>
      <c r="S56" s="30" t="s">
        <v>51</v>
      </c>
      <c r="T56" s="30" t="s">
        <v>17</v>
      </c>
      <c r="U56" s="30" t="s">
        <v>18</v>
      </c>
      <c r="V56" s="30" t="s">
        <v>150</v>
      </c>
      <c r="W56" s="30" t="s">
        <v>151</v>
      </c>
      <c r="X56" s="30" t="s">
        <v>152</v>
      </c>
      <c r="Y56" s="30" t="s">
        <v>31</v>
      </c>
      <c r="Z56" s="30" t="s">
        <v>32</v>
      </c>
      <c r="AA56" s="30" t="s">
        <v>51</v>
      </c>
      <c r="AB56" s="30" t="s">
        <v>17</v>
      </c>
      <c r="AC56" s="30" t="s">
        <v>18</v>
      </c>
    </row>
    <row r="57" spans="1:29" x14ac:dyDescent="0.25">
      <c r="A57" s="1" t="s">
        <v>153</v>
      </c>
      <c r="B57" s="1" t="s">
        <v>154</v>
      </c>
      <c r="C57" s="1" t="s">
        <v>143</v>
      </c>
      <c r="D57" s="1" t="s">
        <v>15</v>
      </c>
      <c r="E57" s="1" t="s">
        <v>32</v>
      </c>
      <c r="F57" s="11">
        <v>3</v>
      </c>
      <c r="G57" s="1" t="s">
        <v>17</v>
      </c>
      <c r="H57" s="5" t="s">
        <v>18</v>
      </c>
      <c r="I57" s="1" t="s">
        <v>15</v>
      </c>
      <c r="J57" s="1" t="s">
        <v>32</v>
      </c>
      <c r="K57" s="11">
        <v>3</v>
      </c>
      <c r="L57" s="1" t="s">
        <v>17</v>
      </c>
      <c r="M57" s="1" t="s">
        <v>18</v>
      </c>
      <c r="N57" s="30" t="s">
        <v>153</v>
      </c>
      <c r="O57" s="30" t="s">
        <v>154</v>
      </c>
      <c r="P57" s="30" t="s">
        <v>143</v>
      </c>
      <c r="Q57" s="30" t="s">
        <v>15</v>
      </c>
      <c r="R57" s="30" t="s">
        <v>32</v>
      </c>
      <c r="S57" s="30" t="s">
        <v>101</v>
      </c>
      <c r="T57" s="30" t="s">
        <v>17</v>
      </c>
      <c r="U57" s="30" t="s">
        <v>18</v>
      </c>
      <c r="V57" s="30" t="s">
        <v>153</v>
      </c>
      <c r="W57" s="30" t="s">
        <v>154</v>
      </c>
      <c r="X57" s="30" t="s">
        <v>143</v>
      </c>
      <c r="Y57" s="30" t="s">
        <v>15</v>
      </c>
      <c r="Z57" s="30" t="s">
        <v>32</v>
      </c>
      <c r="AA57" s="30" t="s">
        <v>101</v>
      </c>
      <c r="AB57" s="30" t="s">
        <v>17</v>
      </c>
      <c r="AC57" s="30" t="s">
        <v>18</v>
      </c>
    </row>
    <row r="58" spans="1:29" x14ac:dyDescent="0.25">
      <c r="A58" s="1" t="s">
        <v>155</v>
      </c>
      <c r="B58" s="1" t="s">
        <v>156</v>
      </c>
      <c r="C58" s="1" t="s">
        <v>146</v>
      </c>
      <c r="D58" s="1" t="s">
        <v>15</v>
      </c>
      <c r="E58" s="1" t="s">
        <v>32</v>
      </c>
      <c r="F58" s="11">
        <v>3</v>
      </c>
      <c r="G58" s="1" t="s">
        <v>17</v>
      </c>
      <c r="H58" s="5" t="s">
        <v>18</v>
      </c>
      <c r="I58" s="1" t="s">
        <v>15</v>
      </c>
      <c r="J58" s="1" t="s">
        <v>32</v>
      </c>
      <c r="K58" s="11">
        <v>3</v>
      </c>
      <c r="L58" s="1" t="s">
        <v>17</v>
      </c>
      <c r="M58" s="1" t="s">
        <v>18</v>
      </c>
      <c r="N58" s="30" t="s">
        <v>155</v>
      </c>
      <c r="O58" s="30" t="s">
        <v>156</v>
      </c>
      <c r="P58" s="30" t="s">
        <v>146</v>
      </c>
      <c r="Q58" s="30" t="s">
        <v>15</v>
      </c>
      <c r="R58" s="30" t="s">
        <v>32</v>
      </c>
      <c r="S58" s="30" t="s">
        <v>101</v>
      </c>
      <c r="T58" s="30" t="s">
        <v>17</v>
      </c>
      <c r="U58" s="30" t="s">
        <v>18</v>
      </c>
      <c r="V58" s="30" t="s">
        <v>155</v>
      </c>
      <c r="W58" s="30" t="s">
        <v>156</v>
      </c>
      <c r="X58" s="30" t="s">
        <v>146</v>
      </c>
      <c r="Y58" s="30" t="s">
        <v>15</v>
      </c>
      <c r="Z58" s="30" t="s">
        <v>32</v>
      </c>
      <c r="AA58" s="30" t="s">
        <v>101</v>
      </c>
      <c r="AB58" s="30" t="s">
        <v>17</v>
      </c>
      <c r="AC58" s="30" t="s">
        <v>18</v>
      </c>
    </row>
    <row r="59" spans="1:29" x14ac:dyDescent="0.25">
      <c r="A59" s="1" t="s">
        <v>157</v>
      </c>
      <c r="B59" s="1" t="s">
        <v>158</v>
      </c>
      <c r="C59" s="1" t="s">
        <v>149</v>
      </c>
      <c r="D59" s="1" t="s">
        <v>15</v>
      </c>
      <c r="E59" s="1" t="s">
        <v>32</v>
      </c>
      <c r="F59" s="11">
        <v>3</v>
      </c>
      <c r="G59" s="1" t="s">
        <v>17</v>
      </c>
      <c r="H59" s="5" t="s">
        <v>18</v>
      </c>
      <c r="I59" s="1" t="s">
        <v>15</v>
      </c>
      <c r="J59" s="1" t="s">
        <v>32</v>
      </c>
      <c r="K59" s="11">
        <v>3</v>
      </c>
      <c r="L59" s="1" t="s">
        <v>17</v>
      </c>
      <c r="M59" s="1" t="s">
        <v>18</v>
      </c>
      <c r="N59" s="30" t="s">
        <v>157</v>
      </c>
      <c r="O59" s="30" t="s">
        <v>158</v>
      </c>
      <c r="P59" s="30" t="s">
        <v>149</v>
      </c>
      <c r="Q59" s="30" t="s">
        <v>15</v>
      </c>
      <c r="R59" s="30" t="s">
        <v>32</v>
      </c>
      <c r="S59" s="30" t="s">
        <v>101</v>
      </c>
      <c r="T59" s="30" t="s">
        <v>17</v>
      </c>
      <c r="U59" s="30" t="s">
        <v>18</v>
      </c>
      <c r="V59" s="30" t="s">
        <v>157</v>
      </c>
      <c r="W59" s="30" t="s">
        <v>158</v>
      </c>
      <c r="X59" s="30" t="s">
        <v>149</v>
      </c>
      <c r="Y59" s="30" t="s">
        <v>15</v>
      </c>
      <c r="Z59" s="30" t="s">
        <v>32</v>
      </c>
      <c r="AA59" s="30" t="s">
        <v>101</v>
      </c>
      <c r="AB59" s="30" t="s">
        <v>17</v>
      </c>
      <c r="AC59" s="30" t="s">
        <v>18</v>
      </c>
    </row>
    <row r="60" spans="1:29" x14ac:dyDescent="0.25">
      <c r="A60" s="1" t="s">
        <v>159</v>
      </c>
      <c r="B60" s="1" t="s">
        <v>160</v>
      </c>
      <c r="C60" s="1" t="s">
        <v>152</v>
      </c>
      <c r="D60" s="1" t="s">
        <v>15</v>
      </c>
      <c r="E60" s="1" t="s">
        <v>32</v>
      </c>
      <c r="F60" s="11">
        <v>3</v>
      </c>
      <c r="G60" s="1" t="s">
        <v>17</v>
      </c>
      <c r="H60" s="5" t="s">
        <v>18</v>
      </c>
      <c r="I60" s="1" t="s">
        <v>15</v>
      </c>
      <c r="J60" s="1" t="s">
        <v>32</v>
      </c>
      <c r="K60" s="11">
        <v>3</v>
      </c>
      <c r="L60" s="1" t="s">
        <v>17</v>
      </c>
      <c r="M60" s="1" t="s">
        <v>18</v>
      </c>
      <c r="N60" s="30" t="s">
        <v>159</v>
      </c>
      <c r="O60" s="30" t="s">
        <v>160</v>
      </c>
      <c r="P60" s="30" t="s">
        <v>152</v>
      </c>
      <c r="Q60" s="30" t="s">
        <v>15</v>
      </c>
      <c r="R60" s="30" t="s">
        <v>32</v>
      </c>
      <c r="S60" s="30" t="s">
        <v>101</v>
      </c>
      <c r="T60" s="30" t="s">
        <v>17</v>
      </c>
      <c r="U60" s="30" t="s">
        <v>18</v>
      </c>
      <c r="V60" s="30" t="s">
        <v>159</v>
      </c>
      <c r="W60" s="30" t="s">
        <v>160</v>
      </c>
      <c r="X60" s="30" t="s">
        <v>152</v>
      </c>
      <c r="Y60" s="30" t="s">
        <v>15</v>
      </c>
      <c r="Z60" s="30" t="s">
        <v>32</v>
      </c>
      <c r="AA60" s="30" t="s">
        <v>101</v>
      </c>
      <c r="AB60" s="30" t="s">
        <v>17</v>
      </c>
      <c r="AC60" s="30" t="s">
        <v>18</v>
      </c>
    </row>
    <row r="61" spans="1:29" x14ac:dyDescent="0.25">
      <c r="F61" s="11">
        <f>SUM(F53:F60)</f>
        <v>20</v>
      </c>
      <c r="H61" s="5"/>
      <c r="K61" s="11">
        <f>SUM(K53:K60)</f>
        <v>20</v>
      </c>
      <c r="N61" s="30"/>
      <c r="O61" s="30"/>
      <c r="P61" s="30"/>
      <c r="Q61" s="30"/>
      <c r="R61" s="30"/>
      <c r="S61" s="29" t="s">
        <v>161</v>
      </c>
      <c r="T61" s="30"/>
      <c r="U61" s="30"/>
      <c r="V61" s="30"/>
      <c r="W61" s="30"/>
      <c r="X61" s="30"/>
      <c r="Y61" s="30"/>
      <c r="Z61" s="30"/>
      <c r="AA61" s="29" t="s">
        <v>161</v>
      </c>
      <c r="AB61" s="30"/>
      <c r="AC61" s="30"/>
    </row>
    <row r="63" spans="1:29" x14ac:dyDescent="0.25">
      <c r="A63" s="2" t="s">
        <v>162</v>
      </c>
      <c r="B63" s="2"/>
      <c r="C63" s="2"/>
      <c r="D63" s="2"/>
      <c r="E63" s="2"/>
      <c r="F63" s="13"/>
      <c r="G63" s="2"/>
      <c r="H63" s="2"/>
      <c r="I63" s="2"/>
      <c r="J63" s="2"/>
    </row>
  </sheetData>
  <mergeCells count="2">
    <mergeCell ref="I8:M8"/>
    <mergeCell ref="I24:M24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78c902-830d-46c8-a9f9-b7710cd1d4ca" xsi:nil="true"/>
    <lcf76f155ced4ddcb4097134ff3c332f xmlns="b9c0b128-7695-4b57-92e0-1bdbd987a2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39C32897E4AD448A104FFED23C77BE" ma:contentTypeVersion="15" ma:contentTypeDescription="Vytvoří nový dokument" ma:contentTypeScope="" ma:versionID="0c84a60ccb82370ae554a1e0e96220bb">
  <xsd:schema xmlns:xsd="http://www.w3.org/2001/XMLSchema" xmlns:xs="http://www.w3.org/2001/XMLSchema" xmlns:p="http://schemas.microsoft.com/office/2006/metadata/properties" xmlns:ns2="b9c0b128-7695-4b57-92e0-1bdbd987a2bd" xmlns:ns3="8d78c902-830d-46c8-a9f9-b7710cd1d4ca" targetNamespace="http://schemas.microsoft.com/office/2006/metadata/properties" ma:root="true" ma:fieldsID="98f60199aae619e1a571152a585efe77" ns2:_="" ns3:_="">
    <xsd:import namespace="b9c0b128-7695-4b57-92e0-1bdbd987a2bd"/>
    <xsd:import namespace="8d78c902-830d-46c8-a9f9-b7710cd1d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0b128-7695-4b57-92e0-1bdbd987a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8c902-830d-46c8-a9f9-b7710cd1d4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cb7e40-a3c7-44a6-bf56-8ed4a16f7a19}" ma:internalName="TaxCatchAll" ma:showField="CatchAllData" ma:web="8d78c902-830d-46c8-a9f9-b7710cd1d4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D48C71-A7F4-4E49-9FAD-4D7A22D633E2}">
  <ds:schemaRefs>
    <ds:schemaRef ds:uri="http://schemas.microsoft.com/office/2006/metadata/properties"/>
    <ds:schemaRef ds:uri="http://schemas.microsoft.com/office/infopath/2007/PartnerControls"/>
    <ds:schemaRef ds:uri="8d78c902-830d-46c8-a9f9-b7710cd1d4ca"/>
    <ds:schemaRef ds:uri="b9c0b128-7695-4b57-92e0-1bdbd987a2bd"/>
  </ds:schemaRefs>
</ds:datastoreItem>
</file>

<file path=customXml/itemProps2.xml><?xml version="1.0" encoding="utf-8"?>
<ds:datastoreItem xmlns:ds="http://schemas.openxmlformats.org/officeDocument/2006/customXml" ds:itemID="{F5A57081-8166-4609-9E27-7F3C270D54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c0b128-7695-4b57-92e0-1bdbd987a2bd"/>
    <ds:schemaRef ds:uri="8d78c902-830d-46c8-a9f9-b7710cd1d4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91E3C1-6E87-4131-9C58-7E1A8F887F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NM_MSME</vt:lpstr>
    </vt:vector>
  </TitlesOfParts>
  <Manager/>
  <Company>Ekonomicko-správní fakulta Masarykovy univerzity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Mikulášová</dc:creator>
  <cp:keywords/>
  <dc:description/>
  <cp:lastModifiedBy>Tereza Kunešová</cp:lastModifiedBy>
  <cp:revision/>
  <dcterms:created xsi:type="dcterms:W3CDTF">2021-03-30T09:52:17Z</dcterms:created>
  <dcterms:modified xsi:type="dcterms:W3CDTF">2023-09-17T22:04:51Z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0x0101001D39C32897E4AD448A104FFED23C77BE</vt:lpwstr>
  </property>
  <property fmtid="{D5CDD505-2E9C-101B-9397-08002B2CF9AE}" pid="3" name="MediaServiceImageTags">
    <vt:lpwstr/>
  </property>
</Properties>
</file>