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90" windowWidth="19035" windowHeight="12225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B42" i="1" l="1"/>
  <c r="B36" i="1"/>
  <c r="B24" i="1"/>
  <c r="B12" i="1" l="1"/>
  <c r="B8" i="1"/>
</calcChain>
</file>

<file path=xl/sharedStrings.xml><?xml version="1.0" encoding="utf-8"?>
<sst xmlns="http://schemas.openxmlformats.org/spreadsheetml/2006/main" count="102" uniqueCount="57">
  <si>
    <t>prezenční</t>
  </si>
  <si>
    <t>předměty magisterského studia</t>
  </si>
  <si>
    <t>ECTS</t>
  </si>
  <si>
    <t>semestr</t>
  </si>
  <si>
    <t>katedra</t>
  </si>
  <si>
    <t>celofakultní základ</t>
  </si>
  <si>
    <t>zk</t>
  </si>
  <si>
    <t>z</t>
  </si>
  <si>
    <t>celkem</t>
  </si>
  <si>
    <t>KVE</t>
  </si>
  <si>
    <t>Teze diplomové práce</t>
  </si>
  <si>
    <t>Diplomový seminář 1</t>
  </si>
  <si>
    <t>Diplomový seminář 2</t>
  </si>
  <si>
    <t>oborové předměty - povinné</t>
  </si>
  <si>
    <t>celkem (povinné+povinně volitelné)</t>
  </si>
  <si>
    <t>Volně volitelné předměty</t>
  </si>
  <si>
    <t>CELKEM</t>
  </si>
  <si>
    <t>povinně volitelné předměty</t>
  </si>
  <si>
    <t>verze pro akademický rok 2017/2018</t>
  </si>
  <si>
    <t>KEk</t>
  </si>
  <si>
    <t>Předměty SZZ:</t>
  </si>
  <si>
    <t xml:space="preserve">  - Ekonomie</t>
  </si>
  <si>
    <t xml:space="preserve">  - Obhajoba diplomové práce práce (součástí je práce)</t>
  </si>
  <si>
    <t>Navazující magisterské studium VES:</t>
  </si>
  <si>
    <t>Mikroekonomie 2</t>
  </si>
  <si>
    <t>Makroekonomie 2</t>
  </si>
  <si>
    <t>Jazyk II</t>
  </si>
  <si>
    <t>OJA</t>
  </si>
  <si>
    <t>Veřejná volba</t>
  </si>
  <si>
    <t>Veřejná správa 2</t>
  </si>
  <si>
    <t>Veřejné zakázky a veřejné projekty a jejich hodnocení</t>
  </si>
  <si>
    <t>Metody zkoumání veřejného sektoru</t>
  </si>
  <si>
    <t>Řízení ve VS</t>
  </si>
  <si>
    <t>Veřejné finance 2</t>
  </si>
  <si>
    <t>Manažerské účetnictví a daně v neziskovém sektoru</t>
  </si>
  <si>
    <t>Rozvoj komunikačních a manažerských dovedností</t>
  </si>
  <si>
    <t>Praxe</t>
  </si>
  <si>
    <t>Analýza veřejné politiky</t>
  </si>
  <si>
    <t>BLOK A - student si vybírá alespoň jeden předmět</t>
  </si>
  <si>
    <t>Ekonomika bydlení</t>
  </si>
  <si>
    <t>Ekonomika kultury</t>
  </si>
  <si>
    <t>Ekonomika životního prostředí a tech. infrastruktury</t>
  </si>
  <si>
    <t>Ekonomika sportu</t>
  </si>
  <si>
    <t>Pracovní trh a politika zaměstnanosti</t>
  </si>
  <si>
    <t>BLOK B - student si vybírá alespoň jeden předmět</t>
  </si>
  <si>
    <t>Marketing, fundraising a komunikace v NS</t>
  </si>
  <si>
    <t>Auditing a kontrola ve veřejném sektoru</t>
  </si>
  <si>
    <t>Organizační chování</t>
  </si>
  <si>
    <t>Student si vybírá alespoň 1 předmět v cizím jazyce</t>
  </si>
  <si>
    <t xml:space="preserve">  - Veřejná ekonomie</t>
  </si>
  <si>
    <r>
      <t xml:space="preserve">Studenti jsou povinni absolvovat povinnou praxi na instituci veřejné správy či organizaci neziskového sektoru. Povinnost absolvovat tento předmět se vztahuje na studenty, kteří nastoupili v akademickém roce 2015/2016 a později. Obecné informace o praxích </t>
    </r>
    <r>
      <rPr>
        <b/>
        <sz val="10"/>
        <rFont val="Arial"/>
        <charset val="238"/>
      </rPr>
      <t>ZDE</t>
    </r>
    <r>
      <rPr>
        <sz val="10"/>
        <rFont val="Arial"/>
        <charset val="238"/>
      </rPr>
      <t>. Místo praxe si studenti volí sami, k tomuto účelu je možno využít seznam doporučených poskytovatelů praxe, případně konzultujte s koordinátorem praxí na katedře.</t>
    </r>
  </si>
  <si>
    <t xml:space="preserve">Praxe </t>
  </si>
  <si>
    <t>Povinné předměty v cizím jazyce a zahraniční pobyty</t>
  </si>
  <si>
    <t>Student má během studia povinnost absolvovat alespoň jeden předmět vyučovaný v cizím jazyce. Může využít nabídku všech cizojazyčných předmětů na naší fakultě i na ostatních fakultách univerzity, pokud to jejich vyučující umožňují. Více informací naleznete v manuálu studenta.</t>
  </si>
  <si>
    <t>Volitelné předměty</t>
  </si>
  <si>
    <r>
      <rPr>
        <b/>
        <sz val="10"/>
        <rFont val="Arial"/>
        <family val="2"/>
        <charset val="238"/>
      </rPr>
      <t>Jazyk II</t>
    </r>
    <r>
      <rPr>
        <sz val="10"/>
        <rFont val="Arial"/>
        <family val="2"/>
        <charset val="238"/>
      </rPr>
      <t xml:space="preserve"> – Student si volí pouze jeden jazyk, který však musí být jiný než ten, který absolvoval v celém rozsahu v rámci Jazyka I.</t>
    </r>
  </si>
  <si>
    <t>Volitelné předměty - Studenti si zapisují jako volitelné předměty (kredity C) libovolné předměty ze všech oborů a nebo z přehledu volitelných předmětů, a to do požadovaného minimálního počtu 120 kreditů. Své splněné předměty si student ověří pomocí kontrolních šablon v IS MU (Student - Kontrola průchodu studiem). A získané kredity v aplikaci Student - Známky za celé studium, získané kredity a stud. průměr.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</si>
</sst>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b/>
      <sz val="12"/>
      <name val="Garamond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/>
    <xf numFmtId="0" fontId="2" fillId="0" borderId="0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" xfId="0" applyFill="1" applyBorder="1"/>
    <xf numFmtId="0" fontId="4" fillId="0" borderId="0" xfId="0" applyFont="1" applyAlignment="1">
      <alignment horizontal="center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0" fillId="3" borderId="5" xfId="0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0" xfId="0" applyFont="1"/>
    <xf numFmtId="0" fontId="2" fillId="0" borderId="0" xfId="0" applyFont="1" applyFill="1" applyBorder="1" applyAlignment="1">
      <alignment horizontal="left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" xfId="0" applyFill="1" applyBorder="1"/>
    <xf numFmtId="0" fontId="3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3" xfId="0" applyFill="1" applyBorder="1"/>
    <xf numFmtId="0" fontId="0" fillId="0" borderId="9" xfId="0" applyFill="1" applyBorder="1" applyAlignment="1">
      <alignment horizontal="left"/>
    </xf>
    <xf numFmtId="0" fontId="0" fillId="0" borderId="3" xfId="0" applyFill="1" applyBorder="1" applyAlignment="1">
      <alignment horizontal="right"/>
    </xf>
    <xf numFmtId="0" fontId="0" fillId="0" borderId="10" xfId="0" applyFill="1" applyBorder="1" applyAlignment="1">
      <alignment horizontal="left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left"/>
    </xf>
    <xf numFmtId="0" fontId="2" fillId="3" borderId="1" xfId="0" applyFont="1" applyFill="1" applyBorder="1"/>
    <xf numFmtId="0" fontId="3" fillId="3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2" fillId="0" borderId="1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0" fontId="0" fillId="3" borderId="5" xfId="0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8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workbookViewId="0">
      <selection activeCell="C40" sqref="C40"/>
    </sheetView>
  </sheetViews>
  <sheetFormatPr defaultRowHeight="12.75" x14ac:dyDescent="0.2"/>
  <cols>
    <col min="1" max="1" width="45.42578125" customWidth="1"/>
    <col min="2" max="2" width="9.140625" style="2"/>
    <col min="3" max="3" width="9.140625" style="3"/>
    <col min="4" max="4" width="4.140625" style="4" customWidth="1"/>
    <col min="5" max="5" width="4" style="4" customWidth="1"/>
    <col min="6" max="6" width="9.140625" style="5"/>
    <col min="7" max="7" width="13.28515625" customWidth="1"/>
  </cols>
  <sheetData>
    <row r="1" spans="1:7" ht="15.75" x14ac:dyDescent="0.25">
      <c r="A1" s="1" t="s">
        <v>23</v>
      </c>
      <c r="B1" s="2" t="s">
        <v>18</v>
      </c>
      <c r="G1" s="6"/>
    </row>
    <row r="2" spans="1:7" ht="13.5" thickBot="1" x14ac:dyDescent="0.25">
      <c r="A2" t="s">
        <v>0</v>
      </c>
      <c r="G2" s="6"/>
    </row>
    <row r="3" spans="1:7" ht="13.5" thickBot="1" x14ac:dyDescent="0.25">
      <c r="A3" s="21" t="s">
        <v>1</v>
      </c>
      <c r="B3" s="22" t="s">
        <v>2</v>
      </c>
      <c r="C3" s="22"/>
      <c r="D3" s="87" t="s">
        <v>3</v>
      </c>
      <c r="E3" s="88"/>
      <c r="F3" s="23" t="s">
        <v>4</v>
      </c>
      <c r="G3" s="6"/>
    </row>
    <row r="4" spans="1:7" ht="13.5" thickBot="1" x14ac:dyDescent="0.25">
      <c r="A4" s="26" t="s">
        <v>5</v>
      </c>
      <c r="B4" s="25"/>
      <c r="C4" s="25"/>
      <c r="D4" s="27"/>
      <c r="E4" s="27"/>
      <c r="F4" s="24"/>
      <c r="G4" s="6"/>
    </row>
    <row r="5" spans="1:7" x14ac:dyDescent="0.2">
      <c r="A5" s="10" t="s">
        <v>24</v>
      </c>
      <c r="B5" s="40">
        <v>4</v>
      </c>
      <c r="C5" s="9" t="s">
        <v>6</v>
      </c>
      <c r="D5" s="8">
        <v>1</v>
      </c>
      <c r="E5" s="9"/>
      <c r="F5" s="17" t="s">
        <v>19</v>
      </c>
      <c r="G5" s="6"/>
    </row>
    <row r="6" spans="1:7" x14ac:dyDescent="0.2">
      <c r="A6" s="10" t="s">
        <v>25</v>
      </c>
      <c r="B6" s="40">
        <v>4</v>
      </c>
      <c r="C6" s="9" t="s">
        <v>6</v>
      </c>
      <c r="D6" s="8">
        <v>2</v>
      </c>
      <c r="E6" s="9"/>
      <c r="F6" s="17" t="s">
        <v>19</v>
      </c>
      <c r="G6" s="6"/>
    </row>
    <row r="7" spans="1:7" ht="13.5" thickBot="1" x14ac:dyDescent="0.25">
      <c r="A7" s="10" t="s">
        <v>26</v>
      </c>
      <c r="B7" s="40">
        <v>5</v>
      </c>
      <c r="C7" s="9" t="s">
        <v>7</v>
      </c>
      <c r="D7" s="8"/>
      <c r="E7" s="9"/>
      <c r="F7" s="17" t="s">
        <v>27</v>
      </c>
      <c r="G7" s="6"/>
    </row>
    <row r="8" spans="1:7" ht="13.5" thickBot="1" x14ac:dyDescent="0.25">
      <c r="A8" s="18" t="s">
        <v>8</v>
      </c>
      <c r="B8" s="42">
        <f>SUM(B5:B7)</f>
        <v>13</v>
      </c>
      <c r="C8" s="7"/>
      <c r="D8" s="12"/>
      <c r="E8" s="12"/>
      <c r="F8" s="15"/>
      <c r="G8" s="11"/>
    </row>
    <row r="9" spans="1:7" x14ac:dyDescent="0.2">
      <c r="A9" s="13" t="s">
        <v>10</v>
      </c>
      <c r="B9" s="40">
        <v>3</v>
      </c>
      <c r="C9" s="9" t="s">
        <v>7</v>
      </c>
      <c r="D9" s="8">
        <v>2</v>
      </c>
      <c r="E9" s="9"/>
      <c r="F9" s="17" t="s">
        <v>9</v>
      </c>
      <c r="G9" s="6"/>
    </row>
    <row r="10" spans="1:7" x14ac:dyDescent="0.2">
      <c r="A10" s="10" t="s">
        <v>11</v>
      </c>
      <c r="B10" s="40">
        <v>12</v>
      </c>
      <c r="C10" s="9" t="s">
        <v>7</v>
      </c>
      <c r="D10" s="8">
        <v>3</v>
      </c>
      <c r="E10" s="9"/>
      <c r="F10" s="17" t="s">
        <v>9</v>
      </c>
      <c r="G10" s="6"/>
    </row>
    <row r="11" spans="1:7" ht="13.5" thickBot="1" x14ac:dyDescent="0.25">
      <c r="A11" s="19" t="s">
        <v>12</v>
      </c>
      <c r="B11" s="40">
        <v>12</v>
      </c>
      <c r="C11" s="9" t="s">
        <v>7</v>
      </c>
      <c r="D11" s="8">
        <v>4</v>
      </c>
      <c r="E11" s="9"/>
      <c r="F11" s="17" t="s">
        <v>9</v>
      </c>
      <c r="G11" s="6"/>
    </row>
    <row r="12" spans="1:7" ht="13.5" thickBot="1" x14ac:dyDescent="0.25">
      <c r="A12" s="20" t="s">
        <v>8</v>
      </c>
      <c r="B12" s="86">
        <f>SUM(B9:B11)</f>
        <v>27</v>
      </c>
      <c r="C12" s="16"/>
      <c r="D12" s="12"/>
      <c r="E12" s="12"/>
      <c r="F12" s="15"/>
      <c r="G12" s="6"/>
    </row>
    <row r="13" spans="1:7" ht="13.5" thickBot="1" x14ac:dyDescent="0.25">
      <c r="A13" s="68" t="s">
        <v>13</v>
      </c>
      <c r="B13" s="75"/>
      <c r="C13" s="75"/>
      <c r="D13" s="75"/>
      <c r="E13" s="75"/>
      <c r="F13" s="67"/>
      <c r="G13" s="6"/>
    </row>
    <row r="14" spans="1:7" x14ac:dyDescent="0.2">
      <c r="A14" s="59" t="s">
        <v>31</v>
      </c>
      <c r="B14" s="40">
        <v>6</v>
      </c>
      <c r="C14" s="41" t="s">
        <v>6</v>
      </c>
      <c r="D14" s="47">
        <v>1</v>
      </c>
      <c r="E14" s="48"/>
      <c r="F14" s="57" t="s">
        <v>9</v>
      </c>
      <c r="G14" s="6"/>
    </row>
    <row r="15" spans="1:7" s="35" customFormat="1" x14ac:dyDescent="0.2">
      <c r="A15" s="65" t="s">
        <v>28</v>
      </c>
      <c r="B15" s="46">
        <v>6</v>
      </c>
      <c r="C15" s="41" t="s">
        <v>6</v>
      </c>
      <c r="D15" s="47">
        <v>1</v>
      </c>
      <c r="E15" s="41"/>
      <c r="F15" s="57" t="s">
        <v>9</v>
      </c>
      <c r="G15" s="37"/>
    </row>
    <row r="16" spans="1:7" s="35" customFormat="1" x14ac:dyDescent="0.2">
      <c r="A16" s="59" t="s">
        <v>33</v>
      </c>
      <c r="B16" s="46">
        <v>8</v>
      </c>
      <c r="C16" s="41" t="s">
        <v>6</v>
      </c>
      <c r="D16" s="47">
        <v>1</v>
      </c>
      <c r="E16" s="48"/>
      <c r="F16" s="57" t="s">
        <v>9</v>
      </c>
      <c r="G16" s="37"/>
    </row>
    <row r="17" spans="1:8" s="35" customFormat="1" x14ac:dyDescent="0.2">
      <c r="A17" s="63" t="s">
        <v>37</v>
      </c>
      <c r="B17" s="46">
        <v>8</v>
      </c>
      <c r="C17" s="32" t="s">
        <v>6</v>
      </c>
      <c r="D17" s="47">
        <v>2</v>
      </c>
      <c r="E17" s="48"/>
      <c r="F17" s="31" t="s">
        <v>9</v>
      </c>
      <c r="G17" s="37"/>
    </row>
    <row r="18" spans="1:8" x14ac:dyDescent="0.2">
      <c r="A18" s="63" t="s">
        <v>29</v>
      </c>
      <c r="B18" s="40">
        <v>4</v>
      </c>
      <c r="C18" s="41" t="s">
        <v>6</v>
      </c>
      <c r="D18" s="47">
        <v>2</v>
      </c>
      <c r="E18" s="48"/>
      <c r="F18" s="57" t="s">
        <v>9</v>
      </c>
      <c r="G18" s="6"/>
    </row>
    <row r="19" spans="1:8" x14ac:dyDescent="0.2">
      <c r="A19" s="49" t="s">
        <v>30</v>
      </c>
      <c r="B19" s="46">
        <v>6</v>
      </c>
      <c r="C19" s="41" t="s">
        <v>6</v>
      </c>
      <c r="D19" s="47">
        <v>2</v>
      </c>
      <c r="E19" s="48"/>
      <c r="F19" s="57" t="s">
        <v>9</v>
      </c>
      <c r="G19" s="6"/>
    </row>
    <row r="20" spans="1:8" x14ac:dyDescent="0.2">
      <c r="A20" s="59" t="s">
        <v>34</v>
      </c>
      <c r="B20" s="46">
        <v>5</v>
      </c>
      <c r="C20" s="41" t="s">
        <v>6</v>
      </c>
      <c r="D20" s="47">
        <v>3</v>
      </c>
      <c r="E20" s="48"/>
      <c r="F20" s="57" t="s">
        <v>9</v>
      </c>
      <c r="G20" s="6"/>
    </row>
    <row r="21" spans="1:8" x14ac:dyDescent="0.2">
      <c r="A21" s="59" t="s">
        <v>36</v>
      </c>
      <c r="B21" s="46">
        <v>5</v>
      </c>
      <c r="C21" s="41" t="s">
        <v>7</v>
      </c>
      <c r="D21" s="47">
        <v>3</v>
      </c>
      <c r="E21" s="48"/>
      <c r="F21" s="57" t="s">
        <v>9</v>
      </c>
      <c r="G21" s="6"/>
    </row>
    <row r="22" spans="1:8" x14ac:dyDescent="0.2">
      <c r="A22" s="59" t="s">
        <v>32</v>
      </c>
      <c r="B22" s="46">
        <v>8</v>
      </c>
      <c r="C22" s="41" t="s">
        <v>6</v>
      </c>
      <c r="D22" s="47">
        <v>3</v>
      </c>
      <c r="E22" s="48"/>
      <c r="F22" s="57" t="s">
        <v>9</v>
      </c>
      <c r="G22" s="6"/>
    </row>
    <row r="23" spans="1:8" ht="13.5" thickBot="1" x14ac:dyDescent="0.25">
      <c r="A23" s="59" t="s">
        <v>35</v>
      </c>
      <c r="B23" s="46">
        <v>4</v>
      </c>
      <c r="C23" s="41" t="s">
        <v>7</v>
      </c>
      <c r="D23" s="47">
        <v>4</v>
      </c>
      <c r="E23" s="48"/>
      <c r="F23" s="57" t="s">
        <v>9</v>
      </c>
      <c r="G23" s="6"/>
    </row>
    <row r="24" spans="1:8" ht="13.5" thickBot="1" x14ac:dyDescent="0.25">
      <c r="A24" s="52" t="s">
        <v>8</v>
      </c>
      <c r="B24" s="42">
        <f>SUM(B14:B23)</f>
        <v>60</v>
      </c>
      <c r="C24" s="56"/>
      <c r="D24" s="54"/>
      <c r="E24" s="54"/>
      <c r="F24" s="55"/>
      <c r="G24" s="6"/>
    </row>
    <row r="25" spans="1:8" ht="13.5" thickBot="1" x14ac:dyDescent="0.25">
      <c r="A25" s="68" t="s">
        <v>17</v>
      </c>
      <c r="B25" s="75"/>
      <c r="C25" s="75"/>
      <c r="D25" s="76"/>
      <c r="E25" s="76"/>
      <c r="F25" s="67"/>
      <c r="G25" s="6"/>
    </row>
    <row r="26" spans="1:8" ht="13.5" thickBot="1" x14ac:dyDescent="0.25">
      <c r="A26" s="52" t="s">
        <v>38</v>
      </c>
      <c r="B26" s="42">
        <v>5</v>
      </c>
      <c r="C26" s="38"/>
      <c r="D26" s="54"/>
      <c r="E26" s="54"/>
      <c r="F26" s="60"/>
      <c r="G26" s="6"/>
    </row>
    <row r="27" spans="1:8" x14ac:dyDescent="0.2">
      <c r="A27" s="61" t="s">
        <v>39</v>
      </c>
      <c r="B27" s="40">
        <v>5</v>
      </c>
      <c r="C27" s="41" t="s">
        <v>6</v>
      </c>
      <c r="D27" s="47">
        <v>2</v>
      </c>
      <c r="E27" s="48"/>
      <c r="F27" s="62" t="s">
        <v>9</v>
      </c>
      <c r="G27" s="6"/>
    </row>
    <row r="28" spans="1:8" x14ac:dyDescent="0.2">
      <c r="A28" s="61" t="s">
        <v>40</v>
      </c>
      <c r="B28" s="40">
        <v>5</v>
      </c>
      <c r="C28" s="41" t="s">
        <v>6</v>
      </c>
      <c r="D28" s="47">
        <v>3</v>
      </c>
      <c r="E28" s="48"/>
      <c r="F28" s="62" t="s">
        <v>9</v>
      </c>
      <c r="G28" s="6"/>
    </row>
    <row r="29" spans="1:8" x14ac:dyDescent="0.2">
      <c r="A29" s="61" t="s">
        <v>41</v>
      </c>
      <c r="B29" s="40">
        <v>5</v>
      </c>
      <c r="C29" s="41" t="s">
        <v>6</v>
      </c>
      <c r="D29" s="47">
        <v>2</v>
      </c>
      <c r="E29" s="48"/>
      <c r="F29" s="62" t="s">
        <v>9</v>
      </c>
      <c r="G29" s="6"/>
    </row>
    <row r="30" spans="1:8" x14ac:dyDescent="0.2">
      <c r="A30" s="61" t="s">
        <v>42</v>
      </c>
      <c r="B30" s="40">
        <v>5</v>
      </c>
      <c r="C30" s="41" t="s">
        <v>6</v>
      </c>
      <c r="D30" s="47">
        <v>2</v>
      </c>
      <c r="E30" s="48"/>
      <c r="F30" s="62" t="s">
        <v>9</v>
      </c>
      <c r="G30" s="6"/>
      <c r="H30" s="14"/>
    </row>
    <row r="31" spans="1:8" ht="13.5" thickBot="1" x14ac:dyDescent="0.25">
      <c r="A31" s="61" t="s">
        <v>43</v>
      </c>
      <c r="B31" s="40">
        <v>5</v>
      </c>
      <c r="C31" s="41" t="s">
        <v>6</v>
      </c>
      <c r="D31" s="47">
        <v>2</v>
      </c>
      <c r="E31" s="48"/>
      <c r="F31" s="62" t="s">
        <v>9</v>
      </c>
      <c r="G31" s="6"/>
    </row>
    <row r="32" spans="1:8" ht="13.5" thickBot="1" x14ac:dyDescent="0.25">
      <c r="A32" s="52" t="s">
        <v>44</v>
      </c>
      <c r="B32" s="42">
        <v>5</v>
      </c>
      <c r="C32" s="38"/>
      <c r="D32" s="54"/>
      <c r="E32" s="54"/>
      <c r="F32" s="60"/>
      <c r="G32" s="6"/>
    </row>
    <row r="33" spans="1:10" x14ac:dyDescent="0.2">
      <c r="A33" s="61" t="s">
        <v>45</v>
      </c>
      <c r="B33" s="40">
        <v>6</v>
      </c>
      <c r="C33" s="41" t="s">
        <v>6</v>
      </c>
      <c r="D33" s="47">
        <v>2</v>
      </c>
      <c r="E33" s="48"/>
      <c r="F33" s="62" t="s">
        <v>9</v>
      </c>
      <c r="G33" s="6"/>
    </row>
    <row r="34" spans="1:10" ht="13.5" customHeight="1" x14ac:dyDescent="0.2">
      <c r="A34" s="61" t="s">
        <v>46</v>
      </c>
      <c r="B34" s="40">
        <v>5</v>
      </c>
      <c r="C34" s="41" t="s">
        <v>6</v>
      </c>
      <c r="D34" s="47">
        <v>3</v>
      </c>
      <c r="E34" s="48"/>
      <c r="F34" s="62" t="s">
        <v>9</v>
      </c>
      <c r="G34" s="6"/>
    </row>
    <row r="35" spans="1:10" ht="13.5" thickBot="1" x14ac:dyDescent="0.25">
      <c r="A35" s="64" t="s">
        <v>47</v>
      </c>
      <c r="B35" s="40">
        <v>4</v>
      </c>
      <c r="C35" s="41" t="s">
        <v>6</v>
      </c>
      <c r="D35" s="47">
        <v>3</v>
      </c>
      <c r="E35" s="48"/>
      <c r="F35" s="62" t="s">
        <v>9</v>
      </c>
      <c r="G35" s="6"/>
    </row>
    <row r="36" spans="1:10" ht="13.5" thickBot="1" x14ac:dyDescent="0.25">
      <c r="A36" s="53" t="s">
        <v>14</v>
      </c>
      <c r="B36" s="42">
        <f>B8+B12+B24+B26+B32</f>
        <v>110</v>
      </c>
      <c r="C36" s="38"/>
      <c r="D36" s="54"/>
      <c r="E36" s="54"/>
      <c r="F36" s="60"/>
      <c r="G36" s="6"/>
    </row>
    <row r="37" spans="1:10" ht="6" customHeight="1" thickBot="1" x14ac:dyDescent="0.25">
      <c r="A37" s="71"/>
      <c r="B37" s="72"/>
      <c r="C37" s="45"/>
      <c r="D37" s="54"/>
      <c r="E37" s="79"/>
      <c r="F37" s="74"/>
      <c r="G37" s="28"/>
      <c r="H37" s="29"/>
      <c r="J37" s="29"/>
    </row>
    <row r="38" spans="1:10" ht="13.5" thickBot="1" x14ac:dyDescent="0.25">
      <c r="A38" s="71" t="s">
        <v>48</v>
      </c>
      <c r="B38" s="72">
        <v>5</v>
      </c>
      <c r="C38" s="39"/>
      <c r="D38" s="73"/>
      <c r="E38" s="50"/>
      <c r="F38" s="58"/>
      <c r="G38" s="28"/>
    </row>
    <row r="39" spans="1:10" ht="13.5" thickBot="1" x14ac:dyDescent="0.25">
      <c r="A39" s="53"/>
      <c r="B39" s="42"/>
      <c r="C39" s="45"/>
      <c r="D39" s="79"/>
      <c r="E39" s="79"/>
      <c r="F39" s="74"/>
      <c r="G39" s="28"/>
    </row>
    <row r="40" spans="1:10" ht="13.5" thickBot="1" x14ac:dyDescent="0.25">
      <c r="A40" s="77" t="s">
        <v>15</v>
      </c>
      <c r="B40" s="78">
        <v>5</v>
      </c>
      <c r="C40" s="66"/>
      <c r="D40" s="69"/>
      <c r="E40" s="76"/>
      <c r="F40" s="80"/>
      <c r="G40" s="6"/>
    </row>
    <row r="41" spans="1:10" ht="13.5" thickBot="1" x14ac:dyDescent="0.25">
      <c r="A41" s="59"/>
      <c r="B41" s="42"/>
      <c r="C41" s="44"/>
      <c r="D41" s="54"/>
      <c r="E41" s="54"/>
      <c r="F41" s="60"/>
    </row>
    <row r="42" spans="1:10" ht="13.5" thickBot="1" x14ac:dyDescent="0.25">
      <c r="A42" s="70" t="s">
        <v>16</v>
      </c>
      <c r="B42" s="51">
        <f>B36+B38+B40</f>
        <v>120</v>
      </c>
      <c r="C42" s="38"/>
      <c r="D42" s="54"/>
      <c r="E42" s="54"/>
      <c r="F42" s="60"/>
    </row>
    <row r="43" spans="1:10" s="35" customFormat="1" x14ac:dyDescent="0.2">
      <c r="A43" s="34"/>
      <c r="B43" s="43"/>
      <c r="C43" s="81"/>
      <c r="D43" s="82"/>
      <c r="E43" s="82"/>
      <c r="F43" s="83"/>
    </row>
    <row r="44" spans="1:10" s="35" customFormat="1" x14ac:dyDescent="0.2">
      <c r="A44" s="34" t="s">
        <v>51</v>
      </c>
      <c r="B44" s="43"/>
      <c r="C44" s="81"/>
      <c r="D44" s="82"/>
      <c r="E44" s="82"/>
      <c r="F44" s="83"/>
    </row>
    <row r="45" spans="1:10" s="35" customFormat="1" ht="52.5" customHeight="1" x14ac:dyDescent="0.2">
      <c r="A45" s="90" t="s">
        <v>50</v>
      </c>
      <c r="B45" s="90"/>
      <c r="C45" s="90"/>
      <c r="D45" s="90"/>
      <c r="E45" s="90"/>
      <c r="F45" s="90"/>
      <c r="G45" s="90"/>
    </row>
    <row r="46" spans="1:10" s="35" customFormat="1" x14ac:dyDescent="0.2">
      <c r="A46" s="34"/>
      <c r="B46" s="43"/>
      <c r="C46" s="81"/>
      <c r="D46" s="82"/>
      <c r="E46" s="82"/>
      <c r="F46" s="83"/>
    </row>
    <row r="47" spans="1:10" s="35" customFormat="1" ht="28.5" customHeight="1" x14ac:dyDescent="0.2">
      <c r="A47" s="91" t="s">
        <v>55</v>
      </c>
      <c r="B47" s="91"/>
      <c r="C47" s="91"/>
      <c r="D47" s="91"/>
      <c r="E47" s="91"/>
      <c r="F47" s="91"/>
      <c r="G47" s="91"/>
    </row>
    <row r="48" spans="1:10" s="35" customFormat="1" ht="12.75" customHeight="1" x14ac:dyDescent="0.2">
      <c r="A48" s="84"/>
      <c r="B48" s="84"/>
      <c r="C48" s="84"/>
      <c r="D48" s="84"/>
      <c r="E48" s="84"/>
      <c r="F48" s="84"/>
      <c r="G48" s="84"/>
    </row>
    <row r="49" spans="1:7" s="35" customFormat="1" ht="12.75" customHeight="1" x14ac:dyDescent="0.2">
      <c r="A49" s="85" t="s">
        <v>52</v>
      </c>
      <c r="B49" s="84"/>
      <c r="C49" s="84"/>
      <c r="D49" s="84"/>
      <c r="E49" s="84"/>
      <c r="F49" s="84"/>
      <c r="G49" s="84"/>
    </row>
    <row r="50" spans="1:7" s="35" customFormat="1" ht="40.5" customHeight="1" x14ac:dyDescent="0.2">
      <c r="A50" s="91" t="s">
        <v>53</v>
      </c>
      <c r="B50" s="91"/>
      <c r="C50" s="91"/>
      <c r="D50" s="91"/>
      <c r="E50" s="91"/>
      <c r="F50" s="91"/>
      <c r="G50" s="91"/>
    </row>
    <row r="51" spans="1:7" s="35" customFormat="1" ht="12.75" customHeight="1" x14ac:dyDescent="0.2">
      <c r="A51" s="84"/>
      <c r="B51" s="84"/>
      <c r="C51" s="84"/>
      <c r="D51" s="84"/>
      <c r="E51" s="84"/>
      <c r="F51" s="84"/>
      <c r="G51" s="84"/>
    </row>
    <row r="52" spans="1:7" s="35" customFormat="1" x14ac:dyDescent="0.2">
      <c r="A52" s="34" t="s">
        <v>54</v>
      </c>
      <c r="B52" s="43"/>
      <c r="C52" s="81"/>
      <c r="D52" s="82"/>
      <c r="E52" s="82"/>
      <c r="F52" s="83"/>
    </row>
    <row r="53" spans="1:7" ht="55.5" customHeight="1" x14ac:dyDescent="0.2">
      <c r="A53" s="89" t="s">
        <v>56</v>
      </c>
      <c r="B53" s="90"/>
      <c r="C53" s="90"/>
      <c r="D53" s="90"/>
      <c r="E53" s="90"/>
      <c r="F53" s="90"/>
      <c r="G53" s="90"/>
    </row>
    <row r="55" spans="1:7" x14ac:dyDescent="0.2">
      <c r="A55" s="36" t="s">
        <v>20</v>
      </c>
      <c r="F55" s="30"/>
    </row>
    <row r="56" spans="1:7" x14ac:dyDescent="0.2">
      <c r="A56" s="33" t="s">
        <v>21</v>
      </c>
    </row>
    <row r="57" spans="1:7" x14ac:dyDescent="0.2">
      <c r="A57" s="33" t="s">
        <v>22</v>
      </c>
    </row>
    <row r="58" spans="1:7" x14ac:dyDescent="0.2">
      <c r="A58" s="33" t="s">
        <v>49</v>
      </c>
    </row>
  </sheetData>
  <mergeCells count="5">
    <mergeCell ref="D3:E3"/>
    <mergeCell ref="A53:G53"/>
    <mergeCell ref="A45:G45"/>
    <mergeCell ref="A47:G47"/>
    <mergeCell ref="A50:G50"/>
  </mergeCells>
  <phoneticPr fontId="6" type="noConversion"/>
  <pageMargins left="0.59055118110236227" right="0.23622047244094491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ESF - 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vinsova</dc:creator>
  <cp:lastModifiedBy>Biskupová Jana</cp:lastModifiedBy>
  <cp:lastPrinted>2017-10-16T08:44:01Z</cp:lastPrinted>
  <dcterms:created xsi:type="dcterms:W3CDTF">2009-06-08T14:27:29Z</dcterms:created>
  <dcterms:modified xsi:type="dcterms:W3CDTF">2018-07-30T08:09:35Z</dcterms:modified>
</cp:coreProperties>
</file>