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221743\Documents\PRÁZDNINOVÉ STÁŽE\LIVERPOOL\LIVERPOOL SUMMER PRACTICE 2017\"/>
    </mc:Choice>
  </mc:AlternateContent>
  <bookViews>
    <workbookView xWindow="0" yWindow="0" windowWidth="28800" windowHeight="124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5" i="1" l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</calcChain>
</file>

<file path=xl/sharedStrings.xml><?xml version="1.0" encoding="utf-8"?>
<sst xmlns="http://schemas.openxmlformats.org/spreadsheetml/2006/main" count="190" uniqueCount="123">
  <si>
    <t>LIVERPOOL PŘEDPROMOČNÍ STÁŽE - jaro 2018</t>
  </si>
  <si>
    <t>č.</t>
  </si>
  <si>
    <t>příjmení</t>
  </si>
  <si>
    <t>jméno</t>
  </si>
  <si>
    <t>UČO</t>
  </si>
  <si>
    <t>stáže</t>
  </si>
  <si>
    <t>body test</t>
  </si>
  <si>
    <t>studijní průměr</t>
  </si>
  <si>
    <t>percentil</t>
  </si>
  <si>
    <t>b. prospěch</t>
  </si>
  <si>
    <t>ročník</t>
  </si>
  <si>
    <t>body celkem</t>
  </si>
  <si>
    <t>pořadí</t>
  </si>
  <si>
    <t>Said</t>
  </si>
  <si>
    <t>David</t>
  </si>
  <si>
    <t>INT, CH</t>
  </si>
  <si>
    <t>Motešický</t>
  </si>
  <si>
    <t>Ján</t>
  </si>
  <si>
    <t>Sochor</t>
  </si>
  <si>
    <t>Michal</t>
  </si>
  <si>
    <t>Sisková</t>
  </si>
  <si>
    <t>Ingrid</t>
  </si>
  <si>
    <t>Čekovský</t>
  </si>
  <si>
    <t>Jakub</t>
  </si>
  <si>
    <t>Novotná</t>
  </si>
  <si>
    <t>Tereza</t>
  </si>
  <si>
    <t>Michálková</t>
  </si>
  <si>
    <t>Petra</t>
  </si>
  <si>
    <t>Kvetková</t>
  </si>
  <si>
    <t>Anežka</t>
  </si>
  <si>
    <t>CH</t>
  </si>
  <si>
    <t>Issiali</t>
  </si>
  <si>
    <t>Hassane</t>
  </si>
  <si>
    <t>Dziacky</t>
  </si>
  <si>
    <t>Adam</t>
  </si>
  <si>
    <t>Procházková</t>
  </si>
  <si>
    <t>Marie</t>
  </si>
  <si>
    <t>Jakubo</t>
  </si>
  <si>
    <t>Vladimír</t>
  </si>
  <si>
    <t>Chytilová</t>
  </si>
  <si>
    <t>Markéta</t>
  </si>
  <si>
    <t>Košťáliková</t>
  </si>
  <si>
    <t>Bianka</t>
  </si>
  <si>
    <t>Šešulka</t>
  </si>
  <si>
    <t>Žiakova</t>
  </si>
  <si>
    <t>Kristýna</t>
  </si>
  <si>
    <t>Klanicová</t>
  </si>
  <si>
    <t>Ondrušková</t>
  </si>
  <si>
    <t>Anna</t>
  </si>
  <si>
    <t>Orel</t>
  </si>
  <si>
    <t>Jan</t>
  </si>
  <si>
    <t>INT</t>
  </si>
  <si>
    <t>Olšanská</t>
  </si>
  <si>
    <t>Eva</t>
  </si>
  <si>
    <t>Černý</t>
  </si>
  <si>
    <t>Darek</t>
  </si>
  <si>
    <t>Hlouch</t>
  </si>
  <si>
    <t>Lukáš</t>
  </si>
  <si>
    <t>Svobodová</t>
  </si>
  <si>
    <t>Vendula</t>
  </si>
  <si>
    <t>Sala</t>
  </si>
  <si>
    <t>Marek</t>
  </si>
  <si>
    <t>Radzová</t>
  </si>
  <si>
    <t>Dominika</t>
  </si>
  <si>
    <t>Janáčková</t>
  </si>
  <si>
    <t>Miřátská</t>
  </si>
  <si>
    <t>Pavla</t>
  </si>
  <si>
    <t>Machalová</t>
  </si>
  <si>
    <t>Veronika</t>
  </si>
  <si>
    <t>Babišík</t>
  </si>
  <si>
    <t>Tomáš</t>
  </si>
  <si>
    <t xml:space="preserve">INT </t>
  </si>
  <si>
    <t>Timková</t>
  </si>
  <si>
    <t>Zuzana</t>
  </si>
  <si>
    <t>Vlček</t>
  </si>
  <si>
    <t>Přemysl</t>
  </si>
  <si>
    <t>Havránek</t>
  </si>
  <si>
    <t>Emil</t>
  </si>
  <si>
    <t>Venclů</t>
  </si>
  <si>
    <t>Senaj</t>
  </si>
  <si>
    <t>Roman</t>
  </si>
  <si>
    <t xml:space="preserve">Kovačovič </t>
  </si>
  <si>
    <t>Peter</t>
  </si>
  <si>
    <t>Zámečník</t>
  </si>
  <si>
    <t xml:space="preserve">Petr </t>
  </si>
  <si>
    <t>Ditrichová</t>
  </si>
  <si>
    <t>Laura</t>
  </si>
  <si>
    <t>Gottwaldová</t>
  </si>
  <si>
    <t>Hana</t>
  </si>
  <si>
    <t>Závodná</t>
  </si>
  <si>
    <t>Radka</t>
  </si>
  <si>
    <t>Zaťko</t>
  </si>
  <si>
    <t>Lucián</t>
  </si>
  <si>
    <t>Ottová</t>
  </si>
  <si>
    <t>Ivona</t>
  </si>
  <si>
    <t>Tobiášová</t>
  </si>
  <si>
    <t>Lenka</t>
  </si>
  <si>
    <t>Kusáková</t>
  </si>
  <si>
    <t>Šárka</t>
  </si>
  <si>
    <t>Slováková</t>
  </si>
  <si>
    <t>Pavlína</t>
  </si>
  <si>
    <t>Brošová</t>
  </si>
  <si>
    <t>Iveta</t>
  </si>
  <si>
    <t>Zavadil</t>
  </si>
  <si>
    <t xml:space="preserve">Jan </t>
  </si>
  <si>
    <t>Tomišková</t>
  </si>
  <si>
    <t>Rosenauer</t>
  </si>
  <si>
    <t>Alena</t>
  </si>
  <si>
    <t>xxx</t>
  </si>
  <si>
    <t xml:space="preserve">Mazúr </t>
  </si>
  <si>
    <t>Andrej</t>
  </si>
  <si>
    <t>Košalko</t>
  </si>
  <si>
    <t>Adrián</t>
  </si>
  <si>
    <t>Matoušková</t>
  </si>
  <si>
    <t>Jana</t>
  </si>
  <si>
    <t>Pykalová</t>
  </si>
  <si>
    <t>Barbara</t>
  </si>
  <si>
    <t>N</t>
  </si>
  <si>
    <t>percentil z 30.3.2017</t>
  </si>
  <si>
    <t>max. počet bodů - 70b</t>
  </si>
  <si>
    <t>minimální úspěšnost = 42 bodů</t>
  </si>
  <si>
    <t>vyjíždějící</t>
  </si>
  <si>
    <t>náhradníci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</si>
</sst>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u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u/>
      <sz val="8"/>
      <name val="Arial"/>
      <family val="2"/>
      <charset val="238"/>
    </font>
    <font>
      <b/>
      <u/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color rgb="FFC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1" xfId="0" applyFont="1" applyFill="1" applyBorder="1"/>
    <xf numFmtId="0" fontId="5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1" fillId="0" borderId="4" xfId="0" applyFont="1" applyFill="1" applyBorder="1"/>
    <xf numFmtId="0" fontId="3" fillId="2" borderId="4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7" fillId="0" borderId="4" xfId="0" applyFont="1" applyFill="1" applyBorder="1" applyAlignment="1"/>
    <xf numFmtId="0" fontId="7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2" borderId="4" xfId="0" applyFont="1" applyFill="1" applyBorder="1"/>
    <xf numFmtId="0" fontId="3" fillId="0" borderId="4" xfId="0" applyFont="1" applyFill="1" applyBorder="1"/>
    <xf numFmtId="0" fontId="7" fillId="0" borderId="4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center"/>
    </xf>
    <xf numFmtId="0" fontId="3" fillId="2" borderId="5" xfId="0" applyFont="1" applyFill="1" applyBorder="1"/>
    <xf numFmtId="0" fontId="7" fillId="0" borderId="5" xfId="0" applyFont="1" applyFill="1" applyBorder="1" applyAlignment="1"/>
    <xf numFmtId="0" fontId="7" fillId="0" borderId="4" xfId="0" quotePrefix="1" applyFont="1" applyFill="1" applyBorder="1" applyAlignment="1">
      <alignment horizontal="center"/>
    </xf>
    <xf numFmtId="0" fontId="3" fillId="3" borderId="4" xfId="0" applyFont="1" applyFill="1" applyBorder="1" applyAlignment="1">
      <alignment horizontal="left"/>
    </xf>
    <xf numFmtId="0" fontId="3" fillId="3" borderId="4" xfId="0" applyFont="1" applyFill="1" applyBorder="1"/>
    <xf numFmtId="0" fontId="7" fillId="0" borderId="4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left"/>
    </xf>
    <xf numFmtId="0" fontId="9" fillId="0" borderId="4" xfId="0" applyFont="1" applyFill="1" applyBorder="1" applyAlignment="1">
      <alignment horizontal="center"/>
    </xf>
    <xf numFmtId="0" fontId="9" fillId="0" borderId="4" xfId="0" applyFont="1" applyFill="1" applyBorder="1" applyAlignment="1"/>
    <xf numFmtId="0" fontId="8" fillId="0" borderId="0" xfId="1" applyFill="1" applyBorder="1" applyAlignment="1" applyProtection="1">
      <alignment horizontal="left"/>
    </xf>
    <xf numFmtId="0" fontId="7" fillId="0" borderId="4" xfId="0" applyFont="1" applyFill="1" applyBorder="1"/>
    <xf numFmtId="0" fontId="7" fillId="0" borderId="0" xfId="0" applyFont="1" applyFill="1" applyBorder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/>
    <xf numFmtId="3" fontId="7" fillId="0" borderId="0" xfId="0" applyNumberFormat="1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1" applyFill="1" applyBorder="1" applyAlignment="1" applyProtection="1"/>
    <xf numFmtId="9" fontId="7" fillId="0" borderId="0" xfId="0" applyNumberFormat="1" applyFont="1" applyFill="1" applyBorder="1"/>
    <xf numFmtId="9" fontId="7" fillId="0" borderId="0" xfId="0" applyNumberFormat="1" applyFont="1" applyFill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2" borderId="0" xfId="0" applyFont="1" applyFill="1"/>
    <xf numFmtId="0" fontId="7" fillId="3" borderId="0" xfId="0" applyFont="1" applyFill="1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workbookViewId="0">
      <selection activeCell="G62" sqref="G62"/>
    </sheetView>
  </sheetViews>
  <sheetFormatPr defaultRowHeight="15" x14ac:dyDescent="0.25"/>
  <cols>
    <col min="1" max="1" width="4.140625" customWidth="1"/>
    <col min="2" max="2" width="17.7109375" customWidth="1"/>
    <col min="3" max="3" width="10.85546875" customWidth="1"/>
  </cols>
  <sheetData>
    <row r="1" spans="1:12" ht="15.75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3"/>
      <c r="L1" s="4"/>
    </row>
    <row r="2" spans="1:12" ht="15.75" thickBot="1" x14ac:dyDescent="0.3">
      <c r="A2" s="1"/>
      <c r="B2" s="5"/>
      <c r="C2" s="5"/>
      <c r="D2" s="5"/>
      <c r="E2" s="5"/>
      <c r="F2" s="3"/>
      <c r="G2" s="3"/>
      <c r="H2" s="3"/>
      <c r="I2" s="3"/>
      <c r="J2" s="3"/>
      <c r="K2" s="3"/>
      <c r="L2" s="4"/>
    </row>
    <row r="3" spans="1:12" ht="23.25" x14ac:dyDescent="0.25">
      <c r="A3" s="6" t="s">
        <v>1</v>
      </c>
      <c r="B3" s="7" t="s">
        <v>2</v>
      </c>
      <c r="C3" s="7" t="s">
        <v>3</v>
      </c>
      <c r="D3" s="8" t="s">
        <v>4</v>
      </c>
      <c r="E3" s="8" t="s">
        <v>5</v>
      </c>
      <c r="F3" s="9" t="s">
        <v>6</v>
      </c>
      <c r="G3" s="10" t="s">
        <v>7</v>
      </c>
      <c r="H3" s="9" t="s">
        <v>8</v>
      </c>
      <c r="I3" s="10" t="s">
        <v>9</v>
      </c>
      <c r="J3" s="9" t="s">
        <v>10</v>
      </c>
      <c r="K3" s="9" t="s">
        <v>11</v>
      </c>
      <c r="L3" s="11" t="s">
        <v>12</v>
      </c>
    </row>
    <row r="4" spans="1:12" x14ac:dyDescent="0.25">
      <c r="A4" s="12">
        <v>1</v>
      </c>
      <c r="B4" s="13" t="s">
        <v>13</v>
      </c>
      <c r="C4" s="13" t="s">
        <v>14</v>
      </c>
      <c r="D4" s="15">
        <v>410677</v>
      </c>
      <c r="E4" s="15" t="s">
        <v>15</v>
      </c>
      <c r="F4" s="16">
        <v>55</v>
      </c>
      <c r="G4" s="16">
        <v>1.46</v>
      </c>
      <c r="H4" s="16">
        <v>14</v>
      </c>
      <c r="I4" s="17">
        <v>22</v>
      </c>
      <c r="J4" s="17">
        <v>5</v>
      </c>
      <c r="K4" s="16">
        <f>SUM(F4,I4)</f>
        <v>77</v>
      </c>
      <c r="L4" s="18">
        <v>1</v>
      </c>
    </row>
    <row r="5" spans="1:12" x14ac:dyDescent="0.25">
      <c r="A5" s="12">
        <v>2</v>
      </c>
      <c r="B5" s="19" t="s">
        <v>16</v>
      </c>
      <c r="C5" s="19" t="s">
        <v>17</v>
      </c>
      <c r="D5" s="15">
        <v>410635</v>
      </c>
      <c r="E5" s="21" t="s">
        <v>15</v>
      </c>
      <c r="F5" s="16">
        <v>52</v>
      </c>
      <c r="G5" s="16">
        <v>1.26</v>
      </c>
      <c r="H5" s="16">
        <v>7</v>
      </c>
      <c r="I5" s="16">
        <v>25</v>
      </c>
      <c r="J5" s="16">
        <v>5</v>
      </c>
      <c r="K5" s="16">
        <f>SUM(F5,I5)</f>
        <v>77</v>
      </c>
      <c r="L5" s="22">
        <v>2</v>
      </c>
    </row>
    <row r="6" spans="1:12" x14ac:dyDescent="0.25">
      <c r="A6" s="12">
        <v>3</v>
      </c>
      <c r="B6" s="23" t="s">
        <v>18</v>
      </c>
      <c r="C6" s="23" t="s">
        <v>19</v>
      </c>
      <c r="D6" s="24">
        <v>410798</v>
      </c>
      <c r="E6" s="15" t="s">
        <v>15</v>
      </c>
      <c r="F6" s="25">
        <v>52</v>
      </c>
      <c r="G6" s="25">
        <v>1.28</v>
      </c>
      <c r="H6" s="16">
        <v>8</v>
      </c>
      <c r="I6" s="16">
        <v>25</v>
      </c>
      <c r="J6" s="16">
        <v>5</v>
      </c>
      <c r="K6" s="16">
        <f>SUM(F6,I6)</f>
        <v>77</v>
      </c>
      <c r="L6" s="18">
        <v>3</v>
      </c>
    </row>
    <row r="7" spans="1:12" x14ac:dyDescent="0.25">
      <c r="A7" s="12">
        <v>4</v>
      </c>
      <c r="B7" s="13" t="s">
        <v>20</v>
      </c>
      <c r="C7" s="13" t="s">
        <v>21</v>
      </c>
      <c r="D7" s="15">
        <v>410863</v>
      </c>
      <c r="E7" s="15" t="s">
        <v>15</v>
      </c>
      <c r="F7" s="16">
        <v>57</v>
      </c>
      <c r="G7" s="16">
        <v>1.59</v>
      </c>
      <c r="H7" s="16">
        <v>21</v>
      </c>
      <c r="I7" s="17">
        <v>19</v>
      </c>
      <c r="J7" s="17">
        <v>5</v>
      </c>
      <c r="K7" s="16">
        <f>SUM(F7,I7)</f>
        <v>76</v>
      </c>
      <c r="L7" s="22">
        <v>4</v>
      </c>
    </row>
    <row r="8" spans="1:12" x14ac:dyDescent="0.25">
      <c r="A8" s="12">
        <v>5</v>
      </c>
      <c r="B8" s="26" t="s">
        <v>22</v>
      </c>
      <c r="C8" s="26" t="s">
        <v>23</v>
      </c>
      <c r="D8" s="15">
        <v>410755</v>
      </c>
      <c r="E8" s="21" t="s">
        <v>15</v>
      </c>
      <c r="F8" s="16">
        <v>51</v>
      </c>
      <c r="G8" s="16">
        <v>1.17</v>
      </c>
      <c r="H8" s="16">
        <v>4</v>
      </c>
      <c r="I8" s="16">
        <v>25</v>
      </c>
      <c r="J8" s="16">
        <v>5</v>
      </c>
      <c r="K8" s="16">
        <f>SUM(F8,I8)</f>
        <v>76</v>
      </c>
      <c r="L8" s="18">
        <v>5</v>
      </c>
    </row>
    <row r="9" spans="1:12" x14ac:dyDescent="0.25">
      <c r="A9" s="12">
        <v>6</v>
      </c>
      <c r="B9" s="27" t="s">
        <v>24</v>
      </c>
      <c r="C9" s="27" t="s">
        <v>25</v>
      </c>
      <c r="D9" s="15">
        <v>410816</v>
      </c>
      <c r="E9" s="15" t="s">
        <v>15</v>
      </c>
      <c r="F9" s="16">
        <v>51</v>
      </c>
      <c r="G9" s="16">
        <v>1.2</v>
      </c>
      <c r="H9" s="16">
        <v>5</v>
      </c>
      <c r="I9" s="16">
        <v>25</v>
      </c>
      <c r="J9" s="16">
        <v>5</v>
      </c>
      <c r="K9" s="16">
        <f>SUM(F9,I9)</f>
        <v>76</v>
      </c>
      <c r="L9" s="22">
        <v>6</v>
      </c>
    </row>
    <row r="10" spans="1:12" x14ac:dyDescent="0.25">
      <c r="A10" s="12">
        <v>7</v>
      </c>
      <c r="B10" s="27" t="s">
        <v>26</v>
      </c>
      <c r="C10" s="27" t="s">
        <v>27</v>
      </c>
      <c r="D10" s="28">
        <v>410522</v>
      </c>
      <c r="E10" s="15" t="s">
        <v>15</v>
      </c>
      <c r="F10" s="25">
        <v>56</v>
      </c>
      <c r="G10" s="25">
        <v>1.67</v>
      </c>
      <c r="H10" s="16">
        <v>25</v>
      </c>
      <c r="I10" s="16">
        <v>19</v>
      </c>
      <c r="J10" s="16">
        <v>5</v>
      </c>
      <c r="K10" s="16">
        <f>SUM(F10,I10)</f>
        <v>75</v>
      </c>
      <c r="L10" s="18">
        <v>7</v>
      </c>
    </row>
    <row r="11" spans="1:12" x14ac:dyDescent="0.25">
      <c r="A11" s="12">
        <v>8</v>
      </c>
      <c r="B11" s="26" t="s">
        <v>28</v>
      </c>
      <c r="C11" s="26" t="s">
        <v>29</v>
      </c>
      <c r="D11" s="15">
        <v>410783</v>
      </c>
      <c r="E11" s="15" t="s">
        <v>30</v>
      </c>
      <c r="F11" s="16">
        <v>50</v>
      </c>
      <c r="G11" s="16">
        <v>1</v>
      </c>
      <c r="H11" s="16">
        <v>1</v>
      </c>
      <c r="I11" s="17">
        <v>25</v>
      </c>
      <c r="J11" s="17">
        <v>5</v>
      </c>
      <c r="K11" s="16">
        <f>SUM(F11,I11)</f>
        <v>75</v>
      </c>
      <c r="L11" s="22">
        <v>8</v>
      </c>
    </row>
    <row r="12" spans="1:12" x14ac:dyDescent="0.25">
      <c r="A12" s="12">
        <v>9</v>
      </c>
      <c r="B12" s="14" t="s">
        <v>31</v>
      </c>
      <c r="C12" s="14" t="s">
        <v>32</v>
      </c>
      <c r="D12" s="15">
        <v>410925</v>
      </c>
      <c r="E12" s="15" t="s">
        <v>15</v>
      </c>
      <c r="F12" s="16">
        <v>48</v>
      </c>
      <c r="G12" s="16">
        <v>1.25</v>
      </c>
      <c r="H12" s="16">
        <v>7</v>
      </c>
      <c r="I12" s="17">
        <v>25</v>
      </c>
      <c r="J12" s="17">
        <v>5</v>
      </c>
      <c r="K12" s="16">
        <f>SUM(F12,I12)</f>
        <v>73</v>
      </c>
      <c r="L12" s="18">
        <v>9</v>
      </c>
    </row>
    <row r="13" spans="1:12" x14ac:dyDescent="0.25">
      <c r="A13" s="12">
        <v>10</v>
      </c>
      <c r="B13" s="14" t="s">
        <v>33</v>
      </c>
      <c r="C13" s="14" t="s">
        <v>34</v>
      </c>
      <c r="D13" s="15">
        <v>406128</v>
      </c>
      <c r="E13" s="15" t="s">
        <v>15</v>
      </c>
      <c r="F13" s="16">
        <v>50</v>
      </c>
      <c r="G13" s="16">
        <v>1.56</v>
      </c>
      <c r="H13" s="16">
        <v>20</v>
      </c>
      <c r="I13" s="16">
        <v>22</v>
      </c>
      <c r="J13" s="16">
        <v>5</v>
      </c>
      <c r="K13" s="16">
        <f>SUM(F13,I13)</f>
        <v>72</v>
      </c>
      <c r="L13" s="22">
        <v>10</v>
      </c>
    </row>
    <row r="14" spans="1:12" x14ac:dyDescent="0.25">
      <c r="A14" s="12">
        <v>11</v>
      </c>
      <c r="B14" s="14" t="s">
        <v>35</v>
      </c>
      <c r="C14" s="14" t="s">
        <v>36</v>
      </c>
      <c r="D14" s="15">
        <v>391259</v>
      </c>
      <c r="E14" s="15" t="s">
        <v>30</v>
      </c>
      <c r="F14" s="16">
        <v>52</v>
      </c>
      <c r="G14" s="16">
        <v>1.7</v>
      </c>
      <c r="H14" s="16">
        <v>26</v>
      </c>
      <c r="I14" s="17">
        <v>19</v>
      </c>
      <c r="J14" s="17">
        <v>5</v>
      </c>
      <c r="K14" s="16">
        <f>SUM(F14,I14)</f>
        <v>71</v>
      </c>
      <c r="L14" s="18">
        <v>11</v>
      </c>
    </row>
    <row r="15" spans="1:12" x14ac:dyDescent="0.25">
      <c r="A15" s="12">
        <v>12</v>
      </c>
      <c r="B15" s="20" t="s">
        <v>37</v>
      </c>
      <c r="C15" s="20" t="s">
        <v>38</v>
      </c>
      <c r="D15" s="15">
        <v>410577</v>
      </c>
      <c r="E15" s="15" t="s">
        <v>15</v>
      </c>
      <c r="F15" s="25">
        <v>48</v>
      </c>
      <c r="G15" s="25">
        <v>1.53</v>
      </c>
      <c r="H15" s="16">
        <v>18</v>
      </c>
      <c r="I15" s="16">
        <v>22</v>
      </c>
      <c r="J15" s="16">
        <v>5</v>
      </c>
      <c r="K15" s="16">
        <f>SUM(F15,I15)</f>
        <v>70</v>
      </c>
      <c r="L15" s="22">
        <v>12</v>
      </c>
    </row>
    <row r="16" spans="1:12" x14ac:dyDescent="0.25">
      <c r="A16" s="12">
        <v>13</v>
      </c>
      <c r="B16" s="20" t="s">
        <v>39</v>
      </c>
      <c r="C16" s="20" t="s">
        <v>40</v>
      </c>
      <c r="D16" s="28">
        <v>410829</v>
      </c>
      <c r="E16" s="15" t="s">
        <v>15</v>
      </c>
      <c r="F16" s="25">
        <v>45</v>
      </c>
      <c r="G16" s="25">
        <v>1.23</v>
      </c>
      <c r="H16" s="16">
        <v>6</v>
      </c>
      <c r="I16" s="16">
        <v>25</v>
      </c>
      <c r="J16" s="16">
        <v>5</v>
      </c>
      <c r="K16" s="16">
        <f>SUM(F16,I16)</f>
        <v>70</v>
      </c>
      <c r="L16" s="18">
        <v>13</v>
      </c>
    </row>
    <row r="17" spans="1:12" x14ac:dyDescent="0.25">
      <c r="A17" s="12">
        <v>14</v>
      </c>
      <c r="B17" s="20" t="s">
        <v>41</v>
      </c>
      <c r="C17" s="20" t="s">
        <v>42</v>
      </c>
      <c r="D17" s="15">
        <v>410938</v>
      </c>
      <c r="E17" s="15" t="s">
        <v>15</v>
      </c>
      <c r="F17" s="16">
        <v>45</v>
      </c>
      <c r="G17" s="16">
        <v>1.25</v>
      </c>
      <c r="H17" s="16">
        <v>7</v>
      </c>
      <c r="I17" s="16">
        <v>25</v>
      </c>
      <c r="J17" s="16">
        <v>5</v>
      </c>
      <c r="K17" s="16">
        <f>SUM(F17,I17)</f>
        <v>70</v>
      </c>
      <c r="L17" s="22">
        <v>14</v>
      </c>
    </row>
    <row r="18" spans="1:12" x14ac:dyDescent="0.25">
      <c r="A18" s="12">
        <v>15</v>
      </c>
      <c r="B18" s="20" t="s">
        <v>43</v>
      </c>
      <c r="C18" s="20" t="s">
        <v>23</v>
      </c>
      <c r="D18" s="15">
        <v>410682</v>
      </c>
      <c r="E18" s="15" t="s">
        <v>30</v>
      </c>
      <c r="F18" s="16">
        <v>47</v>
      </c>
      <c r="G18" s="16">
        <v>1.53</v>
      </c>
      <c r="H18" s="16">
        <v>18</v>
      </c>
      <c r="I18" s="16">
        <v>22</v>
      </c>
      <c r="J18" s="16">
        <v>5</v>
      </c>
      <c r="K18" s="16">
        <f>SUM(F18,I18)</f>
        <v>69</v>
      </c>
      <c r="L18" s="18">
        <v>15</v>
      </c>
    </row>
    <row r="19" spans="1:12" x14ac:dyDescent="0.25">
      <c r="A19" s="12">
        <v>16</v>
      </c>
      <c r="B19" s="29" t="s">
        <v>44</v>
      </c>
      <c r="C19" s="29" t="s">
        <v>45</v>
      </c>
      <c r="D19" s="24">
        <v>410800</v>
      </c>
      <c r="E19" s="15" t="s">
        <v>15</v>
      </c>
      <c r="F19" s="16">
        <v>52</v>
      </c>
      <c r="G19" s="16">
        <v>1.95</v>
      </c>
      <c r="H19" s="16">
        <v>39</v>
      </c>
      <c r="I19" s="17">
        <v>16</v>
      </c>
      <c r="J19" s="17">
        <v>5</v>
      </c>
      <c r="K19" s="16">
        <f>SUM(F19,I19)</f>
        <v>68</v>
      </c>
      <c r="L19" s="22">
        <v>16</v>
      </c>
    </row>
    <row r="20" spans="1:12" x14ac:dyDescent="0.25">
      <c r="A20" s="12">
        <v>17</v>
      </c>
      <c r="B20" s="20" t="s">
        <v>46</v>
      </c>
      <c r="C20" s="20" t="s">
        <v>27</v>
      </c>
      <c r="D20" s="28">
        <v>410732</v>
      </c>
      <c r="E20" s="21" t="s">
        <v>15</v>
      </c>
      <c r="F20" s="25">
        <v>46</v>
      </c>
      <c r="G20" s="25">
        <v>1.37</v>
      </c>
      <c r="H20" s="16">
        <v>11</v>
      </c>
      <c r="I20" s="16">
        <v>22</v>
      </c>
      <c r="J20" s="16">
        <v>5</v>
      </c>
      <c r="K20" s="16">
        <f>SUM(F20,I20)</f>
        <v>68</v>
      </c>
      <c r="L20" s="18">
        <v>17</v>
      </c>
    </row>
    <row r="21" spans="1:12" x14ac:dyDescent="0.25">
      <c r="A21" s="12">
        <v>18</v>
      </c>
      <c r="B21" s="14" t="s">
        <v>47</v>
      </c>
      <c r="C21" s="14" t="s">
        <v>48</v>
      </c>
      <c r="D21" s="15">
        <v>394905</v>
      </c>
      <c r="E21" s="15" t="s">
        <v>15</v>
      </c>
      <c r="F21" s="16">
        <v>45</v>
      </c>
      <c r="G21" s="16">
        <v>1.48</v>
      </c>
      <c r="H21" s="16">
        <v>15</v>
      </c>
      <c r="I21" s="17">
        <v>22</v>
      </c>
      <c r="J21" s="17">
        <v>5</v>
      </c>
      <c r="K21" s="16">
        <f>SUM(F21,I21)</f>
        <v>67</v>
      </c>
      <c r="L21" s="22">
        <v>18</v>
      </c>
    </row>
    <row r="22" spans="1:12" x14ac:dyDescent="0.25">
      <c r="A22" s="12">
        <v>19</v>
      </c>
      <c r="B22" s="20" t="s">
        <v>49</v>
      </c>
      <c r="C22" s="20" t="s">
        <v>50</v>
      </c>
      <c r="D22" s="15">
        <v>394189</v>
      </c>
      <c r="E22" s="15" t="s">
        <v>51</v>
      </c>
      <c r="F22" s="16">
        <v>42</v>
      </c>
      <c r="G22" s="16">
        <v>1.28</v>
      </c>
      <c r="H22" s="16">
        <v>8</v>
      </c>
      <c r="I22" s="16">
        <v>25</v>
      </c>
      <c r="J22" s="16">
        <v>5</v>
      </c>
      <c r="K22" s="16">
        <f>SUM(F22,I22)</f>
        <v>67</v>
      </c>
      <c r="L22" s="18">
        <v>19</v>
      </c>
    </row>
    <row r="23" spans="1:12" x14ac:dyDescent="0.25">
      <c r="A23" s="12">
        <v>20</v>
      </c>
      <c r="B23" s="14" t="s">
        <v>52</v>
      </c>
      <c r="C23" s="14" t="s">
        <v>53</v>
      </c>
      <c r="D23" s="28">
        <v>388490</v>
      </c>
      <c r="E23" s="21" t="s">
        <v>15</v>
      </c>
      <c r="F23" s="16">
        <v>42</v>
      </c>
      <c r="G23" s="16">
        <v>1.3</v>
      </c>
      <c r="H23" s="16">
        <v>9</v>
      </c>
      <c r="I23" s="16">
        <v>25</v>
      </c>
      <c r="J23" s="16">
        <v>5</v>
      </c>
      <c r="K23" s="16">
        <f>SUM(F23,I23)</f>
        <v>67</v>
      </c>
      <c r="L23" s="22">
        <v>20</v>
      </c>
    </row>
    <row r="24" spans="1:12" x14ac:dyDescent="0.25">
      <c r="A24" s="12">
        <v>21</v>
      </c>
      <c r="B24" s="14" t="s">
        <v>54</v>
      </c>
      <c r="C24" s="14" t="s">
        <v>55</v>
      </c>
      <c r="D24" s="15">
        <v>410544</v>
      </c>
      <c r="E24" s="15" t="s">
        <v>15</v>
      </c>
      <c r="F24" s="16">
        <v>50</v>
      </c>
      <c r="G24" s="16">
        <v>1.93</v>
      </c>
      <c r="H24" s="16">
        <v>38</v>
      </c>
      <c r="I24" s="17">
        <v>16</v>
      </c>
      <c r="J24" s="17">
        <v>5</v>
      </c>
      <c r="K24" s="16">
        <f>SUM(F24,I24)</f>
        <v>66</v>
      </c>
      <c r="L24" s="18">
        <v>21</v>
      </c>
    </row>
    <row r="25" spans="1:12" x14ac:dyDescent="0.25">
      <c r="A25" s="12">
        <v>22</v>
      </c>
      <c r="B25" s="14" t="s">
        <v>56</v>
      </c>
      <c r="C25" s="14" t="s">
        <v>57</v>
      </c>
      <c r="D25" s="15">
        <v>410935</v>
      </c>
      <c r="E25" s="15" t="s">
        <v>30</v>
      </c>
      <c r="F25" s="16">
        <v>47</v>
      </c>
      <c r="G25" s="16">
        <v>1.63</v>
      </c>
      <c r="H25" s="16">
        <v>23</v>
      </c>
      <c r="I25" s="17">
        <v>19</v>
      </c>
      <c r="J25" s="17">
        <v>5</v>
      </c>
      <c r="K25" s="16">
        <f>SUM(F25,I25)</f>
        <v>66</v>
      </c>
      <c r="L25" s="22">
        <v>22</v>
      </c>
    </row>
    <row r="26" spans="1:12" x14ac:dyDescent="0.25">
      <c r="A26" s="12">
        <v>23</v>
      </c>
      <c r="B26" s="20" t="s">
        <v>58</v>
      </c>
      <c r="C26" s="20" t="s">
        <v>59</v>
      </c>
      <c r="D26" s="15">
        <v>410751</v>
      </c>
      <c r="E26" s="21" t="s">
        <v>30</v>
      </c>
      <c r="F26" s="16">
        <v>52</v>
      </c>
      <c r="G26" s="16">
        <v>2.08</v>
      </c>
      <c r="H26" s="16">
        <v>47</v>
      </c>
      <c r="I26" s="16">
        <v>13</v>
      </c>
      <c r="J26" s="16">
        <v>5</v>
      </c>
      <c r="K26" s="16">
        <f>SUM(F26,I26)</f>
        <v>65</v>
      </c>
      <c r="L26" s="18">
        <v>23</v>
      </c>
    </row>
    <row r="27" spans="1:12" x14ac:dyDescent="0.25">
      <c r="A27" s="12">
        <v>24</v>
      </c>
      <c r="B27" s="20" t="s">
        <v>60</v>
      </c>
      <c r="C27" s="20" t="s">
        <v>61</v>
      </c>
      <c r="D27" s="15">
        <v>410753</v>
      </c>
      <c r="E27" s="21" t="s">
        <v>15</v>
      </c>
      <c r="F27" s="30">
        <v>39</v>
      </c>
      <c r="G27" s="16">
        <v>1.2</v>
      </c>
      <c r="H27" s="16">
        <v>5</v>
      </c>
      <c r="I27" s="16">
        <v>25</v>
      </c>
      <c r="J27" s="16">
        <v>5</v>
      </c>
      <c r="K27" s="16">
        <f>SUM(F27,I27)</f>
        <v>64</v>
      </c>
      <c r="L27" s="22" t="s">
        <v>117</v>
      </c>
    </row>
    <row r="28" spans="1:12" x14ac:dyDescent="0.25">
      <c r="A28" s="12">
        <v>25</v>
      </c>
      <c r="B28" s="20" t="s">
        <v>62</v>
      </c>
      <c r="C28" s="20" t="s">
        <v>63</v>
      </c>
      <c r="D28" s="28">
        <v>395188</v>
      </c>
      <c r="E28" s="21" t="s">
        <v>30</v>
      </c>
      <c r="F28" s="25">
        <v>53</v>
      </c>
      <c r="G28" s="25">
        <v>2.2599999999999998</v>
      </c>
      <c r="H28" s="16">
        <v>56</v>
      </c>
      <c r="I28" s="16">
        <v>10</v>
      </c>
      <c r="J28" s="16">
        <v>5</v>
      </c>
      <c r="K28" s="16">
        <f>SUM(F28,I28)</f>
        <v>63</v>
      </c>
      <c r="L28" s="18">
        <v>24</v>
      </c>
    </row>
    <row r="29" spans="1:12" x14ac:dyDescent="0.25">
      <c r="A29" s="12">
        <v>26</v>
      </c>
      <c r="B29" s="20" t="s">
        <v>64</v>
      </c>
      <c r="C29" s="20" t="s">
        <v>25</v>
      </c>
      <c r="D29" s="28">
        <v>394608</v>
      </c>
      <c r="E29" s="15" t="s">
        <v>30</v>
      </c>
      <c r="F29" s="25">
        <v>44</v>
      </c>
      <c r="G29" s="25">
        <v>1.69</v>
      </c>
      <c r="H29" s="16">
        <v>26</v>
      </c>
      <c r="I29" s="16">
        <v>19</v>
      </c>
      <c r="J29" s="16">
        <v>5</v>
      </c>
      <c r="K29" s="16">
        <f>SUM(F29,I29)</f>
        <v>63</v>
      </c>
      <c r="L29" s="18">
        <v>25</v>
      </c>
    </row>
    <row r="30" spans="1:12" x14ac:dyDescent="0.25">
      <c r="A30" s="12">
        <v>27</v>
      </c>
      <c r="B30" s="20" t="s">
        <v>65</v>
      </c>
      <c r="C30" s="20" t="s">
        <v>66</v>
      </c>
      <c r="D30" s="15">
        <v>408490</v>
      </c>
      <c r="E30" s="15" t="s">
        <v>15</v>
      </c>
      <c r="F30" s="16">
        <v>49</v>
      </c>
      <c r="G30" s="16">
        <v>2.14</v>
      </c>
      <c r="H30" s="16">
        <v>50</v>
      </c>
      <c r="I30" s="16">
        <v>13</v>
      </c>
      <c r="J30" s="16">
        <v>5</v>
      </c>
      <c r="K30" s="16">
        <f>SUM(F30,I30)</f>
        <v>62</v>
      </c>
      <c r="L30" s="18">
        <v>26</v>
      </c>
    </row>
    <row r="31" spans="1:12" x14ac:dyDescent="0.25">
      <c r="A31" s="12">
        <v>28</v>
      </c>
      <c r="B31" s="20" t="s">
        <v>67</v>
      </c>
      <c r="C31" s="20" t="s">
        <v>68</v>
      </c>
      <c r="D31" s="28">
        <v>410595</v>
      </c>
      <c r="E31" s="15" t="s">
        <v>15</v>
      </c>
      <c r="F31" s="25">
        <v>46</v>
      </c>
      <c r="G31" s="25">
        <v>1.83</v>
      </c>
      <c r="H31" s="16">
        <v>33</v>
      </c>
      <c r="I31" s="16">
        <v>16</v>
      </c>
      <c r="J31" s="16">
        <v>5</v>
      </c>
      <c r="K31" s="16">
        <f>SUM(F31,I31)</f>
        <v>62</v>
      </c>
      <c r="L31" s="18">
        <v>27</v>
      </c>
    </row>
    <row r="32" spans="1:12" x14ac:dyDescent="0.25">
      <c r="A32" s="12">
        <v>29</v>
      </c>
      <c r="B32" s="14" t="s">
        <v>69</v>
      </c>
      <c r="C32" s="14" t="s">
        <v>70</v>
      </c>
      <c r="D32" s="28">
        <v>410927</v>
      </c>
      <c r="E32" s="21" t="s">
        <v>71</v>
      </c>
      <c r="F32" s="16">
        <v>45</v>
      </c>
      <c r="G32" s="16">
        <v>1.81</v>
      </c>
      <c r="H32" s="16">
        <v>32</v>
      </c>
      <c r="I32" s="16">
        <v>16</v>
      </c>
      <c r="J32" s="16">
        <v>5</v>
      </c>
      <c r="K32" s="16">
        <f>SUM(F32,I32)</f>
        <v>61</v>
      </c>
      <c r="L32" s="18">
        <v>28</v>
      </c>
    </row>
    <row r="33" spans="1:12" x14ac:dyDescent="0.25">
      <c r="A33" s="12">
        <v>30</v>
      </c>
      <c r="B33" s="14" t="s">
        <v>72</v>
      </c>
      <c r="C33" s="14" t="s">
        <v>73</v>
      </c>
      <c r="D33" s="15">
        <v>395385</v>
      </c>
      <c r="E33" s="15" t="s">
        <v>30</v>
      </c>
      <c r="F33" s="16">
        <v>56</v>
      </c>
      <c r="G33" s="16">
        <v>2.67</v>
      </c>
      <c r="H33" s="16">
        <v>76</v>
      </c>
      <c r="I33" s="17">
        <v>4</v>
      </c>
      <c r="J33" s="17">
        <v>5</v>
      </c>
      <c r="K33" s="16">
        <f>SUM(F33,I33)</f>
        <v>60</v>
      </c>
      <c r="L33" s="18">
        <v>29</v>
      </c>
    </row>
    <row r="34" spans="1:12" x14ac:dyDescent="0.25">
      <c r="A34" s="12">
        <v>31</v>
      </c>
      <c r="B34" s="20" t="s">
        <v>74</v>
      </c>
      <c r="C34" s="20" t="s">
        <v>75</v>
      </c>
      <c r="D34" s="15">
        <v>395253</v>
      </c>
      <c r="E34" s="31"/>
      <c r="F34" s="16">
        <v>52</v>
      </c>
      <c r="G34" s="16">
        <v>2.4900000000000002</v>
      </c>
      <c r="H34" s="16">
        <v>67</v>
      </c>
      <c r="I34" s="16">
        <v>7</v>
      </c>
      <c r="J34" s="16">
        <v>5</v>
      </c>
      <c r="K34" s="16">
        <f>SUM(F34,I34)</f>
        <v>59</v>
      </c>
      <c r="L34" s="18">
        <v>30</v>
      </c>
    </row>
    <row r="35" spans="1:12" x14ac:dyDescent="0.25">
      <c r="A35" s="12">
        <v>32</v>
      </c>
      <c r="B35" s="20" t="s">
        <v>76</v>
      </c>
      <c r="C35" s="20" t="s">
        <v>77</v>
      </c>
      <c r="D35" s="15">
        <v>410614</v>
      </c>
      <c r="E35" s="24" t="s">
        <v>30</v>
      </c>
      <c r="F35" s="16">
        <v>46</v>
      </c>
      <c r="G35" s="16">
        <v>2.31</v>
      </c>
      <c r="H35" s="16">
        <v>58</v>
      </c>
      <c r="I35" s="16">
        <v>10</v>
      </c>
      <c r="J35" s="16">
        <v>5</v>
      </c>
      <c r="K35" s="16">
        <f>SUM(F35,I35)</f>
        <v>56</v>
      </c>
      <c r="L35" s="18">
        <v>31</v>
      </c>
    </row>
    <row r="36" spans="1:12" x14ac:dyDescent="0.25">
      <c r="A36" s="12">
        <v>33</v>
      </c>
      <c r="B36" s="14" t="s">
        <v>78</v>
      </c>
      <c r="C36" s="14" t="s">
        <v>36</v>
      </c>
      <c r="D36" s="15">
        <v>406768</v>
      </c>
      <c r="E36" s="21" t="s">
        <v>15</v>
      </c>
      <c r="F36" s="16">
        <v>42</v>
      </c>
      <c r="G36" s="16">
        <v>2.04</v>
      </c>
      <c r="H36" s="16">
        <v>45</v>
      </c>
      <c r="I36" s="16">
        <v>13</v>
      </c>
      <c r="J36" s="16">
        <v>5</v>
      </c>
      <c r="K36" s="16">
        <f>SUM(F36,I36)</f>
        <v>55</v>
      </c>
      <c r="L36" s="18">
        <v>32</v>
      </c>
    </row>
    <row r="37" spans="1:12" x14ac:dyDescent="0.25">
      <c r="A37" s="12">
        <v>34</v>
      </c>
      <c r="B37" s="20" t="s">
        <v>79</v>
      </c>
      <c r="C37" s="20" t="s">
        <v>80</v>
      </c>
      <c r="D37" s="15">
        <v>410679</v>
      </c>
      <c r="E37" s="15" t="s">
        <v>15</v>
      </c>
      <c r="F37" s="30">
        <v>34</v>
      </c>
      <c r="G37" s="16">
        <v>1.66</v>
      </c>
      <c r="H37" s="16">
        <v>25</v>
      </c>
      <c r="I37" s="16">
        <v>19</v>
      </c>
      <c r="J37" s="16">
        <v>5</v>
      </c>
      <c r="K37" s="16">
        <f>SUM(F37,I37)</f>
        <v>53</v>
      </c>
      <c r="L37" s="22" t="s">
        <v>117</v>
      </c>
    </row>
    <row r="38" spans="1:12" x14ac:dyDescent="0.25">
      <c r="A38" s="12">
        <v>35</v>
      </c>
      <c r="B38" s="14" t="s">
        <v>81</v>
      </c>
      <c r="C38" s="14" t="s">
        <v>82</v>
      </c>
      <c r="D38" s="15">
        <v>394811</v>
      </c>
      <c r="E38" s="21" t="s">
        <v>15</v>
      </c>
      <c r="F38" s="16">
        <v>51</v>
      </c>
      <c r="G38" s="16">
        <v>2.98</v>
      </c>
      <c r="H38" s="16">
        <v>88</v>
      </c>
      <c r="I38" s="16">
        <v>1</v>
      </c>
      <c r="J38" s="16">
        <v>5</v>
      </c>
      <c r="K38" s="16">
        <f>SUM(F38,I38)</f>
        <v>52</v>
      </c>
      <c r="L38" s="22">
        <v>33</v>
      </c>
    </row>
    <row r="39" spans="1:12" x14ac:dyDescent="0.25">
      <c r="A39" s="12">
        <v>36</v>
      </c>
      <c r="B39" s="20" t="s">
        <v>83</v>
      </c>
      <c r="C39" s="20" t="s">
        <v>84</v>
      </c>
      <c r="D39" s="28">
        <v>410888</v>
      </c>
      <c r="E39" s="15" t="s">
        <v>30</v>
      </c>
      <c r="F39" s="16">
        <v>42</v>
      </c>
      <c r="G39" s="16">
        <v>2.27</v>
      </c>
      <c r="H39" s="16">
        <v>56</v>
      </c>
      <c r="I39" s="17">
        <v>10</v>
      </c>
      <c r="J39" s="16">
        <v>5</v>
      </c>
      <c r="K39" s="16">
        <f>SUM(F39,I39)</f>
        <v>52</v>
      </c>
      <c r="L39" s="22">
        <v>34</v>
      </c>
    </row>
    <row r="40" spans="1:12" x14ac:dyDescent="0.25">
      <c r="A40" s="12">
        <v>37</v>
      </c>
      <c r="B40" s="14" t="s">
        <v>85</v>
      </c>
      <c r="C40" s="14" t="s">
        <v>86</v>
      </c>
      <c r="D40" s="15">
        <v>395319</v>
      </c>
      <c r="E40" s="21" t="s">
        <v>30</v>
      </c>
      <c r="F40" s="16">
        <v>50</v>
      </c>
      <c r="G40" s="16">
        <v>2.78</v>
      </c>
      <c r="H40" s="16">
        <v>81</v>
      </c>
      <c r="I40" s="16">
        <v>1</v>
      </c>
      <c r="J40" s="16">
        <v>5</v>
      </c>
      <c r="K40" s="16">
        <f>SUM(F40,I40)</f>
        <v>51</v>
      </c>
      <c r="L40" s="22">
        <v>35</v>
      </c>
    </row>
    <row r="41" spans="1:12" x14ac:dyDescent="0.25">
      <c r="A41" s="12">
        <v>38</v>
      </c>
      <c r="B41" s="14" t="s">
        <v>87</v>
      </c>
      <c r="C41" s="14" t="s">
        <v>88</v>
      </c>
      <c r="D41" s="15">
        <v>395387</v>
      </c>
      <c r="E41" s="15" t="s">
        <v>15</v>
      </c>
      <c r="F41" s="16">
        <v>48</v>
      </c>
      <c r="G41" s="16">
        <v>3.02</v>
      </c>
      <c r="H41" s="16">
        <v>90</v>
      </c>
      <c r="I41" s="17">
        <v>1</v>
      </c>
      <c r="J41" s="17">
        <v>5</v>
      </c>
      <c r="K41" s="16">
        <f>SUM(F41,I41)</f>
        <v>49</v>
      </c>
      <c r="L41" s="22">
        <v>36</v>
      </c>
    </row>
    <row r="42" spans="1:12" x14ac:dyDescent="0.25">
      <c r="A42" s="12">
        <v>39</v>
      </c>
      <c r="B42" s="14" t="s">
        <v>89</v>
      </c>
      <c r="C42" s="14" t="s">
        <v>90</v>
      </c>
      <c r="D42" s="15">
        <v>410599</v>
      </c>
      <c r="E42" s="15" t="s">
        <v>30</v>
      </c>
      <c r="F42" s="30">
        <v>24</v>
      </c>
      <c r="G42" s="16">
        <v>1.19</v>
      </c>
      <c r="H42" s="16">
        <v>5</v>
      </c>
      <c r="I42" s="17">
        <v>25</v>
      </c>
      <c r="J42" s="17">
        <v>5</v>
      </c>
      <c r="K42" s="16">
        <f>SUM(F42,I42)</f>
        <v>49</v>
      </c>
      <c r="L42" s="18" t="s">
        <v>117</v>
      </c>
    </row>
    <row r="43" spans="1:12" x14ac:dyDescent="0.25">
      <c r="A43" s="12">
        <v>40</v>
      </c>
      <c r="B43" s="14" t="s">
        <v>91</v>
      </c>
      <c r="C43" s="14" t="s">
        <v>92</v>
      </c>
      <c r="D43" s="15">
        <v>381166</v>
      </c>
      <c r="E43" s="15" t="s">
        <v>30</v>
      </c>
      <c r="F43" s="16">
        <v>48</v>
      </c>
      <c r="G43" s="16">
        <v>3.09</v>
      </c>
      <c r="H43" s="16">
        <v>91</v>
      </c>
      <c r="I43" s="17">
        <v>0</v>
      </c>
      <c r="J43" s="17">
        <v>5</v>
      </c>
      <c r="K43" s="16">
        <f>SUM(F43,I43)</f>
        <v>48</v>
      </c>
      <c r="L43" s="18">
        <v>37</v>
      </c>
    </row>
    <row r="44" spans="1:12" x14ac:dyDescent="0.25">
      <c r="A44" s="12">
        <v>41</v>
      </c>
      <c r="B44" s="14" t="s">
        <v>93</v>
      </c>
      <c r="C44" s="14" t="s">
        <v>94</v>
      </c>
      <c r="D44" s="15">
        <v>408921</v>
      </c>
      <c r="E44" s="15" t="s">
        <v>30</v>
      </c>
      <c r="F44" s="30">
        <v>41</v>
      </c>
      <c r="G44" s="16">
        <v>2.5099999999999998</v>
      </c>
      <c r="H44" s="16">
        <v>69</v>
      </c>
      <c r="I44" s="17">
        <v>7</v>
      </c>
      <c r="J44" s="17">
        <v>5</v>
      </c>
      <c r="K44" s="16">
        <f>SUM(F44,I44)</f>
        <v>48</v>
      </c>
      <c r="L44" s="18" t="s">
        <v>117</v>
      </c>
    </row>
    <row r="45" spans="1:12" x14ac:dyDescent="0.25">
      <c r="A45" s="12">
        <v>42</v>
      </c>
      <c r="B45" s="20" t="s">
        <v>95</v>
      </c>
      <c r="C45" s="20" t="s">
        <v>96</v>
      </c>
      <c r="D45" s="15">
        <v>395159</v>
      </c>
      <c r="E45" s="15" t="s">
        <v>30</v>
      </c>
      <c r="F45" s="16">
        <v>43</v>
      </c>
      <c r="G45" s="16">
        <v>2.64</v>
      </c>
      <c r="H45" s="16">
        <v>75</v>
      </c>
      <c r="I45" s="16">
        <v>4</v>
      </c>
      <c r="J45" s="16">
        <v>5</v>
      </c>
      <c r="K45" s="16">
        <f>SUM(F45,I45)</f>
        <v>47</v>
      </c>
      <c r="L45" s="22">
        <v>38</v>
      </c>
    </row>
    <row r="46" spans="1:12" x14ac:dyDescent="0.25">
      <c r="A46" s="12">
        <v>43</v>
      </c>
      <c r="B46" s="14" t="s">
        <v>97</v>
      </c>
      <c r="C46" s="14" t="s">
        <v>98</v>
      </c>
      <c r="D46" s="15">
        <v>392368</v>
      </c>
      <c r="E46" s="15" t="s">
        <v>30</v>
      </c>
      <c r="F46" s="16">
        <v>42</v>
      </c>
      <c r="G46" s="16">
        <v>2.5499999999999998</v>
      </c>
      <c r="H46" s="16">
        <v>71</v>
      </c>
      <c r="I46" s="17">
        <v>4</v>
      </c>
      <c r="J46" s="17">
        <v>5</v>
      </c>
      <c r="K46" s="16">
        <f>SUM(F46,I46)</f>
        <v>46</v>
      </c>
      <c r="L46" s="18">
        <v>39</v>
      </c>
    </row>
    <row r="47" spans="1:12" x14ac:dyDescent="0.25">
      <c r="A47" s="12">
        <v>44</v>
      </c>
      <c r="B47" s="14" t="s">
        <v>99</v>
      </c>
      <c r="C47" s="14" t="s">
        <v>100</v>
      </c>
      <c r="D47" s="15">
        <v>410868</v>
      </c>
      <c r="E47" s="15" t="s">
        <v>30</v>
      </c>
      <c r="F47" s="30">
        <v>36</v>
      </c>
      <c r="G47" s="16">
        <v>2.19</v>
      </c>
      <c r="H47" s="16">
        <v>52</v>
      </c>
      <c r="I47" s="17">
        <v>10</v>
      </c>
      <c r="J47" s="17">
        <v>5</v>
      </c>
      <c r="K47" s="16">
        <f>SUM(F47,I47)</f>
        <v>46</v>
      </c>
      <c r="L47" s="18" t="s">
        <v>117</v>
      </c>
    </row>
    <row r="48" spans="1:12" x14ac:dyDescent="0.25">
      <c r="A48" s="12">
        <v>45</v>
      </c>
      <c r="B48" s="20" t="s">
        <v>101</v>
      </c>
      <c r="C48" s="20" t="s">
        <v>102</v>
      </c>
      <c r="D48" s="33">
        <v>403404</v>
      </c>
      <c r="E48" s="21" t="s">
        <v>15</v>
      </c>
      <c r="F48" s="16">
        <v>44</v>
      </c>
      <c r="G48" s="16">
        <v>2.89</v>
      </c>
      <c r="H48" s="16">
        <v>85</v>
      </c>
      <c r="I48" s="16">
        <v>1</v>
      </c>
      <c r="J48" s="16">
        <v>5</v>
      </c>
      <c r="K48" s="16">
        <f>SUM(F48,I48)</f>
        <v>45</v>
      </c>
      <c r="L48" s="22">
        <v>40</v>
      </c>
    </row>
    <row r="49" spans="1:12" x14ac:dyDescent="0.25">
      <c r="A49" s="12">
        <v>46</v>
      </c>
      <c r="B49" s="20" t="s">
        <v>103</v>
      </c>
      <c r="C49" s="20" t="s">
        <v>104</v>
      </c>
      <c r="D49" s="15">
        <v>394023</v>
      </c>
      <c r="E49" s="15" t="s">
        <v>15</v>
      </c>
      <c r="F49" s="30">
        <v>36</v>
      </c>
      <c r="G49" s="16">
        <v>2.76</v>
      </c>
      <c r="H49" s="16">
        <v>80</v>
      </c>
      <c r="I49" s="16">
        <v>4</v>
      </c>
      <c r="J49" s="16">
        <v>5</v>
      </c>
      <c r="K49" s="16">
        <f>SUM(F49,I49)</f>
        <v>40</v>
      </c>
      <c r="L49" s="18" t="s">
        <v>117</v>
      </c>
    </row>
    <row r="50" spans="1:12" x14ac:dyDescent="0.25">
      <c r="A50" s="12">
        <v>47</v>
      </c>
      <c r="B50" s="20" t="s">
        <v>105</v>
      </c>
      <c r="C50" s="20" t="s">
        <v>53</v>
      </c>
      <c r="D50" s="15">
        <v>410590</v>
      </c>
      <c r="E50" s="15" t="s">
        <v>30</v>
      </c>
      <c r="F50" s="30">
        <v>29</v>
      </c>
      <c r="G50" s="16">
        <v>2.33</v>
      </c>
      <c r="H50" s="16">
        <v>59</v>
      </c>
      <c r="I50" s="16">
        <v>10</v>
      </c>
      <c r="J50" s="16">
        <v>5</v>
      </c>
      <c r="K50" s="16">
        <f>SUM(F50,I50)</f>
        <v>39</v>
      </c>
      <c r="L50" s="22" t="s">
        <v>117</v>
      </c>
    </row>
    <row r="51" spans="1:12" x14ac:dyDescent="0.25">
      <c r="A51" s="12">
        <v>48</v>
      </c>
      <c r="B51" s="14" t="s">
        <v>106</v>
      </c>
      <c r="C51" s="14" t="s">
        <v>107</v>
      </c>
      <c r="D51" s="15">
        <v>419067</v>
      </c>
      <c r="E51" s="15" t="s">
        <v>30</v>
      </c>
      <c r="F51" s="16" t="s">
        <v>108</v>
      </c>
      <c r="G51" s="16">
        <v>2.1800000000000002</v>
      </c>
      <c r="H51" s="16">
        <v>52</v>
      </c>
      <c r="I51" s="17">
        <v>10</v>
      </c>
      <c r="J51" s="17">
        <v>5</v>
      </c>
      <c r="K51" s="16">
        <f>SUM(F51,I51)</f>
        <v>10</v>
      </c>
      <c r="L51" s="18" t="s">
        <v>108</v>
      </c>
    </row>
    <row r="52" spans="1:12" x14ac:dyDescent="0.25">
      <c r="A52" s="12">
        <v>49</v>
      </c>
      <c r="B52" s="20" t="s">
        <v>109</v>
      </c>
      <c r="C52" s="20" t="s">
        <v>110</v>
      </c>
      <c r="D52" s="15">
        <v>410740</v>
      </c>
      <c r="E52" s="21" t="s">
        <v>15</v>
      </c>
      <c r="F52" s="16" t="s">
        <v>108</v>
      </c>
      <c r="G52" s="16">
        <v>2.38</v>
      </c>
      <c r="H52" s="16">
        <v>62</v>
      </c>
      <c r="I52" s="16">
        <v>7</v>
      </c>
      <c r="J52" s="16">
        <v>5</v>
      </c>
      <c r="K52" s="16">
        <f>SUM(F52,I52)</f>
        <v>7</v>
      </c>
      <c r="L52" s="18" t="s">
        <v>108</v>
      </c>
    </row>
    <row r="53" spans="1:12" x14ac:dyDescent="0.25">
      <c r="A53" s="12">
        <v>50</v>
      </c>
      <c r="B53" s="14" t="s">
        <v>111</v>
      </c>
      <c r="C53" s="14" t="s">
        <v>112</v>
      </c>
      <c r="D53" s="15">
        <v>410600</v>
      </c>
      <c r="E53" s="15" t="s">
        <v>15</v>
      </c>
      <c r="F53" s="16" t="s">
        <v>108</v>
      </c>
      <c r="G53" s="16">
        <v>2.63</v>
      </c>
      <c r="H53" s="16">
        <v>75</v>
      </c>
      <c r="I53" s="17">
        <v>4</v>
      </c>
      <c r="J53" s="17">
        <v>5</v>
      </c>
      <c r="K53" s="16">
        <f>SUM(F53,I53)</f>
        <v>4</v>
      </c>
      <c r="L53" s="18" t="s">
        <v>108</v>
      </c>
    </row>
    <row r="54" spans="1:12" x14ac:dyDescent="0.25">
      <c r="A54" s="12">
        <v>51</v>
      </c>
      <c r="B54" s="20" t="s">
        <v>113</v>
      </c>
      <c r="C54" s="20" t="s">
        <v>114</v>
      </c>
      <c r="D54" s="28">
        <v>408840</v>
      </c>
      <c r="E54" s="21" t="s">
        <v>15</v>
      </c>
      <c r="F54" s="16" t="s">
        <v>108</v>
      </c>
      <c r="G54" s="16">
        <v>2.63</v>
      </c>
      <c r="H54" s="16">
        <v>75</v>
      </c>
      <c r="I54" s="16">
        <v>4</v>
      </c>
      <c r="J54" s="16">
        <v>5</v>
      </c>
      <c r="K54" s="16">
        <f>SUM(F54,I54)</f>
        <v>4</v>
      </c>
      <c r="L54" s="18" t="s">
        <v>108</v>
      </c>
    </row>
    <row r="55" spans="1:12" x14ac:dyDescent="0.25">
      <c r="A55" s="12">
        <v>52</v>
      </c>
      <c r="B55" s="14" t="s">
        <v>115</v>
      </c>
      <c r="C55" s="14" t="s">
        <v>116</v>
      </c>
      <c r="D55" s="15">
        <v>408067</v>
      </c>
      <c r="E55" s="15" t="s">
        <v>15</v>
      </c>
      <c r="F55" s="16" t="s">
        <v>108</v>
      </c>
      <c r="G55" s="16">
        <v>2.65</v>
      </c>
      <c r="H55" s="16">
        <v>76</v>
      </c>
      <c r="I55" s="17">
        <v>4</v>
      </c>
      <c r="J55" s="17">
        <v>5</v>
      </c>
      <c r="K55" s="16">
        <f>SUM(F55,I55)</f>
        <v>4</v>
      </c>
      <c r="L55" s="18" t="s">
        <v>108</v>
      </c>
    </row>
    <row r="57" spans="1:12" x14ac:dyDescent="0.25">
      <c r="B57" s="34" t="s">
        <v>118</v>
      </c>
      <c r="C57" s="35"/>
      <c r="D57" s="36"/>
      <c r="E57" s="36"/>
      <c r="F57" s="37"/>
      <c r="G57" s="32"/>
      <c r="H57" s="32"/>
      <c r="I57" s="38" t="s">
        <v>119</v>
      </c>
      <c r="J57" s="39"/>
      <c r="K57" s="40"/>
    </row>
    <row r="58" spans="1:12" x14ac:dyDescent="0.25">
      <c r="B58" s="34"/>
      <c r="C58" s="34"/>
      <c r="D58" s="36"/>
      <c r="E58" s="36"/>
      <c r="F58" s="37"/>
      <c r="G58" s="41"/>
      <c r="H58" s="41"/>
      <c r="I58" s="42" t="s">
        <v>120</v>
      </c>
      <c r="J58" s="43"/>
      <c r="K58" s="40"/>
    </row>
    <row r="59" spans="1:12" x14ac:dyDescent="0.25">
      <c r="B59" s="34"/>
      <c r="C59" s="44"/>
      <c r="D59" s="44"/>
      <c r="E59" s="44"/>
      <c r="F59" s="44"/>
      <c r="G59" s="44"/>
      <c r="H59" s="44"/>
      <c r="I59" s="45"/>
      <c r="J59" s="45"/>
      <c r="K59" s="45"/>
    </row>
    <row r="60" spans="1:12" x14ac:dyDescent="0.25">
      <c r="B60" s="46" t="s">
        <v>121</v>
      </c>
      <c r="D60" s="42"/>
      <c r="E60" s="42"/>
      <c r="F60" s="44"/>
      <c r="G60" s="44"/>
      <c r="H60" s="44"/>
      <c r="I60" s="45"/>
      <c r="J60" s="45"/>
      <c r="K60" s="45"/>
    </row>
    <row r="61" spans="1:12" x14ac:dyDescent="0.25">
      <c r="B61" s="47" t="s">
        <v>122</v>
      </c>
      <c r="D61" s="44"/>
      <c r="E61" s="44"/>
      <c r="F61" s="44"/>
      <c r="G61" s="44"/>
      <c r="H61" s="44"/>
      <c r="I61" s="45"/>
      <c r="J61" s="45"/>
      <c r="K61" s="45"/>
    </row>
  </sheetData>
  <mergeCells count="1">
    <mergeCell ref="B1:J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Masarykova univerzita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Pilátová</dc:creator>
  <cp:lastModifiedBy>Zuzana Pilátová</cp:lastModifiedBy>
  <dcterms:created xsi:type="dcterms:W3CDTF">2017-04-06T08:04:09Z</dcterms:created>
  <dcterms:modified xsi:type="dcterms:W3CDTF">2017-04-06T08:18:46Z</dcterms:modified>
</cp:coreProperties>
</file>