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EF-FINANCOVANI\ROZPOCTY\ROZPOCET_MU\2021\04_Schváleno AS\Odesláno na AS\"/>
    </mc:Choice>
  </mc:AlternateContent>
  <bookViews>
    <workbookView xWindow="0" yWindow="0" windowWidth="19200" windowHeight="11592"/>
  </bookViews>
  <sheets>
    <sheet name="Střednědobý výhl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 s="1"/>
  <c r="C7" i="2"/>
  <c r="D7" i="2" s="1"/>
  <c r="C8" i="2"/>
  <c r="D8" i="2" s="1"/>
  <c r="C9" i="2"/>
  <c r="D9" i="2" s="1"/>
  <c r="C10" i="2"/>
  <c r="D10" i="2" s="1"/>
  <c r="C5" i="2"/>
  <c r="D5" i="2" s="1"/>
  <c r="B4" i="2" l="1"/>
  <c r="B12" i="2" s="1"/>
  <c r="C4" i="2" l="1"/>
  <c r="C11" i="2" s="1"/>
  <c r="C12" i="2" s="1"/>
  <c r="D4" i="2"/>
  <c r="D11" i="2" l="1"/>
  <c r="D12" i="2" s="1"/>
</calcChain>
</file>

<file path=xl/sharedStrings.xml><?xml version="1.0" encoding="utf-8"?>
<sst xmlns="http://schemas.openxmlformats.org/spreadsheetml/2006/main" count="12" uniqueCount="12">
  <si>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</si>
  <si>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</si>
  <si>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</si>
  <si>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</si>
  <si>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</si>
  <si>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 Institucionální podpora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</si>
  <si>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</si>
  <si>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</si>
  <si>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</si>
  <si>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</si>
  <si>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MU pro období 2021 - 2023</t>
  </si>
  <si>
    <t>Tab. 6: Střednědobý výhled neinvestičního rozpočtu MU pro období 2021 - 2023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</si>
</sst>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Fill="1" applyBorder="1"/>
    <xf numFmtId="3" fontId="2" fillId="0" borderId="5" xfId="0" applyNumberFormat="1" applyFont="1" applyBorder="1"/>
    <xf numFmtId="0" fontId="2" fillId="0" borderId="4" xfId="0" applyFont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2" fillId="0" borderId="17" xfId="0" applyNumberFormat="1" applyFont="1" applyBorder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/>
  </sheetViews>
  <sheetFormatPr defaultRowHeight="14.4" x14ac:dyDescent="0.3"/>
  <cols>
    <col min="1" max="1" width="49.33203125" bestFit="1" customWidth="1"/>
    <col min="2" max="4" width="10.6640625" customWidth="1"/>
  </cols>
  <sheetData>
    <row r="1" spans="1:4" ht="18" x14ac:dyDescent="0.35">
      <c r="A1" s="22" t="s">
        <v>10</v>
      </c>
      <c r="B1" s="22"/>
      <c r="C1" s="22"/>
      <c r="D1" s="22"/>
    </row>
    <row r="2" spans="1:4" ht="15" thickBot="1" x14ac:dyDescent="0.35">
      <c r="A2" s="1" t="s">
        <v>11</v>
      </c>
      <c r="B2" s="2"/>
      <c r="C2" s="2"/>
      <c r="D2" s="2"/>
    </row>
    <row r="3" spans="1:4" ht="15" thickBot="1" x14ac:dyDescent="0.35">
      <c r="A3" s="6" t="s">
        <v>0</v>
      </c>
      <c r="B3" s="7">
        <v>2021</v>
      </c>
      <c r="C3" s="7">
        <v>2022</v>
      </c>
      <c r="D3" s="8">
        <v>2023</v>
      </c>
    </row>
    <row r="4" spans="1:4" x14ac:dyDescent="0.3">
      <c r="A4" s="9" t="s">
        <v>1</v>
      </c>
      <c r="B4" s="10">
        <f>SUM(B5:B10)</f>
        <v>7579203.2931915</v>
      </c>
      <c r="C4" s="10">
        <f>SUM(C5:C10)</f>
        <v>7806579.3919872465</v>
      </c>
      <c r="D4" s="11">
        <f>SUM(D5:D10)</f>
        <v>8040776.7737468621</v>
      </c>
    </row>
    <row r="5" spans="1:4" x14ac:dyDescent="0.3">
      <c r="A5" s="3" t="s">
        <v>2</v>
      </c>
      <c r="B5" s="4">
        <v>2304788.4000000004</v>
      </c>
      <c r="C5" s="4">
        <f>B5*1.03</f>
        <v>2373932.0520000006</v>
      </c>
      <c r="D5" s="20">
        <f>C5*1.03</f>
        <v>2445150.0135600008</v>
      </c>
    </row>
    <row r="6" spans="1:4" x14ac:dyDescent="0.3">
      <c r="A6" s="5" t="s">
        <v>4</v>
      </c>
      <c r="B6" s="4">
        <v>900237.74183999992</v>
      </c>
      <c r="C6" s="4">
        <f t="shared" ref="C6:D10" si="0">B6*1.03</f>
        <v>927244.87409519998</v>
      </c>
      <c r="D6" s="20">
        <f t="shared" si="0"/>
        <v>955062.22031805606</v>
      </c>
    </row>
    <row r="7" spans="1:4" x14ac:dyDescent="0.3">
      <c r="A7" s="5" t="s">
        <v>5</v>
      </c>
      <c r="B7" s="4">
        <v>909629.02082999994</v>
      </c>
      <c r="C7" s="4">
        <f t="shared" si="0"/>
        <v>936917.89145489992</v>
      </c>
      <c r="D7" s="20">
        <f t="shared" si="0"/>
        <v>965025.42819854699</v>
      </c>
    </row>
    <row r="8" spans="1:4" x14ac:dyDescent="0.3">
      <c r="A8" s="5" t="s">
        <v>6</v>
      </c>
      <c r="B8" s="4">
        <v>1846100.93454</v>
      </c>
      <c r="C8" s="4">
        <f t="shared" si="0"/>
        <v>1901483.9625762</v>
      </c>
      <c r="D8" s="20">
        <f t="shared" si="0"/>
        <v>1958528.481453486</v>
      </c>
    </row>
    <row r="9" spans="1:4" x14ac:dyDescent="0.3">
      <c r="A9" s="5" t="s">
        <v>7</v>
      </c>
      <c r="B9" s="4">
        <v>1185926.3549815</v>
      </c>
      <c r="C9" s="4">
        <f t="shared" si="0"/>
        <v>1221504.145630945</v>
      </c>
      <c r="D9" s="20">
        <f t="shared" si="0"/>
        <v>1258149.2699998734</v>
      </c>
    </row>
    <row r="10" spans="1:4" ht="15" thickBot="1" x14ac:dyDescent="0.35">
      <c r="A10" s="12" t="s">
        <v>8</v>
      </c>
      <c r="B10" s="13">
        <v>432520.84100000001</v>
      </c>
      <c r="C10" s="4">
        <f t="shared" si="0"/>
        <v>445496.46623000002</v>
      </c>
      <c r="D10" s="20">
        <f t="shared" si="0"/>
        <v>458861.36021690001</v>
      </c>
    </row>
    <row r="11" spans="1:4" ht="15" thickBot="1" x14ac:dyDescent="0.35">
      <c r="A11" s="16" t="s">
        <v>9</v>
      </c>
      <c r="B11" s="17">
        <v>7527172.9135388006</v>
      </c>
      <c r="C11" s="17">
        <f>B11/B4*C4</f>
        <v>7752988.1009449661</v>
      </c>
      <c r="D11" s="18">
        <f>C11/C4*D4</f>
        <v>7985577.7439733138</v>
      </c>
    </row>
    <row r="12" spans="1:4" ht="15" thickBot="1" x14ac:dyDescent="0.35">
      <c r="A12" s="14" t="s">
        <v>3</v>
      </c>
      <c r="B12" s="15">
        <f>B4-B11</f>
        <v>52030.379652699456</v>
      </c>
      <c r="C12" s="15">
        <f>C4-C11</f>
        <v>53591.291042280383</v>
      </c>
      <c r="D12" s="19">
        <f>D4-D11</f>
        <v>55199.029773548245</v>
      </c>
    </row>
    <row r="31" spans="1:4" x14ac:dyDescent="0.3">
      <c r="A31" s="21"/>
    </row>
    <row r="32" spans="1:4" x14ac:dyDescent="0.3">
      <c r="A32" s="23"/>
      <c r="B32" s="23"/>
      <c r="C32" s="23"/>
      <c r="D32" s="23"/>
    </row>
  </sheetData>
  <mergeCells count="1">
    <mergeCell ref="A32:D3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Hewlett-Packard Company</cp:lastModifiedBy>
  <dcterms:created xsi:type="dcterms:W3CDTF">2017-03-23T15:34:54Z</dcterms:created>
  <dcterms:modified xsi:type="dcterms:W3CDTF">2021-04-01T06:56:02Z</dcterms:modified>
</cp:coreProperties>
</file>