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240" yWindow="30" windowWidth="24735" windowHeight="12390" activeTab="4"/>
  </bookViews>
  <sheets>
    <sheet name="List1" sheetId="1" r:id="rId1"/>
    <sheet name="1543" sheetId="2" r:id="rId2"/>
    <sheet name="2030" sheetId="3" r:id="rId3"/>
    <sheet name="PdF" sheetId="4" r:id="rId4"/>
    <sheet name="2012" sheetId="5" r:id="rId5"/>
  </sheets>
  <calcPr calcId="144525"/>
</workbook>
</file>

<file path=xl/calcChain.xml><?xml version="1.0" encoding="utf-8"?>
<calcChain xmlns="http://schemas.openxmlformats.org/spreadsheetml/2006/main">
  <c r="G14" i="1" l="1"/>
  <c r="B12" i="1"/>
  <c r="J226" i="5"/>
  <c r="F6" i="1" s="1"/>
  <c r="F14" i="1" s="1"/>
  <c r="J180" i="5"/>
  <c r="E6" i="1" s="1"/>
  <c r="E14" i="1" s="1"/>
  <c r="J135" i="5"/>
  <c r="D6" i="1" s="1"/>
  <c r="D14" i="1" s="1"/>
  <c r="J89" i="5"/>
  <c r="C6" i="1" s="1"/>
  <c r="C14" i="1" s="1"/>
  <c r="J43" i="5"/>
  <c r="B6" i="1" s="1"/>
  <c r="B14" i="1" s="1"/>
  <c r="J264" i="4"/>
  <c r="B7" i="1" s="1"/>
  <c r="B15" i="1" s="1"/>
  <c r="J219" i="4"/>
  <c r="C7" i="1" s="1"/>
  <c r="C15" i="1" s="1"/>
  <c r="J174" i="4"/>
  <c r="D7" i="1" s="1"/>
  <c r="D15" i="1" s="1"/>
  <c r="J130" i="4"/>
  <c r="E7" i="1" s="1"/>
  <c r="E15" i="1" s="1"/>
  <c r="J86" i="4"/>
  <c r="F7" i="1" s="1"/>
  <c r="F15" i="1" s="1"/>
  <c r="J41" i="4"/>
  <c r="G7" i="1" s="1"/>
  <c r="G15" i="1" s="1"/>
  <c r="B5" i="1"/>
  <c r="B13" i="1" s="1"/>
  <c r="J255" i="3"/>
  <c r="G5" i="1" s="1"/>
  <c r="G13" i="1" s="1"/>
  <c r="I209" i="3"/>
  <c r="F5" i="1" s="1"/>
  <c r="F13" i="1" s="1"/>
  <c r="J163" i="3"/>
  <c r="E5" i="1" s="1"/>
  <c r="E13" i="1" s="1"/>
  <c r="J117" i="3"/>
  <c r="D5" i="1" s="1"/>
  <c r="D13" i="1" s="1"/>
  <c r="I71" i="3"/>
  <c r="C5" i="1" s="1"/>
  <c r="C13" i="1" s="1"/>
  <c r="J248" i="2"/>
  <c r="C4" i="1" s="1"/>
  <c r="C12" i="1" s="1"/>
  <c r="J202" i="2"/>
  <c r="D4" i="1" s="1"/>
  <c r="D12" i="1" s="1"/>
  <c r="J155" i="2"/>
  <c r="E4" i="1" s="1"/>
  <c r="E12" i="1" s="1"/>
  <c r="J109" i="2"/>
  <c r="F4" i="1" s="1"/>
  <c r="F12" i="1" s="1"/>
  <c r="J63" i="2"/>
  <c r="G4" i="1" s="1"/>
  <c r="G12" i="1" s="1"/>
</calcChain>
</file>

<file path=xl/sharedStrings.xml><?xml version="1.0" encoding="utf-8"?>
<sst xmlns="http://schemas.openxmlformats.org/spreadsheetml/2006/main" count="1718" uniqueCount="98">
  <si>
    <t>Náklady na zahraniční služební cesty PdF</t>
  </si>
  <si>
    <t>Zdroj financování / Rok</t>
  </si>
  <si>
    <t>Výzkumný záměr prof. Řehulka (zakázka 2012,2018)</t>
  </si>
  <si>
    <t>Masarykova univerzita</t>
  </si>
  <si>
    <t>Dne:  17.05.2013 10:30:01</t>
  </si>
  <si>
    <t>Strana 1</t>
  </si>
  <si>
    <t>Obraty na vybraných účtech</t>
  </si>
  <si>
    <t>Období: 01 - 12 / 2012</t>
  </si>
  <si>
    <t>Pracoviště:</t>
  </si>
  <si>
    <t>******</t>
  </si>
  <si>
    <t>Všechny vybrané analytiky</t>
  </si>
  <si>
    <t>Činnost:</t>
  </si>
  <si>
    <t>*****</t>
  </si>
  <si>
    <t>Fakultní účet:</t>
  </si>
  <si>
    <t>****</t>
  </si>
  <si>
    <t>Zakázka:</t>
  </si>
  <si>
    <t>Všechny zakázky</t>
  </si>
  <si>
    <t>Podzakázka:</t>
  </si>
  <si>
    <t>***</t>
  </si>
  <si>
    <t>Všechny podzakázky</t>
  </si>
  <si>
    <t>Účet</t>
  </si>
  <si>
    <t>Název účtu</t>
  </si>
  <si>
    <t>Poč. zůstatek  MD - Dal</t>
  </si>
  <si>
    <t>Obraty Má dáti</t>
  </si>
  <si>
    <t>Obraty Dal</t>
  </si>
  <si>
    <t>Kon. zůstatek  MD - Dal</t>
  </si>
  <si>
    <t>512</t>
  </si>
  <si>
    <t>041</t>
  </si>
  <si>
    <t>Cestovné zahraniční - zaměstnanci</t>
  </si>
  <si>
    <t>Cestovné</t>
  </si>
  <si>
    <t>***** ****</t>
  </si>
  <si>
    <t>Celkem za vybrané účty:</t>
  </si>
  <si>
    <t>Výběrová kritéria (omezení sestavy se řídí právy uživatele u1317 (uvedena v závorce))</t>
  </si>
  <si>
    <t>Syntetický účet:</t>
  </si>
  <si>
    <t>Analytický účet:</t>
  </si>
  <si>
    <t>41*      ( 41**|84**|83** )</t>
  </si>
  <si>
    <t>1543     ( *|*|* )</t>
  </si>
  <si>
    <t>518</t>
  </si>
  <si>
    <t>181</t>
  </si>
  <si>
    <t>Konferenční poplatky zahraniční</t>
  </si>
  <si>
    <t>Ostatní služby</t>
  </si>
  <si>
    <t>281</t>
  </si>
  <si>
    <t>Ubytování</t>
  </si>
  <si>
    <t>Dne:  17.05.2013 10:40:12</t>
  </si>
  <si>
    <t>Období: 01 - 12 / 2011</t>
  </si>
  <si>
    <t>181|281</t>
  </si>
  <si>
    <t>41*      ( 41**|84** )</t>
  </si>
  <si>
    <t>1543     ( *|* )</t>
  </si>
  <si>
    <t>Dne:  17.05.2013 10:42:59</t>
  </si>
  <si>
    <t>Období: 01 - 12 / 2010</t>
  </si>
  <si>
    <t>Internacionalizace (zakázka 1543, 1542)</t>
  </si>
  <si>
    <t>Dne:  17.05.2013 10:46:23</t>
  </si>
  <si>
    <t>Období: 01 - 12 / 2009</t>
  </si>
  <si>
    <t>**** ****</t>
  </si>
  <si>
    <t>1542     ( *|* )</t>
  </si>
  <si>
    <t>Dne:  17.05.2013 10:48:22</t>
  </si>
  <si>
    <t>Období: 01 - 12 / 2008</t>
  </si>
  <si>
    <t>Dne:  17.05.2013 11:19:02</t>
  </si>
  <si>
    <t>Období: 01 - 12 / 2007</t>
  </si>
  <si>
    <t>41*           ( 41**|84**|94** )</t>
  </si>
  <si>
    <t>2030|2031     ( *|*|* )</t>
  </si>
  <si>
    <t>Dne:  17.05.2013 11:20:19</t>
  </si>
  <si>
    <t>41*           ( 41**|84** )</t>
  </si>
  <si>
    <t>2030|2031     ( *|* )</t>
  </si>
  <si>
    <t>Dne:  17.05.2013 11:23:29</t>
  </si>
  <si>
    <t>Dne:  17.05.2013 11:25:23</t>
  </si>
  <si>
    <t>Dne:  17.05.2013 12:20:52</t>
  </si>
  <si>
    <t>Dne:  17.05.2013 12:24:02</t>
  </si>
  <si>
    <t>41*                ( 41**|84**|83** )</t>
  </si>
  <si>
    <t>2030|2031|2032     ( *|*|* )</t>
  </si>
  <si>
    <t>Výzkumný záměr prof. Vítková (zakázka 2030. 2032)</t>
  </si>
  <si>
    <t>Dne:  17.05.2013 12:34:53</t>
  </si>
  <si>
    <t>41*     ( 41**|84**|83** )</t>
  </si>
  <si>
    <t>( *|*|* )</t>
  </si>
  <si>
    <t>Dne:  17.05.2013 12:36:38</t>
  </si>
  <si>
    <t>41*     ( 41**|84** )</t>
  </si>
  <si>
    <t>( *|* )</t>
  </si>
  <si>
    <t>Dne:  17.05.2013 12:38:17</t>
  </si>
  <si>
    <t>Dne:  17.05.2013 12:40:02</t>
  </si>
  <si>
    <t>Dne:  17.05.2013 12:42:02</t>
  </si>
  <si>
    <t>Dne:  17.05.2013 12:44:14</t>
  </si>
  <si>
    <t>41*     ( 41**|84**|94** )</t>
  </si>
  <si>
    <t>Dne:  17.05.2013 12:49:19</t>
  </si>
  <si>
    <t>2012|2018     ( *|*|* )</t>
  </si>
  <si>
    <t>Pedagogická fakulta celkem (včerně výše uvedených zdrojů)</t>
  </si>
  <si>
    <t>Dne:  17.05.2013 12:53:09</t>
  </si>
  <si>
    <t>2012|2018     ( *|* )</t>
  </si>
  <si>
    <t>Dne:  17.05.2013 12:54:59</t>
  </si>
  <si>
    <t>Dne:  17.05.2013 12:56:57</t>
  </si>
  <si>
    <t>Dne:  17.05.2013 12:58:56</t>
  </si>
  <si>
    <t>41*                ( 41**|84** )</t>
  </si>
  <si>
    <t>2011|2012|2018     ( *|* )</t>
  </si>
  <si>
    <t>Počet zahraničních cest. příkazů</t>
  </si>
  <si>
    <t>Internacionalizace (zakázka 1543, 1542) v tis. Kč</t>
  </si>
  <si>
    <t>Výzkumný záměr prof. Vítková (zakázka 2030. 2032) v tis. Kč</t>
  </si>
  <si>
    <t>Výzkumný záměr prof. Řehulka (zakázka 2012,2018) v tis. Kč</t>
  </si>
  <si>
    <t>Pedagogická fakulta celkem (včerně výše uvedených zdrojů) v tis. Kč</t>
  </si>
  <si>
    <t xml:space="preserve">Počet zahraničních cest. příkazů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</si>
</sst>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sz val="10"/>
      <name val="MS Sans Serif"/>
      <family val="2"/>
      <charset val="238"/>
    </font>
    <font>
      <b/>
      <sz val="10"/>
      <name val="MS Sans Serif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59">
    <xf numFmtId="0" fontId="0" fillId="0" borderId="0" xfId="0"/>
    <xf numFmtId="0" fontId="0" fillId="3" borderId="0" xfId="0" applyFill="1"/>
    <xf numFmtId="0" fontId="3" fillId="4" borderId="0" xfId="1" applyNumberFormat="1" applyFill="1" applyAlignment="1" applyProtection="1">
      <alignment horizontal="left"/>
      <protection locked="0"/>
    </xf>
    <xf numFmtId="0" fontId="3" fillId="4" borderId="0" xfId="1" applyNumberFormat="1" applyFill="1" applyProtection="1">
      <protection locked="0"/>
    </xf>
    <xf numFmtId="0" fontId="3" fillId="4" borderId="0" xfId="1" applyNumberFormat="1" applyFill="1" applyAlignment="1" applyProtection="1">
      <alignment horizontal="right"/>
      <protection locked="0"/>
    </xf>
    <xf numFmtId="0" fontId="3" fillId="4" borderId="0" xfId="1" applyNumberFormat="1" applyFill="1" applyAlignment="1" applyProtection="1">
      <alignment horizontal="center"/>
      <protection locked="0"/>
    </xf>
    <xf numFmtId="0" fontId="3" fillId="4" borderId="1" xfId="1" applyNumberFormat="1" applyFill="1" applyBorder="1" applyAlignment="1" applyProtection="1">
      <alignment horizontal="left"/>
      <protection locked="0"/>
    </xf>
    <xf numFmtId="4" fontId="3" fillId="4" borderId="1" xfId="1" applyNumberFormat="1" applyFill="1" applyBorder="1" applyAlignment="1" applyProtection="1">
      <alignment horizontal="right"/>
      <protection locked="0"/>
    </xf>
    <xf numFmtId="0" fontId="3" fillId="4" borderId="0" xfId="1" applyFill="1"/>
    <xf numFmtId="0" fontId="0" fillId="4" borderId="0" xfId="0" applyFill="1"/>
    <xf numFmtId="0" fontId="4" fillId="4" borderId="0" xfId="2" applyNumberFormat="1" applyFill="1" applyAlignment="1" applyProtection="1">
      <alignment horizontal="left"/>
      <protection locked="0"/>
    </xf>
    <xf numFmtId="0" fontId="4" fillId="4" borderId="0" xfId="2" applyNumberFormat="1" applyFill="1" applyProtection="1">
      <protection locked="0"/>
    </xf>
    <xf numFmtId="0" fontId="4" fillId="4" borderId="0" xfId="2" applyNumberFormat="1" applyFill="1" applyAlignment="1" applyProtection="1">
      <alignment horizontal="right"/>
      <protection locked="0"/>
    </xf>
    <xf numFmtId="0" fontId="4" fillId="4" borderId="1" xfId="2" applyNumberFormat="1" applyFill="1" applyBorder="1" applyAlignment="1" applyProtection="1">
      <alignment horizontal="left"/>
      <protection locked="0"/>
    </xf>
    <xf numFmtId="4" fontId="4" fillId="4" borderId="1" xfId="2" applyNumberFormat="1" applyFill="1" applyBorder="1" applyAlignment="1" applyProtection="1">
      <alignment horizontal="right"/>
      <protection locked="0"/>
    </xf>
    <xf numFmtId="0" fontId="4" fillId="4" borderId="0" xfId="2" applyFill="1"/>
    <xf numFmtId="4" fontId="0" fillId="4" borderId="0" xfId="0" applyNumberFormat="1" applyFill="1"/>
    <xf numFmtId="0" fontId="5" fillId="4" borderId="0" xfId="1" applyNumberFormat="1" applyFont="1" applyFill="1" applyProtection="1">
      <protection locked="0"/>
    </xf>
    <xf numFmtId="0" fontId="4" fillId="5" borderId="0" xfId="2" applyNumberFormat="1" applyFill="1" applyAlignment="1" applyProtection="1">
      <alignment horizontal="left"/>
      <protection locked="0"/>
    </xf>
    <xf numFmtId="0" fontId="4" fillId="5" borderId="0" xfId="2" applyNumberFormat="1" applyFill="1" applyProtection="1">
      <protection locked="0"/>
    </xf>
    <xf numFmtId="0" fontId="4" fillId="5" borderId="0" xfId="2" applyNumberFormat="1" applyFill="1" applyAlignment="1" applyProtection="1">
      <alignment horizontal="right"/>
      <protection locked="0"/>
    </xf>
    <xf numFmtId="0" fontId="4" fillId="5" borderId="0" xfId="2" applyNumberFormat="1" applyFill="1" applyAlignment="1" applyProtection="1">
      <alignment horizontal="center"/>
      <protection locked="0"/>
    </xf>
    <xf numFmtId="0" fontId="4" fillId="5" borderId="1" xfId="2" applyNumberFormat="1" applyFill="1" applyBorder="1" applyAlignment="1" applyProtection="1">
      <alignment horizontal="left"/>
      <protection locked="0"/>
    </xf>
    <xf numFmtId="4" fontId="4" fillId="5" borderId="1" xfId="2" applyNumberFormat="1" applyFill="1" applyBorder="1" applyAlignment="1" applyProtection="1">
      <alignment horizontal="right"/>
      <protection locked="0"/>
    </xf>
    <xf numFmtId="4" fontId="4" fillId="5" borderId="0" xfId="2" applyNumberFormat="1" applyFill="1" applyAlignment="1" applyProtection="1">
      <alignment horizontal="right"/>
      <protection locked="0"/>
    </xf>
    <xf numFmtId="0" fontId="4" fillId="5" borderId="0" xfId="2" applyFill="1"/>
    <xf numFmtId="0" fontId="0" fillId="5" borderId="0" xfId="0" applyFill="1"/>
    <xf numFmtId="0" fontId="5" fillId="5" borderId="0" xfId="2" applyNumberFormat="1" applyFont="1" applyFill="1" applyProtection="1">
      <protection locked="0"/>
    </xf>
    <xf numFmtId="4" fontId="2" fillId="5" borderId="0" xfId="0" applyNumberFormat="1" applyFont="1" applyFill="1"/>
    <xf numFmtId="0" fontId="4" fillId="6" borderId="0" xfId="2" applyNumberFormat="1" applyFill="1" applyAlignment="1" applyProtection="1">
      <alignment horizontal="left"/>
      <protection locked="0"/>
    </xf>
    <xf numFmtId="0" fontId="4" fillId="6" borderId="0" xfId="2" applyNumberFormat="1" applyFill="1" applyProtection="1">
      <protection locked="0"/>
    </xf>
    <xf numFmtId="0" fontId="4" fillId="6" borderId="0" xfId="2" applyNumberFormat="1" applyFill="1" applyAlignment="1" applyProtection="1">
      <alignment horizontal="right"/>
      <protection locked="0"/>
    </xf>
    <xf numFmtId="0" fontId="4" fillId="6" borderId="0" xfId="2" applyNumberFormat="1" applyFill="1" applyAlignment="1" applyProtection="1">
      <alignment horizontal="center"/>
      <protection locked="0"/>
    </xf>
    <xf numFmtId="0" fontId="4" fillId="6" borderId="1" xfId="2" applyNumberFormat="1" applyFill="1" applyBorder="1" applyAlignment="1" applyProtection="1">
      <alignment horizontal="left"/>
      <protection locked="0"/>
    </xf>
    <xf numFmtId="4" fontId="4" fillId="6" borderId="1" xfId="2" applyNumberFormat="1" applyFill="1" applyBorder="1" applyAlignment="1" applyProtection="1">
      <alignment horizontal="right"/>
      <protection locked="0"/>
    </xf>
    <xf numFmtId="0" fontId="4" fillId="6" borderId="0" xfId="2" applyFill="1"/>
    <xf numFmtId="0" fontId="0" fillId="6" borderId="0" xfId="0" applyFill="1"/>
    <xf numFmtId="4" fontId="2" fillId="6" borderId="0" xfId="0" applyNumberFormat="1" applyFont="1" applyFill="1"/>
    <xf numFmtId="0" fontId="4" fillId="7" borderId="0" xfId="2" applyNumberFormat="1" applyFill="1" applyAlignment="1" applyProtection="1">
      <alignment horizontal="left"/>
      <protection locked="0"/>
    </xf>
    <xf numFmtId="0" fontId="4" fillId="7" borderId="0" xfId="2" applyNumberFormat="1" applyFill="1" applyProtection="1">
      <protection locked="0"/>
    </xf>
    <xf numFmtId="0" fontId="4" fillId="7" borderId="0" xfId="2" applyNumberFormat="1" applyFill="1" applyAlignment="1" applyProtection="1">
      <alignment horizontal="right"/>
      <protection locked="0"/>
    </xf>
    <xf numFmtId="0" fontId="4" fillId="7" borderId="0" xfId="2" applyNumberFormat="1" applyFill="1" applyAlignment="1" applyProtection="1">
      <alignment horizontal="center"/>
      <protection locked="0"/>
    </xf>
    <xf numFmtId="0" fontId="4" fillId="7" borderId="1" xfId="2" applyNumberFormat="1" applyFill="1" applyBorder="1" applyAlignment="1" applyProtection="1">
      <alignment horizontal="left"/>
      <protection locked="0"/>
    </xf>
    <xf numFmtId="4" fontId="4" fillId="7" borderId="1" xfId="2" applyNumberFormat="1" applyFill="1" applyBorder="1" applyAlignment="1" applyProtection="1">
      <alignment horizontal="right"/>
      <protection locked="0"/>
    </xf>
    <xf numFmtId="0" fontId="4" fillId="7" borderId="0" xfId="2" applyFill="1"/>
    <xf numFmtId="0" fontId="0" fillId="7" borderId="0" xfId="0" applyFill="1"/>
    <xf numFmtId="0" fontId="5" fillId="6" borderId="0" xfId="2" applyNumberFormat="1" applyFont="1" applyFill="1" applyProtection="1">
      <protection locked="0"/>
    </xf>
    <xf numFmtId="4" fontId="4" fillId="7" borderId="0" xfId="2" applyNumberFormat="1" applyFill="1" applyAlignment="1" applyProtection="1">
      <alignment horizontal="right"/>
      <protection locked="0"/>
    </xf>
    <xf numFmtId="4" fontId="0" fillId="7" borderId="0" xfId="0" applyNumberFormat="1" applyFill="1"/>
    <xf numFmtId="0" fontId="5" fillId="7" borderId="0" xfId="2" applyNumberFormat="1" applyFont="1" applyFill="1" applyProtection="1">
      <protection locked="0"/>
    </xf>
    <xf numFmtId="0" fontId="0" fillId="9" borderId="0" xfId="0" applyFill="1"/>
    <xf numFmtId="0" fontId="4" fillId="10" borderId="0" xfId="2" applyNumberFormat="1" applyFill="1" applyAlignment="1" applyProtection="1">
      <alignment horizontal="left"/>
      <protection locked="0"/>
    </xf>
    <xf numFmtId="0" fontId="4" fillId="10" borderId="0" xfId="2" applyNumberFormat="1" applyFill="1" applyProtection="1">
      <protection locked="0"/>
    </xf>
    <xf numFmtId="0" fontId="4" fillId="10" borderId="0" xfId="2" applyNumberFormat="1" applyFill="1" applyAlignment="1" applyProtection="1">
      <alignment horizontal="right"/>
      <protection locked="0"/>
    </xf>
    <xf numFmtId="0" fontId="4" fillId="10" borderId="0" xfId="2" applyNumberFormat="1" applyFill="1" applyAlignment="1" applyProtection="1">
      <alignment horizontal="center"/>
      <protection locked="0"/>
    </xf>
    <xf numFmtId="0" fontId="4" fillId="10" borderId="1" xfId="2" applyNumberFormat="1" applyFill="1" applyBorder="1" applyAlignment="1" applyProtection="1">
      <alignment horizontal="left"/>
      <protection locked="0"/>
    </xf>
    <xf numFmtId="4" fontId="4" fillId="10" borderId="1" xfId="2" applyNumberFormat="1" applyFill="1" applyBorder="1" applyAlignment="1" applyProtection="1">
      <alignment horizontal="right"/>
      <protection locked="0"/>
    </xf>
    <xf numFmtId="0" fontId="4" fillId="10" borderId="0" xfId="2" applyFill="1"/>
    <xf numFmtId="0" fontId="0" fillId="10" borderId="0" xfId="0" applyFill="1"/>
    <xf numFmtId="0" fontId="5" fillId="10" borderId="0" xfId="2" applyNumberFormat="1" applyFont="1" applyFill="1" applyProtection="1">
      <protection locked="0"/>
    </xf>
    <xf numFmtId="4" fontId="2" fillId="10" borderId="0" xfId="0" applyNumberFormat="1" applyFont="1" applyFill="1"/>
    <xf numFmtId="0" fontId="5" fillId="10" borderId="0" xfId="3" applyNumberFormat="1" applyFont="1" applyFill="1" applyProtection="1">
      <protection locked="0"/>
    </xf>
    <xf numFmtId="0" fontId="4" fillId="10" borderId="0" xfId="3" applyNumberFormat="1" applyFill="1" applyAlignment="1" applyProtection="1">
      <alignment horizontal="left"/>
      <protection locked="0"/>
    </xf>
    <xf numFmtId="0" fontId="4" fillId="10" borderId="0" xfId="3" applyNumberFormat="1" applyFill="1" applyProtection="1">
      <protection locked="0"/>
    </xf>
    <xf numFmtId="0" fontId="4" fillId="10" borderId="0" xfId="3" applyNumberFormat="1" applyFill="1" applyAlignment="1" applyProtection="1">
      <alignment horizontal="right"/>
      <protection locked="0"/>
    </xf>
    <xf numFmtId="0" fontId="4" fillId="10" borderId="0" xfId="3" applyNumberFormat="1" applyFill="1" applyAlignment="1" applyProtection="1">
      <alignment horizontal="center"/>
      <protection locked="0"/>
    </xf>
    <xf numFmtId="0" fontId="4" fillId="10" borderId="1" xfId="3" applyNumberFormat="1" applyFill="1" applyBorder="1" applyAlignment="1" applyProtection="1">
      <alignment horizontal="left"/>
      <protection locked="0"/>
    </xf>
    <xf numFmtId="4" fontId="4" fillId="10" borderId="1" xfId="3" applyNumberFormat="1" applyFill="1" applyBorder="1" applyAlignment="1" applyProtection="1">
      <alignment horizontal="right"/>
      <protection locked="0"/>
    </xf>
    <xf numFmtId="0" fontId="4" fillId="10" borderId="0" xfId="3" applyFill="1"/>
    <xf numFmtId="0" fontId="4" fillId="5" borderId="0" xfId="3" applyNumberFormat="1" applyFill="1" applyAlignment="1" applyProtection="1">
      <alignment horizontal="left"/>
      <protection locked="0"/>
    </xf>
    <xf numFmtId="0" fontId="4" fillId="5" borderId="0" xfId="3" applyNumberFormat="1" applyFill="1" applyProtection="1">
      <protection locked="0"/>
    </xf>
    <xf numFmtId="0" fontId="4" fillId="5" borderId="0" xfId="3" applyNumberFormat="1" applyFill="1" applyAlignment="1" applyProtection="1">
      <alignment horizontal="right"/>
      <protection locked="0"/>
    </xf>
    <xf numFmtId="0" fontId="4" fillId="5" borderId="0" xfId="3" applyNumberFormat="1" applyFill="1" applyAlignment="1" applyProtection="1">
      <alignment horizontal="center"/>
      <protection locked="0"/>
    </xf>
    <xf numFmtId="0" fontId="4" fillId="5" borderId="1" xfId="3" applyNumberFormat="1" applyFill="1" applyBorder="1" applyAlignment="1" applyProtection="1">
      <alignment horizontal="left"/>
      <protection locked="0"/>
    </xf>
    <xf numFmtId="4" fontId="4" fillId="5" borderId="1" xfId="3" applyNumberFormat="1" applyFill="1" applyBorder="1" applyAlignment="1" applyProtection="1">
      <alignment horizontal="right"/>
      <protection locked="0"/>
    </xf>
    <xf numFmtId="0" fontId="4" fillId="5" borderId="0" xfId="3" applyFill="1"/>
    <xf numFmtId="4" fontId="4" fillId="5" borderId="0" xfId="3" applyNumberFormat="1" applyFill="1" applyAlignment="1" applyProtection="1">
      <alignment horizontal="right"/>
      <protection locked="0"/>
    </xf>
    <xf numFmtId="0" fontId="4" fillId="4" borderId="0" xfId="3" applyNumberFormat="1" applyFill="1" applyAlignment="1" applyProtection="1">
      <alignment horizontal="left"/>
      <protection locked="0"/>
    </xf>
    <xf numFmtId="0" fontId="4" fillId="4" borderId="0" xfId="3" applyNumberFormat="1" applyFill="1" applyProtection="1">
      <protection locked="0"/>
    </xf>
    <xf numFmtId="0" fontId="4" fillId="4" borderId="0" xfId="3" applyNumberFormat="1" applyFill="1" applyAlignment="1" applyProtection="1">
      <alignment horizontal="right"/>
      <protection locked="0"/>
    </xf>
    <xf numFmtId="0" fontId="4" fillId="4" borderId="0" xfId="3" applyNumberFormat="1" applyFill="1" applyAlignment="1" applyProtection="1">
      <alignment horizontal="center"/>
      <protection locked="0"/>
    </xf>
    <xf numFmtId="0" fontId="4" fillId="4" borderId="1" xfId="3" applyNumberFormat="1" applyFill="1" applyBorder="1" applyAlignment="1" applyProtection="1">
      <alignment horizontal="left"/>
      <protection locked="0"/>
    </xf>
    <xf numFmtId="4" fontId="4" fillId="4" borderId="1" xfId="3" applyNumberFormat="1" applyFill="1" applyBorder="1" applyAlignment="1" applyProtection="1">
      <alignment horizontal="right"/>
      <protection locked="0"/>
    </xf>
    <xf numFmtId="0" fontId="4" fillId="4" borderId="0" xfId="3" applyFill="1"/>
    <xf numFmtId="4" fontId="4" fillId="4" borderId="0" xfId="3" applyNumberFormat="1" applyFill="1" applyAlignment="1" applyProtection="1">
      <alignment horizontal="right"/>
      <protection locked="0"/>
    </xf>
    <xf numFmtId="0" fontId="5" fillId="4" borderId="0" xfId="3" applyNumberFormat="1" applyFont="1" applyFill="1" applyProtection="1">
      <protection locked="0"/>
    </xf>
    <xf numFmtId="4" fontId="5" fillId="4" borderId="0" xfId="3" applyNumberFormat="1" applyFont="1" applyFill="1" applyProtection="1">
      <protection locked="0"/>
    </xf>
    <xf numFmtId="4" fontId="5" fillId="5" borderId="0" xfId="3" applyNumberFormat="1" applyFont="1" applyFill="1" applyProtection="1">
      <protection locked="0"/>
    </xf>
    <xf numFmtId="0" fontId="5" fillId="5" borderId="0" xfId="3" applyNumberFormat="1" applyFont="1" applyFill="1" applyProtection="1">
      <protection locked="0"/>
    </xf>
    <xf numFmtId="0" fontId="4" fillId="7" borderId="0" xfId="3" applyNumberFormat="1" applyFill="1" applyAlignment="1" applyProtection="1">
      <alignment horizontal="left"/>
      <protection locked="0"/>
    </xf>
    <xf numFmtId="0" fontId="4" fillId="7" borderId="0" xfId="3" applyNumberFormat="1" applyFill="1" applyProtection="1">
      <protection locked="0"/>
    </xf>
    <xf numFmtId="0" fontId="4" fillId="7" borderId="0" xfId="3" applyNumberFormat="1" applyFill="1" applyAlignment="1" applyProtection="1">
      <alignment horizontal="right"/>
      <protection locked="0"/>
    </xf>
    <xf numFmtId="0" fontId="4" fillId="7" borderId="0" xfId="3" applyNumberFormat="1" applyFill="1" applyAlignment="1" applyProtection="1">
      <alignment horizontal="center"/>
      <protection locked="0"/>
    </xf>
    <xf numFmtId="0" fontId="4" fillId="7" borderId="1" xfId="3" applyNumberFormat="1" applyFill="1" applyBorder="1" applyAlignment="1" applyProtection="1">
      <alignment horizontal="left"/>
      <protection locked="0"/>
    </xf>
    <xf numFmtId="4" fontId="4" fillId="7" borderId="1" xfId="3" applyNumberFormat="1" applyFill="1" applyBorder="1" applyAlignment="1" applyProtection="1">
      <alignment horizontal="right"/>
      <protection locked="0"/>
    </xf>
    <xf numFmtId="0" fontId="4" fillId="7" borderId="0" xfId="3" applyFill="1"/>
    <xf numFmtId="4" fontId="4" fillId="7" borderId="0" xfId="3" applyNumberFormat="1" applyFill="1" applyAlignment="1" applyProtection="1">
      <alignment horizontal="right"/>
      <protection locked="0"/>
    </xf>
    <xf numFmtId="4" fontId="4" fillId="7" borderId="0" xfId="3" applyNumberFormat="1" applyFill="1" applyProtection="1">
      <protection locked="0"/>
    </xf>
    <xf numFmtId="0" fontId="2" fillId="7" borderId="0" xfId="0" applyFont="1" applyFill="1"/>
    <xf numFmtId="4" fontId="4" fillId="10" borderId="0" xfId="3" applyNumberFormat="1" applyFill="1" applyAlignment="1" applyProtection="1">
      <alignment horizontal="right"/>
      <protection locked="0"/>
    </xf>
    <xf numFmtId="0" fontId="4" fillId="11" borderId="0" xfId="3" applyNumberFormat="1" applyFill="1" applyAlignment="1" applyProtection="1">
      <alignment horizontal="left"/>
      <protection locked="0"/>
    </xf>
    <xf numFmtId="0" fontId="4" fillId="11" borderId="0" xfId="3" applyNumberFormat="1" applyFill="1" applyProtection="1">
      <protection locked="0"/>
    </xf>
    <xf numFmtId="0" fontId="5" fillId="11" borderId="0" xfId="3" applyNumberFormat="1" applyFont="1" applyFill="1" applyProtection="1">
      <protection locked="0"/>
    </xf>
    <xf numFmtId="0" fontId="4" fillId="11" borderId="0" xfId="3" applyNumberFormat="1" applyFill="1" applyAlignment="1" applyProtection="1">
      <alignment horizontal="right"/>
      <protection locked="0"/>
    </xf>
    <xf numFmtId="0" fontId="4" fillId="11" borderId="0" xfId="3" applyNumberFormat="1" applyFill="1" applyAlignment="1" applyProtection="1">
      <alignment horizontal="center"/>
      <protection locked="0"/>
    </xf>
    <xf numFmtId="0" fontId="4" fillId="11" borderId="1" xfId="3" applyNumberFormat="1" applyFill="1" applyBorder="1" applyAlignment="1" applyProtection="1">
      <alignment horizontal="left"/>
      <protection locked="0"/>
    </xf>
    <xf numFmtId="4" fontId="4" fillId="11" borderId="1" xfId="3" applyNumberFormat="1" applyFill="1" applyBorder="1" applyAlignment="1" applyProtection="1">
      <alignment horizontal="right"/>
      <protection locked="0"/>
    </xf>
    <xf numFmtId="0" fontId="4" fillId="11" borderId="0" xfId="3" applyFill="1"/>
    <xf numFmtId="0" fontId="0" fillId="11" borderId="0" xfId="0" applyFill="1"/>
    <xf numFmtId="4" fontId="5" fillId="11" borderId="0" xfId="3" applyNumberFormat="1" applyFont="1" applyFill="1" applyProtection="1">
      <protection locked="0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4" borderId="0" xfId="4" applyNumberFormat="1" applyFill="1" applyAlignment="1" applyProtection="1">
      <alignment horizontal="left"/>
      <protection locked="0"/>
    </xf>
    <xf numFmtId="0" fontId="4" fillId="4" borderId="0" xfId="4" applyNumberFormat="1" applyFill="1" applyProtection="1">
      <protection locked="0"/>
    </xf>
    <xf numFmtId="0" fontId="4" fillId="4" borderId="0" xfId="4" applyNumberFormat="1" applyFill="1" applyAlignment="1" applyProtection="1">
      <alignment horizontal="right"/>
      <protection locked="0"/>
    </xf>
    <xf numFmtId="0" fontId="4" fillId="4" borderId="0" xfId="4" applyNumberFormat="1" applyFill="1" applyAlignment="1" applyProtection="1">
      <alignment horizontal="center"/>
      <protection locked="0"/>
    </xf>
    <xf numFmtId="0" fontId="4" fillId="4" borderId="1" xfId="4" applyNumberFormat="1" applyFill="1" applyBorder="1" applyAlignment="1" applyProtection="1">
      <alignment horizontal="left"/>
      <protection locked="0"/>
    </xf>
    <xf numFmtId="4" fontId="4" fillId="4" borderId="1" xfId="4" applyNumberFormat="1" applyFill="1" applyBorder="1" applyAlignment="1" applyProtection="1">
      <alignment horizontal="right"/>
      <protection locked="0"/>
    </xf>
    <xf numFmtId="0" fontId="4" fillId="4" borderId="0" xfId="4" applyFill="1"/>
    <xf numFmtId="4" fontId="5" fillId="4" borderId="0" xfId="4" applyNumberFormat="1" applyFont="1" applyFill="1" applyProtection="1">
      <protection locked="0"/>
    </xf>
    <xf numFmtId="0" fontId="4" fillId="5" borderId="0" xfId="4" applyNumberFormat="1" applyFill="1" applyAlignment="1" applyProtection="1">
      <alignment horizontal="left"/>
      <protection locked="0"/>
    </xf>
    <xf numFmtId="0" fontId="4" fillId="5" borderId="0" xfId="4" applyNumberFormat="1" applyFill="1" applyProtection="1">
      <protection locked="0"/>
    </xf>
    <xf numFmtId="0" fontId="4" fillId="5" borderId="0" xfId="4" applyNumberFormat="1" applyFill="1" applyAlignment="1" applyProtection="1">
      <alignment horizontal="right"/>
      <protection locked="0"/>
    </xf>
    <xf numFmtId="0" fontId="4" fillId="5" borderId="0" xfId="4" applyNumberFormat="1" applyFill="1" applyAlignment="1" applyProtection="1">
      <alignment horizontal="center"/>
      <protection locked="0"/>
    </xf>
    <xf numFmtId="0" fontId="4" fillId="5" borderId="1" xfId="4" applyNumberFormat="1" applyFill="1" applyBorder="1" applyAlignment="1" applyProtection="1">
      <alignment horizontal="left"/>
      <protection locked="0"/>
    </xf>
    <xf numFmtId="4" fontId="4" fillId="5" borderId="1" xfId="4" applyNumberFormat="1" applyFill="1" applyBorder="1" applyAlignment="1" applyProtection="1">
      <alignment horizontal="right"/>
      <protection locked="0"/>
    </xf>
    <xf numFmtId="0" fontId="4" fillId="5" borderId="0" xfId="4" applyFill="1"/>
    <xf numFmtId="4" fontId="5" fillId="5" borderId="0" xfId="4" applyNumberFormat="1" applyFont="1" applyFill="1" applyProtection="1">
      <protection locked="0"/>
    </xf>
    <xf numFmtId="0" fontId="5" fillId="5" borderId="0" xfId="4" applyNumberFormat="1" applyFont="1" applyFill="1" applyProtection="1">
      <protection locked="0"/>
    </xf>
    <xf numFmtId="0" fontId="4" fillId="7" borderId="0" xfId="4" applyNumberFormat="1" applyFill="1" applyAlignment="1" applyProtection="1">
      <alignment horizontal="left"/>
      <protection locked="0"/>
    </xf>
    <xf numFmtId="0" fontId="4" fillId="7" borderId="0" xfId="4" applyNumberFormat="1" applyFill="1" applyProtection="1">
      <protection locked="0"/>
    </xf>
    <xf numFmtId="0" fontId="4" fillId="7" borderId="0" xfId="4" applyNumberFormat="1" applyFill="1" applyAlignment="1" applyProtection="1">
      <alignment horizontal="right"/>
      <protection locked="0"/>
    </xf>
    <xf numFmtId="0" fontId="4" fillId="7" borderId="0" xfId="4" applyNumberFormat="1" applyFill="1" applyAlignment="1" applyProtection="1">
      <alignment horizontal="center"/>
      <protection locked="0"/>
    </xf>
    <xf numFmtId="0" fontId="4" fillId="7" borderId="1" xfId="4" applyNumberFormat="1" applyFill="1" applyBorder="1" applyAlignment="1" applyProtection="1">
      <alignment horizontal="left"/>
      <protection locked="0"/>
    </xf>
    <xf numFmtId="4" fontId="4" fillId="7" borderId="1" xfId="4" applyNumberFormat="1" applyFill="1" applyBorder="1" applyAlignment="1" applyProtection="1">
      <alignment horizontal="right"/>
      <protection locked="0"/>
    </xf>
    <xf numFmtId="0" fontId="4" fillId="7" borderId="0" xfId="4" applyFill="1"/>
    <xf numFmtId="4" fontId="5" fillId="7" borderId="0" xfId="4" applyNumberFormat="1" applyFont="1" applyFill="1" applyProtection="1">
      <protection locked="0"/>
    </xf>
    <xf numFmtId="0" fontId="0" fillId="13" borderId="0" xfId="0" applyFill="1"/>
    <xf numFmtId="0" fontId="4" fillId="10" borderId="0" xfId="4" applyNumberFormat="1" applyFill="1" applyAlignment="1" applyProtection="1">
      <alignment horizontal="left"/>
      <protection locked="0"/>
    </xf>
    <xf numFmtId="0" fontId="4" fillId="10" borderId="0" xfId="4" applyNumberFormat="1" applyFill="1" applyProtection="1">
      <protection locked="0"/>
    </xf>
    <xf numFmtId="0" fontId="4" fillId="10" borderId="0" xfId="4" applyNumberFormat="1" applyFill="1" applyAlignment="1" applyProtection="1">
      <alignment horizontal="right"/>
      <protection locked="0"/>
    </xf>
    <xf numFmtId="0" fontId="4" fillId="10" borderId="0" xfId="4" applyNumberFormat="1" applyFill="1" applyAlignment="1" applyProtection="1">
      <alignment horizontal="center"/>
      <protection locked="0"/>
    </xf>
    <xf numFmtId="0" fontId="4" fillId="10" borderId="1" xfId="4" applyNumberFormat="1" applyFill="1" applyBorder="1" applyAlignment="1" applyProtection="1">
      <alignment horizontal="left"/>
      <protection locked="0"/>
    </xf>
    <xf numFmtId="4" fontId="4" fillId="10" borderId="1" xfId="4" applyNumberFormat="1" applyFill="1" applyBorder="1" applyAlignment="1" applyProtection="1">
      <alignment horizontal="right"/>
      <protection locked="0"/>
    </xf>
    <xf numFmtId="0" fontId="4" fillId="10" borderId="0" xfId="4" applyFill="1"/>
    <xf numFmtId="4" fontId="5" fillId="10" borderId="0" xfId="4" applyNumberFormat="1" applyFont="1" applyFill="1" applyProtection="1">
      <protection locked="0"/>
    </xf>
    <xf numFmtId="0" fontId="5" fillId="10" borderId="0" xfId="4" applyNumberFormat="1" applyFont="1" applyFill="1" applyProtection="1">
      <protection locked="0"/>
    </xf>
    <xf numFmtId="0" fontId="4" fillId="14" borderId="0" xfId="4" applyNumberFormat="1" applyFill="1" applyAlignment="1" applyProtection="1">
      <alignment horizontal="left"/>
      <protection locked="0"/>
    </xf>
    <xf numFmtId="0" fontId="4" fillId="14" borderId="0" xfId="4" applyNumberFormat="1" applyFill="1" applyProtection="1">
      <protection locked="0"/>
    </xf>
    <xf numFmtId="0" fontId="4" fillId="14" borderId="0" xfId="4" applyNumberFormat="1" applyFill="1" applyAlignment="1" applyProtection="1">
      <alignment horizontal="right"/>
      <protection locked="0"/>
    </xf>
    <xf numFmtId="0" fontId="4" fillId="14" borderId="0" xfId="4" applyNumberFormat="1" applyFill="1" applyAlignment="1" applyProtection="1">
      <alignment horizontal="center"/>
      <protection locked="0"/>
    </xf>
    <xf numFmtId="0" fontId="4" fillId="14" borderId="1" xfId="4" applyNumberFormat="1" applyFill="1" applyBorder="1" applyAlignment="1" applyProtection="1">
      <alignment horizontal="left"/>
      <protection locked="0"/>
    </xf>
    <xf numFmtId="4" fontId="4" fillId="14" borderId="1" xfId="4" applyNumberFormat="1" applyFill="1" applyBorder="1" applyAlignment="1" applyProtection="1">
      <alignment horizontal="right"/>
      <protection locked="0"/>
    </xf>
    <xf numFmtId="0" fontId="4" fillId="14" borderId="0" xfId="4" applyFill="1"/>
    <xf numFmtId="0" fontId="0" fillId="14" borderId="0" xfId="0" applyFill="1"/>
    <xf numFmtId="0" fontId="5" fillId="14" borderId="0" xfId="4" applyNumberFormat="1" applyFont="1" applyFill="1" applyProtection="1">
      <protection locked="0"/>
    </xf>
    <xf numFmtId="4" fontId="5" fillId="14" borderId="0" xfId="4" applyNumberFormat="1" applyFont="1" applyFill="1" applyProtection="1">
      <protection locked="0"/>
    </xf>
    <xf numFmtId="0" fontId="4" fillId="16" borderId="0" xfId="4" applyNumberFormat="1" applyFill="1" applyAlignment="1" applyProtection="1">
      <alignment horizontal="left"/>
      <protection locked="0"/>
    </xf>
    <xf numFmtId="0" fontId="4" fillId="16" borderId="0" xfId="4" applyNumberFormat="1" applyFill="1" applyProtection="1">
      <protection locked="0"/>
    </xf>
    <xf numFmtId="0" fontId="4" fillId="16" borderId="0" xfId="4" applyNumberFormat="1" applyFill="1" applyAlignment="1" applyProtection="1">
      <alignment horizontal="right"/>
      <protection locked="0"/>
    </xf>
    <xf numFmtId="0" fontId="4" fillId="16" borderId="0" xfId="4" applyNumberFormat="1" applyFill="1" applyAlignment="1" applyProtection="1">
      <alignment horizontal="center"/>
      <protection locked="0"/>
    </xf>
    <xf numFmtId="0" fontId="4" fillId="16" borderId="1" xfId="4" applyNumberFormat="1" applyFill="1" applyBorder="1" applyAlignment="1" applyProtection="1">
      <alignment horizontal="left"/>
      <protection locked="0"/>
    </xf>
    <xf numFmtId="4" fontId="4" fillId="16" borderId="1" xfId="4" applyNumberFormat="1" applyFill="1" applyBorder="1" applyAlignment="1" applyProtection="1">
      <alignment horizontal="right"/>
      <protection locked="0"/>
    </xf>
    <xf numFmtId="0" fontId="4" fillId="16" borderId="0" xfId="4" applyFill="1"/>
    <xf numFmtId="0" fontId="0" fillId="16" borderId="0" xfId="0" applyFill="1"/>
    <xf numFmtId="0" fontId="5" fillId="16" borderId="0" xfId="4" applyNumberFormat="1" applyFont="1" applyFill="1" applyProtection="1">
      <protection locked="0"/>
    </xf>
    <xf numFmtId="4" fontId="5" fillId="16" borderId="0" xfId="4" applyNumberFormat="1" applyFont="1" applyFill="1" applyProtection="1">
      <protection locked="0"/>
    </xf>
    <xf numFmtId="0" fontId="4" fillId="16" borderId="0" xfId="5" applyNumberFormat="1" applyFill="1" applyAlignment="1" applyProtection="1">
      <alignment horizontal="left"/>
      <protection locked="0"/>
    </xf>
    <xf numFmtId="0" fontId="4" fillId="16" borderId="0" xfId="5" applyNumberFormat="1" applyFill="1" applyProtection="1">
      <protection locked="0"/>
    </xf>
    <xf numFmtId="0" fontId="5" fillId="16" borderId="0" xfId="5" applyNumberFormat="1" applyFont="1" applyFill="1" applyProtection="1">
      <protection locked="0"/>
    </xf>
    <xf numFmtId="0" fontId="4" fillId="16" borderId="0" xfId="5" applyNumberFormat="1" applyFill="1" applyAlignment="1" applyProtection="1">
      <alignment horizontal="right"/>
      <protection locked="0"/>
    </xf>
    <xf numFmtId="0" fontId="4" fillId="16" borderId="0" xfId="5" applyNumberFormat="1" applyFill="1" applyAlignment="1" applyProtection="1">
      <alignment horizontal="center"/>
      <protection locked="0"/>
    </xf>
    <xf numFmtId="0" fontId="4" fillId="16" borderId="1" xfId="5" applyNumberFormat="1" applyFill="1" applyBorder="1" applyAlignment="1" applyProtection="1">
      <alignment horizontal="left"/>
      <protection locked="0"/>
    </xf>
    <xf numFmtId="4" fontId="4" fillId="16" borderId="1" xfId="5" applyNumberFormat="1" applyFill="1" applyBorder="1" applyAlignment="1" applyProtection="1">
      <alignment horizontal="right"/>
      <protection locked="0"/>
    </xf>
    <xf numFmtId="4" fontId="4" fillId="16" borderId="0" xfId="5" applyNumberFormat="1" applyFill="1" applyAlignment="1" applyProtection="1">
      <alignment horizontal="right"/>
      <protection locked="0"/>
    </xf>
    <xf numFmtId="0" fontId="4" fillId="16" borderId="0" xfId="5" applyFill="1"/>
    <xf numFmtId="4" fontId="5" fillId="16" borderId="0" xfId="5" applyNumberFormat="1" applyFont="1" applyFill="1" applyProtection="1">
      <protection locked="0"/>
    </xf>
    <xf numFmtId="0" fontId="4" fillId="13" borderId="0" xfId="5" applyNumberFormat="1" applyFill="1" applyAlignment="1" applyProtection="1">
      <alignment horizontal="left"/>
      <protection locked="0"/>
    </xf>
    <xf numFmtId="0" fontId="4" fillId="13" borderId="0" xfId="5" applyNumberFormat="1" applyFill="1" applyProtection="1">
      <protection locked="0"/>
    </xf>
    <xf numFmtId="0" fontId="5" fillId="13" borderId="0" xfId="5" applyNumberFormat="1" applyFont="1" applyFill="1" applyProtection="1">
      <protection locked="0"/>
    </xf>
    <xf numFmtId="0" fontId="4" fillId="13" borderId="0" xfId="5" applyNumberFormat="1" applyFill="1" applyAlignment="1" applyProtection="1">
      <alignment horizontal="right"/>
      <protection locked="0"/>
    </xf>
    <xf numFmtId="0" fontId="4" fillId="13" borderId="0" xfId="5" applyNumberFormat="1" applyFill="1" applyAlignment="1" applyProtection="1">
      <alignment horizontal="center"/>
      <protection locked="0"/>
    </xf>
    <xf numFmtId="0" fontId="4" fillId="13" borderId="1" xfId="5" applyNumberFormat="1" applyFill="1" applyBorder="1" applyAlignment="1" applyProtection="1">
      <alignment horizontal="left"/>
      <protection locked="0"/>
    </xf>
    <xf numFmtId="4" fontId="4" fillId="13" borderId="1" xfId="5" applyNumberFormat="1" applyFill="1" applyBorder="1" applyAlignment="1" applyProtection="1">
      <alignment horizontal="right"/>
      <protection locked="0"/>
    </xf>
    <xf numFmtId="0" fontId="4" fillId="13" borderId="0" xfId="5" applyFill="1"/>
    <xf numFmtId="4" fontId="4" fillId="13" borderId="0" xfId="5" applyNumberFormat="1" applyFill="1" applyAlignment="1" applyProtection="1">
      <alignment horizontal="right"/>
      <protection locked="0"/>
    </xf>
    <xf numFmtId="0" fontId="4" fillId="14" borderId="0" xfId="5" applyNumberFormat="1" applyFill="1" applyAlignment="1" applyProtection="1">
      <alignment horizontal="left"/>
      <protection locked="0"/>
    </xf>
    <xf numFmtId="0" fontId="4" fillId="14" borderId="0" xfId="5" applyNumberFormat="1" applyFill="1" applyProtection="1">
      <protection locked="0"/>
    </xf>
    <xf numFmtId="0" fontId="5" fillId="14" borderId="0" xfId="5" applyNumberFormat="1" applyFont="1" applyFill="1" applyProtection="1">
      <protection locked="0"/>
    </xf>
    <xf numFmtId="0" fontId="4" fillId="14" borderId="0" xfId="5" applyNumberFormat="1" applyFill="1" applyAlignment="1" applyProtection="1">
      <alignment horizontal="right"/>
      <protection locked="0"/>
    </xf>
    <xf numFmtId="0" fontId="4" fillId="14" borderId="0" xfId="5" applyNumberFormat="1" applyFill="1" applyAlignment="1" applyProtection="1">
      <alignment horizontal="center"/>
      <protection locked="0"/>
    </xf>
    <xf numFmtId="0" fontId="4" fillId="14" borderId="1" xfId="5" applyNumberFormat="1" applyFill="1" applyBorder="1" applyAlignment="1" applyProtection="1">
      <alignment horizontal="left"/>
      <protection locked="0"/>
    </xf>
    <xf numFmtId="4" fontId="4" fillId="14" borderId="1" xfId="5" applyNumberFormat="1" applyFill="1" applyBorder="1" applyAlignment="1" applyProtection="1">
      <alignment horizontal="right"/>
      <protection locked="0"/>
    </xf>
    <xf numFmtId="0" fontId="4" fillId="14" borderId="0" xfId="5" applyFill="1"/>
    <xf numFmtId="4" fontId="4" fillId="14" borderId="0" xfId="5" applyNumberFormat="1" applyFill="1" applyAlignment="1" applyProtection="1">
      <alignment horizontal="right"/>
      <protection locked="0"/>
    </xf>
    <xf numFmtId="4" fontId="5" fillId="14" borderId="0" xfId="5" applyNumberFormat="1" applyFont="1" applyFill="1" applyProtection="1">
      <protection locked="0"/>
    </xf>
    <xf numFmtId="4" fontId="5" fillId="13" borderId="0" xfId="5" applyNumberFormat="1" applyFont="1" applyFill="1" applyProtection="1">
      <protection locked="0"/>
    </xf>
    <xf numFmtId="0" fontId="4" fillId="9" borderId="0" xfId="5" applyNumberFormat="1" applyFill="1" applyAlignment="1" applyProtection="1">
      <alignment horizontal="left"/>
      <protection locked="0"/>
    </xf>
    <xf numFmtId="0" fontId="4" fillId="9" borderId="0" xfId="5" applyNumberFormat="1" applyFill="1" applyProtection="1">
      <protection locked="0"/>
    </xf>
    <xf numFmtId="0" fontId="5" fillId="9" borderId="0" xfId="5" applyNumberFormat="1" applyFont="1" applyFill="1" applyProtection="1">
      <protection locked="0"/>
    </xf>
    <xf numFmtId="0" fontId="4" fillId="9" borderId="0" xfId="5" applyNumberFormat="1" applyFill="1" applyAlignment="1" applyProtection="1">
      <alignment horizontal="right"/>
      <protection locked="0"/>
    </xf>
    <xf numFmtId="0" fontId="4" fillId="9" borderId="0" xfId="5" applyNumberFormat="1" applyFill="1" applyAlignment="1" applyProtection="1">
      <alignment horizontal="center"/>
      <protection locked="0"/>
    </xf>
    <xf numFmtId="0" fontId="4" fillId="9" borderId="1" xfId="5" applyNumberFormat="1" applyFill="1" applyBorder="1" applyAlignment="1" applyProtection="1">
      <alignment horizontal="left"/>
      <protection locked="0"/>
    </xf>
    <xf numFmtId="4" fontId="4" fillId="9" borderId="1" xfId="5" applyNumberFormat="1" applyFill="1" applyBorder="1" applyAlignment="1" applyProtection="1">
      <alignment horizontal="right"/>
      <protection locked="0"/>
    </xf>
    <xf numFmtId="0" fontId="4" fillId="9" borderId="0" xfId="5" applyFill="1"/>
    <xf numFmtId="4" fontId="4" fillId="9" borderId="0" xfId="5" applyNumberFormat="1" applyFill="1" applyAlignment="1" applyProtection="1">
      <alignment horizontal="right"/>
      <protection locked="0"/>
    </xf>
    <xf numFmtId="4" fontId="5" fillId="9" borderId="0" xfId="5" applyNumberFormat="1" applyFont="1" applyFill="1" applyProtection="1">
      <protection locked="0"/>
    </xf>
    <xf numFmtId="0" fontId="4" fillId="3" borderId="0" xfId="5" applyNumberFormat="1" applyFill="1" applyAlignment="1" applyProtection="1">
      <alignment horizontal="left"/>
      <protection locked="0"/>
    </xf>
    <xf numFmtId="0" fontId="4" fillId="3" borderId="0" xfId="5" applyNumberFormat="1" applyFill="1" applyProtection="1">
      <protection locked="0"/>
    </xf>
    <xf numFmtId="0" fontId="5" fillId="3" borderId="0" xfId="5" applyNumberFormat="1" applyFont="1" applyFill="1" applyProtection="1">
      <protection locked="0"/>
    </xf>
    <xf numFmtId="0" fontId="4" fillId="3" borderId="0" xfId="5" applyNumberFormat="1" applyFill="1" applyAlignment="1" applyProtection="1">
      <alignment horizontal="right"/>
      <protection locked="0"/>
    </xf>
    <xf numFmtId="0" fontId="4" fillId="3" borderId="0" xfId="5" applyNumberFormat="1" applyFill="1" applyAlignment="1" applyProtection="1">
      <alignment horizontal="center"/>
      <protection locked="0"/>
    </xf>
    <xf numFmtId="0" fontId="4" fillId="3" borderId="1" xfId="5" applyNumberFormat="1" applyFill="1" applyBorder="1" applyAlignment="1" applyProtection="1">
      <alignment horizontal="left"/>
      <protection locked="0"/>
    </xf>
    <xf numFmtId="4" fontId="4" fillId="3" borderId="1" xfId="5" applyNumberFormat="1" applyFill="1" applyBorder="1" applyAlignment="1" applyProtection="1">
      <alignment horizontal="right"/>
      <protection locked="0"/>
    </xf>
    <xf numFmtId="4" fontId="4" fillId="3" borderId="0" xfId="5" applyNumberFormat="1" applyFill="1" applyAlignment="1" applyProtection="1">
      <alignment horizontal="right"/>
      <protection locked="0"/>
    </xf>
    <xf numFmtId="0" fontId="4" fillId="3" borderId="0" xfId="5" applyFill="1"/>
    <xf numFmtId="4" fontId="5" fillId="3" borderId="0" xfId="5" applyNumberFormat="1" applyFont="1" applyFill="1" applyProtection="1">
      <protection locked="0"/>
    </xf>
    <xf numFmtId="0" fontId="0" fillId="0" borderId="3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vertical="center" wrapText="1"/>
    </xf>
    <xf numFmtId="0" fontId="0" fillId="12" borderId="3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1" fontId="0" fillId="0" borderId="8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" fontId="0" fillId="0" borderId="7" xfId="0" applyNumberFormat="1" applyBorder="1"/>
    <xf numFmtId="1" fontId="0" fillId="0" borderId="2" xfId="0" applyNumberFormat="1" applyBorder="1"/>
    <xf numFmtId="1" fontId="0" fillId="0" borderId="11" xfId="0" applyNumberFormat="1" applyBorder="1"/>
    <xf numFmtId="1" fontId="0" fillId="0" borderId="14" xfId="0" applyNumberFormat="1" applyBorder="1" applyAlignment="1">
      <alignment vertical="center" wrapText="1"/>
    </xf>
    <xf numFmtId="1" fontId="0" fillId="0" borderId="15" xfId="0" applyNumberFormat="1" applyBorder="1" applyAlignment="1">
      <alignment vertical="center" wrapText="1"/>
    </xf>
    <xf numFmtId="1" fontId="0" fillId="0" borderId="16" xfId="0" applyNumberFormat="1" applyBorder="1" applyAlignment="1">
      <alignment vertical="center" wrapText="1"/>
    </xf>
    <xf numFmtId="0" fontId="0" fillId="8" borderId="17" xfId="0" applyFill="1" applyBorder="1" applyAlignment="1">
      <alignment vertical="center"/>
    </xf>
    <xf numFmtId="1" fontId="0" fillId="8" borderId="9" xfId="0" applyNumberFormat="1" applyFill="1" applyBorder="1" applyAlignment="1">
      <alignment vertical="center"/>
    </xf>
    <xf numFmtId="1" fontId="0" fillId="8" borderId="10" xfId="0" applyNumberFormat="1" applyFill="1" applyBorder="1" applyAlignment="1">
      <alignment vertical="center"/>
    </xf>
    <xf numFmtId="0" fontId="0" fillId="17" borderId="18" xfId="0" applyFill="1" applyBorder="1" applyAlignment="1">
      <alignment vertical="center"/>
    </xf>
    <xf numFmtId="1" fontId="0" fillId="17" borderId="2" xfId="0" applyNumberFormat="1" applyFill="1" applyBorder="1" applyAlignment="1">
      <alignment vertical="center"/>
    </xf>
    <xf numFmtId="1" fontId="0" fillId="17" borderId="11" xfId="0" applyNumberFormat="1" applyFill="1" applyBorder="1" applyAlignment="1">
      <alignment vertical="center"/>
    </xf>
    <xf numFmtId="0" fontId="0" fillId="15" borderId="18" xfId="0" applyFill="1" applyBorder="1" applyAlignment="1">
      <alignment vertical="center"/>
    </xf>
    <xf numFmtId="1" fontId="0" fillId="15" borderId="2" xfId="0" applyNumberFormat="1" applyFill="1" applyBorder="1" applyAlignment="1">
      <alignment vertical="center"/>
    </xf>
    <xf numFmtId="1" fontId="0" fillId="15" borderId="11" xfId="0" applyNumberFormat="1" applyFill="1" applyBorder="1" applyAlignment="1">
      <alignment vertical="center"/>
    </xf>
    <xf numFmtId="0" fontId="0" fillId="2" borderId="19" xfId="0" applyFill="1" applyBorder="1" applyAlignment="1">
      <alignment vertical="center" wrapText="1"/>
    </xf>
    <xf numFmtId="1" fontId="0" fillId="2" borderId="12" xfId="0" applyNumberFormat="1" applyFill="1" applyBorder="1" applyAlignment="1">
      <alignment vertical="center"/>
    </xf>
    <xf numFmtId="1" fontId="0" fillId="2" borderId="13" xfId="0" applyNumberForma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18" borderId="23" xfId="0" applyFont="1" applyFill="1" applyBorder="1" applyAlignment="1">
      <alignment horizontal="center" vertical="center"/>
    </xf>
    <xf numFmtId="0" fontId="1" fillId="18" borderId="20" xfId="0" applyFont="1" applyFill="1" applyBorder="1" applyAlignment="1">
      <alignment horizontal="center" vertical="center"/>
    </xf>
    <xf numFmtId="0" fontId="1" fillId="18" borderId="21" xfId="0" applyFont="1" applyFill="1" applyBorder="1" applyAlignment="1">
      <alignment horizontal="center" vertical="center"/>
    </xf>
    <xf numFmtId="0" fontId="1" fillId="18" borderId="22" xfId="0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</cellXfs>
  <cellStyles count="6">
    <cellStyle name="Normální" xfId="0" builtinId="0"/>
    <cellStyle name="normální_1543" xfId="2"/>
    <cellStyle name="normální_2012" xfId="5"/>
    <cellStyle name="normální_2030" xfId="3"/>
    <cellStyle name="normální_List2" xfId="1"/>
    <cellStyle name="normální_PdF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2431516448794E-2"/>
          <c:y val="0.14368611330991032"/>
          <c:w val="0.57931987870448232"/>
          <c:h val="0.77993324908460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List1!$A$12</c:f>
              <c:strCache>
                <c:ptCount val="1"/>
                <c:pt idx="0">
                  <c:v>Internacionalizace (zakázka 1543, 1542) v tis. Kč</c:v>
                </c:pt>
              </c:strCache>
            </c:strRef>
          </c:tx>
          <c:invertIfNegative val="0"/>
          <c:cat>
            <c:numRef>
              <c:f>List1!$B$11:$G$11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List1!$B$12:$G$12</c:f>
              <c:numCache>
                <c:formatCode>0</c:formatCode>
                <c:ptCount val="6"/>
                <c:pt idx="0">
                  <c:v>0</c:v>
                </c:pt>
                <c:pt idx="1">
                  <c:v>253.65441000000001</c:v>
                </c:pt>
                <c:pt idx="2">
                  <c:v>430.76183000000003</c:v>
                </c:pt>
                <c:pt idx="3">
                  <c:v>437.64391999999998</c:v>
                </c:pt>
                <c:pt idx="4">
                  <c:v>432.10892999999999</c:v>
                </c:pt>
                <c:pt idx="5">
                  <c:v>434.51360999999997</c:v>
                </c:pt>
              </c:numCache>
            </c:numRef>
          </c:val>
        </c:ser>
        <c:ser>
          <c:idx val="1"/>
          <c:order val="1"/>
          <c:tx>
            <c:strRef>
              <c:f>List1!$A$13</c:f>
              <c:strCache>
                <c:ptCount val="1"/>
                <c:pt idx="0">
                  <c:v>Výzkumný záměr prof. Vítková (zakázka 2030. 2032) v tis. Kč</c:v>
                </c:pt>
              </c:strCache>
            </c:strRef>
          </c:tx>
          <c:invertIfNegative val="0"/>
          <c:cat>
            <c:numRef>
              <c:f>List1!$B$11:$G$11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List1!$B$13:$G$13</c:f>
              <c:numCache>
                <c:formatCode>0</c:formatCode>
                <c:ptCount val="6"/>
                <c:pt idx="0">
                  <c:v>191.93496999999999</c:v>
                </c:pt>
                <c:pt idx="1">
                  <c:v>299.72259000000003</c:v>
                </c:pt>
                <c:pt idx="2">
                  <c:v>394.61075</c:v>
                </c:pt>
                <c:pt idx="3">
                  <c:v>332.1936</c:v>
                </c:pt>
                <c:pt idx="4">
                  <c:v>262.54828000000003</c:v>
                </c:pt>
                <c:pt idx="5">
                  <c:v>367.20979999999997</c:v>
                </c:pt>
              </c:numCache>
            </c:numRef>
          </c:val>
        </c:ser>
        <c:ser>
          <c:idx val="2"/>
          <c:order val="2"/>
          <c:tx>
            <c:strRef>
              <c:f>List1!$A$14</c:f>
              <c:strCache>
                <c:ptCount val="1"/>
                <c:pt idx="0">
                  <c:v>Výzkumný záměr prof. Řehulka (zakázka 2012,2018) v tis. Kč</c:v>
                </c:pt>
              </c:strCache>
            </c:strRef>
          </c:tx>
          <c:invertIfNegative val="0"/>
          <c:cat>
            <c:numRef>
              <c:f>List1!$B$11:$G$11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List1!$B$14:$G$14</c:f>
              <c:numCache>
                <c:formatCode>0</c:formatCode>
                <c:ptCount val="6"/>
                <c:pt idx="0">
                  <c:v>557.44851000000006</c:v>
                </c:pt>
                <c:pt idx="1">
                  <c:v>662.84104000000002</c:v>
                </c:pt>
                <c:pt idx="2">
                  <c:v>605.02350000000001</c:v>
                </c:pt>
                <c:pt idx="3">
                  <c:v>812.88459999999998</c:v>
                </c:pt>
                <c:pt idx="4">
                  <c:v>651.14622999999995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List1!$A$15</c:f>
              <c:strCache>
                <c:ptCount val="1"/>
                <c:pt idx="0">
                  <c:v>Pedagogická fakulta celkem (včerně výše uvedených zdrojů) v tis. Kč</c:v>
                </c:pt>
              </c:strCache>
            </c:strRef>
          </c:tx>
          <c:invertIfNegative val="0"/>
          <c:cat>
            <c:numRef>
              <c:f>List1!$B$11:$G$11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List1!$B$15:$G$15</c:f>
              <c:numCache>
                <c:formatCode>0</c:formatCode>
                <c:ptCount val="6"/>
                <c:pt idx="0">
                  <c:v>3156.8204700000001</c:v>
                </c:pt>
                <c:pt idx="1">
                  <c:v>3969.7974599999998</c:v>
                </c:pt>
                <c:pt idx="2">
                  <c:v>4304.5466799999995</c:v>
                </c:pt>
                <c:pt idx="3">
                  <c:v>4488.9892800000007</c:v>
                </c:pt>
                <c:pt idx="4">
                  <c:v>3253.1986099999999</c:v>
                </c:pt>
                <c:pt idx="5">
                  <c:v>3575.3092700000002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40768"/>
        <c:axId val="94654848"/>
      </c:barChart>
      <c:catAx>
        <c:axId val="946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654848"/>
        <c:crosses val="autoZero"/>
        <c:auto val="1"/>
        <c:lblAlgn val="ctr"/>
        <c:lblOffset val="100"/>
        <c:noMultiLvlLbl val="0"/>
      </c:catAx>
      <c:valAx>
        <c:axId val="946548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4640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Počet zahraničních cest. příkazů</a:t>
            </a:r>
            <a:r>
              <a:rPr lang="cs-CZ"/>
              <a:t> na PdF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30369377811716025"/>
          <c:y val="4.91551459293394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49843514680433E-2"/>
          <c:y val="0.17230039793412921"/>
          <c:w val="0.59430795014819349"/>
          <c:h val="0.71220363583584301"/>
        </c:manualLayout>
      </c:layout>
      <c:lineChart>
        <c:grouping val="standard"/>
        <c:varyColors val="0"/>
        <c:ser>
          <c:idx val="0"/>
          <c:order val="0"/>
          <c:tx>
            <c:strRef>
              <c:f>List1!$A$16</c:f>
              <c:strCache>
                <c:ptCount val="1"/>
                <c:pt idx="0">
                  <c:v>Počet zahraničních cest. příkazů </c:v>
                </c:pt>
              </c:strCache>
            </c:strRef>
          </c:tx>
          <c:marker>
            <c:symbol val="none"/>
          </c:marker>
          <c:cat>
            <c:numRef>
              <c:f>List1!$B$11:$G$11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List1!$B$16:$G$16</c:f>
              <c:numCache>
                <c:formatCode>General</c:formatCode>
                <c:ptCount val="6"/>
                <c:pt idx="0">
                  <c:v>334</c:v>
                </c:pt>
                <c:pt idx="1">
                  <c:v>391</c:v>
                </c:pt>
                <c:pt idx="2">
                  <c:v>432</c:v>
                </c:pt>
                <c:pt idx="3">
                  <c:v>416</c:v>
                </c:pt>
                <c:pt idx="4">
                  <c:v>425</c:v>
                </c:pt>
                <c:pt idx="5">
                  <c:v>483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27904"/>
        <c:axId val="95229440"/>
      </c:lineChart>
      <c:catAx>
        <c:axId val="9522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229440"/>
        <c:crosses val="autoZero"/>
        <c:auto val="1"/>
        <c:lblAlgn val="ctr"/>
        <c:lblOffset val="100"/>
        <c:noMultiLvlLbl val="0"/>
      </c:catAx>
      <c:valAx>
        <c:axId val="95229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227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85724</xdr:rowOff>
    </xdr:from>
    <xdr:to>
      <xdr:col>7</xdr:col>
      <xdr:colOff>19050</xdr:colOff>
      <xdr:row>45</xdr:row>
      <xdr:rowOff>152399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85725</xdr:rowOff>
    </xdr:from>
    <xdr:to>
      <xdr:col>7</xdr:col>
      <xdr:colOff>9524</xdr:colOff>
      <xdr:row>68</xdr:row>
      <xdr:rowOff>28575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28574</xdr:colOff>
      <xdr:row>18</xdr:row>
      <xdr:rowOff>104775</xdr:rowOff>
    </xdr:from>
    <xdr:to>
      <xdr:col>6</xdr:col>
      <xdr:colOff>742949</xdr:colOff>
      <xdr:row>20</xdr:row>
      <xdr:rowOff>123825</xdr:rowOff>
    </xdr:to>
    <xdr:sp macro="" textlink="">
      <xdr:nvSpPr>
        <xdr:cNvPr id="8" name="TextovéPole 7"/>
        <xdr:cNvSpPr txBox="1"/>
      </xdr:nvSpPr>
      <xdr:spPr>
        <a:xfrm>
          <a:off x="28574" y="3771900"/>
          <a:ext cx="7762875" cy="400050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cs-CZ" sz="1800" b="1">
              <a:solidFill>
                <a:schemeClr val="bg1"/>
              </a:solidFill>
            </a:rPr>
            <a:t>Přehled nákladů a</a:t>
          </a:r>
          <a:r>
            <a:rPr lang="cs-CZ" sz="1800" b="1" baseline="0">
              <a:solidFill>
                <a:schemeClr val="bg1"/>
              </a:solidFill>
            </a:rPr>
            <a:t> vybraných zdrojů (v tis. Kč) na </a:t>
          </a:r>
          <a:r>
            <a:rPr lang="cs-CZ" sz="1800" b="1">
              <a:solidFill>
                <a:schemeClr val="bg1"/>
              </a:solidFill>
            </a:rPr>
            <a:t>zahraniční služební cesty  PdF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view="pageBreakPreview" topLeftCell="A30" zoomScale="80" zoomScaleNormal="100" zoomScaleSheetLayoutView="80" workbookViewId="0">
      <selection activeCell="A15" sqref="A15"/>
    </sheetView>
  </sheetViews>
  <sheetFormatPr defaultRowHeight="15" x14ac:dyDescent="0.25"/>
  <cols>
    <col min="1" max="1" width="47.140625" customWidth="1"/>
    <col min="2" max="7" width="11.7109375" customWidth="1"/>
  </cols>
  <sheetData>
    <row r="1" spans="1:7" ht="18.75" x14ac:dyDescent="0.3">
      <c r="A1" s="258" t="s">
        <v>0</v>
      </c>
      <c r="B1" s="258"/>
      <c r="C1" s="258"/>
      <c r="D1" s="258"/>
      <c r="E1" s="258"/>
      <c r="F1" s="258"/>
      <c r="G1" s="258"/>
    </row>
    <row r="3" spans="1:7" s="110" customFormat="1" ht="15.75" hidden="1" thickBot="1" x14ac:dyDescent="0.3">
      <c r="A3" s="224" t="s">
        <v>1</v>
      </c>
      <c r="B3" s="225">
        <v>2007</v>
      </c>
      <c r="C3" s="226">
        <v>2008</v>
      </c>
      <c r="D3" s="226">
        <v>2009</v>
      </c>
      <c r="E3" s="226">
        <v>2010</v>
      </c>
      <c r="F3" s="226">
        <v>2011</v>
      </c>
      <c r="G3" s="227">
        <v>2012</v>
      </c>
    </row>
    <row r="4" spans="1:7" hidden="1" x14ac:dyDescent="0.25">
      <c r="A4" s="221" t="s">
        <v>50</v>
      </c>
      <c r="B4" s="228">
        <v>0</v>
      </c>
      <c r="C4" s="229">
        <f>SUM('1543'!J248)</f>
        <v>253654.41</v>
      </c>
      <c r="D4" s="229">
        <f>SUM('1543'!J202)</f>
        <v>430761.83</v>
      </c>
      <c r="E4" s="229">
        <f>SUM('1543'!J155)</f>
        <v>437643.92</v>
      </c>
      <c r="F4" s="229">
        <f>SUM('1543'!J109)</f>
        <v>432108.93</v>
      </c>
      <c r="G4" s="230">
        <f>SUM('1543'!J63)</f>
        <v>434513.61</v>
      </c>
    </row>
    <row r="5" spans="1:7" hidden="1" x14ac:dyDescent="0.25">
      <c r="A5" s="222" t="s">
        <v>70</v>
      </c>
      <c r="B5" s="231">
        <f>SUM('2030'!J17)</f>
        <v>191934.97</v>
      </c>
      <c r="C5" s="232">
        <f>SUM('2030'!I71)</f>
        <v>299722.59000000003</v>
      </c>
      <c r="D5" s="232">
        <f>SUM('2030'!J117)</f>
        <v>394610.75</v>
      </c>
      <c r="E5" s="232">
        <f>SUM('2030'!J163)</f>
        <v>332193.59999999998</v>
      </c>
      <c r="F5" s="232">
        <f>SUM('2030'!I209)</f>
        <v>262548.28000000003</v>
      </c>
      <c r="G5" s="233">
        <f>SUM('2030'!J255)</f>
        <v>367209.8</v>
      </c>
    </row>
    <row r="6" spans="1:7" hidden="1" x14ac:dyDescent="0.25">
      <c r="A6" s="222" t="s">
        <v>2</v>
      </c>
      <c r="B6" s="231">
        <f>SUM('2012'!J43)</f>
        <v>557448.51</v>
      </c>
      <c r="C6" s="232">
        <f>SUM('2012'!J89)</f>
        <v>662841.04</v>
      </c>
      <c r="D6" s="232">
        <f>SUM('2012'!J135)</f>
        <v>605023.5</v>
      </c>
      <c r="E6" s="232">
        <f>SUM('2012'!J180)</f>
        <v>812884.6</v>
      </c>
      <c r="F6" s="232">
        <f>SUM('2012'!J226)</f>
        <v>651146.23</v>
      </c>
      <c r="G6" s="233">
        <v>0</v>
      </c>
    </row>
    <row r="7" spans="1:7" s="114" customFormat="1" ht="31.5" hidden="1" customHeight="1" thickBot="1" x14ac:dyDescent="0.3">
      <c r="A7" s="223" t="s">
        <v>84</v>
      </c>
      <c r="B7" s="234">
        <f>SUM(PdF!J264)</f>
        <v>3156820.47</v>
      </c>
      <c r="C7" s="235">
        <f>SUM(PdF!J219)</f>
        <v>3969797.46</v>
      </c>
      <c r="D7" s="235">
        <f>SUM(PdF!J174)</f>
        <v>4304546.68</v>
      </c>
      <c r="E7" s="235">
        <f>SUM(PdF!J130)</f>
        <v>4488989.28</v>
      </c>
      <c r="F7" s="235">
        <f>SUM(PdF!J86)</f>
        <v>3253198.61</v>
      </c>
      <c r="G7" s="236">
        <f>SUM(PdF!J41)</f>
        <v>3575309.27</v>
      </c>
    </row>
    <row r="8" spans="1:7" ht="15.75" hidden="1" thickBot="1" x14ac:dyDescent="0.3">
      <c r="A8" s="220" t="s">
        <v>92</v>
      </c>
      <c r="B8" s="111">
        <v>334</v>
      </c>
      <c r="C8" s="111">
        <v>391</v>
      </c>
      <c r="D8" s="111">
        <v>432</v>
      </c>
      <c r="E8" s="111">
        <v>416</v>
      </c>
      <c r="F8" s="111">
        <v>425</v>
      </c>
      <c r="G8" s="112">
        <v>483</v>
      </c>
    </row>
    <row r="10" spans="1:7" ht="15.75" thickBot="1" x14ac:dyDescent="0.3"/>
    <row r="11" spans="1:7" s="257" customFormat="1" ht="33" customHeight="1" thickBot="1" x14ac:dyDescent="0.3">
      <c r="A11" s="253" t="s">
        <v>1</v>
      </c>
      <c r="B11" s="254">
        <v>2007</v>
      </c>
      <c r="C11" s="255">
        <v>2008</v>
      </c>
      <c r="D11" s="255">
        <v>2009</v>
      </c>
      <c r="E11" s="255">
        <v>2010</v>
      </c>
      <c r="F11" s="255">
        <v>2011</v>
      </c>
      <c r="G11" s="256">
        <v>2012</v>
      </c>
    </row>
    <row r="12" spans="1:7" s="113" customFormat="1" ht="32.25" customHeight="1" x14ac:dyDescent="0.25">
      <c r="A12" s="237" t="s">
        <v>93</v>
      </c>
      <c r="B12" s="238">
        <f>SUM(B4/1000)</f>
        <v>0</v>
      </c>
      <c r="C12" s="238">
        <f t="shared" ref="C12:G12" si="0">SUM(C4/1000)</f>
        <v>253.65441000000001</v>
      </c>
      <c r="D12" s="238">
        <f t="shared" si="0"/>
        <v>430.76183000000003</v>
      </c>
      <c r="E12" s="238">
        <f t="shared" si="0"/>
        <v>437.64391999999998</v>
      </c>
      <c r="F12" s="238">
        <f t="shared" si="0"/>
        <v>432.10892999999999</v>
      </c>
      <c r="G12" s="239">
        <f t="shared" si="0"/>
        <v>434.51360999999997</v>
      </c>
    </row>
    <row r="13" spans="1:7" s="113" customFormat="1" ht="32.25" customHeight="1" x14ac:dyDescent="0.25">
      <c r="A13" s="240" t="s">
        <v>94</v>
      </c>
      <c r="B13" s="241">
        <f t="shared" ref="B13:G13" si="1">SUM(B5/1000)</f>
        <v>191.93496999999999</v>
      </c>
      <c r="C13" s="241">
        <f t="shared" si="1"/>
        <v>299.72259000000003</v>
      </c>
      <c r="D13" s="241">
        <f t="shared" si="1"/>
        <v>394.61075</v>
      </c>
      <c r="E13" s="241">
        <f t="shared" si="1"/>
        <v>332.1936</v>
      </c>
      <c r="F13" s="241">
        <f t="shared" si="1"/>
        <v>262.54828000000003</v>
      </c>
      <c r="G13" s="242">
        <f t="shared" si="1"/>
        <v>367.20979999999997</v>
      </c>
    </row>
    <row r="14" spans="1:7" s="113" customFormat="1" ht="32.25" customHeight="1" x14ac:dyDescent="0.25">
      <c r="A14" s="243" t="s">
        <v>95</v>
      </c>
      <c r="B14" s="244">
        <f t="shared" ref="B14:G14" si="2">SUM(B6/1000)</f>
        <v>557.44851000000006</v>
      </c>
      <c r="C14" s="244">
        <f t="shared" si="2"/>
        <v>662.84104000000002</v>
      </c>
      <c r="D14" s="244">
        <f t="shared" si="2"/>
        <v>605.02350000000001</v>
      </c>
      <c r="E14" s="244">
        <f t="shared" si="2"/>
        <v>812.88459999999998</v>
      </c>
      <c r="F14" s="244">
        <f t="shared" si="2"/>
        <v>651.14622999999995</v>
      </c>
      <c r="G14" s="245">
        <f t="shared" si="2"/>
        <v>0</v>
      </c>
    </row>
    <row r="15" spans="1:7" s="113" customFormat="1" ht="32.25" customHeight="1" thickBot="1" x14ac:dyDescent="0.3">
      <c r="A15" s="246" t="s">
        <v>96</v>
      </c>
      <c r="B15" s="247">
        <f t="shared" ref="B15:G15" si="3">SUM(B7/1000)</f>
        <v>3156.8204700000001</v>
      </c>
      <c r="C15" s="247">
        <f t="shared" si="3"/>
        <v>3969.7974599999998</v>
      </c>
      <c r="D15" s="247">
        <f t="shared" si="3"/>
        <v>4304.5466799999995</v>
      </c>
      <c r="E15" s="247">
        <f t="shared" si="3"/>
        <v>4488.9892800000007</v>
      </c>
      <c r="F15" s="247">
        <f t="shared" si="3"/>
        <v>3253.1986099999999</v>
      </c>
      <c r="G15" s="248">
        <f t="shared" si="3"/>
        <v>3575.3092700000002</v>
      </c>
    </row>
    <row r="16" spans="1:7" s="252" customFormat="1" ht="32.25" customHeight="1" thickBot="1" x14ac:dyDescent="0.3">
      <c r="A16" s="249" t="s">
        <v>97</v>
      </c>
      <c r="B16" s="250">
        <v>334</v>
      </c>
      <c r="C16" s="250">
        <v>391</v>
      </c>
      <c r="D16" s="250">
        <v>432</v>
      </c>
      <c r="E16" s="250">
        <v>416</v>
      </c>
      <c r="F16" s="250">
        <v>425</v>
      </c>
      <c r="G16" s="251">
        <v>483</v>
      </c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workbookViewId="0">
      <selection activeCell="A252" sqref="A252"/>
    </sheetView>
  </sheetViews>
  <sheetFormatPr defaultRowHeight="15" x14ac:dyDescent="0.25"/>
  <cols>
    <col min="10" max="13" width="11.42578125" customWidth="1"/>
  </cols>
  <sheetData>
    <row r="1" spans="1:13" x14ac:dyDescent="0.25">
      <c r="A1" s="2" t="s">
        <v>3</v>
      </c>
      <c r="B1" s="3"/>
      <c r="C1" s="3"/>
      <c r="D1" s="3"/>
      <c r="E1" s="17">
        <v>2012</v>
      </c>
      <c r="F1" s="3"/>
      <c r="G1" s="3"/>
      <c r="H1" s="3"/>
      <c r="I1" s="3"/>
      <c r="J1" s="3"/>
      <c r="K1" s="3"/>
      <c r="L1" s="3"/>
      <c r="M1" s="4" t="s">
        <v>4</v>
      </c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5</v>
      </c>
    </row>
    <row r="3" spans="1:13" x14ac:dyDescent="0.25">
      <c r="A3" s="3"/>
      <c r="B3" s="3"/>
      <c r="C3" s="3"/>
      <c r="D3" s="3"/>
      <c r="E3" s="3"/>
      <c r="F3" s="3"/>
      <c r="G3" s="2" t="s">
        <v>6</v>
      </c>
      <c r="H3" s="3"/>
      <c r="I3" s="3"/>
      <c r="J3" s="3"/>
      <c r="K3" s="3"/>
      <c r="L3" s="3"/>
      <c r="M3" s="3"/>
    </row>
    <row r="4" spans="1:13" x14ac:dyDescent="0.25">
      <c r="A4" s="3"/>
      <c r="B4" s="3"/>
      <c r="C4" s="3"/>
      <c r="D4" s="3"/>
      <c r="E4" s="3"/>
      <c r="F4" s="3"/>
      <c r="G4" s="3"/>
      <c r="H4" s="3"/>
      <c r="I4" s="5" t="s">
        <v>7</v>
      </c>
      <c r="J4" s="3"/>
      <c r="K4" s="3"/>
      <c r="L4" s="3"/>
      <c r="M4" s="3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3"/>
      <c r="B6" s="2" t="s">
        <v>8</v>
      </c>
      <c r="C6" s="3"/>
      <c r="D6" s="2" t="s">
        <v>9</v>
      </c>
      <c r="E6" s="3"/>
      <c r="F6" s="2" t="s">
        <v>10</v>
      </c>
      <c r="G6" s="3"/>
      <c r="H6" s="3"/>
      <c r="I6" s="3"/>
      <c r="J6" s="3"/>
      <c r="K6" s="3"/>
      <c r="L6" s="3"/>
      <c r="M6" s="3"/>
    </row>
    <row r="7" spans="1:13" x14ac:dyDescent="0.25">
      <c r="A7" s="3"/>
      <c r="B7" s="2" t="s">
        <v>11</v>
      </c>
      <c r="C7" s="3"/>
      <c r="D7" s="2" t="s">
        <v>12</v>
      </c>
      <c r="E7" s="3"/>
      <c r="F7" s="2" t="s">
        <v>10</v>
      </c>
      <c r="G7" s="3"/>
      <c r="H7" s="3"/>
      <c r="I7" s="3"/>
      <c r="J7" s="3"/>
      <c r="K7" s="3"/>
      <c r="L7" s="3"/>
      <c r="M7" s="3"/>
    </row>
    <row r="8" spans="1:13" x14ac:dyDescent="0.25">
      <c r="A8" s="3"/>
      <c r="B8" s="2" t="s">
        <v>13</v>
      </c>
      <c r="C8" s="3"/>
      <c r="D8" s="2" t="s">
        <v>14</v>
      </c>
      <c r="E8" s="3"/>
      <c r="F8" s="2" t="s">
        <v>10</v>
      </c>
      <c r="G8" s="3"/>
      <c r="H8" s="3"/>
      <c r="I8" s="3"/>
      <c r="J8" s="3"/>
      <c r="K8" s="3"/>
      <c r="L8" s="3"/>
      <c r="M8" s="3"/>
    </row>
    <row r="9" spans="1:13" x14ac:dyDescent="0.25">
      <c r="A9" s="3"/>
      <c r="B9" s="2" t="s">
        <v>15</v>
      </c>
      <c r="C9" s="3"/>
      <c r="D9" s="2" t="s">
        <v>9</v>
      </c>
      <c r="E9" s="3"/>
      <c r="F9" s="2" t="s">
        <v>16</v>
      </c>
      <c r="G9" s="3"/>
      <c r="H9" s="3"/>
      <c r="I9" s="3"/>
      <c r="J9" s="3"/>
      <c r="K9" s="3"/>
      <c r="L9" s="3"/>
      <c r="M9" s="3"/>
    </row>
    <row r="10" spans="1:13" x14ac:dyDescent="0.25">
      <c r="A10" s="3"/>
      <c r="B10" s="2" t="s">
        <v>17</v>
      </c>
      <c r="C10" s="3"/>
      <c r="D10" s="2" t="s">
        <v>18</v>
      </c>
      <c r="E10" s="3"/>
      <c r="F10" s="2" t="s">
        <v>19</v>
      </c>
      <c r="G10" s="3"/>
      <c r="H10" s="3"/>
      <c r="I10" s="3"/>
      <c r="J10" s="3"/>
      <c r="K10" s="3"/>
      <c r="L10" s="3"/>
      <c r="M10" s="3"/>
    </row>
    <row r="11" spans="1:13" x14ac:dyDescent="0.25">
      <c r="A11" s="2" t="s">
        <v>20</v>
      </c>
      <c r="B11" s="3"/>
      <c r="C11" s="2" t="s">
        <v>21</v>
      </c>
      <c r="D11" s="3"/>
      <c r="E11" s="3"/>
      <c r="F11" s="3"/>
      <c r="G11" s="3"/>
      <c r="H11" s="3"/>
      <c r="I11" s="4" t="s">
        <v>22</v>
      </c>
      <c r="J11" s="4" t="s">
        <v>23</v>
      </c>
      <c r="K11" s="3"/>
      <c r="L11" s="4" t="s">
        <v>24</v>
      </c>
      <c r="M11" s="4" t="s">
        <v>25</v>
      </c>
    </row>
    <row r="12" spans="1:13" x14ac:dyDescent="0.25">
      <c r="A12" s="6" t="s">
        <v>26</v>
      </c>
      <c r="B12" s="6" t="s">
        <v>27</v>
      </c>
      <c r="C12" s="6" t="s">
        <v>28</v>
      </c>
      <c r="D12" s="6"/>
      <c r="E12" s="6"/>
      <c r="F12" s="6"/>
      <c r="G12" s="6"/>
      <c r="H12" s="6"/>
      <c r="I12" s="7">
        <v>0</v>
      </c>
      <c r="J12" s="7">
        <v>276409.14</v>
      </c>
      <c r="K12" s="6"/>
      <c r="L12" s="7">
        <v>0</v>
      </c>
      <c r="M12" s="7">
        <v>276409.14</v>
      </c>
    </row>
    <row r="13" spans="1:13" x14ac:dyDescent="0.25">
      <c r="A13" s="6" t="s">
        <v>26</v>
      </c>
      <c r="B13" s="6"/>
      <c r="C13" s="6" t="s">
        <v>29</v>
      </c>
      <c r="D13" s="6"/>
      <c r="E13" s="6"/>
      <c r="F13" s="6"/>
      <c r="G13" s="6"/>
      <c r="H13" s="6"/>
      <c r="I13" s="7">
        <v>0</v>
      </c>
      <c r="J13" s="7">
        <v>276409.14</v>
      </c>
      <c r="K13" s="6"/>
      <c r="L13" s="7">
        <v>0</v>
      </c>
      <c r="M13" s="7">
        <v>276409.14</v>
      </c>
    </row>
    <row r="14" spans="1:13" x14ac:dyDescent="0.25">
      <c r="A14" s="3"/>
      <c r="B14" s="3"/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6" t="s">
        <v>9</v>
      </c>
      <c r="B15" s="6"/>
      <c r="C15" s="6" t="s">
        <v>30</v>
      </c>
      <c r="D15" s="6" t="s">
        <v>9</v>
      </c>
      <c r="E15" s="6" t="s">
        <v>18</v>
      </c>
      <c r="F15" s="6"/>
      <c r="G15" s="6"/>
      <c r="H15" s="6"/>
      <c r="I15" s="7">
        <v>0</v>
      </c>
      <c r="J15" s="7">
        <v>276409.14</v>
      </c>
      <c r="K15" s="6"/>
      <c r="L15" s="7">
        <v>0</v>
      </c>
      <c r="M15" s="7">
        <v>276409.14</v>
      </c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5">
      <c r="A17" s="6" t="s">
        <v>31</v>
      </c>
      <c r="B17" s="6"/>
      <c r="C17" s="6"/>
      <c r="D17" s="6"/>
      <c r="E17" s="6"/>
      <c r="F17" s="6"/>
      <c r="G17" s="6"/>
      <c r="H17" s="6"/>
      <c r="I17" s="7">
        <v>0</v>
      </c>
      <c r="J17" s="7">
        <v>276409.14</v>
      </c>
      <c r="K17" s="6"/>
      <c r="L17" s="7">
        <v>0</v>
      </c>
      <c r="M17" s="7">
        <v>276409.14</v>
      </c>
    </row>
    <row r="18" spans="1:13" x14ac:dyDescent="0.25">
      <c r="A18" s="3"/>
      <c r="B18" s="2" t="s">
        <v>32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3"/>
      <c r="B19" s="2" t="s">
        <v>33</v>
      </c>
      <c r="C19" s="3"/>
      <c r="D19" s="2" t="s">
        <v>26</v>
      </c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3"/>
      <c r="B20" s="2" t="s">
        <v>34</v>
      </c>
      <c r="C20" s="3"/>
      <c r="D20" s="2" t="s">
        <v>27</v>
      </c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3"/>
      <c r="B21" s="2" t="s">
        <v>8</v>
      </c>
      <c r="C21" s="3"/>
      <c r="D21" s="2" t="s">
        <v>35</v>
      </c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3"/>
      <c r="B22" s="2" t="s">
        <v>11</v>
      </c>
      <c r="C22" s="3"/>
      <c r="D22" s="2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2" t="s">
        <v>13</v>
      </c>
      <c r="C23" s="3"/>
      <c r="D23" s="2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/>
      <c r="B24" s="2" t="s">
        <v>15</v>
      </c>
      <c r="C24" s="3"/>
      <c r="D24" s="2" t="s">
        <v>36</v>
      </c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3"/>
      <c r="B25" s="2" t="s">
        <v>17</v>
      </c>
      <c r="C25" s="3"/>
      <c r="D25" s="2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x14ac:dyDescent="0.25">
      <c r="A29" s="2" t="s">
        <v>20</v>
      </c>
      <c r="B29" s="3"/>
      <c r="C29" s="2" t="s">
        <v>21</v>
      </c>
      <c r="D29" s="3"/>
      <c r="E29" s="3"/>
      <c r="F29" s="3"/>
      <c r="G29" s="3"/>
      <c r="H29" s="3"/>
      <c r="I29" s="4" t="s">
        <v>22</v>
      </c>
      <c r="J29" s="4" t="s">
        <v>23</v>
      </c>
      <c r="K29" s="3"/>
      <c r="L29" s="4" t="s">
        <v>24</v>
      </c>
      <c r="M29" s="4" t="s">
        <v>25</v>
      </c>
    </row>
    <row r="30" spans="1:13" x14ac:dyDescent="0.25">
      <c r="A30" s="6" t="s">
        <v>37</v>
      </c>
      <c r="B30" s="6" t="s">
        <v>38</v>
      </c>
      <c r="C30" s="6" t="s">
        <v>39</v>
      </c>
      <c r="D30" s="6"/>
      <c r="E30" s="6"/>
      <c r="F30" s="6"/>
      <c r="G30" s="6"/>
      <c r="H30" s="6"/>
      <c r="I30" s="7">
        <v>0</v>
      </c>
      <c r="J30" s="7">
        <v>122252.17</v>
      </c>
      <c r="K30" s="6"/>
      <c r="L30" s="7">
        <v>0</v>
      </c>
      <c r="M30" s="7">
        <v>122252.17</v>
      </c>
    </row>
    <row r="31" spans="1:13" x14ac:dyDescent="0.25">
      <c r="A31" s="6" t="s">
        <v>37</v>
      </c>
      <c r="B31" s="6"/>
      <c r="C31" s="6" t="s">
        <v>40</v>
      </c>
      <c r="D31" s="6"/>
      <c r="E31" s="6"/>
      <c r="F31" s="6"/>
      <c r="G31" s="6"/>
      <c r="H31" s="6"/>
      <c r="I31" s="7">
        <v>0</v>
      </c>
      <c r="J31" s="7">
        <v>122252.17</v>
      </c>
      <c r="K31" s="6"/>
      <c r="L31" s="7">
        <v>0</v>
      </c>
      <c r="M31" s="7">
        <v>122252.17</v>
      </c>
    </row>
    <row r="32" spans="1:13" x14ac:dyDescent="0.25">
      <c r="A32" s="3"/>
      <c r="B32" s="3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6" t="s">
        <v>9</v>
      </c>
      <c r="B33" s="6"/>
      <c r="C33" s="6" t="s">
        <v>30</v>
      </c>
      <c r="D33" s="6" t="s">
        <v>9</v>
      </c>
      <c r="E33" s="6" t="s">
        <v>18</v>
      </c>
      <c r="F33" s="6"/>
      <c r="G33" s="6"/>
      <c r="H33" s="6"/>
      <c r="I33" s="7">
        <v>0</v>
      </c>
      <c r="J33" s="7">
        <v>122252.17</v>
      </c>
      <c r="K33" s="6"/>
      <c r="L33" s="7">
        <v>0</v>
      </c>
      <c r="M33" s="7">
        <v>122252.17</v>
      </c>
    </row>
    <row r="34" spans="1:13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x14ac:dyDescent="0.25">
      <c r="A35" s="6" t="s">
        <v>31</v>
      </c>
      <c r="B35" s="6"/>
      <c r="C35" s="6"/>
      <c r="D35" s="6"/>
      <c r="E35" s="6"/>
      <c r="F35" s="6"/>
      <c r="G35" s="6"/>
      <c r="H35" s="6"/>
      <c r="I35" s="7">
        <v>0</v>
      </c>
      <c r="J35" s="7">
        <v>122252.17</v>
      </c>
      <c r="K35" s="6"/>
      <c r="L35" s="7">
        <v>0</v>
      </c>
      <c r="M35" s="7">
        <v>122252.17</v>
      </c>
    </row>
    <row r="36" spans="1:13" x14ac:dyDescent="0.25">
      <c r="A36" s="3"/>
      <c r="B36" s="2" t="s">
        <v>32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3"/>
      <c r="B37" s="2" t="s">
        <v>33</v>
      </c>
      <c r="C37" s="3"/>
      <c r="D37" s="2" t="s">
        <v>37</v>
      </c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3"/>
      <c r="B38" s="2" t="s">
        <v>34</v>
      </c>
      <c r="C38" s="3"/>
      <c r="D38" s="2" t="s">
        <v>38</v>
      </c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/>
      <c r="B39" s="2" t="s">
        <v>8</v>
      </c>
      <c r="C39" s="3"/>
      <c r="D39" s="2" t="s">
        <v>35</v>
      </c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/>
      <c r="B40" s="2" t="s">
        <v>11</v>
      </c>
      <c r="C40" s="3"/>
      <c r="D40" s="2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/>
      <c r="B41" s="2" t="s">
        <v>13</v>
      </c>
      <c r="C41" s="3"/>
      <c r="D41" s="2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3"/>
      <c r="B42" s="2" t="s">
        <v>15</v>
      </c>
      <c r="C42" s="3"/>
      <c r="D42" s="2" t="s">
        <v>36</v>
      </c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3"/>
      <c r="B43" s="2" t="s">
        <v>17</v>
      </c>
      <c r="C43" s="3"/>
      <c r="D43" s="2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x14ac:dyDescent="0.25">
      <c r="A47" s="10" t="s">
        <v>20</v>
      </c>
      <c r="B47" s="11"/>
      <c r="C47" s="10" t="s">
        <v>21</v>
      </c>
      <c r="D47" s="11"/>
      <c r="E47" s="11"/>
      <c r="F47" s="11"/>
      <c r="G47" s="11"/>
      <c r="H47" s="11"/>
      <c r="I47" s="12" t="s">
        <v>22</v>
      </c>
      <c r="J47" s="12" t="s">
        <v>23</v>
      </c>
      <c r="K47" s="11"/>
      <c r="L47" s="12" t="s">
        <v>24</v>
      </c>
      <c r="M47" s="12" t="s">
        <v>25</v>
      </c>
    </row>
    <row r="48" spans="1:13" x14ac:dyDescent="0.25">
      <c r="A48" s="13" t="s">
        <v>37</v>
      </c>
      <c r="B48" s="13" t="s">
        <v>41</v>
      </c>
      <c r="C48" s="13" t="s">
        <v>42</v>
      </c>
      <c r="D48" s="13"/>
      <c r="E48" s="13"/>
      <c r="F48" s="13"/>
      <c r="G48" s="13"/>
      <c r="H48" s="13"/>
      <c r="I48" s="14">
        <v>0</v>
      </c>
      <c r="J48" s="14">
        <v>35852.300000000003</v>
      </c>
      <c r="K48" s="13"/>
      <c r="L48" s="14">
        <v>0</v>
      </c>
      <c r="M48" s="14">
        <v>35852.300000000003</v>
      </c>
    </row>
    <row r="49" spans="1:13" x14ac:dyDescent="0.25">
      <c r="A49" s="13" t="s">
        <v>37</v>
      </c>
      <c r="B49" s="13"/>
      <c r="C49" s="13" t="s">
        <v>40</v>
      </c>
      <c r="D49" s="13"/>
      <c r="E49" s="13"/>
      <c r="F49" s="13"/>
      <c r="G49" s="13"/>
      <c r="H49" s="13"/>
      <c r="I49" s="14">
        <v>0</v>
      </c>
      <c r="J49" s="14">
        <v>35852.300000000003</v>
      </c>
      <c r="K49" s="13"/>
      <c r="L49" s="14">
        <v>0</v>
      </c>
      <c r="M49" s="14">
        <v>35852.300000000003</v>
      </c>
    </row>
    <row r="50" spans="1:13" x14ac:dyDescent="0.25">
      <c r="A50" s="11"/>
      <c r="B50" s="11"/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x14ac:dyDescent="0.25">
      <c r="A51" s="13" t="s">
        <v>9</v>
      </c>
      <c r="B51" s="13"/>
      <c r="C51" s="13" t="s">
        <v>30</v>
      </c>
      <c r="D51" s="13" t="s">
        <v>9</v>
      </c>
      <c r="E51" s="13" t="s">
        <v>18</v>
      </c>
      <c r="F51" s="13"/>
      <c r="G51" s="13"/>
      <c r="H51" s="13"/>
      <c r="I51" s="14">
        <v>0</v>
      </c>
      <c r="J51" s="14">
        <v>35852.300000000003</v>
      </c>
      <c r="K51" s="13"/>
      <c r="L51" s="14">
        <v>0</v>
      </c>
      <c r="M51" s="14">
        <v>35852.300000000003</v>
      </c>
    </row>
    <row r="52" spans="1:13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x14ac:dyDescent="0.25">
      <c r="A53" s="13" t="s">
        <v>31</v>
      </c>
      <c r="B53" s="13"/>
      <c r="C53" s="13"/>
      <c r="D53" s="13"/>
      <c r="E53" s="13"/>
      <c r="F53" s="13"/>
      <c r="G53" s="13"/>
      <c r="H53" s="13"/>
      <c r="I53" s="14">
        <v>0</v>
      </c>
      <c r="J53" s="14">
        <v>35852.300000000003</v>
      </c>
      <c r="K53" s="13"/>
      <c r="L53" s="14">
        <v>0</v>
      </c>
      <c r="M53" s="14">
        <v>35852.300000000003</v>
      </c>
    </row>
    <row r="54" spans="1:13" x14ac:dyDescent="0.25">
      <c r="A54" s="11"/>
      <c r="B54" s="10" t="s">
        <v>32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x14ac:dyDescent="0.25">
      <c r="A55" s="11"/>
      <c r="B55" s="10" t="s">
        <v>33</v>
      </c>
      <c r="C55" s="11"/>
      <c r="D55" s="10" t="s">
        <v>37</v>
      </c>
      <c r="E55" s="11"/>
      <c r="F55" s="11"/>
      <c r="G55" s="11"/>
      <c r="H55" s="11"/>
      <c r="I55" s="11"/>
      <c r="J55" s="11"/>
      <c r="K55" s="11"/>
      <c r="L55" s="11"/>
      <c r="M55" s="11"/>
    </row>
    <row r="56" spans="1:13" x14ac:dyDescent="0.25">
      <c r="A56" s="11"/>
      <c r="B56" s="10" t="s">
        <v>34</v>
      </c>
      <c r="C56" s="11"/>
      <c r="D56" s="10" t="s">
        <v>41</v>
      </c>
      <c r="E56" s="11"/>
      <c r="F56" s="11"/>
      <c r="G56" s="11"/>
      <c r="H56" s="11"/>
      <c r="I56" s="11"/>
      <c r="J56" s="11"/>
      <c r="K56" s="11"/>
      <c r="L56" s="11"/>
      <c r="M56" s="11"/>
    </row>
    <row r="57" spans="1:13" x14ac:dyDescent="0.25">
      <c r="A57" s="11"/>
      <c r="B57" s="10" t="s">
        <v>8</v>
      </c>
      <c r="C57" s="11"/>
      <c r="D57" s="10" t="s">
        <v>35</v>
      </c>
      <c r="E57" s="11"/>
      <c r="F57" s="11"/>
      <c r="G57" s="11"/>
      <c r="H57" s="11"/>
      <c r="I57" s="11"/>
      <c r="J57" s="11"/>
      <c r="K57" s="11"/>
      <c r="L57" s="11"/>
      <c r="M57" s="11"/>
    </row>
    <row r="58" spans="1:13" x14ac:dyDescent="0.25">
      <c r="A58" s="11"/>
      <c r="B58" s="10" t="s">
        <v>11</v>
      </c>
      <c r="C58" s="11"/>
      <c r="D58" s="10"/>
      <c r="E58" s="11"/>
      <c r="F58" s="11"/>
      <c r="G58" s="11"/>
      <c r="H58" s="11"/>
      <c r="I58" s="11"/>
      <c r="J58" s="11"/>
      <c r="K58" s="11"/>
      <c r="L58" s="11"/>
      <c r="M58" s="11"/>
    </row>
    <row r="59" spans="1:13" x14ac:dyDescent="0.25">
      <c r="A59" s="11"/>
      <c r="B59" s="10" t="s">
        <v>13</v>
      </c>
      <c r="C59" s="11"/>
      <c r="D59" s="10"/>
      <c r="E59" s="11"/>
      <c r="F59" s="11"/>
      <c r="G59" s="11"/>
      <c r="H59" s="11"/>
      <c r="I59" s="11"/>
      <c r="J59" s="11"/>
      <c r="K59" s="11"/>
      <c r="L59" s="11"/>
      <c r="M59" s="11"/>
    </row>
    <row r="60" spans="1:13" x14ac:dyDescent="0.25">
      <c r="A60" s="11"/>
      <c r="B60" s="10" t="s">
        <v>15</v>
      </c>
      <c r="C60" s="11"/>
      <c r="D60" s="10" t="s">
        <v>36</v>
      </c>
      <c r="E60" s="11"/>
      <c r="F60" s="11"/>
      <c r="G60" s="11"/>
      <c r="H60" s="11"/>
      <c r="I60" s="11"/>
      <c r="J60" s="11"/>
      <c r="K60" s="11"/>
      <c r="L60" s="11"/>
      <c r="M60" s="11"/>
    </row>
    <row r="61" spans="1:13" x14ac:dyDescent="0.25">
      <c r="A61" s="11"/>
      <c r="B61" s="10" t="s">
        <v>17</v>
      </c>
      <c r="C61" s="11"/>
      <c r="D61" s="10"/>
      <c r="E61" s="11"/>
      <c r="F61" s="11"/>
      <c r="G61" s="11"/>
      <c r="H61" s="11"/>
      <c r="I61" s="11"/>
      <c r="J61" s="11"/>
      <c r="K61" s="11"/>
      <c r="L61" s="11"/>
      <c r="M61" s="11"/>
    </row>
    <row r="62" spans="1:13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x14ac:dyDescent="0.25">
      <c r="A63" s="9"/>
      <c r="B63" s="9"/>
      <c r="C63" s="9"/>
      <c r="D63" s="9"/>
      <c r="E63" s="9"/>
      <c r="F63" s="9"/>
      <c r="G63" s="9"/>
      <c r="H63" s="9"/>
      <c r="I63" s="9"/>
      <c r="J63" s="16">
        <f>SUM(J53,J35,J17)</f>
        <v>434513.61</v>
      </c>
      <c r="K63" s="9"/>
      <c r="L63" s="9"/>
      <c r="M63" s="9"/>
    </row>
    <row r="66" spans="1:13" x14ac:dyDescent="0.25">
      <c r="A66" s="18" t="s">
        <v>3</v>
      </c>
      <c r="B66" s="19"/>
      <c r="C66" s="19"/>
      <c r="D66" s="19"/>
      <c r="E66" s="19"/>
      <c r="F66" s="19"/>
      <c r="G66" s="27">
        <v>2011</v>
      </c>
      <c r="H66" s="19"/>
      <c r="I66" s="19"/>
      <c r="J66" s="19"/>
      <c r="K66" s="19"/>
      <c r="L66" s="19"/>
      <c r="M66" s="20" t="s">
        <v>43</v>
      </c>
    </row>
    <row r="67" spans="1:13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 t="s">
        <v>5</v>
      </c>
    </row>
    <row r="68" spans="1:13" x14ac:dyDescent="0.25">
      <c r="A68" s="19"/>
      <c r="B68" s="19"/>
      <c r="C68" s="19"/>
      <c r="D68" s="19"/>
      <c r="E68" s="19"/>
      <c r="F68" s="19"/>
      <c r="G68" s="18" t="s">
        <v>6</v>
      </c>
      <c r="H68" s="19"/>
      <c r="I68" s="19"/>
      <c r="J68" s="19"/>
      <c r="K68" s="19"/>
      <c r="L68" s="19"/>
      <c r="M68" s="19"/>
    </row>
    <row r="69" spans="1:13" x14ac:dyDescent="0.25">
      <c r="A69" s="19"/>
      <c r="B69" s="19"/>
      <c r="C69" s="19"/>
      <c r="D69" s="19"/>
      <c r="E69" s="19"/>
      <c r="F69" s="19"/>
      <c r="G69" s="19"/>
      <c r="H69" s="19"/>
      <c r="I69" s="21" t="s">
        <v>44</v>
      </c>
      <c r="J69" s="19"/>
      <c r="K69" s="19"/>
      <c r="L69" s="19"/>
      <c r="M69" s="19"/>
    </row>
    <row r="70" spans="1:13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</row>
    <row r="71" spans="1:13" x14ac:dyDescent="0.25">
      <c r="A71" s="19"/>
      <c r="B71" s="18" t="s">
        <v>8</v>
      </c>
      <c r="C71" s="19"/>
      <c r="D71" s="18" t="s">
        <v>9</v>
      </c>
      <c r="E71" s="19"/>
      <c r="F71" s="18" t="s">
        <v>10</v>
      </c>
      <c r="G71" s="19"/>
      <c r="H71" s="19"/>
      <c r="I71" s="19"/>
      <c r="J71" s="19"/>
      <c r="K71" s="19"/>
      <c r="L71" s="19"/>
      <c r="M71" s="19"/>
    </row>
    <row r="72" spans="1:13" x14ac:dyDescent="0.25">
      <c r="A72" s="19"/>
      <c r="B72" s="18" t="s">
        <v>11</v>
      </c>
      <c r="C72" s="19"/>
      <c r="D72" s="18" t="s">
        <v>12</v>
      </c>
      <c r="E72" s="19"/>
      <c r="F72" s="18" t="s">
        <v>10</v>
      </c>
      <c r="G72" s="19"/>
      <c r="H72" s="19"/>
      <c r="I72" s="19"/>
      <c r="J72" s="19"/>
      <c r="K72" s="19"/>
      <c r="L72" s="19"/>
      <c r="M72" s="19"/>
    </row>
    <row r="73" spans="1:13" x14ac:dyDescent="0.25">
      <c r="A73" s="19"/>
      <c r="B73" s="18" t="s">
        <v>13</v>
      </c>
      <c r="C73" s="19"/>
      <c r="D73" s="18" t="s">
        <v>14</v>
      </c>
      <c r="E73" s="19"/>
      <c r="F73" s="18" t="s">
        <v>10</v>
      </c>
      <c r="G73" s="19"/>
      <c r="H73" s="19"/>
      <c r="I73" s="19"/>
      <c r="J73" s="19"/>
      <c r="K73" s="19"/>
      <c r="L73" s="19"/>
      <c r="M73" s="19"/>
    </row>
    <row r="74" spans="1:13" x14ac:dyDescent="0.25">
      <c r="A74" s="19"/>
      <c r="B74" s="18" t="s">
        <v>15</v>
      </c>
      <c r="C74" s="19"/>
      <c r="D74" s="18" t="s">
        <v>9</v>
      </c>
      <c r="E74" s="19"/>
      <c r="F74" s="18" t="s">
        <v>16</v>
      </c>
      <c r="G74" s="19"/>
      <c r="H74" s="19"/>
      <c r="I74" s="19"/>
      <c r="J74" s="19"/>
      <c r="K74" s="19"/>
      <c r="L74" s="19"/>
      <c r="M74" s="19"/>
    </row>
    <row r="75" spans="1:13" x14ac:dyDescent="0.25">
      <c r="A75" s="19"/>
      <c r="B75" s="18" t="s">
        <v>17</v>
      </c>
      <c r="C75" s="19"/>
      <c r="D75" s="18" t="s">
        <v>18</v>
      </c>
      <c r="E75" s="19"/>
      <c r="F75" s="18" t="s">
        <v>19</v>
      </c>
      <c r="G75" s="19"/>
      <c r="H75" s="19"/>
      <c r="I75" s="19"/>
      <c r="J75" s="19"/>
      <c r="K75" s="19"/>
      <c r="L75" s="19"/>
      <c r="M75" s="19"/>
    </row>
    <row r="76" spans="1:13" x14ac:dyDescent="0.25">
      <c r="A76" s="18" t="s">
        <v>20</v>
      </c>
      <c r="B76" s="19"/>
      <c r="C76" s="18" t="s">
        <v>21</v>
      </c>
      <c r="D76" s="19"/>
      <c r="E76" s="19"/>
      <c r="F76" s="19"/>
      <c r="G76" s="19"/>
      <c r="H76" s="19"/>
      <c r="I76" s="20" t="s">
        <v>22</v>
      </c>
      <c r="J76" s="20" t="s">
        <v>23</v>
      </c>
      <c r="K76" s="19"/>
      <c r="L76" s="20" t="s">
        <v>24</v>
      </c>
      <c r="M76" s="20" t="s">
        <v>25</v>
      </c>
    </row>
    <row r="77" spans="1:13" x14ac:dyDescent="0.25">
      <c r="A77" s="22" t="s">
        <v>37</v>
      </c>
      <c r="B77" s="22" t="s">
        <v>38</v>
      </c>
      <c r="C77" s="22" t="s">
        <v>39</v>
      </c>
      <c r="D77" s="22"/>
      <c r="E77" s="22"/>
      <c r="F77" s="22"/>
      <c r="G77" s="22"/>
      <c r="H77" s="22"/>
      <c r="I77" s="23">
        <v>0</v>
      </c>
      <c r="J77" s="23">
        <v>54338.28</v>
      </c>
      <c r="K77" s="22"/>
      <c r="L77" s="23">
        <v>0</v>
      </c>
      <c r="M77" s="23">
        <v>54338.28</v>
      </c>
    </row>
    <row r="78" spans="1:13" x14ac:dyDescent="0.25">
      <c r="A78" s="18" t="s">
        <v>37</v>
      </c>
      <c r="B78" s="18" t="s">
        <v>41</v>
      </c>
      <c r="C78" s="18" t="s">
        <v>42</v>
      </c>
      <c r="D78" s="19"/>
      <c r="E78" s="19"/>
      <c r="F78" s="19"/>
      <c r="G78" s="19"/>
      <c r="H78" s="19"/>
      <c r="I78" s="24">
        <v>0</v>
      </c>
      <c r="J78" s="24">
        <v>2912.07</v>
      </c>
      <c r="K78" s="19"/>
      <c r="L78" s="24">
        <v>0</v>
      </c>
      <c r="M78" s="24">
        <v>2912.07</v>
      </c>
    </row>
    <row r="79" spans="1:13" x14ac:dyDescent="0.25">
      <c r="A79" s="22" t="s">
        <v>37</v>
      </c>
      <c r="B79" s="22"/>
      <c r="C79" s="22" t="s">
        <v>40</v>
      </c>
      <c r="D79" s="22"/>
      <c r="E79" s="22"/>
      <c r="F79" s="22"/>
      <c r="G79" s="22"/>
      <c r="H79" s="22"/>
      <c r="I79" s="23">
        <v>0</v>
      </c>
      <c r="J79" s="23">
        <v>57250.35</v>
      </c>
      <c r="K79" s="22"/>
      <c r="L79" s="23">
        <v>0</v>
      </c>
      <c r="M79" s="23">
        <v>57250.35</v>
      </c>
    </row>
    <row r="80" spans="1:13" x14ac:dyDescent="0.25">
      <c r="A80" s="19"/>
      <c r="B80" s="19"/>
      <c r="C80" s="18"/>
      <c r="D80" s="19"/>
      <c r="E80" s="19"/>
      <c r="F80" s="19"/>
      <c r="G80" s="19"/>
      <c r="H80" s="19"/>
      <c r="I80" s="19"/>
      <c r="J80" s="19"/>
      <c r="K80" s="19"/>
      <c r="L80" s="19"/>
      <c r="M80" s="19"/>
    </row>
    <row r="81" spans="1:13" x14ac:dyDescent="0.25">
      <c r="A81" s="22" t="s">
        <v>9</v>
      </c>
      <c r="B81" s="22"/>
      <c r="C81" s="22" t="s">
        <v>30</v>
      </c>
      <c r="D81" s="22" t="s">
        <v>9</v>
      </c>
      <c r="E81" s="22" t="s">
        <v>18</v>
      </c>
      <c r="F81" s="22"/>
      <c r="G81" s="22"/>
      <c r="H81" s="22"/>
      <c r="I81" s="23">
        <v>0</v>
      </c>
      <c r="J81" s="23">
        <v>57250.35</v>
      </c>
      <c r="K81" s="22"/>
      <c r="L81" s="23">
        <v>0</v>
      </c>
      <c r="M81" s="23">
        <v>57250.35</v>
      </c>
    </row>
    <row r="82" spans="1:13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x14ac:dyDescent="0.25">
      <c r="A83" s="22" t="s">
        <v>31</v>
      </c>
      <c r="B83" s="22"/>
      <c r="C83" s="22"/>
      <c r="D83" s="22"/>
      <c r="E83" s="22"/>
      <c r="F83" s="22"/>
      <c r="G83" s="22"/>
      <c r="H83" s="22"/>
      <c r="I83" s="23">
        <v>0</v>
      </c>
      <c r="J83" s="23">
        <v>57250.35</v>
      </c>
      <c r="K83" s="22"/>
      <c r="L83" s="23">
        <v>0</v>
      </c>
      <c r="M83" s="23">
        <v>57250.35</v>
      </c>
    </row>
    <row r="84" spans="1:13" x14ac:dyDescent="0.25">
      <c r="A84" s="19"/>
      <c r="B84" s="18" t="s">
        <v>32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1:13" x14ac:dyDescent="0.25">
      <c r="A85" s="19"/>
      <c r="B85" s="18" t="s">
        <v>33</v>
      </c>
      <c r="C85" s="19"/>
      <c r="D85" s="18" t="s">
        <v>37</v>
      </c>
      <c r="E85" s="19"/>
      <c r="F85" s="19"/>
      <c r="G85" s="19"/>
      <c r="H85" s="19"/>
      <c r="I85" s="19"/>
      <c r="J85" s="19"/>
      <c r="K85" s="19"/>
      <c r="L85" s="19"/>
      <c r="M85" s="19"/>
    </row>
    <row r="86" spans="1:13" x14ac:dyDescent="0.25">
      <c r="A86" s="19"/>
      <c r="B86" s="18" t="s">
        <v>34</v>
      </c>
      <c r="C86" s="19"/>
      <c r="D86" s="18" t="s">
        <v>45</v>
      </c>
      <c r="E86" s="19"/>
      <c r="F86" s="19"/>
      <c r="G86" s="19"/>
      <c r="H86" s="19"/>
      <c r="I86" s="19"/>
      <c r="J86" s="19"/>
      <c r="K86" s="19"/>
      <c r="L86" s="19"/>
      <c r="M86" s="19"/>
    </row>
    <row r="87" spans="1:13" x14ac:dyDescent="0.25">
      <c r="A87" s="19"/>
      <c r="B87" s="18" t="s">
        <v>8</v>
      </c>
      <c r="C87" s="19"/>
      <c r="D87" s="18" t="s">
        <v>46</v>
      </c>
      <c r="E87" s="19"/>
      <c r="F87" s="19"/>
      <c r="G87" s="19"/>
      <c r="H87" s="19"/>
      <c r="I87" s="19"/>
      <c r="J87" s="19"/>
      <c r="K87" s="19"/>
      <c r="L87" s="19"/>
      <c r="M87" s="19"/>
    </row>
    <row r="88" spans="1:13" x14ac:dyDescent="0.25">
      <c r="A88" s="19"/>
      <c r="B88" s="18" t="s">
        <v>11</v>
      </c>
      <c r="C88" s="19"/>
      <c r="D88" s="18"/>
      <c r="E88" s="19"/>
      <c r="F88" s="19"/>
      <c r="G88" s="19"/>
      <c r="H88" s="19"/>
      <c r="I88" s="19"/>
      <c r="J88" s="19"/>
      <c r="K88" s="19"/>
      <c r="L88" s="19"/>
      <c r="M88" s="19"/>
    </row>
    <row r="89" spans="1:13" x14ac:dyDescent="0.25">
      <c r="A89" s="19"/>
      <c r="B89" s="18" t="s">
        <v>13</v>
      </c>
      <c r="C89" s="19"/>
      <c r="D89" s="18"/>
      <c r="E89" s="19"/>
      <c r="F89" s="19"/>
      <c r="G89" s="19"/>
      <c r="H89" s="19"/>
      <c r="I89" s="19"/>
      <c r="J89" s="19"/>
      <c r="K89" s="19"/>
      <c r="L89" s="19"/>
      <c r="M89" s="19"/>
    </row>
    <row r="90" spans="1:13" x14ac:dyDescent="0.25">
      <c r="A90" s="19"/>
      <c r="B90" s="18" t="s">
        <v>15</v>
      </c>
      <c r="C90" s="19"/>
      <c r="D90" s="18" t="s">
        <v>47</v>
      </c>
      <c r="E90" s="19"/>
      <c r="F90" s="19"/>
      <c r="G90" s="19"/>
      <c r="H90" s="19"/>
      <c r="I90" s="19"/>
      <c r="J90" s="19"/>
      <c r="K90" s="19"/>
      <c r="L90" s="19"/>
      <c r="M90" s="19"/>
    </row>
    <row r="91" spans="1:13" x14ac:dyDescent="0.25">
      <c r="A91" s="19"/>
      <c r="B91" s="18" t="s">
        <v>17</v>
      </c>
      <c r="C91" s="19"/>
      <c r="D91" s="18"/>
      <c r="E91" s="19"/>
      <c r="F91" s="19"/>
      <c r="G91" s="19"/>
      <c r="H91" s="19"/>
      <c r="I91" s="19"/>
      <c r="J91" s="19"/>
      <c r="K91" s="19"/>
      <c r="L91" s="19"/>
      <c r="M91" s="19"/>
    </row>
    <row r="92" spans="1:13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1:13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1:13" x14ac:dyDescent="0.25">
      <c r="A94" s="18" t="s">
        <v>20</v>
      </c>
      <c r="B94" s="19"/>
      <c r="C94" s="18" t="s">
        <v>21</v>
      </c>
      <c r="D94" s="19"/>
      <c r="E94" s="19"/>
      <c r="F94" s="19"/>
      <c r="G94" s="19"/>
      <c r="H94" s="19"/>
      <c r="I94" s="20" t="s">
        <v>22</v>
      </c>
      <c r="J94" s="20" t="s">
        <v>23</v>
      </c>
      <c r="K94" s="19"/>
      <c r="L94" s="20" t="s">
        <v>24</v>
      </c>
      <c r="M94" s="20" t="s">
        <v>25</v>
      </c>
    </row>
    <row r="95" spans="1:13" x14ac:dyDescent="0.25">
      <c r="A95" s="22" t="s">
        <v>26</v>
      </c>
      <c r="B95" s="22" t="s">
        <v>27</v>
      </c>
      <c r="C95" s="22" t="s">
        <v>28</v>
      </c>
      <c r="D95" s="22"/>
      <c r="E95" s="22"/>
      <c r="F95" s="22"/>
      <c r="G95" s="22"/>
      <c r="H95" s="22"/>
      <c r="I95" s="23">
        <v>0</v>
      </c>
      <c r="J95" s="23">
        <v>374858.58</v>
      </c>
      <c r="K95" s="22"/>
      <c r="L95" s="23">
        <v>0</v>
      </c>
      <c r="M95" s="23">
        <v>374858.58</v>
      </c>
    </row>
    <row r="96" spans="1:13" x14ac:dyDescent="0.25">
      <c r="A96" s="22" t="s">
        <v>26</v>
      </c>
      <c r="B96" s="22"/>
      <c r="C96" s="22" t="s">
        <v>29</v>
      </c>
      <c r="D96" s="22"/>
      <c r="E96" s="22"/>
      <c r="F96" s="22"/>
      <c r="G96" s="22"/>
      <c r="H96" s="22"/>
      <c r="I96" s="23">
        <v>0</v>
      </c>
      <c r="J96" s="23">
        <v>374858.58</v>
      </c>
      <c r="K96" s="22"/>
      <c r="L96" s="23">
        <v>0</v>
      </c>
      <c r="M96" s="23">
        <v>374858.58</v>
      </c>
    </row>
    <row r="97" spans="1:13" x14ac:dyDescent="0.25">
      <c r="A97" s="19"/>
      <c r="B97" s="19"/>
      <c r="C97" s="18"/>
      <c r="D97" s="19"/>
      <c r="E97" s="19"/>
      <c r="F97" s="19"/>
      <c r="G97" s="19"/>
      <c r="H97" s="19"/>
      <c r="I97" s="19"/>
      <c r="J97" s="19"/>
      <c r="K97" s="19"/>
      <c r="L97" s="19"/>
      <c r="M97" s="19"/>
    </row>
    <row r="98" spans="1:13" x14ac:dyDescent="0.25">
      <c r="A98" s="22" t="s">
        <v>9</v>
      </c>
      <c r="B98" s="22"/>
      <c r="C98" s="22" t="s">
        <v>30</v>
      </c>
      <c r="D98" s="22" t="s">
        <v>9</v>
      </c>
      <c r="E98" s="22" t="s">
        <v>18</v>
      </c>
      <c r="F98" s="22"/>
      <c r="G98" s="22"/>
      <c r="H98" s="22"/>
      <c r="I98" s="23">
        <v>0</v>
      </c>
      <c r="J98" s="23">
        <v>374858.58</v>
      </c>
      <c r="K98" s="22"/>
      <c r="L98" s="23">
        <v>0</v>
      </c>
      <c r="M98" s="23">
        <v>374858.58</v>
      </c>
    </row>
    <row r="99" spans="1:13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</row>
    <row r="100" spans="1:13" x14ac:dyDescent="0.25">
      <c r="A100" s="22" t="s">
        <v>31</v>
      </c>
      <c r="B100" s="22"/>
      <c r="C100" s="22"/>
      <c r="D100" s="22"/>
      <c r="E100" s="22"/>
      <c r="F100" s="22"/>
      <c r="G100" s="22"/>
      <c r="H100" s="22"/>
      <c r="I100" s="23">
        <v>0</v>
      </c>
      <c r="J100" s="23">
        <v>374858.58</v>
      </c>
      <c r="K100" s="22"/>
      <c r="L100" s="23">
        <v>0</v>
      </c>
      <c r="M100" s="23">
        <v>374858.58</v>
      </c>
    </row>
    <row r="101" spans="1:13" x14ac:dyDescent="0.25">
      <c r="A101" s="19"/>
      <c r="B101" s="18" t="s">
        <v>32</v>
      </c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</row>
    <row r="102" spans="1:13" x14ac:dyDescent="0.25">
      <c r="A102" s="19"/>
      <c r="B102" s="18" t="s">
        <v>33</v>
      </c>
      <c r="C102" s="19"/>
      <c r="D102" s="18" t="s">
        <v>26</v>
      </c>
      <c r="E102" s="19"/>
      <c r="F102" s="19"/>
      <c r="G102" s="19"/>
      <c r="H102" s="19"/>
      <c r="I102" s="19"/>
      <c r="J102" s="19"/>
      <c r="K102" s="19"/>
      <c r="L102" s="19"/>
      <c r="M102" s="19"/>
    </row>
    <row r="103" spans="1:13" x14ac:dyDescent="0.25">
      <c r="A103" s="19"/>
      <c r="B103" s="18" t="s">
        <v>34</v>
      </c>
      <c r="C103" s="19"/>
      <c r="D103" s="18" t="s">
        <v>27</v>
      </c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x14ac:dyDescent="0.25">
      <c r="A104" s="19"/>
      <c r="B104" s="18" t="s">
        <v>8</v>
      </c>
      <c r="C104" s="19"/>
      <c r="D104" s="18" t="s">
        <v>46</v>
      </c>
      <c r="E104" s="19"/>
      <c r="F104" s="19"/>
      <c r="G104" s="19"/>
      <c r="H104" s="19"/>
      <c r="I104" s="19"/>
      <c r="J104" s="19"/>
      <c r="K104" s="19"/>
      <c r="L104" s="19"/>
      <c r="M104" s="19"/>
    </row>
    <row r="105" spans="1:13" x14ac:dyDescent="0.25">
      <c r="A105" s="19"/>
      <c r="B105" s="18" t="s">
        <v>11</v>
      </c>
      <c r="C105" s="19"/>
      <c r="D105" s="18"/>
      <c r="E105" s="19"/>
      <c r="F105" s="19"/>
      <c r="G105" s="19"/>
      <c r="H105" s="19"/>
      <c r="I105" s="19"/>
      <c r="J105" s="19"/>
      <c r="K105" s="19"/>
      <c r="L105" s="19"/>
      <c r="M105" s="19"/>
    </row>
    <row r="106" spans="1:13" x14ac:dyDescent="0.25">
      <c r="A106" s="19"/>
      <c r="B106" s="18" t="s">
        <v>13</v>
      </c>
      <c r="C106" s="19"/>
      <c r="D106" s="18"/>
      <c r="E106" s="19"/>
      <c r="F106" s="19"/>
      <c r="G106" s="19"/>
      <c r="H106" s="19"/>
      <c r="I106" s="19"/>
      <c r="J106" s="19"/>
      <c r="K106" s="19"/>
      <c r="L106" s="19"/>
      <c r="M106" s="19"/>
    </row>
    <row r="107" spans="1:13" x14ac:dyDescent="0.25">
      <c r="A107" s="19"/>
      <c r="B107" s="18" t="s">
        <v>15</v>
      </c>
      <c r="C107" s="19"/>
      <c r="D107" s="18" t="s">
        <v>47</v>
      </c>
      <c r="E107" s="19"/>
      <c r="F107" s="19"/>
      <c r="G107" s="19"/>
      <c r="H107" s="19"/>
      <c r="I107" s="19"/>
      <c r="J107" s="19"/>
      <c r="K107" s="19"/>
      <c r="L107" s="19"/>
      <c r="M107" s="19"/>
    </row>
    <row r="108" spans="1:13" x14ac:dyDescent="0.25">
      <c r="A108" s="19"/>
      <c r="B108" s="18" t="s">
        <v>17</v>
      </c>
      <c r="C108" s="19"/>
      <c r="D108" s="18"/>
      <c r="E108" s="19"/>
      <c r="F108" s="19"/>
      <c r="G108" s="19"/>
      <c r="H108" s="19"/>
      <c r="I108" s="19"/>
      <c r="J108" s="19"/>
      <c r="K108" s="19"/>
      <c r="L108" s="19"/>
      <c r="M108" s="19"/>
    </row>
    <row r="109" spans="1:13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8">
        <f>SUM(J100,J83)</f>
        <v>432108.93</v>
      </c>
      <c r="K109" s="26"/>
      <c r="L109" s="26"/>
      <c r="M109" s="26"/>
    </row>
    <row r="113" spans="1:13" x14ac:dyDescent="0.25">
      <c r="A113" s="29" t="s">
        <v>3</v>
      </c>
      <c r="B113" s="30"/>
      <c r="C113" s="30"/>
      <c r="D113" s="30"/>
      <c r="E113" s="30"/>
      <c r="F113" s="30"/>
      <c r="G113" s="46">
        <v>2010</v>
      </c>
      <c r="H113" s="30"/>
      <c r="I113" s="30"/>
      <c r="J113" s="30"/>
      <c r="K113" s="30"/>
      <c r="L113" s="30"/>
      <c r="M113" s="31" t="s">
        <v>48</v>
      </c>
    </row>
    <row r="114" spans="1:13" x14ac:dyDescent="0.2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1" t="s">
        <v>5</v>
      </c>
    </row>
    <row r="115" spans="1:13" x14ac:dyDescent="0.25">
      <c r="A115" s="30"/>
      <c r="B115" s="30"/>
      <c r="C115" s="30"/>
      <c r="D115" s="30"/>
      <c r="E115" s="30"/>
      <c r="F115" s="30"/>
      <c r="G115" s="29" t="s">
        <v>6</v>
      </c>
      <c r="H115" s="30"/>
      <c r="I115" s="30"/>
      <c r="J115" s="30"/>
      <c r="K115" s="30"/>
      <c r="L115" s="30"/>
      <c r="M115" s="30"/>
    </row>
    <row r="116" spans="1:13" x14ac:dyDescent="0.25">
      <c r="A116" s="30"/>
      <c r="B116" s="30"/>
      <c r="C116" s="30"/>
      <c r="D116" s="30"/>
      <c r="E116" s="30"/>
      <c r="F116" s="30"/>
      <c r="G116" s="30"/>
      <c r="H116" s="30"/>
      <c r="I116" s="32" t="s">
        <v>49</v>
      </c>
      <c r="J116" s="30"/>
      <c r="K116" s="30"/>
      <c r="L116" s="30"/>
      <c r="M116" s="30"/>
    </row>
    <row r="117" spans="1:13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1:13" x14ac:dyDescent="0.25">
      <c r="A118" s="30"/>
      <c r="B118" s="29" t="s">
        <v>8</v>
      </c>
      <c r="C118" s="30"/>
      <c r="D118" s="29" t="s">
        <v>9</v>
      </c>
      <c r="E118" s="30"/>
      <c r="F118" s="29" t="s">
        <v>10</v>
      </c>
      <c r="G118" s="30"/>
      <c r="H118" s="30"/>
      <c r="I118" s="30"/>
      <c r="J118" s="30"/>
      <c r="K118" s="30"/>
      <c r="L118" s="30"/>
      <c r="M118" s="30"/>
    </row>
    <row r="119" spans="1:13" x14ac:dyDescent="0.25">
      <c r="A119" s="30"/>
      <c r="B119" s="29" t="s">
        <v>11</v>
      </c>
      <c r="C119" s="30"/>
      <c r="D119" s="29" t="s">
        <v>12</v>
      </c>
      <c r="E119" s="30"/>
      <c r="F119" s="29" t="s">
        <v>10</v>
      </c>
      <c r="G119" s="30"/>
      <c r="H119" s="30"/>
      <c r="I119" s="30"/>
      <c r="J119" s="30"/>
      <c r="K119" s="30"/>
      <c r="L119" s="30"/>
      <c r="M119" s="30"/>
    </row>
    <row r="120" spans="1:13" x14ac:dyDescent="0.25">
      <c r="A120" s="30"/>
      <c r="B120" s="29" t="s">
        <v>13</v>
      </c>
      <c r="C120" s="30"/>
      <c r="D120" s="29" t="s">
        <v>14</v>
      </c>
      <c r="E120" s="30"/>
      <c r="F120" s="29" t="s">
        <v>10</v>
      </c>
      <c r="G120" s="30"/>
      <c r="H120" s="30"/>
      <c r="I120" s="30"/>
      <c r="J120" s="30"/>
      <c r="K120" s="30"/>
      <c r="L120" s="30"/>
      <c r="M120" s="30"/>
    </row>
    <row r="121" spans="1:13" x14ac:dyDescent="0.25">
      <c r="A121" s="30"/>
      <c r="B121" s="29" t="s">
        <v>15</v>
      </c>
      <c r="C121" s="30"/>
      <c r="D121" s="29" t="s">
        <v>9</v>
      </c>
      <c r="E121" s="30"/>
      <c r="F121" s="29" t="s">
        <v>16</v>
      </c>
      <c r="G121" s="30"/>
      <c r="H121" s="30"/>
      <c r="I121" s="30"/>
      <c r="J121" s="30"/>
      <c r="K121" s="30"/>
      <c r="L121" s="30"/>
      <c r="M121" s="30"/>
    </row>
    <row r="122" spans="1:13" x14ac:dyDescent="0.25">
      <c r="A122" s="30"/>
      <c r="B122" s="29" t="s">
        <v>17</v>
      </c>
      <c r="C122" s="30"/>
      <c r="D122" s="29" t="s">
        <v>18</v>
      </c>
      <c r="E122" s="30"/>
      <c r="F122" s="29" t="s">
        <v>19</v>
      </c>
      <c r="G122" s="30"/>
      <c r="H122" s="30"/>
      <c r="I122" s="30"/>
      <c r="J122" s="30"/>
      <c r="K122" s="30"/>
      <c r="L122" s="30"/>
      <c r="M122" s="30"/>
    </row>
    <row r="123" spans="1:13" x14ac:dyDescent="0.25">
      <c r="A123" s="29" t="s">
        <v>20</v>
      </c>
      <c r="B123" s="30"/>
      <c r="C123" s="29" t="s">
        <v>21</v>
      </c>
      <c r="D123" s="30"/>
      <c r="E123" s="30"/>
      <c r="F123" s="30"/>
      <c r="G123" s="30"/>
      <c r="H123" s="30"/>
      <c r="I123" s="31" t="s">
        <v>22</v>
      </c>
      <c r="J123" s="31" t="s">
        <v>23</v>
      </c>
      <c r="K123" s="30"/>
      <c r="L123" s="31" t="s">
        <v>24</v>
      </c>
      <c r="M123" s="31" t="s">
        <v>25</v>
      </c>
    </row>
    <row r="124" spans="1:13" x14ac:dyDescent="0.25">
      <c r="A124" s="33" t="s">
        <v>26</v>
      </c>
      <c r="B124" s="33" t="s">
        <v>27</v>
      </c>
      <c r="C124" s="33" t="s">
        <v>28</v>
      </c>
      <c r="D124" s="33"/>
      <c r="E124" s="33"/>
      <c r="F124" s="33"/>
      <c r="G124" s="33"/>
      <c r="H124" s="33"/>
      <c r="I124" s="34">
        <v>0</v>
      </c>
      <c r="J124" s="34">
        <v>368690.17</v>
      </c>
      <c r="K124" s="33"/>
      <c r="L124" s="34">
        <v>0</v>
      </c>
      <c r="M124" s="34">
        <v>368690.17</v>
      </c>
    </row>
    <row r="125" spans="1:13" x14ac:dyDescent="0.25">
      <c r="A125" s="33" t="s">
        <v>26</v>
      </c>
      <c r="B125" s="33"/>
      <c r="C125" s="33" t="s">
        <v>29</v>
      </c>
      <c r="D125" s="33"/>
      <c r="E125" s="33"/>
      <c r="F125" s="33"/>
      <c r="G125" s="33"/>
      <c r="H125" s="33"/>
      <c r="I125" s="34">
        <v>0</v>
      </c>
      <c r="J125" s="34">
        <v>368690.17</v>
      </c>
      <c r="K125" s="33"/>
      <c r="L125" s="34">
        <v>0</v>
      </c>
      <c r="M125" s="34">
        <v>368690.17</v>
      </c>
    </row>
    <row r="126" spans="1:13" x14ac:dyDescent="0.25">
      <c r="A126" s="30"/>
      <c r="B126" s="30"/>
      <c r="C126" s="29"/>
      <c r="D126" s="30"/>
      <c r="E126" s="30"/>
      <c r="F126" s="30"/>
      <c r="G126" s="30"/>
      <c r="H126" s="30"/>
      <c r="I126" s="30"/>
      <c r="J126" s="30"/>
      <c r="K126" s="30"/>
      <c r="L126" s="30"/>
      <c r="M126" s="30"/>
    </row>
    <row r="127" spans="1:13" x14ac:dyDescent="0.25">
      <c r="A127" s="33" t="s">
        <v>9</v>
      </c>
      <c r="B127" s="33"/>
      <c r="C127" s="33" t="s">
        <v>30</v>
      </c>
      <c r="D127" s="33" t="s">
        <v>9</v>
      </c>
      <c r="E127" s="33" t="s">
        <v>18</v>
      </c>
      <c r="F127" s="33"/>
      <c r="G127" s="33"/>
      <c r="H127" s="33"/>
      <c r="I127" s="34">
        <v>0</v>
      </c>
      <c r="J127" s="34">
        <v>368690.17</v>
      </c>
      <c r="K127" s="33"/>
      <c r="L127" s="34">
        <v>0</v>
      </c>
      <c r="M127" s="34">
        <v>368690.17</v>
      </c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3" t="s">
        <v>31</v>
      </c>
      <c r="B129" s="33"/>
      <c r="C129" s="33"/>
      <c r="D129" s="33"/>
      <c r="E129" s="33"/>
      <c r="F129" s="33"/>
      <c r="G129" s="33"/>
      <c r="H129" s="33"/>
      <c r="I129" s="34">
        <v>0</v>
      </c>
      <c r="J129" s="34">
        <v>368690.17</v>
      </c>
      <c r="K129" s="33"/>
      <c r="L129" s="34">
        <v>0</v>
      </c>
      <c r="M129" s="34">
        <v>368690.17</v>
      </c>
    </row>
    <row r="130" spans="1:13" x14ac:dyDescent="0.25">
      <c r="A130" s="30"/>
      <c r="B130" s="29" t="s">
        <v>32</v>
      </c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</row>
    <row r="131" spans="1:13" x14ac:dyDescent="0.25">
      <c r="A131" s="30"/>
      <c r="B131" s="29" t="s">
        <v>33</v>
      </c>
      <c r="C131" s="30"/>
      <c r="D131" s="29" t="s">
        <v>26</v>
      </c>
      <c r="E131" s="30"/>
      <c r="F131" s="30"/>
      <c r="G131" s="30"/>
      <c r="H131" s="30"/>
      <c r="I131" s="30"/>
      <c r="J131" s="30"/>
      <c r="K131" s="30"/>
      <c r="L131" s="30"/>
      <c r="M131" s="30"/>
    </row>
    <row r="132" spans="1:13" x14ac:dyDescent="0.25">
      <c r="A132" s="30"/>
      <c r="B132" s="29" t="s">
        <v>34</v>
      </c>
      <c r="C132" s="30"/>
      <c r="D132" s="29" t="s">
        <v>27</v>
      </c>
      <c r="E132" s="30"/>
      <c r="F132" s="30"/>
      <c r="G132" s="30"/>
      <c r="H132" s="30"/>
      <c r="I132" s="30"/>
      <c r="J132" s="30"/>
      <c r="K132" s="30"/>
      <c r="L132" s="30"/>
      <c r="M132" s="30"/>
    </row>
    <row r="133" spans="1:13" x14ac:dyDescent="0.25">
      <c r="A133" s="30"/>
      <c r="B133" s="29" t="s">
        <v>8</v>
      </c>
      <c r="C133" s="30"/>
      <c r="D133" s="29" t="s">
        <v>46</v>
      </c>
      <c r="E133" s="30"/>
      <c r="F133" s="30"/>
      <c r="G133" s="30"/>
      <c r="H133" s="30"/>
      <c r="I133" s="30"/>
      <c r="J133" s="30"/>
      <c r="K133" s="30"/>
      <c r="L133" s="30"/>
      <c r="M133" s="30"/>
    </row>
    <row r="134" spans="1:13" x14ac:dyDescent="0.25">
      <c r="A134" s="30"/>
      <c r="B134" s="29" t="s">
        <v>11</v>
      </c>
      <c r="C134" s="30"/>
      <c r="D134" s="29"/>
      <c r="E134" s="30"/>
      <c r="F134" s="30"/>
      <c r="G134" s="30"/>
      <c r="H134" s="30"/>
      <c r="I134" s="30"/>
      <c r="J134" s="30"/>
      <c r="K134" s="30"/>
      <c r="L134" s="30"/>
      <c r="M134" s="30"/>
    </row>
    <row r="135" spans="1:13" x14ac:dyDescent="0.25">
      <c r="A135" s="30"/>
      <c r="B135" s="29" t="s">
        <v>13</v>
      </c>
      <c r="C135" s="30"/>
      <c r="D135" s="29"/>
      <c r="E135" s="30"/>
      <c r="F135" s="30"/>
      <c r="G135" s="30"/>
      <c r="H135" s="30"/>
      <c r="I135" s="30"/>
      <c r="J135" s="30"/>
      <c r="K135" s="30"/>
      <c r="L135" s="30"/>
      <c r="M135" s="30"/>
    </row>
    <row r="136" spans="1:13" x14ac:dyDescent="0.25">
      <c r="A136" s="30"/>
      <c r="B136" s="29" t="s">
        <v>15</v>
      </c>
      <c r="C136" s="30"/>
      <c r="D136" s="29" t="s">
        <v>47</v>
      </c>
      <c r="E136" s="30"/>
      <c r="F136" s="30"/>
      <c r="G136" s="30"/>
      <c r="H136" s="30"/>
      <c r="I136" s="30"/>
      <c r="J136" s="30"/>
      <c r="K136" s="30"/>
      <c r="L136" s="30"/>
      <c r="M136" s="30"/>
    </row>
    <row r="137" spans="1:13" x14ac:dyDescent="0.25">
      <c r="A137" s="30"/>
      <c r="B137" s="29" t="s">
        <v>17</v>
      </c>
      <c r="C137" s="30"/>
      <c r="D137" s="29"/>
      <c r="E137" s="30"/>
      <c r="F137" s="30"/>
      <c r="G137" s="30"/>
      <c r="H137" s="30"/>
      <c r="I137" s="30"/>
      <c r="J137" s="30"/>
      <c r="K137" s="30"/>
      <c r="L137" s="30"/>
      <c r="M137" s="30"/>
    </row>
    <row r="138" spans="1:13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</row>
    <row r="139" spans="1:13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</row>
    <row r="140" spans="1:13" x14ac:dyDescent="0.25">
      <c r="A140" s="29" t="s">
        <v>20</v>
      </c>
      <c r="B140" s="30"/>
      <c r="C140" s="29" t="s">
        <v>21</v>
      </c>
      <c r="D140" s="30"/>
      <c r="E140" s="30"/>
      <c r="F140" s="30"/>
      <c r="G140" s="30"/>
      <c r="H140" s="30"/>
      <c r="I140" s="31" t="s">
        <v>22</v>
      </c>
      <c r="J140" s="31" t="s">
        <v>23</v>
      </c>
      <c r="K140" s="30"/>
      <c r="L140" s="31" t="s">
        <v>24</v>
      </c>
      <c r="M140" s="31" t="s">
        <v>25</v>
      </c>
    </row>
    <row r="141" spans="1:13" x14ac:dyDescent="0.25">
      <c r="A141" s="33" t="s">
        <v>37</v>
      </c>
      <c r="B141" s="33" t="s">
        <v>38</v>
      </c>
      <c r="C141" s="33" t="s">
        <v>39</v>
      </c>
      <c r="D141" s="33"/>
      <c r="E141" s="33"/>
      <c r="F141" s="33"/>
      <c r="G141" s="33"/>
      <c r="H141" s="33"/>
      <c r="I141" s="34">
        <v>0</v>
      </c>
      <c r="J141" s="34">
        <v>68953.75</v>
      </c>
      <c r="K141" s="33"/>
      <c r="L141" s="34">
        <v>0</v>
      </c>
      <c r="M141" s="34">
        <v>68953.75</v>
      </c>
    </row>
    <row r="142" spans="1:13" x14ac:dyDescent="0.25">
      <c r="A142" s="33" t="s">
        <v>37</v>
      </c>
      <c r="B142" s="33"/>
      <c r="C142" s="33" t="s">
        <v>40</v>
      </c>
      <c r="D142" s="33"/>
      <c r="E142" s="33"/>
      <c r="F142" s="33"/>
      <c r="G142" s="33"/>
      <c r="H142" s="33"/>
      <c r="I142" s="34">
        <v>0</v>
      </c>
      <c r="J142" s="34">
        <v>68953.75</v>
      </c>
      <c r="K142" s="33"/>
      <c r="L142" s="34">
        <v>0</v>
      </c>
      <c r="M142" s="34">
        <v>68953.75</v>
      </c>
    </row>
    <row r="143" spans="1:13" x14ac:dyDescent="0.25">
      <c r="A143" s="30"/>
      <c r="B143" s="30"/>
      <c r="C143" s="29"/>
      <c r="D143" s="30"/>
      <c r="E143" s="30"/>
      <c r="F143" s="30"/>
      <c r="G143" s="30"/>
      <c r="H143" s="30"/>
      <c r="I143" s="30"/>
      <c r="J143" s="30"/>
      <c r="K143" s="30"/>
      <c r="L143" s="30"/>
      <c r="M143" s="30"/>
    </row>
    <row r="144" spans="1:13" x14ac:dyDescent="0.25">
      <c r="A144" s="33" t="s">
        <v>9</v>
      </c>
      <c r="B144" s="33"/>
      <c r="C144" s="33" t="s">
        <v>30</v>
      </c>
      <c r="D144" s="33" t="s">
        <v>9</v>
      </c>
      <c r="E144" s="33" t="s">
        <v>18</v>
      </c>
      <c r="F144" s="33"/>
      <c r="G144" s="33"/>
      <c r="H144" s="33"/>
      <c r="I144" s="34">
        <v>0</v>
      </c>
      <c r="J144" s="34">
        <v>68953.75</v>
      </c>
      <c r="K144" s="33"/>
      <c r="L144" s="34">
        <v>0</v>
      </c>
      <c r="M144" s="34">
        <v>68953.75</v>
      </c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3" t="s">
        <v>31</v>
      </c>
      <c r="B146" s="33"/>
      <c r="C146" s="33"/>
      <c r="D146" s="33"/>
      <c r="E146" s="33"/>
      <c r="F146" s="33"/>
      <c r="G146" s="33"/>
      <c r="H146" s="33"/>
      <c r="I146" s="34">
        <v>0</v>
      </c>
      <c r="J146" s="34">
        <v>68953.75</v>
      </c>
      <c r="K146" s="33"/>
      <c r="L146" s="34">
        <v>0</v>
      </c>
      <c r="M146" s="34">
        <v>68953.75</v>
      </c>
    </row>
    <row r="147" spans="1:13" x14ac:dyDescent="0.25">
      <c r="A147" s="30"/>
      <c r="B147" s="29" t="s">
        <v>32</v>
      </c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</row>
    <row r="148" spans="1:13" x14ac:dyDescent="0.25">
      <c r="A148" s="30"/>
      <c r="B148" s="29" t="s">
        <v>33</v>
      </c>
      <c r="C148" s="30"/>
      <c r="D148" s="29" t="s">
        <v>37</v>
      </c>
      <c r="E148" s="30"/>
      <c r="F148" s="30"/>
      <c r="G148" s="30"/>
      <c r="H148" s="30"/>
      <c r="I148" s="30"/>
      <c r="J148" s="30"/>
      <c r="K148" s="30"/>
      <c r="L148" s="30"/>
      <c r="M148" s="30"/>
    </row>
    <row r="149" spans="1:13" x14ac:dyDescent="0.25">
      <c r="A149" s="30"/>
      <c r="B149" s="29" t="s">
        <v>34</v>
      </c>
      <c r="C149" s="30"/>
      <c r="D149" s="29" t="s">
        <v>45</v>
      </c>
      <c r="E149" s="30"/>
      <c r="F149" s="30"/>
      <c r="G149" s="30"/>
      <c r="H149" s="30"/>
      <c r="I149" s="30"/>
      <c r="J149" s="30"/>
      <c r="K149" s="30"/>
      <c r="L149" s="30"/>
      <c r="M149" s="30"/>
    </row>
    <row r="150" spans="1:13" x14ac:dyDescent="0.25">
      <c r="A150" s="30"/>
      <c r="B150" s="29" t="s">
        <v>8</v>
      </c>
      <c r="C150" s="30"/>
      <c r="D150" s="29" t="s">
        <v>46</v>
      </c>
      <c r="E150" s="30"/>
      <c r="F150" s="30"/>
      <c r="G150" s="30"/>
      <c r="H150" s="30"/>
      <c r="I150" s="30"/>
      <c r="J150" s="30"/>
      <c r="K150" s="30"/>
      <c r="L150" s="30"/>
      <c r="M150" s="30"/>
    </row>
    <row r="151" spans="1:13" x14ac:dyDescent="0.25">
      <c r="A151" s="30"/>
      <c r="B151" s="29" t="s">
        <v>11</v>
      </c>
      <c r="C151" s="30"/>
      <c r="D151" s="29"/>
      <c r="E151" s="30"/>
      <c r="F151" s="30"/>
      <c r="G151" s="30"/>
      <c r="H151" s="30"/>
      <c r="I151" s="30"/>
      <c r="J151" s="30"/>
      <c r="K151" s="30"/>
      <c r="L151" s="30"/>
      <c r="M151" s="30"/>
    </row>
    <row r="152" spans="1:13" x14ac:dyDescent="0.25">
      <c r="A152" s="30"/>
      <c r="B152" s="29" t="s">
        <v>13</v>
      </c>
      <c r="C152" s="30"/>
      <c r="D152" s="29"/>
      <c r="E152" s="30"/>
      <c r="F152" s="30"/>
      <c r="G152" s="30"/>
      <c r="H152" s="30"/>
      <c r="I152" s="30"/>
      <c r="J152" s="30"/>
      <c r="K152" s="30"/>
      <c r="L152" s="30"/>
      <c r="M152" s="30"/>
    </row>
    <row r="153" spans="1:13" x14ac:dyDescent="0.25">
      <c r="A153" s="30"/>
      <c r="B153" s="29" t="s">
        <v>15</v>
      </c>
      <c r="C153" s="30"/>
      <c r="D153" s="29" t="s">
        <v>47</v>
      </c>
      <c r="E153" s="30"/>
      <c r="F153" s="30"/>
      <c r="G153" s="30"/>
      <c r="H153" s="30"/>
      <c r="I153" s="30"/>
      <c r="J153" s="30"/>
      <c r="K153" s="30"/>
      <c r="L153" s="30"/>
      <c r="M153" s="30"/>
    </row>
    <row r="154" spans="1:13" x14ac:dyDescent="0.25">
      <c r="A154" s="30"/>
      <c r="B154" s="29" t="s">
        <v>17</v>
      </c>
      <c r="C154" s="30"/>
      <c r="D154" s="29"/>
      <c r="E154" s="30"/>
      <c r="F154" s="30"/>
      <c r="G154" s="30"/>
      <c r="H154" s="30"/>
      <c r="I154" s="30"/>
      <c r="J154" s="30"/>
      <c r="K154" s="30"/>
      <c r="L154" s="30"/>
      <c r="M154" s="30"/>
    </row>
    <row r="155" spans="1:13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7">
        <f>SUM(J146,J129)</f>
        <v>437643.92</v>
      </c>
      <c r="K155" s="36"/>
      <c r="L155" s="36"/>
      <c r="M155" s="36"/>
    </row>
    <row r="158" spans="1:13" x14ac:dyDescent="0.25">
      <c r="A158" s="38" t="s">
        <v>3</v>
      </c>
      <c r="B158" s="39"/>
      <c r="C158" s="39"/>
      <c r="D158" s="39"/>
      <c r="E158" s="39"/>
      <c r="F158" s="39"/>
      <c r="G158" s="49">
        <v>2009</v>
      </c>
      <c r="H158" s="39"/>
      <c r="I158" s="39"/>
      <c r="J158" s="39"/>
      <c r="K158" s="39"/>
      <c r="L158" s="39"/>
      <c r="M158" s="40" t="s">
        <v>51</v>
      </c>
    </row>
    <row r="159" spans="1:13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40" t="s">
        <v>5</v>
      </c>
    </row>
    <row r="160" spans="1:13" x14ac:dyDescent="0.25">
      <c r="A160" s="39"/>
      <c r="B160" s="39"/>
      <c r="C160" s="39"/>
      <c r="D160" s="39"/>
      <c r="E160" s="39"/>
      <c r="F160" s="39"/>
      <c r="G160" s="38" t="s">
        <v>6</v>
      </c>
      <c r="H160" s="39"/>
      <c r="I160" s="39"/>
      <c r="J160" s="39"/>
      <c r="K160" s="39"/>
      <c r="L160" s="39"/>
      <c r="M160" s="39"/>
    </row>
    <row r="161" spans="1:13" x14ac:dyDescent="0.25">
      <c r="A161" s="39"/>
      <c r="B161" s="39"/>
      <c r="C161" s="39"/>
      <c r="D161" s="39"/>
      <c r="E161" s="39"/>
      <c r="F161" s="39"/>
      <c r="G161" s="39"/>
      <c r="H161" s="39"/>
      <c r="I161" s="41" t="s">
        <v>52</v>
      </c>
      <c r="J161" s="39"/>
      <c r="K161" s="39"/>
      <c r="L161" s="39"/>
      <c r="M161" s="39"/>
    </row>
    <row r="162" spans="1:13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</row>
    <row r="163" spans="1:13" x14ac:dyDescent="0.25">
      <c r="A163" s="39"/>
      <c r="B163" s="38" t="s">
        <v>8</v>
      </c>
      <c r="C163" s="39"/>
      <c r="D163" s="38" t="s">
        <v>9</v>
      </c>
      <c r="E163" s="39"/>
      <c r="F163" s="38" t="s">
        <v>10</v>
      </c>
      <c r="G163" s="39"/>
      <c r="H163" s="39"/>
      <c r="I163" s="39"/>
      <c r="J163" s="39"/>
      <c r="K163" s="39"/>
      <c r="L163" s="39"/>
      <c r="M163" s="39"/>
    </row>
    <row r="164" spans="1:13" x14ac:dyDescent="0.25">
      <c r="A164" s="39"/>
      <c r="B164" s="38" t="s">
        <v>11</v>
      </c>
      <c r="C164" s="39"/>
      <c r="D164" s="38" t="s">
        <v>14</v>
      </c>
      <c r="E164" s="39"/>
      <c r="F164" s="38" t="s">
        <v>10</v>
      </c>
      <c r="G164" s="39"/>
      <c r="H164" s="39"/>
      <c r="I164" s="39"/>
      <c r="J164" s="39"/>
      <c r="K164" s="39"/>
      <c r="L164" s="39"/>
      <c r="M164" s="39"/>
    </row>
    <row r="165" spans="1:13" x14ac:dyDescent="0.25">
      <c r="A165" s="39"/>
      <c r="B165" s="38" t="s">
        <v>13</v>
      </c>
      <c r="C165" s="39"/>
      <c r="D165" s="38" t="s">
        <v>14</v>
      </c>
      <c r="E165" s="39"/>
      <c r="F165" s="38" t="s">
        <v>10</v>
      </c>
      <c r="G165" s="39"/>
      <c r="H165" s="39"/>
      <c r="I165" s="39"/>
      <c r="J165" s="39"/>
      <c r="K165" s="39"/>
      <c r="L165" s="39"/>
      <c r="M165" s="39"/>
    </row>
    <row r="166" spans="1:13" x14ac:dyDescent="0.25">
      <c r="A166" s="39"/>
      <c r="B166" s="38" t="s">
        <v>15</v>
      </c>
      <c r="C166" s="39"/>
      <c r="D166" s="38" t="s">
        <v>9</v>
      </c>
      <c r="E166" s="39"/>
      <c r="F166" s="38" t="s">
        <v>16</v>
      </c>
      <c r="G166" s="39"/>
      <c r="H166" s="39"/>
      <c r="I166" s="39"/>
      <c r="J166" s="39"/>
      <c r="K166" s="39"/>
      <c r="L166" s="39"/>
      <c r="M166" s="39"/>
    </row>
    <row r="167" spans="1:13" x14ac:dyDescent="0.25">
      <c r="A167" s="39"/>
      <c r="B167" s="38" t="s">
        <v>17</v>
      </c>
      <c r="C167" s="39"/>
      <c r="D167" s="38" t="s">
        <v>18</v>
      </c>
      <c r="E167" s="39"/>
      <c r="F167" s="38" t="s">
        <v>19</v>
      </c>
      <c r="G167" s="39"/>
      <c r="H167" s="39"/>
      <c r="I167" s="39"/>
      <c r="J167" s="39"/>
      <c r="K167" s="39"/>
      <c r="L167" s="39"/>
      <c r="M167" s="39"/>
    </row>
    <row r="168" spans="1:13" x14ac:dyDescent="0.25">
      <c r="A168" s="38" t="s">
        <v>20</v>
      </c>
      <c r="B168" s="39"/>
      <c r="C168" s="38" t="s">
        <v>21</v>
      </c>
      <c r="D168" s="39"/>
      <c r="E168" s="39"/>
      <c r="F168" s="39"/>
      <c r="G168" s="39"/>
      <c r="H168" s="39"/>
      <c r="I168" s="40" t="s">
        <v>22</v>
      </c>
      <c r="J168" s="40" t="s">
        <v>23</v>
      </c>
      <c r="K168" s="39"/>
      <c r="L168" s="40" t="s">
        <v>24</v>
      </c>
      <c r="M168" s="40" t="s">
        <v>25</v>
      </c>
    </row>
    <row r="169" spans="1:13" x14ac:dyDescent="0.25">
      <c r="A169" s="42" t="s">
        <v>37</v>
      </c>
      <c r="B169" s="42" t="s">
        <v>38</v>
      </c>
      <c r="C169" s="42" t="s">
        <v>39</v>
      </c>
      <c r="D169" s="42"/>
      <c r="E169" s="42"/>
      <c r="F169" s="42"/>
      <c r="G169" s="42"/>
      <c r="H169" s="42"/>
      <c r="I169" s="43">
        <v>0</v>
      </c>
      <c r="J169" s="43">
        <v>74761.820000000007</v>
      </c>
      <c r="K169" s="42"/>
      <c r="L169" s="43">
        <v>0</v>
      </c>
      <c r="M169" s="43">
        <v>74761.820000000007</v>
      </c>
    </row>
    <row r="170" spans="1:13" x14ac:dyDescent="0.25">
      <c r="A170" s="38" t="s">
        <v>37</v>
      </c>
      <c r="B170" s="38" t="s">
        <v>41</v>
      </c>
      <c r="C170" s="38" t="s">
        <v>42</v>
      </c>
      <c r="D170" s="39"/>
      <c r="E170" s="39"/>
      <c r="F170" s="39"/>
      <c r="G170" s="39"/>
      <c r="H170" s="39"/>
      <c r="I170" s="47">
        <v>0</v>
      </c>
      <c r="J170" s="47">
        <v>42928.17</v>
      </c>
      <c r="K170" s="39"/>
      <c r="L170" s="47">
        <v>0</v>
      </c>
      <c r="M170" s="47">
        <v>42928.17</v>
      </c>
    </row>
    <row r="171" spans="1:13" x14ac:dyDescent="0.25">
      <c r="A171" s="42" t="s">
        <v>37</v>
      </c>
      <c r="B171" s="42"/>
      <c r="C171" s="42" t="s">
        <v>40</v>
      </c>
      <c r="D171" s="42"/>
      <c r="E171" s="42"/>
      <c r="F171" s="42"/>
      <c r="G171" s="42"/>
      <c r="H171" s="42"/>
      <c r="I171" s="43">
        <v>0</v>
      </c>
      <c r="J171" s="43">
        <v>117689.99</v>
      </c>
      <c r="K171" s="42"/>
      <c r="L171" s="43">
        <v>0</v>
      </c>
      <c r="M171" s="43">
        <v>117689.99</v>
      </c>
    </row>
    <row r="172" spans="1:13" x14ac:dyDescent="0.25">
      <c r="A172" s="39"/>
      <c r="B172" s="39"/>
      <c r="C172" s="38"/>
      <c r="D172" s="39"/>
      <c r="E172" s="39"/>
      <c r="F172" s="39"/>
      <c r="G172" s="39"/>
      <c r="H172" s="39"/>
      <c r="I172" s="39"/>
      <c r="J172" s="39"/>
      <c r="K172" s="39"/>
      <c r="L172" s="39"/>
      <c r="M172" s="39"/>
    </row>
    <row r="173" spans="1:13" x14ac:dyDescent="0.25">
      <c r="A173" s="42" t="s">
        <v>9</v>
      </c>
      <c r="B173" s="42"/>
      <c r="C173" s="42" t="s">
        <v>53</v>
      </c>
      <c r="D173" s="42" t="s">
        <v>9</v>
      </c>
      <c r="E173" s="42" t="s">
        <v>18</v>
      </c>
      <c r="F173" s="42"/>
      <c r="G173" s="42"/>
      <c r="H173" s="42"/>
      <c r="I173" s="43">
        <v>0</v>
      </c>
      <c r="J173" s="43">
        <v>117689.99</v>
      </c>
      <c r="K173" s="42"/>
      <c r="L173" s="43">
        <v>0</v>
      </c>
      <c r="M173" s="43">
        <v>117689.99</v>
      </c>
    </row>
    <row r="174" spans="1:13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</row>
    <row r="175" spans="1:13" x14ac:dyDescent="0.25">
      <c r="A175" s="42" t="s">
        <v>31</v>
      </c>
      <c r="B175" s="42"/>
      <c r="C175" s="42"/>
      <c r="D175" s="42"/>
      <c r="E175" s="42"/>
      <c r="F175" s="42"/>
      <c r="G175" s="42"/>
      <c r="H175" s="42"/>
      <c r="I175" s="43">
        <v>0</v>
      </c>
      <c r="J175" s="43">
        <v>117689.99</v>
      </c>
      <c r="K175" s="42"/>
      <c r="L175" s="43">
        <v>0</v>
      </c>
      <c r="M175" s="43">
        <v>117689.99</v>
      </c>
    </row>
    <row r="176" spans="1:13" x14ac:dyDescent="0.25">
      <c r="A176" s="39"/>
      <c r="B176" s="38" t="s">
        <v>32</v>
      </c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</row>
    <row r="177" spans="1:13" x14ac:dyDescent="0.25">
      <c r="A177" s="39"/>
      <c r="B177" s="38" t="s">
        <v>33</v>
      </c>
      <c r="C177" s="39"/>
      <c r="D177" s="38" t="s">
        <v>37</v>
      </c>
      <c r="E177" s="39"/>
      <c r="F177" s="39"/>
      <c r="G177" s="39"/>
      <c r="H177" s="39"/>
      <c r="I177" s="39"/>
      <c r="J177" s="39"/>
      <c r="K177" s="39"/>
      <c r="L177" s="39"/>
      <c r="M177" s="39"/>
    </row>
    <row r="178" spans="1:13" x14ac:dyDescent="0.25">
      <c r="A178" s="39"/>
      <c r="B178" s="38" t="s">
        <v>34</v>
      </c>
      <c r="C178" s="39"/>
      <c r="D178" s="38" t="s">
        <v>45</v>
      </c>
      <c r="E178" s="39"/>
      <c r="F178" s="39"/>
      <c r="G178" s="39"/>
      <c r="H178" s="39"/>
      <c r="I178" s="39"/>
      <c r="J178" s="39"/>
      <c r="K178" s="39"/>
      <c r="L178" s="39"/>
      <c r="M178" s="39"/>
    </row>
    <row r="179" spans="1:13" x14ac:dyDescent="0.25">
      <c r="A179" s="39"/>
      <c r="B179" s="38" t="s">
        <v>8</v>
      </c>
      <c r="C179" s="39"/>
      <c r="D179" s="38" t="s">
        <v>46</v>
      </c>
      <c r="E179" s="39"/>
      <c r="F179" s="39"/>
      <c r="G179" s="39"/>
      <c r="H179" s="39"/>
      <c r="I179" s="39"/>
      <c r="J179" s="39"/>
      <c r="K179" s="39"/>
      <c r="L179" s="39"/>
      <c r="M179" s="39"/>
    </row>
    <row r="180" spans="1:13" x14ac:dyDescent="0.25">
      <c r="A180" s="39"/>
      <c r="B180" s="38" t="s">
        <v>11</v>
      </c>
      <c r="C180" s="39"/>
      <c r="D180" s="38"/>
      <c r="E180" s="39"/>
      <c r="F180" s="39"/>
      <c r="G180" s="39"/>
      <c r="H180" s="39"/>
      <c r="I180" s="39"/>
      <c r="J180" s="39"/>
      <c r="K180" s="39"/>
      <c r="L180" s="39"/>
      <c r="M180" s="39"/>
    </row>
    <row r="181" spans="1:13" x14ac:dyDescent="0.25">
      <c r="A181" s="39"/>
      <c r="B181" s="38" t="s">
        <v>13</v>
      </c>
      <c r="C181" s="39"/>
      <c r="D181" s="38"/>
      <c r="E181" s="39"/>
      <c r="F181" s="39"/>
      <c r="G181" s="39"/>
      <c r="H181" s="39"/>
      <c r="I181" s="39"/>
      <c r="J181" s="39"/>
      <c r="K181" s="39"/>
      <c r="L181" s="39"/>
      <c r="M181" s="39"/>
    </row>
    <row r="182" spans="1:13" x14ac:dyDescent="0.25">
      <c r="A182" s="39"/>
      <c r="B182" s="38" t="s">
        <v>15</v>
      </c>
      <c r="C182" s="39"/>
      <c r="D182" s="38" t="s">
        <v>54</v>
      </c>
      <c r="E182" s="39"/>
      <c r="F182" s="39"/>
      <c r="G182" s="39"/>
      <c r="H182" s="39"/>
      <c r="I182" s="39"/>
      <c r="J182" s="39"/>
      <c r="K182" s="39"/>
      <c r="L182" s="39"/>
      <c r="M182" s="39"/>
    </row>
    <row r="183" spans="1:13" x14ac:dyDescent="0.25">
      <c r="A183" s="39"/>
      <c r="B183" s="38" t="s">
        <v>17</v>
      </c>
      <c r="C183" s="39"/>
      <c r="D183" s="38"/>
      <c r="E183" s="39"/>
      <c r="F183" s="39"/>
      <c r="G183" s="39"/>
      <c r="H183" s="39"/>
      <c r="I183" s="39"/>
      <c r="J183" s="39"/>
      <c r="K183" s="39"/>
      <c r="L183" s="39"/>
      <c r="M183" s="39"/>
    </row>
    <row r="184" spans="1:13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</row>
    <row r="185" spans="1:13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</row>
    <row r="186" spans="1:13" x14ac:dyDescent="0.25">
      <c r="A186" s="38" t="s">
        <v>20</v>
      </c>
      <c r="B186" s="39"/>
      <c r="C186" s="38" t="s">
        <v>21</v>
      </c>
      <c r="D186" s="39"/>
      <c r="E186" s="39"/>
      <c r="F186" s="39"/>
      <c r="G186" s="39"/>
      <c r="H186" s="39"/>
      <c r="I186" s="40" t="s">
        <v>22</v>
      </c>
      <c r="J186" s="40" t="s">
        <v>23</v>
      </c>
      <c r="K186" s="39"/>
      <c r="L186" s="40" t="s">
        <v>24</v>
      </c>
      <c r="M186" s="40" t="s">
        <v>25</v>
      </c>
    </row>
    <row r="187" spans="1:13" x14ac:dyDescent="0.25">
      <c r="A187" s="42" t="s">
        <v>26</v>
      </c>
      <c r="B187" s="42" t="s">
        <v>27</v>
      </c>
      <c r="C187" s="42" t="s">
        <v>28</v>
      </c>
      <c r="D187" s="42"/>
      <c r="E187" s="42"/>
      <c r="F187" s="42"/>
      <c r="G187" s="42"/>
      <c r="H187" s="42"/>
      <c r="I187" s="43">
        <v>0</v>
      </c>
      <c r="J187" s="43">
        <v>313071.84000000003</v>
      </c>
      <c r="K187" s="42"/>
      <c r="L187" s="43">
        <v>0</v>
      </c>
      <c r="M187" s="43">
        <v>313071.84000000003</v>
      </c>
    </row>
    <row r="188" spans="1:13" x14ac:dyDescent="0.25">
      <c r="A188" s="42" t="s">
        <v>26</v>
      </c>
      <c r="B188" s="42"/>
      <c r="C188" s="42" t="s">
        <v>29</v>
      </c>
      <c r="D188" s="42"/>
      <c r="E188" s="42"/>
      <c r="F188" s="42"/>
      <c r="G188" s="42"/>
      <c r="H188" s="42"/>
      <c r="I188" s="43">
        <v>0</v>
      </c>
      <c r="J188" s="43">
        <v>313071.84000000003</v>
      </c>
      <c r="K188" s="42"/>
      <c r="L188" s="43">
        <v>0</v>
      </c>
      <c r="M188" s="43">
        <v>313071.84000000003</v>
      </c>
    </row>
    <row r="189" spans="1:13" x14ac:dyDescent="0.25">
      <c r="A189" s="39"/>
      <c r="B189" s="39"/>
      <c r="C189" s="38"/>
      <c r="D189" s="39"/>
      <c r="E189" s="39"/>
      <c r="F189" s="39"/>
      <c r="G189" s="39"/>
      <c r="H189" s="39"/>
      <c r="I189" s="39"/>
      <c r="J189" s="39"/>
      <c r="K189" s="39"/>
      <c r="L189" s="39"/>
      <c r="M189" s="39"/>
    </row>
    <row r="190" spans="1:13" x14ac:dyDescent="0.25">
      <c r="A190" s="42" t="s">
        <v>9</v>
      </c>
      <c r="B190" s="42"/>
      <c r="C190" s="42" t="s">
        <v>53</v>
      </c>
      <c r="D190" s="42" t="s">
        <v>9</v>
      </c>
      <c r="E190" s="42" t="s">
        <v>18</v>
      </c>
      <c r="F190" s="42"/>
      <c r="G190" s="42"/>
      <c r="H190" s="42"/>
      <c r="I190" s="43">
        <v>0</v>
      </c>
      <c r="J190" s="43">
        <v>313071.84000000003</v>
      </c>
      <c r="K190" s="42"/>
      <c r="L190" s="43">
        <v>0</v>
      </c>
      <c r="M190" s="43">
        <v>313071.84000000003</v>
      </c>
    </row>
    <row r="191" spans="1:13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</row>
    <row r="192" spans="1:13" x14ac:dyDescent="0.25">
      <c r="A192" s="42" t="s">
        <v>31</v>
      </c>
      <c r="B192" s="42"/>
      <c r="C192" s="42"/>
      <c r="D192" s="42"/>
      <c r="E192" s="42"/>
      <c r="F192" s="42"/>
      <c r="G192" s="42"/>
      <c r="H192" s="42"/>
      <c r="I192" s="43">
        <v>0</v>
      </c>
      <c r="J192" s="43">
        <v>313071.84000000003</v>
      </c>
      <c r="K192" s="42"/>
      <c r="L192" s="43">
        <v>0</v>
      </c>
      <c r="M192" s="43">
        <v>313071.84000000003</v>
      </c>
    </row>
    <row r="193" spans="1:13" x14ac:dyDescent="0.25">
      <c r="A193" s="39"/>
      <c r="B193" s="38" t="s">
        <v>32</v>
      </c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</row>
    <row r="194" spans="1:13" x14ac:dyDescent="0.25">
      <c r="A194" s="39"/>
      <c r="B194" s="38" t="s">
        <v>33</v>
      </c>
      <c r="C194" s="39"/>
      <c r="D194" s="38" t="s">
        <v>26</v>
      </c>
      <c r="E194" s="39"/>
      <c r="F194" s="39"/>
      <c r="G194" s="39"/>
      <c r="H194" s="39"/>
      <c r="I194" s="39"/>
      <c r="J194" s="39"/>
      <c r="K194" s="39"/>
      <c r="L194" s="39"/>
      <c r="M194" s="39"/>
    </row>
    <row r="195" spans="1:13" x14ac:dyDescent="0.25">
      <c r="A195" s="39"/>
      <c r="B195" s="38" t="s">
        <v>34</v>
      </c>
      <c r="C195" s="39"/>
      <c r="D195" s="38" t="s">
        <v>27</v>
      </c>
      <c r="E195" s="39"/>
      <c r="F195" s="39"/>
      <c r="G195" s="39"/>
      <c r="H195" s="39"/>
      <c r="I195" s="39"/>
      <c r="J195" s="39"/>
      <c r="K195" s="39"/>
      <c r="L195" s="39"/>
      <c r="M195" s="39"/>
    </row>
    <row r="196" spans="1:13" x14ac:dyDescent="0.25">
      <c r="A196" s="39"/>
      <c r="B196" s="38" t="s">
        <v>8</v>
      </c>
      <c r="C196" s="39"/>
      <c r="D196" s="38" t="s">
        <v>46</v>
      </c>
      <c r="E196" s="39"/>
      <c r="F196" s="39"/>
      <c r="G196" s="39"/>
      <c r="H196" s="39"/>
      <c r="I196" s="39"/>
      <c r="J196" s="39"/>
      <c r="K196" s="39"/>
      <c r="L196" s="39"/>
      <c r="M196" s="39"/>
    </row>
    <row r="197" spans="1:13" x14ac:dyDescent="0.25">
      <c r="A197" s="39"/>
      <c r="B197" s="38" t="s">
        <v>11</v>
      </c>
      <c r="C197" s="39"/>
      <c r="D197" s="38"/>
      <c r="E197" s="39"/>
      <c r="F197" s="39"/>
      <c r="G197" s="39"/>
      <c r="H197" s="39"/>
      <c r="I197" s="39"/>
      <c r="J197" s="39"/>
      <c r="K197" s="39"/>
      <c r="L197" s="39"/>
      <c r="M197" s="39"/>
    </row>
    <row r="198" spans="1:13" x14ac:dyDescent="0.25">
      <c r="A198" s="39"/>
      <c r="B198" s="38" t="s">
        <v>13</v>
      </c>
      <c r="C198" s="39"/>
      <c r="D198" s="38"/>
      <c r="E198" s="39"/>
      <c r="F198" s="39"/>
      <c r="G198" s="39"/>
      <c r="H198" s="39"/>
      <c r="I198" s="39"/>
      <c r="J198" s="39"/>
      <c r="K198" s="39"/>
      <c r="L198" s="39"/>
      <c r="M198" s="39"/>
    </row>
    <row r="199" spans="1:13" x14ac:dyDescent="0.25">
      <c r="A199" s="39"/>
      <c r="B199" s="38" t="s">
        <v>15</v>
      </c>
      <c r="C199" s="39"/>
      <c r="D199" s="38" t="s">
        <v>54</v>
      </c>
      <c r="E199" s="39"/>
      <c r="F199" s="39"/>
      <c r="G199" s="39"/>
      <c r="H199" s="39"/>
      <c r="I199" s="39"/>
      <c r="J199" s="39"/>
      <c r="K199" s="39"/>
      <c r="L199" s="39"/>
      <c r="M199" s="39"/>
    </row>
    <row r="200" spans="1:13" x14ac:dyDescent="0.25">
      <c r="A200" s="39"/>
      <c r="B200" s="38" t="s">
        <v>17</v>
      </c>
      <c r="C200" s="39"/>
      <c r="D200" s="38"/>
      <c r="E200" s="39"/>
      <c r="F200" s="39"/>
      <c r="G200" s="39"/>
      <c r="H200" s="39"/>
      <c r="I200" s="39"/>
      <c r="J200" s="39"/>
      <c r="K200" s="39"/>
      <c r="L200" s="39"/>
      <c r="M200" s="39"/>
    </row>
    <row r="201" spans="1:13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</row>
    <row r="202" spans="1:13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8">
        <f>SUM(J192,J175)</f>
        <v>430761.83</v>
      </c>
      <c r="K202" s="45"/>
      <c r="L202" s="45"/>
      <c r="M202" s="45"/>
    </row>
    <row r="206" spans="1:13" x14ac:dyDescent="0.25">
      <c r="A206" s="51" t="s">
        <v>3</v>
      </c>
      <c r="B206" s="52"/>
      <c r="C206" s="52"/>
      <c r="D206" s="52"/>
      <c r="E206" s="52"/>
      <c r="F206" s="52"/>
      <c r="G206" s="59">
        <v>2008</v>
      </c>
      <c r="H206" s="52"/>
      <c r="I206" s="52"/>
      <c r="J206" s="52"/>
      <c r="K206" s="52"/>
      <c r="L206" s="52"/>
      <c r="M206" s="53" t="s">
        <v>55</v>
      </c>
    </row>
    <row r="207" spans="1:13" x14ac:dyDescent="0.25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3" t="s">
        <v>5</v>
      </c>
    </row>
    <row r="208" spans="1:13" x14ac:dyDescent="0.25">
      <c r="A208" s="52"/>
      <c r="B208" s="52"/>
      <c r="C208" s="52"/>
      <c r="D208" s="52"/>
      <c r="E208" s="52"/>
      <c r="F208" s="52"/>
      <c r="G208" s="51" t="s">
        <v>6</v>
      </c>
      <c r="H208" s="52"/>
      <c r="I208" s="52"/>
      <c r="J208" s="52"/>
      <c r="K208" s="52"/>
      <c r="L208" s="52"/>
      <c r="M208" s="52"/>
    </row>
    <row r="209" spans="1:13" x14ac:dyDescent="0.25">
      <c r="A209" s="52"/>
      <c r="B209" s="52"/>
      <c r="C209" s="52"/>
      <c r="D209" s="52"/>
      <c r="E209" s="52"/>
      <c r="F209" s="52"/>
      <c r="G209" s="52"/>
      <c r="H209" s="52"/>
      <c r="I209" s="54" t="s">
        <v>56</v>
      </c>
      <c r="J209" s="52"/>
      <c r="K209" s="52"/>
      <c r="L209" s="52"/>
      <c r="M209" s="52"/>
    </row>
    <row r="210" spans="1:13" x14ac:dyDescent="0.25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</row>
    <row r="211" spans="1:13" x14ac:dyDescent="0.25">
      <c r="A211" s="52"/>
      <c r="B211" s="51" t="s">
        <v>8</v>
      </c>
      <c r="C211" s="52"/>
      <c r="D211" s="51" t="s">
        <v>9</v>
      </c>
      <c r="E211" s="52"/>
      <c r="F211" s="51" t="s">
        <v>10</v>
      </c>
      <c r="G211" s="52"/>
      <c r="H211" s="52"/>
      <c r="I211" s="52"/>
      <c r="J211" s="52"/>
      <c r="K211" s="52"/>
      <c r="L211" s="52"/>
      <c r="M211" s="52"/>
    </row>
    <row r="212" spans="1:13" x14ac:dyDescent="0.25">
      <c r="A212" s="52"/>
      <c r="B212" s="51" t="s">
        <v>11</v>
      </c>
      <c r="C212" s="52"/>
      <c r="D212" s="51" t="s">
        <v>14</v>
      </c>
      <c r="E212" s="52"/>
      <c r="F212" s="51" t="s">
        <v>10</v>
      </c>
      <c r="G212" s="52"/>
      <c r="H212" s="52"/>
      <c r="I212" s="52"/>
      <c r="J212" s="52"/>
      <c r="K212" s="52"/>
      <c r="L212" s="52"/>
      <c r="M212" s="52"/>
    </row>
    <row r="213" spans="1:13" x14ac:dyDescent="0.25">
      <c r="A213" s="52"/>
      <c r="B213" s="51" t="s">
        <v>13</v>
      </c>
      <c r="C213" s="52"/>
      <c r="D213" s="51" t="s">
        <v>14</v>
      </c>
      <c r="E213" s="52"/>
      <c r="F213" s="51" t="s">
        <v>10</v>
      </c>
      <c r="G213" s="52"/>
      <c r="H213" s="52"/>
      <c r="I213" s="52"/>
      <c r="J213" s="52"/>
      <c r="K213" s="52"/>
      <c r="L213" s="52"/>
      <c r="M213" s="52"/>
    </row>
    <row r="214" spans="1:13" x14ac:dyDescent="0.25">
      <c r="A214" s="52"/>
      <c r="B214" s="51" t="s">
        <v>15</v>
      </c>
      <c r="C214" s="52"/>
      <c r="D214" s="51" t="s">
        <v>9</v>
      </c>
      <c r="E214" s="52"/>
      <c r="F214" s="51" t="s">
        <v>16</v>
      </c>
      <c r="G214" s="52"/>
      <c r="H214" s="52"/>
      <c r="I214" s="52"/>
      <c r="J214" s="52"/>
      <c r="K214" s="52"/>
      <c r="L214" s="52"/>
      <c r="M214" s="52"/>
    </row>
    <row r="215" spans="1:13" x14ac:dyDescent="0.25">
      <c r="A215" s="52"/>
      <c r="B215" s="51" t="s">
        <v>17</v>
      </c>
      <c r="C215" s="52"/>
      <c r="D215" s="51" t="s">
        <v>18</v>
      </c>
      <c r="E215" s="52"/>
      <c r="F215" s="51" t="s">
        <v>19</v>
      </c>
      <c r="G215" s="52"/>
      <c r="H215" s="52"/>
      <c r="I215" s="52"/>
      <c r="J215" s="52"/>
      <c r="K215" s="52"/>
      <c r="L215" s="52"/>
      <c r="M215" s="52"/>
    </row>
    <row r="216" spans="1:13" x14ac:dyDescent="0.25">
      <c r="A216" s="51" t="s">
        <v>20</v>
      </c>
      <c r="B216" s="52"/>
      <c r="C216" s="51" t="s">
        <v>21</v>
      </c>
      <c r="D216" s="52"/>
      <c r="E216" s="52"/>
      <c r="F216" s="52"/>
      <c r="G216" s="52"/>
      <c r="H216" s="52"/>
      <c r="I216" s="53" t="s">
        <v>22</v>
      </c>
      <c r="J216" s="53" t="s">
        <v>23</v>
      </c>
      <c r="K216" s="52"/>
      <c r="L216" s="53" t="s">
        <v>24</v>
      </c>
      <c r="M216" s="53" t="s">
        <v>25</v>
      </c>
    </row>
    <row r="217" spans="1:13" x14ac:dyDescent="0.25">
      <c r="A217" s="55" t="s">
        <v>26</v>
      </c>
      <c r="B217" s="55" t="s">
        <v>27</v>
      </c>
      <c r="C217" s="55" t="s">
        <v>28</v>
      </c>
      <c r="D217" s="55"/>
      <c r="E217" s="55"/>
      <c r="F217" s="55"/>
      <c r="G217" s="55"/>
      <c r="H217" s="55"/>
      <c r="I217" s="56">
        <v>0</v>
      </c>
      <c r="J217" s="56">
        <v>232803.28</v>
      </c>
      <c r="K217" s="55"/>
      <c r="L217" s="56">
        <v>0</v>
      </c>
      <c r="M217" s="56">
        <v>232803.28</v>
      </c>
    </row>
    <row r="218" spans="1:13" x14ac:dyDescent="0.25">
      <c r="A218" s="55" t="s">
        <v>26</v>
      </c>
      <c r="B218" s="55"/>
      <c r="C218" s="55" t="s">
        <v>29</v>
      </c>
      <c r="D218" s="55"/>
      <c r="E218" s="55"/>
      <c r="F218" s="55"/>
      <c r="G218" s="55"/>
      <c r="H218" s="55"/>
      <c r="I218" s="56">
        <v>0</v>
      </c>
      <c r="J218" s="56">
        <v>232803.28</v>
      </c>
      <c r="K218" s="55"/>
      <c r="L218" s="56">
        <v>0</v>
      </c>
      <c r="M218" s="56">
        <v>232803.28</v>
      </c>
    </row>
    <row r="219" spans="1:13" x14ac:dyDescent="0.25">
      <c r="A219" s="52"/>
      <c r="B219" s="52"/>
      <c r="C219" s="51"/>
      <c r="D219" s="52"/>
      <c r="E219" s="52"/>
      <c r="F219" s="52"/>
      <c r="G219" s="52"/>
      <c r="H219" s="52"/>
      <c r="I219" s="52"/>
      <c r="J219" s="52"/>
      <c r="K219" s="52"/>
      <c r="L219" s="52"/>
      <c r="M219" s="52"/>
    </row>
    <row r="220" spans="1:13" x14ac:dyDescent="0.25">
      <c r="A220" s="55" t="s">
        <v>9</v>
      </c>
      <c r="B220" s="55"/>
      <c r="C220" s="55" t="s">
        <v>53</v>
      </c>
      <c r="D220" s="55" t="s">
        <v>9</v>
      </c>
      <c r="E220" s="55" t="s">
        <v>18</v>
      </c>
      <c r="F220" s="55"/>
      <c r="G220" s="55"/>
      <c r="H220" s="55"/>
      <c r="I220" s="56">
        <v>0</v>
      </c>
      <c r="J220" s="56">
        <v>232803.28</v>
      </c>
      <c r="K220" s="55"/>
      <c r="L220" s="56">
        <v>0</v>
      </c>
      <c r="M220" s="56">
        <v>232803.28</v>
      </c>
    </row>
    <row r="221" spans="1:13" x14ac:dyDescent="0.25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</row>
    <row r="222" spans="1:13" x14ac:dyDescent="0.25">
      <c r="A222" s="55" t="s">
        <v>31</v>
      </c>
      <c r="B222" s="55"/>
      <c r="C222" s="55"/>
      <c r="D222" s="55"/>
      <c r="E222" s="55"/>
      <c r="F222" s="55"/>
      <c r="G222" s="55"/>
      <c r="H222" s="55"/>
      <c r="I222" s="56">
        <v>0</v>
      </c>
      <c r="J222" s="56">
        <v>232803.28</v>
      </c>
      <c r="K222" s="55"/>
      <c r="L222" s="56">
        <v>0</v>
      </c>
      <c r="M222" s="56">
        <v>232803.28</v>
      </c>
    </row>
    <row r="223" spans="1:13" x14ac:dyDescent="0.25">
      <c r="A223" s="52"/>
      <c r="B223" s="51" t="s">
        <v>32</v>
      </c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</row>
    <row r="224" spans="1:13" x14ac:dyDescent="0.25">
      <c r="A224" s="52"/>
      <c r="B224" s="51" t="s">
        <v>33</v>
      </c>
      <c r="C224" s="52"/>
      <c r="D224" s="51" t="s">
        <v>26</v>
      </c>
      <c r="E224" s="52"/>
      <c r="F224" s="52"/>
      <c r="G224" s="52"/>
      <c r="H224" s="52"/>
      <c r="I224" s="52"/>
      <c r="J224" s="52"/>
      <c r="K224" s="52"/>
      <c r="L224" s="52"/>
      <c r="M224" s="52"/>
    </row>
    <row r="225" spans="1:13" x14ac:dyDescent="0.25">
      <c r="A225" s="52"/>
      <c r="B225" s="51" t="s">
        <v>34</v>
      </c>
      <c r="C225" s="52"/>
      <c r="D225" s="51" t="s">
        <v>27</v>
      </c>
      <c r="E225" s="52"/>
      <c r="F225" s="52"/>
      <c r="G225" s="52"/>
      <c r="H225" s="52"/>
      <c r="I225" s="52"/>
      <c r="J225" s="52"/>
      <c r="K225" s="52"/>
      <c r="L225" s="52"/>
      <c r="M225" s="52"/>
    </row>
    <row r="226" spans="1:13" x14ac:dyDescent="0.25">
      <c r="A226" s="52"/>
      <c r="B226" s="51" t="s">
        <v>8</v>
      </c>
      <c r="C226" s="52"/>
      <c r="D226" s="51" t="s">
        <v>46</v>
      </c>
      <c r="E226" s="52"/>
      <c r="F226" s="52"/>
      <c r="G226" s="52"/>
      <c r="H226" s="52"/>
      <c r="I226" s="52"/>
      <c r="J226" s="52"/>
      <c r="K226" s="52"/>
      <c r="L226" s="52"/>
      <c r="M226" s="52"/>
    </row>
    <row r="227" spans="1:13" x14ac:dyDescent="0.25">
      <c r="A227" s="52"/>
      <c r="B227" s="51" t="s">
        <v>11</v>
      </c>
      <c r="C227" s="52"/>
      <c r="D227" s="51"/>
      <c r="E227" s="52"/>
      <c r="F227" s="52"/>
      <c r="G227" s="52"/>
      <c r="H227" s="52"/>
      <c r="I227" s="52"/>
      <c r="J227" s="52"/>
      <c r="K227" s="52"/>
      <c r="L227" s="52"/>
      <c r="M227" s="52"/>
    </row>
    <row r="228" spans="1:13" x14ac:dyDescent="0.25">
      <c r="A228" s="52"/>
      <c r="B228" s="51" t="s">
        <v>13</v>
      </c>
      <c r="C228" s="52"/>
      <c r="D228" s="51"/>
      <c r="E228" s="52"/>
      <c r="F228" s="52"/>
      <c r="G228" s="52"/>
      <c r="H228" s="52"/>
      <c r="I228" s="52"/>
      <c r="J228" s="52"/>
      <c r="K228" s="52"/>
      <c r="L228" s="52"/>
      <c r="M228" s="52"/>
    </row>
    <row r="229" spans="1:13" x14ac:dyDescent="0.25">
      <c r="A229" s="52"/>
      <c r="B229" s="51" t="s">
        <v>15</v>
      </c>
      <c r="C229" s="52"/>
      <c r="D229" s="51" t="s">
        <v>54</v>
      </c>
      <c r="E229" s="52"/>
      <c r="F229" s="52"/>
      <c r="G229" s="52"/>
      <c r="H229" s="52"/>
      <c r="I229" s="52"/>
      <c r="J229" s="52"/>
      <c r="K229" s="52"/>
      <c r="L229" s="52"/>
      <c r="M229" s="52"/>
    </row>
    <row r="230" spans="1:13" x14ac:dyDescent="0.25">
      <c r="A230" s="52"/>
      <c r="B230" s="51" t="s">
        <v>17</v>
      </c>
      <c r="C230" s="52"/>
      <c r="D230" s="51"/>
      <c r="E230" s="52"/>
      <c r="F230" s="52"/>
      <c r="G230" s="52"/>
      <c r="H230" s="52"/>
      <c r="I230" s="52"/>
      <c r="J230" s="52"/>
      <c r="K230" s="52"/>
      <c r="L230" s="52"/>
      <c r="M230" s="52"/>
    </row>
    <row r="231" spans="1:13" x14ac:dyDescent="0.25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</row>
    <row r="232" spans="1:13" x14ac:dyDescent="0.25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</row>
    <row r="233" spans="1:13" x14ac:dyDescent="0.25">
      <c r="A233" s="51" t="s">
        <v>20</v>
      </c>
      <c r="B233" s="52"/>
      <c r="C233" s="51" t="s">
        <v>21</v>
      </c>
      <c r="D233" s="52"/>
      <c r="E233" s="52"/>
      <c r="F233" s="52"/>
      <c r="G233" s="52"/>
      <c r="H233" s="52"/>
      <c r="I233" s="53" t="s">
        <v>22</v>
      </c>
      <c r="J233" s="53" t="s">
        <v>23</v>
      </c>
      <c r="K233" s="52"/>
      <c r="L233" s="53" t="s">
        <v>24</v>
      </c>
      <c r="M233" s="53" t="s">
        <v>25</v>
      </c>
    </row>
    <row r="234" spans="1:13" x14ac:dyDescent="0.25">
      <c r="A234" s="55" t="s">
        <v>37</v>
      </c>
      <c r="B234" s="55" t="s">
        <v>38</v>
      </c>
      <c r="C234" s="55" t="s">
        <v>39</v>
      </c>
      <c r="D234" s="55"/>
      <c r="E234" s="55"/>
      <c r="F234" s="55"/>
      <c r="G234" s="55"/>
      <c r="H234" s="55"/>
      <c r="I234" s="56">
        <v>0</v>
      </c>
      <c r="J234" s="56">
        <v>20851.13</v>
      </c>
      <c r="K234" s="55"/>
      <c r="L234" s="56">
        <v>0</v>
      </c>
      <c r="M234" s="56">
        <v>20851.13</v>
      </c>
    </row>
    <row r="235" spans="1:13" x14ac:dyDescent="0.25">
      <c r="A235" s="55" t="s">
        <v>37</v>
      </c>
      <c r="B235" s="55"/>
      <c r="C235" s="55" t="s">
        <v>40</v>
      </c>
      <c r="D235" s="55"/>
      <c r="E235" s="55"/>
      <c r="F235" s="55"/>
      <c r="G235" s="55"/>
      <c r="H235" s="55"/>
      <c r="I235" s="56">
        <v>0</v>
      </c>
      <c r="J235" s="56">
        <v>20851.13</v>
      </c>
      <c r="K235" s="55"/>
      <c r="L235" s="56">
        <v>0</v>
      </c>
      <c r="M235" s="56">
        <v>20851.13</v>
      </c>
    </row>
    <row r="236" spans="1:13" x14ac:dyDescent="0.25">
      <c r="A236" s="52"/>
      <c r="B236" s="52"/>
      <c r="C236" s="51"/>
      <c r="D236" s="52"/>
      <c r="E236" s="52"/>
      <c r="F236" s="52"/>
      <c r="G236" s="52"/>
      <c r="H236" s="52"/>
      <c r="I236" s="52"/>
      <c r="J236" s="52"/>
      <c r="K236" s="52"/>
      <c r="L236" s="52"/>
      <c r="M236" s="52"/>
    </row>
    <row r="237" spans="1:13" x14ac:dyDescent="0.25">
      <c r="A237" s="55" t="s">
        <v>9</v>
      </c>
      <c r="B237" s="55"/>
      <c r="C237" s="55" t="s">
        <v>53</v>
      </c>
      <c r="D237" s="55" t="s">
        <v>9</v>
      </c>
      <c r="E237" s="55" t="s">
        <v>18</v>
      </c>
      <c r="F237" s="55"/>
      <c r="G237" s="55"/>
      <c r="H237" s="55"/>
      <c r="I237" s="56">
        <v>0</v>
      </c>
      <c r="J237" s="56">
        <v>20851.13</v>
      </c>
      <c r="K237" s="55"/>
      <c r="L237" s="56">
        <v>0</v>
      </c>
      <c r="M237" s="56">
        <v>20851.13</v>
      </c>
    </row>
    <row r="238" spans="1:13" x14ac:dyDescent="0.25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</row>
    <row r="239" spans="1:13" x14ac:dyDescent="0.25">
      <c r="A239" s="55" t="s">
        <v>31</v>
      </c>
      <c r="B239" s="55"/>
      <c r="C239" s="55"/>
      <c r="D239" s="55"/>
      <c r="E239" s="55"/>
      <c r="F239" s="55"/>
      <c r="G239" s="55"/>
      <c r="H239" s="55"/>
      <c r="I239" s="56">
        <v>0</v>
      </c>
      <c r="J239" s="56">
        <v>20851.13</v>
      </c>
      <c r="K239" s="55"/>
      <c r="L239" s="56">
        <v>0</v>
      </c>
      <c r="M239" s="56">
        <v>20851.13</v>
      </c>
    </row>
    <row r="240" spans="1:13" x14ac:dyDescent="0.25">
      <c r="A240" s="52"/>
      <c r="B240" s="51" t="s">
        <v>32</v>
      </c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</row>
    <row r="241" spans="1:13" x14ac:dyDescent="0.25">
      <c r="A241" s="52"/>
      <c r="B241" s="51" t="s">
        <v>33</v>
      </c>
      <c r="C241" s="52"/>
      <c r="D241" s="51" t="s">
        <v>37</v>
      </c>
      <c r="E241" s="52"/>
      <c r="F241" s="52"/>
      <c r="G241" s="52"/>
      <c r="H241" s="52"/>
      <c r="I241" s="52"/>
      <c r="J241" s="52"/>
      <c r="K241" s="52"/>
      <c r="L241" s="52"/>
      <c r="M241" s="52"/>
    </row>
    <row r="242" spans="1:13" x14ac:dyDescent="0.25">
      <c r="A242" s="52"/>
      <c r="B242" s="51" t="s">
        <v>34</v>
      </c>
      <c r="C242" s="52"/>
      <c r="D242" s="51" t="s">
        <v>45</v>
      </c>
      <c r="E242" s="52"/>
      <c r="F242" s="52"/>
      <c r="G242" s="52"/>
      <c r="H242" s="52"/>
      <c r="I242" s="52"/>
      <c r="J242" s="52"/>
      <c r="K242" s="52"/>
      <c r="L242" s="52"/>
      <c r="M242" s="52"/>
    </row>
    <row r="243" spans="1:13" x14ac:dyDescent="0.25">
      <c r="A243" s="52"/>
      <c r="B243" s="51" t="s">
        <v>8</v>
      </c>
      <c r="C243" s="52"/>
      <c r="D243" s="51" t="s">
        <v>46</v>
      </c>
      <c r="E243" s="52"/>
      <c r="F243" s="52"/>
      <c r="G243" s="52"/>
      <c r="H243" s="52"/>
      <c r="I243" s="52"/>
      <c r="J243" s="52"/>
      <c r="K243" s="52"/>
      <c r="L243" s="52"/>
      <c r="M243" s="52"/>
    </row>
    <row r="244" spans="1:13" x14ac:dyDescent="0.25">
      <c r="A244" s="52"/>
      <c r="B244" s="51" t="s">
        <v>11</v>
      </c>
      <c r="C244" s="52"/>
      <c r="D244" s="51"/>
      <c r="E244" s="52"/>
      <c r="F244" s="52"/>
      <c r="G244" s="52"/>
      <c r="H244" s="52"/>
      <c r="I244" s="52"/>
      <c r="J244" s="52"/>
      <c r="K244" s="52"/>
      <c r="L244" s="52"/>
      <c r="M244" s="52"/>
    </row>
    <row r="245" spans="1:13" x14ac:dyDescent="0.25">
      <c r="A245" s="52"/>
      <c r="B245" s="51" t="s">
        <v>13</v>
      </c>
      <c r="C245" s="52"/>
      <c r="D245" s="51"/>
      <c r="E245" s="52"/>
      <c r="F245" s="52"/>
      <c r="G245" s="52"/>
      <c r="H245" s="52"/>
      <c r="I245" s="52"/>
      <c r="J245" s="52"/>
      <c r="K245" s="52"/>
      <c r="L245" s="52"/>
      <c r="M245" s="52"/>
    </row>
    <row r="246" spans="1:13" x14ac:dyDescent="0.25">
      <c r="A246" s="52"/>
      <c r="B246" s="51" t="s">
        <v>15</v>
      </c>
      <c r="C246" s="52"/>
      <c r="D246" s="51" t="s">
        <v>54</v>
      </c>
      <c r="E246" s="52"/>
      <c r="F246" s="52"/>
      <c r="G246" s="52"/>
      <c r="H246" s="52"/>
      <c r="I246" s="52"/>
      <c r="J246" s="52"/>
      <c r="K246" s="52"/>
      <c r="L246" s="52"/>
      <c r="M246" s="52"/>
    </row>
    <row r="247" spans="1:13" x14ac:dyDescent="0.25">
      <c r="A247" s="52"/>
      <c r="B247" s="51" t="s">
        <v>17</v>
      </c>
      <c r="C247" s="52"/>
      <c r="D247" s="51"/>
      <c r="E247" s="52"/>
      <c r="F247" s="52"/>
      <c r="G247" s="52"/>
      <c r="H247" s="52"/>
      <c r="I247" s="52"/>
      <c r="J247" s="52"/>
      <c r="K247" s="52"/>
      <c r="L247" s="52"/>
      <c r="M247" s="52"/>
    </row>
    <row r="248" spans="1:13" x14ac:dyDescent="0.25">
      <c r="A248" s="58"/>
      <c r="B248" s="58"/>
      <c r="C248" s="58"/>
      <c r="D248" s="58"/>
      <c r="E248" s="58"/>
      <c r="F248" s="58"/>
      <c r="G248" s="58"/>
      <c r="H248" s="58"/>
      <c r="I248" s="58"/>
      <c r="J248" s="60">
        <f>SUM(J239,J222)</f>
        <v>253654.41</v>
      </c>
      <c r="K248" s="58"/>
      <c r="L248" s="58"/>
      <c r="M248" s="58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6"/>
  <sheetViews>
    <sheetView workbookViewId="0">
      <selection activeCell="H256" sqref="H256"/>
    </sheetView>
  </sheetViews>
  <sheetFormatPr defaultRowHeight="15" x14ac:dyDescent="0.25"/>
  <cols>
    <col min="9" max="9" width="11.7109375" customWidth="1"/>
    <col min="10" max="13" width="12" customWidth="1"/>
  </cols>
  <sheetData>
    <row r="1" spans="1:13" x14ac:dyDescent="0.25">
      <c r="A1" s="62" t="s">
        <v>3</v>
      </c>
      <c r="B1" s="63"/>
      <c r="C1" s="63"/>
      <c r="D1" s="63"/>
      <c r="E1" s="63"/>
      <c r="F1" s="63"/>
      <c r="G1" s="61">
        <v>2007</v>
      </c>
      <c r="H1" s="63"/>
      <c r="I1" s="63"/>
      <c r="J1" s="63"/>
      <c r="K1" s="63"/>
      <c r="L1" s="63"/>
      <c r="M1" s="64" t="s">
        <v>57</v>
      </c>
    </row>
    <row r="2" spans="1:13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4" t="s">
        <v>5</v>
      </c>
    </row>
    <row r="3" spans="1:13" x14ac:dyDescent="0.25">
      <c r="A3" s="63"/>
      <c r="B3" s="63"/>
      <c r="C3" s="63"/>
      <c r="D3" s="63"/>
      <c r="E3" s="63"/>
      <c r="F3" s="63"/>
      <c r="G3" s="62" t="s">
        <v>6</v>
      </c>
      <c r="H3" s="63"/>
      <c r="I3" s="63"/>
      <c r="J3" s="63"/>
      <c r="K3" s="63"/>
      <c r="L3" s="63"/>
      <c r="M3" s="63"/>
    </row>
    <row r="4" spans="1:13" x14ac:dyDescent="0.25">
      <c r="A4" s="63"/>
      <c r="B4" s="63"/>
      <c r="C4" s="63"/>
      <c r="D4" s="63"/>
      <c r="E4" s="63"/>
      <c r="F4" s="63"/>
      <c r="G4" s="63"/>
      <c r="H4" s="63"/>
      <c r="I4" s="65" t="s">
        <v>58</v>
      </c>
      <c r="J4" s="63"/>
      <c r="K4" s="63"/>
      <c r="L4" s="63"/>
      <c r="M4" s="63"/>
    </row>
    <row r="5" spans="1:13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x14ac:dyDescent="0.25">
      <c r="A6" s="63"/>
      <c r="B6" s="62" t="s">
        <v>8</v>
      </c>
      <c r="C6" s="63"/>
      <c r="D6" s="62" t="s">
        <v>9</v>
      </c>
      <c r="E6" s="63"/>
      <c r="F6" s="62" t="s">
        <v>10</v>
      </c>
      <c r="G6" s="63"/>
      <c r="H6" s="63"/>
      <c r="I6" s="63"/>
      <c r="J6" s="63"/>
      <c r="K6" s="63"/>
      <c r="L6" s="63"/>
      <c r="M6" s="63"/>
    </row>
    <row r="7" spans="1:13" x14ac:dyDescent="0.25">
      <c r="A7" s="63"/>
      <c r="B7" s="62" t="s">
        <v>11</v>
      </c>
      <c r="C7" s="63"/>
      <c r="D7" s="62" t="s">
        <v>14</v>
      </c>
      <c r="E7" s="63"/>
      <c r="F7" s="62" t="s">
        <v>10</v>
      </c>
      <c r="G7" s="63"/>
      <c r="H7" s="63"/>
      <c r="I7" s="63"/>
      <c r="J7" s="63"/>
      <c r="K7" s="63"/>
      <c r="L7" s="63"/>
      <c r="M7" s="63"/>
    </row>
    <row r="8" spans="1:13" x14ac:dyDescent="0.25">
      <c r="A8" s="63"/>
      <c r="B8" s="62" t="s">
        <v>13</v>
      </c>
      <c r="C8" s="63"/>
      <c r="D8" s="62" t="s">
        <v>14</v>
      </c>
      <c r="E8" s="63"/>
      <c r="F8" s="62" t="s">
        <v>10</v>
      </c>
      <c r="G8" s="63"/>
      <c r="H8" s="63"/>
      <c r="I8" s="63"/>
      <c r="J8" s="63"/>
      <c r="K8" s="63"/>
      <c r="L8" s="63"/>
      <c r="M8" s="63"/>
    </row>
    <row r="9" spans="1:13" x14ac:dyDescent="0.25">
      <c r="A9" s="63"/>
      <c r="B9" s="62" t="s">
        <v>15</v>
      </c>
      <c r="C9" s="63"/>
      <c r="D9" s="62" t="s">
        <v>9</v>
      </c>
      <c r="E9" s="63"/>
      <c r="F9" s="62" t="s">
        <v>16</v>
      </c>
      <c r="G9" s="63"/>
      <c r="H9" s="63"/>
      <c r="I9" s="63"/>
      <c r="J9" s="63"/>
      <c r="K9" s="63"/>
      <c r="L9" s="63"/>
      <c r="M9" s="63"/>
    </row>
    <row r="10" spans="1:13" x14ac:dyDescent="0.25">
      <c r="A10" s="63"/>
      <c r="B10" s="62" t="s">
        <v>17</v>
      </c>
      <c r="C10" s="63"/>
      <c r="D10" s="62" t="s">
        <v>18</v>
      </c>
      <c r="E10" s="63"/>
      <c r="F10" s="62" t="s">
        <v>19</v>
      </c>
      <c r="G10" s="63"/>
      <c r="H10" s="63"/>
      <c r="I10" s="63"/>
      <c r="J10" s="63"/>
      <c r="K10" s="63"/>
      <c r="L10" s="63"/>
      <c r="M10" s="63"/>
    </row>
    <row r="11" spans="1:13" x14ac:dyDescent="0.25">
      <c r="A11" s="62" t="s">
        <v>20</v>
      </c>
      <c r="B11" s="63"/>
      <c r="C11" s="62" t="s">
        <v>21</v>
      </c>
      <c r="D11" s="63"/>
      <c r="E11" s="63"/>
      <c r="F11" s="63"/>
      <c r="G11" s="63"/>
      <c r="H11" s="63"/>
      <c r="I11" s="64" t="s">
        <v>22</v>
      </c>
      <c r="J11" s="64" t="s">
        <v>23</v>
      </c>
      <c r="K11" s="63"/>
      <c r="L11" s="64" t="s">
        <v>24</v>
      </c>
      <c r="M11" s="64" t="s">
        <v>25</v>
      </c>
    </row>
    <row r="12" spans="1:13" x14ac:dyDescent="0.25">
      <c r="A12" s="66" t="s">
        <v>26</v>
      </c>
      <c r="B12" s="66" t="s">
        <v>27</v>
      </c>
      <c r="C12" s="66" t="s">
        <v>28</v>
      </c>
      <c r="D12" s="66"/>
      <c r="E12" s="66"/>
      <c r="F12" s="66"/>
      <c r="G12" s="66"/>
      <c r="H12" s="66"/>
      <c r="I12" s="67">
        <v>0</v>
      </c>
      <c r="J12" s="67">
        <v>191934.97</v>
      </c>
      <c r="K12" s="66"/>
      <c r="L12" s="67">
        <v>0</v>
      </c>
      <c r="M12" s="67">
        <v>191934.97</v>
      </c>
    </row>
    <row r="13" spans="1:13" x14ac:dyDescent="0.25">
      <c r="A13" s="66" t="s">
        <v>26</v>
      </c>
      <c r="B13" s="66"/>
      <c r="C13" s="66" t="s">
        <v>29</v>
      </c>
      <c r="D13" s="66"/>
      <c r="E13" s="66"/>
      <c r="F13" s="66"/>
      <c r="G13" s="66"/>
      <c r="H13" s="66"/>
      <c r="I13" s="67">
        <v>0</v>
      </c>
      <c r="J13" s="67">
        <v>191934.97</v>
      </c>
      <c r="K13" s="66"/>
      <c r="L13" s="67">
        <v>0</v>
      </c>
      <c r="M13" s="67">
        <v>191934.97</v>
      </c>
    </row>
    <row r="14" spans="1:13" x14ac:dyDescent="0.25">
      <c r="A14" s="63"/>
      <c r="B14" s="63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13" x14ac:dyDescent="0.25">
      <c r="A15" s="66" t="s">
        <v>9</v>
      </c>
      <c r="B15" s="66"/>
      <c r="C15" s="66" t="s">
        <v>53</v>
      </c>
      <c r="D15" s="66" t="s">
        <v>9</v>
      </c>
      <c r="E15" s="66" t="s">
        <v>18</v>
      </c>
      <c r="F15" s="66"/>
      <c r="G15" s="66"/>
      <c r="H15" s="66"/>
      <c r="I15" s="67">
        <v>0</v>
      </c>
      <c r="J15" s="67">
        <v>191934.97</v>
      </c>
      <c r="K15" s="66"/>
      <c r="L15" s="67">
        <v>0</v>
      </c>
      <c r="M15" s="67">
        <v>191934.97</v>
      </c>
    </row>
    <row r="16" spans="1:13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1:13" x14ac:dyDescent="0.25">
      <c r="A17" s="66" t="s">
        <v>31</v>
      </c>
      <c r="B17" s="66"/>
      <c r="C17" s="66"/>
      <c r="D17" s="66"/>
      <c r="E17" s="66"/>
      <c r="F17" s="66"/>
      <c r="G17" s="66"/>
      <c r="H17" s="66"/>
      <c r="I17" s="67">
        <v>0</v>
      </c>
      <c r="J17" s="67">
        <v>191934.97</v>
      </c>
      <c r="K17" s="66"/>
      <c r="L17" s="67">
        <v>0</v>
      </c>
      <c r="M17" s="67">
        <v>191934.97</v>
      </c>
    </row>
    <row r="18" spans="1:13" x14ac:dyDescent="0.25">
      <c r="A18" s="63"/>
      <c r="B18" s="62" t="s">
        <v>32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 x14ac:dyDescent="0.25">
      <c r="A19" s="63"/>
      <c r="B19" s="62" t="s">
        <v>33</v>
      </c>
      <c r="C19" s="63"/>
      <c r="D19" s="62" t="s">
        <v>26</v>
      </c>
      <c r="E19" s="63"/>
      <c r="F19" s="63"/>
      <c r="G19" s="63"/>
      <c r="H19" s="63"/>
      <c r="I19" s="63"/>
      <c r="J19" s="63"/>
      <c r="K19" s="63"/>
      <c r="L19" s="63"/>
      <c r="M19" s="63"/>
    </row>
    <row r="20" spans="1:13" x14ac:dyDescent="0.25">
      <c r="A20" s="63"/>
      <c r="B20" s="62" t="s">
        <v>34</v>
      </c>
      <c r="C20" s="63"/>
      <c r="D20" s="62" t="s">
        <v>27</v>
      </c>
      <c r="E20" s="63"/>
      <c r="F20" s="63"/>
      <c r="G20" s="63"/>
      <c r="H20" s="63"/>
      <c r="I20" s="63"/>
      <c r="J20" s="63"/>
      <c r="K20" s="63"/>
      <c r="L20" s="63"/>
      <c r="M20" s="63"/>
    </row>
    <row r="21" spans="1:13" x14ac:dyDescent="0.25">
      <c r="A21" s="63"/>
      <c r="B21" s="62" t="s">
        <v>8</v>
      </c>
      <c r="C21" s="63"/>
      <c r="D21" s="62" t="s">
        <v>59</v>
      </c>
      <c r="E21" s="63"/>
      <c r="F21" s="63"/>
      <c r="G21" s="63"/>
      <c r="H21" s="63"/>
      <c r="I21" s="63"/>
      <c r="J21" s="63"/>
      <c r="K21" s="63"/>
      <c r="L21" s="63"/>
      <c r="M21" s="63"/>
    </row>
    <row r="22" spans="1:13" x14ac:dyDescent="0.25">
      <c r="A22" s="63"/>
      <c r="B22" s="62" t="s">
        <v>11</v>
      </c>
      <c r="C22" s="63"/>
      <c r="D22" s="62"/>
      <c r="E22" s="63"/>
      <c r="F22" s="63"/>
      <c r="G22" s="63"/>
      <c r="H22" s="63"/>
      <c r="I22" s="63"/>
      <c r="J22" s="63"/>
      <c r="K22" s="63"/>
      <c r="L22" s="63"/>
      <c r="M22" s="63"/>
    </row>
    <row r="23" spans="1:13" x14ac:dyDescent="0.25">
      <c r="A23" s="63"/>
      <c r="B23" s="62" t="s">
        <v>13</v>
      </c>
      <c r="C23" s="63"/>
      <c r="D23" s="62"/>
      <c r="E23" s="63"/>
      <c r="F23" s="63"/>
      <c r="G23" s="63"/>
      <c r="H23" s="63"/>
      <c r="I23" s="63"/>
      <c r="J23" s="63"/>
      <c r="K23" s="63"/>
      <c r="L23" s="63"/>
      <c r="M23" s="63"/>
    </row>
    <row r="24" spans="1:13" x14ac:dyDescent="0.25">
      <c r="A24" s="63"/>
      <c r="B24" s="62" t="s">
        <v>15</v>
      </c>
      <c r="C24" s="63"/>
      <c r="D24" s="62" t="s">
        <v>60</v>
      </c>
      <c r="E24" s="63"/>
      <c r="F24" s="63"/>
      <c r="G24" s="63"/>
      <c r="H24" s="63"/>
      <c r="I24" s="63"/>
      <c r="J24" s="63"/>
      <c r="K24" s="63"/>
      <c r="L24" s="63"/>
      <c r="M24" s="63"/>
    </row>
    <row r="25" spans="1:13" x14ac:dyDescent="0.25">
      <c r="A25" s="63"/>
      <c r="B25" s="62" t="s">
        <v>17</v>
      </c>
      <c r="C25" s="63"/>
      <c r="D25" s="62"/>
      <c r="E25" s="63"/>
      <c r="F25" s="63"/>
      <c r="G25" s="63"/>
      <c r="H25" s="63"/>
      <c r="I25" s="63"/>
      <c r="J25" s="63"/>
      <c r="K25" s="63"/>
      <c r="L25" s="63"/>
      <c r="M25" s="63"/>
    </row>
    <row r="26" spans="1:13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9" spans="1:13" x14ac:dyDescent="0.25">
      <c r="A29" s="77" t="s">
        <v>3</v>
      </c>
      <c r="B29" s="78"/>
      <c r="C29" s="78"/>
      <c r="D29" s="78"/>
      <c r="E29" s="78"/>
      <c r="F29" s="78"/>
      <c r="G29" s="85">
        <v>2008</v>
      </c>
      <c r="H29" s="78"/>
      <c r="I29" s="78"/>
      <c r="J29" s="78"/>
      <c r="K29" s="78"/>
      <c r="L29" s="78"/>
      <c r="M29" s="79" t="s">
        <v>61</v>
      </c>
    </row>
    <row r="30" spans="1:13" x14ac:dyDescent="0.2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9" t="s">
        <v>5</v>
      </c>
    </row>
    <row r="31" spans="1:13" x14ac:dyDescent="0.25">
      <c r="A31" s="78"/>
      <c r="B31" s="78"/>
      <c r="C31" s="78"/>
      <c r="D31" s="78"/>
      <c r="E31" s="78"/>
      <c r="F31" s="78"/>
      <c r="G31" s="77" t="s">
        <v>6</v>
      </c>
      <c r="H31" s="78"/>
      <c r="I31" s="78"/>
      <c r="J31" s="78"/>
      <c r="K31" s="78"/>
      <c r="L31" s="78"/>
      <c r="M31" s="78"/>
    </row>
    <row r="32" spans="1:13" x14ac:dyDescent="0.25">
      <c r="A32" s="78"/>
      <c r="B32" s="78"/>
      <c r="C32" s="78"/>
      <c r="D32" s="78"/>
      <c r="E32" s="78"/>
      <c r="F32" s="78"/>
      <c r="G32" s="78"/>
      <c r="H32" s="78"/>
      <c r="I32" s="80" t="s">
        <v>56</v>
      </c>
      <c r="J32" s="78"/>
      <c r="K32" s="78"/>
      <c r="L32" s="78"/>
      <c r="M32" s="78"/>
    </row>
    <row r="33" spans="1:13" x14ac:dyDescent="0.2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</row>
    <row r="34" spans="1:13" x14ac:dyDescent="0.25">
      <c r="A34" s="78"/>
      <c r="B34" s="77" t="s">
        <v>8</v>
      </c>
      <c r="C34" s="78"/>
      <c r="D34" s="77" t="s">
        <v>9</v>
      </c>
      <c r="E34" s="78"/>
      <c r="F34" s="77" t="s">
        <v>10</v>
      </c>
      <c r="G34" s="78"/>
      <c r="H34" s="78"/>
      <c r="I34" s="78"/>
      <c r="J34" s="78"/>
      <c r="K34" s="78"/>
      <c r="L34" s="78"/>
      <c r="M34" s="78"/>
    </row>
    <row r="35" spans="1:13" x14ac:dyDescent="0.25">
      <c r="A35" s="78"/>
      <c r="B35" s="77" t="s">
        <v>11</v>
      </c>
      <c r="C35" s="78"/>
      <c r="D35" s="77" t="s">
        <v>14</v>
      </c>
      <c r="E35" s="78"/>
      <c r="F35" s="77" t="s">
        <v>10</v>
      </c>
      <c r="G35" s="78"/>
      <c r="H35" s="78"/>
      <c r="I35" s="78"/>
      <c r="J35" s="78"/>
      <c r="K35" s="78"/>
      <c r="L35" s="78"/>
      <c r="M35" s="78"/>
    </row>
    <row r="36" spans="1:13" x14ac:dyDescent="0.25">
      <c r="A36" s="78"/>
      <c r="B36" s="77" t="s">
        <v>13</v>
      </c>
      <c r="C36" s="78"/>
      <c r="D36" s="77" t="s">
        <v>14</v>
      </c>
      <c r="E36" s="78"/>
      <c r="F36" s="77" t="s">
        <v>10</v>
      </c>
      <c r="G36" s="78"/>
      <c r="H36" s="78"/>
      <c r="I36" s="78"/>
      <c r="J36" s="78"/>
      <c r="K36" s="78"/>
      <c r="L36" s="78"/>
      <c r="M36" s="78"/>
    </row>
    <row r="37" spans="1:13" x14ac:dyDescent="0.25">
      <c r="A37" s="78"/>
      <c r="B37" s="77" t="s">
        <v>15</v>
      </c>
      <c r="C37" s="78"/>
      <c r="D37" s="77" t="s">
        <v>9</v>
      </c>
      <c r="E37" s="78"/>
      <c r="F37" s="77" t="s">
        <v>16</v>
      </c>
      <c r="G37" s="78"/>
      <c r="H37" s="78"/>
      <c r="I37" s="78"/>
      <c r="J37" s="78"/>
      <c r="K37" s="78"/>
      <c r="L37" s="78"/>
      <c r="M37" s="78"/>
    </row>
    <row r="38" spans="1:13" x14ac:dyDescent="0.25">
      <c r="A38" s="78"/>
      <c r="B38" s="77" t="s">
        <v>17</v>
      </c>
      <c r="C38" s="78"/>
      <c r="D38" s="77" t="s">
        <v>18</v>
      </c>
      <c r="E38" s="78"/>
      <c r="F38" s="77" t="s">
        <v>19</v>
      </c>
      <c r="G38" s="78"/>
      <c r="H38" s="78"/>
      <c r="I38" s="78"/>
      <c r="J38" s="78"/>
      <c r="K38" s="78"/>
      <c r="L38" s="78"/>
      <c r="M38" s="78"/>
    </row>
    <row r="39" spans="1:13" x14ac:dyDescent="0.25">
      <c r="A39" s="77" t="s">
        <v>20</v>
      </c>
      <c r="B39" s="78"/>
      <c r="C39" s="77" t="s">
        <v>21</v>
      </c>
      <c r="D39" s="78"/>
      <c r="E39" s="78"/>
      <c r="F39" s="78"/>
      <c r="G39" s="78"/>
      <c r="H39" s="78"/>
      <c r="I39" s="79" t="s">
        <v>22</v>
      </c>
      <c r="J39" s="79" t="s">
        <v>23</v>
      </c>
      <c r="K39" s="78"/>
      <c r="L39" s="79" t="s">
        <v>24</v>
      </c>
      <c r="M39" s="79" t="s">
        <v>25</v>
      </c>
    </row>
    <row r="40" spans="1:13" x14ac:dyDescent="0.25">
      <c r="A40" s="81" t="s">
        <v>26</v>
      </c>
      <c r="B40" s="81" t="s">
        <v>27</v>
      </c>
      <c r="C40" s="81" t="s">
        <v>28</v>
      </c>
      <c r="D40" s="81"/>
      <c r="E40" s="81"/>
      <c r="F40" s="81"/>
      <c r="G40" s="81"/>
      <c r="H40" s="81"/>
      <c r="I40" s="82">
        <v>0</v>
      </c>
      <c r="J40" s="82">
        <v>284596.69</v>
      </c>
      <c r="K40" s="81"/>
      <c r="L40" s="82">
        <v>0</v>
      </c>
      <c r="M40" s="82">
        <v>284596.69</v>
      </c>
    </row>
    <row r="41" spans="1:13" x14ac:dyDescent="0.25">
      <c r="A41" s="81" t="s">
        <v>26</v>
      </c>
      <c r="B41" s="81"/>
      <c r="C41" s="81" t="s">
        <v>29</v>
      </c>
      <c r="D41" s="81"/>
      <c r="E41" s="81"/>
      <c r="F41" s="81"/>
      <c r="G41" s="81"/>
      <c r="H41" s="81"/>
      <c r="I41" s="82">
        <v>0</v>
      </c>
      <c r="J41" s="82">
        <v>284596.69</v>
      </c>
      <c r="K41" s="81"/>
      <c r="L41" s="82">
        <v>0</v>
      </c>
      <c r="M41" s="82">
        <v>284596.69</v>
      </c>
    </row>
    <row r="42" spans="1:13" x14ac:dyDescent="0.25">
      <c r="A42" s="78"/>
      <c r="B42" s="78"/>
      <c r="C42" s="77"/>
      <c r="D42" s="78"/>
      <c r="E42" s="78"/>
      <c r="F42" s="78"/>
      <c r="G42" s="78"/>
      <c r="H42" s="78"/>
      <c r="I42" s="78"/>
      <c r="J42" s="78"/>
      <c r="K42" s="78"/>
      <c r="L42" s="78"/>
      <c r="M42" s="78"/>
    </row>
    <row r="43" spans="1:13" x14ac:dyDescent="0.25">
      <c r="A43" s="81" t="s">
        <v>9</v>
      </c>
      <c r="B43" s="81"/>
      <c r="C43" s="81" t="s">
        <v>53</v>
      </c>
      <c r="D43" s="81" t="s">
        <v>9</v>
      </c>
      <c r="E43" s="81" t="s">
        <v>18</v>
      </c>
      <c r="F43" s="81"/>
      <c r="G43" s="81"/>
      <c r="H43" s="81"/>
      <c r="I43" s="82">
        <v>0</v>
      </c>
      <c r="J43" s="82">
        <v>284596.69</v>
      </c>
      <c r="K43" s="81"/>
      <c r="L43" s="82">
        <v>0</v>
      </c>
      <c r="M43" s="82">
        <v>284596.69</v>
      </c>
    </row>
    <row r="44" spans="1:13" x14ac:dyDescent="0.25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</row>
    <row r="45" spans="1:13" x14ac:dyDescent="0.25">
      <c r="A45" s="81" t="s">
        <v>31</v>
      </c>
      <c r="B45" s="81"/>
      <c r="C45" s="81"/>
      <c r="D45" s="81"/>
      <c r="E45" s="81"/>
      <c r="F45" s="81"/>
      <c r="G45" s="81"/>
      <c r="H45" s="81"/>
      <c r="I45" s="82">
        <v>0</v>
      </c>
      <c r="J45" s="82">
        <v>284596.69</v>
      </c>
      <c r="K45" s="81"/>
      <c r="L45" s="82">
        <v>0</v>
      </c>
      <c r="M45" s="82">
        <v>284596.69</v>
      </c>
    </row>
    <row r="46" spans="1:13" x14ac:dyDescent="0.25">
      <c r="A46" s="78"/>
      <c r="B46" s="77" t="s">
        <v>32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7" spans="1:13" x14ac:dyDescent="0.25">
      <c r="A47" s="78"/>
      <c r="B47" s="77" t="s">
        <v>33</v>
      </c>
      <c r="C47" s="78"/>
      <c r="D47" s="77" t="s">
        <v>26</v>
      </c>
      <c r="E47" s="78"/>
      <c r="F47" s="78"/>
      <c r="G47" s="78"/>
      <c r="H47" s="78"/>
      <c r="I47" s="78"/>
      <c r="J47" s="78"/>
      <c r="K47" s="78"/>
      <c r="L47" s="78"/>
      <c r="M47" s="78"/>
    </row>
    <row r="48" spans="1:13" x14ac:dyDescent="0.25">
      <c r="A48" s="78"/>
      <c r="B48" s="77" t="s">
        <v>34</v>
      </c>
      <c r="C48" s="78"/>
      <c r="D48" s="77" t="s">
        <v>27</v>
      </c>
      <c r="E48" s="78"/>
      <c r="F48" s="78"/>
      <c r="G48" s="78"/>
      <c r="H48" s="78"/>
      <c r="I48" s="78"/>
      <c r="J48" s="78"/>
      <c r="K48" s="78"/>
      <c r="L48" s="78"/>
      <c r="M48" s="78"/>
    </row>
    <row r="49" spans="1:13" x14ac:dyDescent="0.25">
      <c r="A49" s="78"/>
      <c r="B49" s="77" t="s">
        <v>8</v>
      </c>
      <c r="C49" s="78"/>
      <c r="D49" s="77" t="s">
        <v>62</v>
      </c>
      <c r="E49" s="78"/>
      <c r="F49" s="78"/>
      <c r="G49" s="78"/>
      <c r="H49" s="78"/>
      <c r="I49" s="78"/>
      <c r="J49" s="78"/>
      <c r="K49" s="78"/>
      <c r="L49" s="78"/>
      <c r="M49" s="78"/>
    </row>
    <row r="50" spans="1:13" x14ac:dyDescent="0.25">
      <c r="A50" s="78"/>
      <c r="B50" s="77" t="s">
        <v>11</v>
      </c>
      <c r="C50" s="78"/>
      <c r="D50" s="77"/>
      <c r="E50" s="78"/>
      <c r="F50" s="78"/>
      <c r="G50" s="78"/>
      <c r="H50" s="78"/>
      <c r="I50" s="78"/>
      <c r="J50" s="78"/>
      <c r="K50" s="78"/>
      <c r="L50" s="78"/>
      <c r="M50" s="78"/>
    </row>
    <row r="51" spans="1:13" x14ac:dyDescent="0.25">
      <c r="A51" s="78"/>
      <c r="B51" s="77" t="s">
        <v>13</v>
      </c>
      <c r="C51" s="78"/>
      <c r="D51" s="77"/>
      <c r="E51" s="78"/>
      <c r="F51" s="78"/>
      <c r="G51" s="78"/>
      <c r="H51" s="78"/>
      <c r="I51" s="78"/>
      <c r="J51" s="78"/>
      <c r="K51" s="78"/>
      <c r="L51" s="78"/>
      <c r="M51" s="78"/>
    </row>
    <row r="52" spans="1:13" x14ac:dyDescent="0.25">
      <c r="A52" s="78"/>
      <c r="B52" s="77" t="s">
        <v>15</v>
      </c>
      <c r="C52" s="78"/>
      <c r="D52" s="77" t="s">
        <v>63</v>
      </c>
      <c r="E52" s="78"/>
      <c r="F52" s="78"/>
      <c r="G52" s="78"/>
      <c r="H52" s="78"/>
      <c r="I52" s="78"/>
      <c r="J52" s="78"/>
      <c r="K52" s="78"/>
      <c r="L52" s="78"/>
      <c r="M52" s="78"/>
    </row>
    <row r="53" spans="1:13" x14ac:dyDescent="0.25">
      <c r="A53" s="78"/>
      <c r="B53" s="77" t="s">
        <v>17</v>
      </c>
      <c r="C53" s="78"/>
      <c r="D53" s="77"/>
      <c r="E53" s="78"/>
      <c r="F53" s="78"/>
      <c r="G53" s="78"/>
      <c r="H53" s="78"/>
      <c r="I53" s="78"/>
      <c r="J53" s="78"/>
      <c r="K53" s="78"/>
      <c r="L53" s="78"/>
      <c r="M53" s="78"/>
    </row>
    <row r="54" spans="1:13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x14ac:dyDescent="0.25">
      <c r="A56" s="77" t="s">
        <v>20</v>
      </c>
      <c r="B56" s="78"/>
      <c r="C56" s="77" t="s">
        <v>21</v>
      </c>
      <c r="D56" s="78"/>
      <c r="E56" s="78"/>
      <c r="F56" s="78"/>
      <c r="G56" s="78"/>
      <c r="H56" s="78"/>
      <c r="I56" s="79" t="s">
        <v>22</v>
      </c>
      <c r="J56" s="79" t="s">
        <v>23</v>
      </c>
      <c r="K56" s="78"/>
      <c r="L56" s="79" t="s">
        <v>24</v>
      </c>
      <c r="M56" s="79" t="s">
        <v>25</v>
      </c>
    </row>
    <row r="57" spans="1:13" x14ac:dyDescent="0.25">
      <c r="A57" s="81" t="s">
        <v>37</v>
      </c>
      <c r="B57" s="81" t="s">
        <v>38</v>
      </c>
      <c r="C57" s="81" t="s">
        <v>39</v>
      </c>
      <c r="D57" s="81"/>
      <c r="E57" s="81"/>
      <c r="F57" s="81"/>
      <c r="G57" s="81"/>
      <c r="H57" s="81"/>
      <c r="I57" s="82">
        <v>0</v>
      </c>
      <c r="J57" s="82">
        <v>5600.9</v>
      </c>
      <c r="K57" s="81"/>
      <c r="L57" s="82">
        <v>0</v>
      </c>
      <c r="M57" s="82">
        <v>5600.9</v>
      </c>
    </row>
    <row r="58" spans="1:13" x14ac:dyDescent="0.25">
      <c r="A58" s="77" t="s">
        <v>37</v>
      </c>
      <c r="B58" s="77" t="s">
        <v>41</v>
      </c>
      <c r="C58" s="77" t="s">
        <v>42</v>
      </c>
      <c r="D58" s="78"/>
      <c r="E58" s="78"/>
      <c r="F58" s="78"/>
      <c r="G58" s="78"/>
      <c r="H58" s="78"/>
      <c r="I58" s="84">
        <v>0</v>
      </c>
      <c r="J58" s="84">
        <v>9525</v>
      </c>
      <c r="K58" s="78"/>
      <c r="L58" s="84">
        <v>0</v>
      </c>
      <c r="M58" s="84">
        <v>9525</v>
      </c>
    </row>
    <row r="59" spans="1:13" x14ac:dyDescent="0.25">
      <c r="A59" s="81" t="s">
        <v>37</v>
      </c>
      <c r="B59" s="81"/>
      <c r="C59" s="81" t="s">
        <v>40</v>
      </c>
      <c r="D59" s="81"/>
      <c r="E59" s="81"/>
      <c r="F59" s="81"/>
      <c r="G59" s="81"/>
      <c r="H59" s="81"/>
      <c r="I59" s="82">
        <v>0</v>
      </c>
      <c r="J59" s="82">
        <v>15125.9</v>
      </c>
      <c r="K59" s="81"/>
      <c r="L59" s="82">
        <v>0</v>
      </c>
      <c r="M59" s="82">
        <v>15125.9</v>
      </c>
    </row>
    <row r="60" spans="1:13" x14ac:dyDescent="0.25">
      <c r="A60" s="78"/>
      <c r="B60" s="78"/>
      <c r="C60" s="77"/>
      <c r="D60" s="78"/>
      <c r="E60" s="78"/>
      <c r="F60" s="78"/>
      <c r="G60" s="78"/>
      <c r="H60" s="78"/>
      <c r="I60" s="78"/>
      <c r="J60" s="78"/>
      <c r="K60" s="78"/>
      <c r="L60" s="78"/>
      <c r="M60" s="78"/>
    </row>
    <row r="61" spans="1:13" x14ac:dyDescent="0.25">
      <c r="A61" s="81" t="s">
        <v>9</v>
      </c>
      <c r="B61" s="81"/>
      <c r="C61" s="81" t="s">
        <v>53</v>
      </c>
      <c r="D61" s="81" t="s">
        <v>9</v>
      </c>
      <c r="E61" s="81" t="s">
        <v>18</v>
      </c>
      <c r="F61" s="81"/>
      <c r="G61" s="81"/>
      <c r="H61" s="81"/>
      <c r="I61" s="82">
        <v>0</v>
      </c>
      <c r="J61" s="82">
        <v>15125.9</v>
      </c>
      <c r="K61" s="81"/>
      <c r="L61" s="82">
        <v>0</v>
      </c>
      <c r="M61" s="82">
        <v>15125.9</v>
      </c>
    </row>
    <row r="62" spans="1:13" x14ac:dyDescent="0.25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</row>
    <row r="63" spans="1:13" x14ac:dyDescent="0.25">
      <c r="A63" s="81" t="s">
        <v>31</v>
      </c>
      <c r="B63" s="81"/>
      <c r="C63" s="81"/>
      <c r="D63" s="81"/>
      <c r="E63" s="81"/>
      <c r="F63" s="81"/>
      <c r="G63" s="81"/>
      <c r="H63" s="81"/>
      <c r="I63" s="82">
        <v>0</v>
      </c>
      <c r="J63" s="82">
        <v>15125.9</v>
      </c>
      <c r="K63" s="81"/>
      <c r="L63" s="82">
        <v>0</v>
      </c>
      <c r="M63" s="82">
        <v>15125.9</v>
      </c>
    </row>
    <row r="64" spans="1:13" x14ac:dyDescent="0.25">
      <c r="A64" s="78"/>
      <c r="B64" s="77" t="s">
        <v>32</v>
      </c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</row>
    <row r="65" spans="1:13" x14ac:dyDescent="0.25">
      <c r="A65" s="78"/>
      <c r="B65" s="77" t="s">
        <v>33</v>
      </c>
      <c r="C65" s="78"/>
      <c r="D65" s="77" t="s">
        <v>37</v>
      </c>
      <c r="E65" s="78"/>
      <c r="F65" s="78"/>
      <c r="G65" s="78"/>
      <c r="H65" s="78"/>
      <c r="I65" s="78"/>
      <c r="J65" s="78"/>
      <c r="K65" s="78"/>
      <c r="L65" s="78"/>
      <c r="M65" s="78"/>
    </row>
    <row r="66" spans="1:13" x14ac:dyDescent="0.25">
      <c r="A66" s="78"/>
      <c r="B66" s="77" t="s">
        <v>34</v>
      </c>
      <c r="C66" s="78"/>
      <c r="D66" s="77" t="s">
        <v>45</v>
      </c>
      <c r="E66" s="78"/>
      <c r="F66" s="78"/>
      <c r="G66" s="78"/>
      <c r="H66" s="78"/>
      <c r="I66" s="78"/>
      <c r="J66" s="78"/>
      <c r="K66" s="78"/>
      <c r="L66" s="78"/>
      <c r="M66" s="78"/>
    </row>
    <row r="67" spans="1:13" x14ac:dyDescent="0.25">
      <c r="A67" s="78"/>
      <c r="B67" s="77" t="s">
        <v>8</v>
      </c>
      <c r="C67" s="78"/>
      <c r="D67" s="77" t="s">
        <v>62</v>
      </c>
      <c r="E67" s="78"/>
      <c r="F67" s="78"/>
      <c r="G67" s="78"/>
      <c r="H67" s="78"/>
      <c r="I67" s="78"/>
      <c r="J67" s="78"/>
      <c r="K67" s="78"/>
      <c r="L67" s="78"/>
      <c r="M67" s="78"/>
    </row>
    <row r="68" spans="1:13" x14ac:dyDescent="0.25">
      <c r="A68" s="78"/>
      <c r="B68" s="77" t="s">
        <v>11</v>
      </c>
      <c r="C68" s="78"/>
      <c r="D68" s="77"/>
      <c r="E68" s="78"/>
      <c r="F68" s="78"/>
      <c r="G68" s="78"/>
      <c r="H68" s="78"/>
      <c r="I68" s="78"/>
      <c r="J68" s="78"/>
      <c r="K68" s="78"/>
      <c r="L68" s="78"/>
      <c r="M68" s="78"/>
    </row>
    <row r="69" spans="1:13" x14ac:dyDescent="0.25">
      <c r="A69" s="78"/>
      <c r="B69" s="77" t="s">
        <v>13</v>
      </c>
      <c r="C69" s="78"/>
      <c r="D69" s="77"/>
      <c r="E69" s="78"/>
      <c r="F69" s="78"/>
      <c r="G69" s="78"/>
      <c r="H69" s="78"/>
      <c r="I69" s="78"/>
      <c r="J69" s="78"/>
      <c r="K69" s="78"/>
      <c r="L69" s="78"/>
      <c r="M69" s="78"/>
    </row>
    <row r="70" spans="1:13" x14ac:dyDescent="0.25">
      <c r="A70" s="78"/>
      <c r="B70" s="77" t="s">
        <v>15</v>
      </c>
      <c r="C70" s="78"/>
      <c r="D70" s="77" t="s">
        <v>63</v>
      </c>
      <c r="E70" s="78"/>
      <c r="F70" s="78"/>
      <c r="G70" s="78"/>
      <c r="H70" s="78"/>
      <c r="I70" s="78"/>
      <c r="J70" s="78"/>
      <c r="K70" s="78"/>
      <c r="L70" s="78"/>
      <c r="M70" s="78"/>
    </row>
    <row r="71" spans="1:13" x14ac:dyDescent="0.25">
      <c r="A71" s="78"/>
      <c r="B71" s="77" t="s">
        <v>17</v>
      </c>
      <c r="C71" s="78"/>
      <c r="D71" s="77"/>
      <c r="E71" s="78"/>
      <c r="F71" s="78"/>
      <c r="G71" s="78"/>
      <c r="H71" s="78"/>
      <c r="I71" s="86">
        <f>SUM(J63,J45)</f>
        <v>299722.59000000003</v>
      </c>
      <c r="J71" s="78"/>
      <c r="K71" s="78"/>
      <c r="L71" s="78"/>
      <c r="M71" s="78"/>
    </row>
    <row r="75" spans="1:13" x14ac:dyDescent="0.25">
      <c r="A75" s="69" t="s">
        <v>3</v>
      </c>
      <c r="B75" s="70"/>
      <c r="C75" s="70"/>
      <c r="D75" s="70"/>
      <c r="E75" s="70"/>
      <c r="F75" s="70"/>
      <c r="G75" s="70"/>
      <c r="H75" s="70"/>
      <c r="I75" s="88">
        <v>2009</v>
      </c>
      <c r="J75" s="70"/>
      <c r="K75" s="70"/>
      <c r="L75" s="70"/>
      <c r="M75" s="71" t="s">
        <v>64</v>
      </c>
    </row>
    <row r="76" spans="1:13" x14ac:dyDescent="0.25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1" t="s">
        <v>5</v>
      </c>
    </row>
    <row r="77" spans="1:13" x14ac:dyDescent="0.25">
      <c r="A77" s="70"/>
      <c r="B77" s="70"/>
      <c r="C77" s="70"/>
      <c r="D77" s="70"/>
      <c r="E77" s="70"/>
      <c r="F77" s="70"/>
      <c r="G77" s="69" t="s">
        <v>6</v>
      </c>
      <c r="H77" s="70"/>
      <c r="I77" s="70"/>
      <c r="J77" s="70"/>
      <c r="K77" s="70"/>
      <c r="L77" s="70"/>
      <c r="M77" s="70"/>
    </row>
    <row r="78" spans="1:13" x14ac:dyDescent="0.25">
      <c r="A78" s="70"/>
      <c r="B78" s="70"/>
      <c r="C78" s="70"/>
      <c r="D78" s="70"/>
      <c r="E78" s="70"/>
      <c r="F78" s="70"/>
      <c r="G78" s="70"/>
      <c r="H78" s="70"/>
      <c r="I78" s="72" t="s">
        <v>52</v>
      </c>
      <c r="J78" s="70"/>
      <c r="K78" s="70"/>
      <c r="L78" s="70"/>
      <c r="M78" s="70"/>
    </row>
    <row r="79" spans="1:13" x14ac:dyDescent="0.25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</row>
    <row r="80" spans="1:13" x14ac:dyDescent="0.25">
      <c r="A80" s="70"/>
      <c r="B80" s="69" t="s">
        <v>8</v>
      </c>
      <c r="C80" s="70"/>
      <c r="D80" s="69" t="s">
        <v>9</v>
      </c>
      <c r="E80" s="70"/>
      <c r="F80" s="69" t="s">
        <v>10</v>
      </c>
      <c r="G80" s="70"/>
      <c r="H80" s="70"/>
      <c r="I80" s="70"/>
      <c r="J80" s="70"/>
      <c r="K80" s="70"/>
      <c r="L80" s="70"/>
      <c r="M80" s="70"/>
    </row>
    <row r="81" spans="1:13" x14ac:dyDescent="0.25">
      <c r="A81" s="70"/>
      <c r="B81" s="69" t="s">
        <v>11</v>
      </c>
      <c r="C81" s="70"/>
      <c r="D81" s="69" t="s">
        <v>14</v>
      </c>
      <c r="E81" s="70"/>
      <c r="F81" s="69" t="s">
        <v>10</v>
      </c>
      <c r="G81" s="70"/>
      <c r="H81" s="70"/>
      <c r="I81" s="70"/>
      <c r="J81" s="70"/>
      <c r="K81" s="70"/>
      <c r="L81" s="70"/>
      <c r="M81" s="70"/>
    </row>
    <row r="82" spans="1:13" x14ac:dyDescent="0.25">
      <c r="A82" s="70"/>
      <c r="B82" s="69" t="s">
        <v>13</v>
      </c>
      <c r="C82" s="70"/>
      <c r="D82" s="69" t="s">
        <v>14</v>
      </c>
      <c r="E82" s="70"/>
      <c r="F82" s="69" t="s">
        <v>10</v>
      </c>
      <c r="G82" s="70"/>
      <c r="H82" s="70"/>
      <c r="I82" s="70"/>
      <c r="J82" s="70"/>
      <c r="K82" s="70"/>
      <c r="L82" s="70"/>
      <c r="M82" s="70"/>
    </row>
    <row r="83" spans="1:13" x14ac:dyDescent="0.25">
      <c r="A83" s="70"/>
      <c r="B83" s="69" t="s">
        <v>15</v>
      </c>
      <c r="C83" s="70"/>
      <c r="D83" s="69" t="s">
        <v>9</v>
      </c>
      <c r="E83" s="70"/>
      <c r="F83" s="69" t="s">
        <v>16</v>
      </c>
      <c r="G83" s="70"/>
      <c r="H83" s="70"/>
      <c r="I83" s="70"/>
      <c r="J83" s="70"/>
      <c r="K83" s="70"/>
      <c r="L83" s="70"/>
      <c r="M83" s="70"/>
    </row>
    <row r="84" spans="1:13" x14ac:dyDescent="0.25">
      <c r="A84" s="70"/>
      <c r="B84" s="69" t="s">
        <v>17</v>
      </c>
      <c r="C84" s="70"/>
      <c r="D84" s="69" t="s">
        <v>18</v>
      </c>
      <c r="E84" s="70"/>
      <c r="F84" s="69" t="s">
        <v>19</v>
      </c>
      <c r="G84" s="70"/>
      <c r="H84" s="70"/>
      <c r="I84" s="70"/>
      <c r="J84" s="70"/>
      <c r="K84" s="70"/>
      <c r="L84" s="70"/>
      <c r="M84" s="70"/>
    </row>
    <row r="85" spans="1:13" x14ac:dyDescent="0.25">
      <c r="A85" s="69" t="s">
        <v>20</v>
      </c>
      <c r="B85" s="70"/>
      <c r="C85" s="69" t="s">
        <v>21</v>
      </c>
      <c r="D85" s="70"/>
      <c r="E85" s="70"/>
      <c r="F85" s="70"/>
      <c r="G85" s="70"/>
      <c r="H85" s="70"/>
      <c r="I85" s="71" t="s">
        <v>22</v>
      </c>
      <c r="J85" s="71" t="s">
        <v>23</v>
      </c>
      <c r="K85" s="70"/>
      <c r="L85" s="71" t="s">
        <v>24</v>
      </c>
      <c r="M85" s="71" t="s">
        <v>25</v>
      </c>
    </row>
    <row r="86" spans="1:13" x14ac:dyDescent="0.25">
      <c r="A86" s="73" t="s">
        <v>37</v>
      </c>
      <c r="B86" s="73" t="s">
        <v>38</v>
      </c>
      <c r="C86" s="73" t="s">
        <v>39</v>
      </c>
      <c r="D86" s="73"/>
      <c r="E86" s="73"/>
      <c r="F86" s="73"/>
      <c r="G86" s="73"/>
      <c r="H86" s="73"/>
      <c r="I86" s="74">
        <v>0</v>
      </c>
      <c r="J86" s="74">
        <v>22690.59</v>
      </c>
      <c r="K86" s="73"/>
      <c r="L86" s="74">
        <v>0</v>
      </c>
      <c r="M86" s="74">
        <v>22690.59</v>
      </c>
    </row>
    <row r="87" spans="1:13" x14ac:dyDescent="0.25">
      <c r="A87" s="69" t="s">
        <v>37</v>
      </c>
      <c r="B87" s="69" t="s">
        <v>41</v>
      </c>
      <c r="C87" s="69" t="s">
        <v>42</v>
      </c>
      <c r="D87" s="70"/>
      <c r="E87" s="70"/>
      <c r="F87" s="70"/>
      <c r="G87" s="70"/>
      <c r="H87" s="70"/>
      <c r="I87" s="76">
        <v>0</v>
      </c>
      <c r="J87" s="76">
        <v>28804</v>
      </c>
      <c r="K87" s="70"/>
      <c r="L87" s="76">
        <v>0</v>
      </c>
      <c r="M87" s="76">
        <v>28804</v>
      </c>
    </row>
    <row r="88" spans="1:13" x14ac:dyDescent="0.25">
      <c r="A88" s="73" t="s">
        <v>37</v>
      </c>
      <c r="B88" s="73"/>
      <c r="C88" s="73" t="s">
        <v>40</v>
      </c>
      <c r="D88" s="73"/>
      <c r="E88" s="73"/>
      <c r="F88" s="73"/>
      <c r="G88" s="73"/>
      <c r="H88" s="73"/>
      <c r="I88" s="74">
        <v>0</v>
      </c>
      <c r="J88" s="74">
        <v>51494.59</v>
      </c>
      <c r="K88" s="73"/>
      <c r="L88" s="74">
        <v>0</v>
      </c>
      <c r="M88" s="74">
        <v>51494.59</v>
      </c>
    </row>
    <row r="89" spans="1:13" x14ac:dyDescent="0.25">
      <c r="A89" s="70"/>
      <c r="B89" s="70"/>
      <c r="C89" s="69"/>
      <c r="D89" s="70"/>
      <c r="E89" s="70"/>
      <c r="F89" s="70"/>
      <c r="G89" s="70"/>
      <c r="H89" s="70"/>
      <c r="I89" s="70"/>
      <c r="J89" s="70"/>
      <c r="K89" s="70"/>
      <c r="L89" s="70"/>
      <c r="M89" s="70"/>
    </row>
    <row r="90" spans="1:13" x14ac:dyDescent="0.25">
      <c r="A90" s="73" t="s">
        <v>9</v>
      </c>
      <c r="B90" s="73"/>
      <c r="C90" s="73" t="s">
        <v>53</v>
      </c>
      <c r="D90" s="73" t="s">
        <v>9</v>
      </c>
      <c r="E90" s="73" t="s">
        <v>18</v>
      </c>
      <c r="F90" s="73"/>
      <c r="G90" s="73"/>
      <c r="H90" s="73"/>
      <c r="I90" s="74">
        <v>0</v>
      </c>
      <c r="J90" s="74">
        <v>51494.59</v>
      </c>
      <c r="K90" s="73"/>
      <c r="L90" s="74">
        <v>0</v>
      </c>
      <c r="M90" s="74">
        <v>51494.59</v>
      </c>
    </row>
    <row r="91" spans="1:13" x14ac:dyDescent="0.25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</row>
    <row r="92" spans="1:13" x14ac:dyDescent="0.25">
      <c r="A92" s="73" t="s">
        <v>31</v>
      </c>
      <c r="B92" s="73"/>
      <c r="C92" s="73"/>
      <c r="D92" s="73"/>
      <c r="E92" s="73"/>
      <c r="F92" s="73"/>
      <c r="G92" s="73"/>
      <c r="H92" s="73"/>
      <c r="I92" s="74">
        <v>0</v>
      </c>
      <c r="J92" s="74">
        <v>51494.59</v>
      </c>
      <c r="K92" s="73"/>
      <c r="L92" s="74">
        <v>0</v>
      </c>
      <c r="M92" s="74">
        <v>51494.59</v>
      </c>
    </row>
    <row r="93" spans="1:13" x14ac:dyDescent="0.25">
      <c r="A93" s="70"/>
      <c r="B93" s="69" t="s">
        <v>32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</row>
    <row r="94" spans="1:13" x14ac:dyDescent="0.25">
      <c r="A94" s="70"/>
      <c r="B94" s="69" t="s">
        <v>33</v>
      </c>
      <c r="C94" s="70"/>
      <c r="D94" s="69" t="s">
        <v>37</v>
      </c>
      <c r="E94" s="70"/>
      <c r="F94" s="70"/>
      <c r="G94" s="70"/>
      <c r="H94" s="70"/>
      <c r="I94" s="70"/>
      <c r="J94" s="70"/>
      <c r="K94" s="70"/>
      <c r="L94" s="70"/>
      <c r="M94" s="70"/>
    </row>
    <row r="95" spans="1:13" x14ac:dyDescent="0.25">
      <c r="A95" s="70"/>
      <c r="B95" s="69" t="s">
        <v>34</v>
      </c>
      <c r="C95" s="70"/>
      <c r="D95" s="69" t="s">
        <v>45</v>
      </c>
      <c r="E95" s="70"/>
      <c r="F95" s="70"/>
      <c r="G95" s="70"/>
      <c r="H95" s="70"/>
      <c r="I95" s="70"/>
      <c r="J95" s="70"/>
      <c r="K95" s="70"/>
      <c r="L95" s="70"/>
      <c r="M95" s="70"/>
    </row>
    <row r="96" spans="1:13" x14ac:dyDescent="0.25">
      <c r="A96" s="70"/>
      <c r="B96" s="69" t="s">
        <v>8</v>
      </c>
      <c r="C96" s="70"/>
      <c r="D96" s="69" t="s">
        <v>62</v>
      </c>
      <c r="E96" s="70"/>
      <c r="F96" s="70"/>
      <c r="G96" s="70"/>
      <c r="H96" s="70"/>
      <c r="I96" s="70"/>
      <c r="J96" s="70"/>
      <c r="K96" s="70"/>
      <c r="L96" s="70"/>
      <c r="M96" s="70"/>
    </row>
    <row r="97" spans="1:13" x14ac:dyDescent="0.25">
      <c r="A97" s="70"/>
      <c r="B97" s="69" t="s">
        <v>11</v>
      </c>
      <c r="C97" s="70"/>
      <c r="D97" s="69"/>
      <c r="E97" s="70"/>
      <c r="F97" s="70"/>
      <c r="G97" s="70"/>
      <c r="H97" s="70"/>
      <c r="I97" s="70"/>
      <c r="J97" s="70"/>
      <c r="K97" s="70"/>
      <c r="L97" s="70"/>
      <c r="M97" s="70"/>
    </row>
    <row r="98" spans="1:13" x14ac:dyDescent="0.25">
      <c r="A98" s="70"/>
      <c r="B98" s="69" t="s">
        <v>13</v>
      </c>
      <c r="C98" s="70"/>
      <c r="D98" s="69"/>
      <c r="E98" s="70"/>
      <c r="F98" s="70"/>
      <c r="G98" s="70"/>
      <c r="H98" s="70"/>
      <c r="I98" s="70"/>
      <c r="J98" s="70"/>
      <c r="K98" s="70"/>
      <c r="L98" s="70"/>
      <c r="M98" s="70"/>
    </row>
    <row r="99" spans="1:13" x14ac:dyDescent="0.25">
      <c r="A99" s="70"/>
      <c r="B99" s="69" t="s">
        <v>15</v>
      </c>
      <c r="C99" s="70"/>
      <c r="D99" s="69" t="s">
        <v>63</v>
      </c>
      <c r="E99" s="70"/>
      <c r="F99" s="70"/>
      <c r="G99" s="70"/>
      <c r="H99" s="70"/>
      <c r="I99" s="70"/>
      <c r="J99" s="70"/>
      <c r="K99" s="70"/>
      <c r="L99" s="70"/>
      <c r="M99" s="70"/>
    </row>
    <row r="100" spans="1:13" x14ac:dyDescent="0.25">
      <c r="A100" s="70"/>
      <c r="B100" s="69" t="s">
        <v>17</v>
      </c>
      <c r="C100" s="70"/>
      <c r="D100" s="69"/>
      <c r="E100" s="70"/>
      <c r="F100" s="70"/>
      <c r="G100" s="70"/>
      <c r="H100" s="70"/>
      <c r="I100" s="70"/>
      <c r="J100" s="70"/>
      <c r="K100" s="70"/>
      <c r="L100" s="70"/>
      <c r="M100" s="70"/>
    </row>
    <row r="101" spans="1:13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13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1:13" x14ac:dyDescent="0.25">
      <c r="A103" s="69" t="s">
        <v>20</v>
      </c>
      <c r="B103" s="70"/>
      <c r="C103" s="69" t="s">
        <v>21</v>
      </c>
      <c r="D103" s="70"/>
      <c r="E103" s="70"/>
      <c r="F103" s="70"/>
      <c r="G103" s="70"/>
      <c r="H103" s="70"/>
      <c r="I103" s="71" t="s">
        <v>22</v>
      </c>
      <c r="J103" s="71" t="s">
        <v>23</v>
      </c>
      <c r="K103" s="70"/>
      <c r="L103" s="71" t="s">
        <v>24</v>
      </c>
      <c r="M103" s="71" t="s">
        <v>25</v>
      </c>
    </row>
    <row r="104" spans="1:13" x14ac:dyDescent="0.25">
      <c r="A104" s="73" t="s">
        <v>26</v>
      </c>
      <c r="B104" s="73" t="s">
        <v>27</v>
      </c>
      <c r="C104" s="73" t="s">
        <v>28</v>
      </c>
      <c r="D104" s="73"/>
      <c r="E104" s="73"/>
      <c r="F104" s="73"/>
      <c r="G104" s="73"/>
      <c r="H104" s="73"/>
      <c r="I104" s="74">
        <v>0</v>
      </c>
      <c r="J104" s="74">
        <v>343116.16</v>
      </c>
      <c r="K104" s="73"/>
      <c r="L104" s="74">
        <v>0</v>
      </c>
      <c r="M104" s="74">
        <v>343116.16</v>
      </c>
    </row>
    <row r="105" spans="1:13" x14ac:dyDescent="0.25">
      <c r="A105" s="73" t="s">
        <v>26</v>
      </c>
      <c r="B105" s="73"/>
      <c r="C105" s="73" t="s">
        <v>29</v>
      </c>
      <c r="D105" s="73"/>
      <c r="E105" s="73"/>
      <c r="F105" s="73"/>
      <c r="G105" s="73"/>
      <c r="H105" s="73"/>
      <c r="I105" s="74">
        <v>0</v>
      </c>
      <c r="J105" s="74">
        <v>343116.16</v>
      </c>
      <c r="K105" s="73"/>
      <c r="L105" s="74">
        <v>0</v>
      </c>
      <c r="M105" s="74">
        <v>343116.16</v>
      </c>
    </row>
    <row r="106" spans="1:13" x14ac:dyDescent="0.25">
      <c r="A106" s="70"/>
      <c r="B106" s="70"/>
      <c r="C106" s="69"/>
      <c r="D106" s="70"/>
      <c r="E106" s="70"/>
      <c r="F106" s="70"/>
      <c r="G106" s="70"/>
      <c r="H106" s="70"/>
      <c r="I106" s="70"/>
      <c r="J106" s="70"/>
      <c r="K106" s="70"/>
      <c r="L106" s="70"/>
      <c r="M106" s="70"/>
    </row>
    <row r="107" spans="1:13" x14ac:dyDescent="0.25">
      <c r="A107" s="73" t="s">
        <v>9</v>
      </c>
      <c r="B107" s="73"/>
      <c r="C107" s="73" t="s">
        <v>53</v>
      </c>
      <c r="D107" s="73" t="s">
        <v>9</v>
      </c>
      <c r="E107" s="73" t="s">
        <v>18</v>
      </c>
      <c r="F107" s="73"/>
      <c r="G107" s="73"/>
      <c r="H107" s="73"/>
      <c r="I107" s="74">
        <v>0</v>
      </c>
      <c r="J107" s="74">
        <v>343116.16</v>
      </c>
      <c r="K107" s="73"/>
      <c r="L107" s="74">
        <v>0</v>
      </c>
      <c r="M107" s="74">
        <v>343116.16</v>
      </c>
    </row>
    <row r="108" spans="1:13" x14ac:dyDescent="0.25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</row>
    <row r="109" spans="1:13" x14ac:dyDescent="0.25">
      <c r="A109" s="73" t="s">
        <v>31</v>
      </c>
      <c r="B109" s="73"/>
      <c r="C109" s="73"/>
      <c r="D109" s="73"/>
      <c r="E109" s="73"/>
      <c r="F109" s="73"/>
      <c r="G109" s="73"/>
      <c r="H109" s="73"/>
      <c r="I109" s="74">
        <v>0</v>
      </c>
      <c r="J109" s="74">
        <v>343116.16</v>
      </c>
      <c r="K109" s="73"/>
      <c r="L109" s="74">
        <v>0</v>
      </c>
      <c r="M109" s="74">
        <v>343116.16</v>
      </c>
    </row>
    <row r="110" spans="1:13" x14ac:dyDescent="0.25">
      <c r="A110" s="70"/>
      <c r="B110" s="69" t="s">
        <v>32</v>
      </c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</row>
    <row r="111" spans="1:13" x14ac:dyDescent="0.25">
      <c r="A111" s="70"/>
      <c r="B111" s="69" t="s">
        <v>33</v>
      </c>
      <c r="C111" s="70"/>
      <c r="D111" s="69" t="s">
        <v>26</v>
      </c>
      <c r="E111" s="70"/>
      <c r="F111" s="70"/>
      <c r="G111" s="70"/>
      <c r="H111" s="70"/>
      <c r="I111" s="70"/>
      <c r="J111" s="70"/>
      <c r="K111" s="70"/>
      <c r="L111" s="70"/>
      <c r="M111" s="70"/>
    </row>
    <row r="112" spans="1:13" x14ac:dyDescent="0.25">
      <c r="A112" s="70"/>
      <c r="B112" s="69" t="s">
        <v>34</v>
      </c>
      <c r="C112" s="70"/>
      <c r="D112" s="69" t="s">
        <v>27</v>
      </c>
      <c r="E112" s="70"/>
      <c r="F112" s="70"/>
      <c r="G112" s="70"/>
      <c r="H112" s="70"/>
      <c r="I112" s="70"/>
      <c r="J112" s="70"/>
      <c r="K112" s="70"/>
      <c r="L112" s="70"/>
      <c r="M112" s="70"/>
    </row>
    <row r="113" spans="1:13" x14ac:dyDescent="0.25">
      <c r="A113" s="70"/>
      <c r="B113" s="69" t="s">
        <v>8</v>
      </c>
      <c r="C113" s="70"/>
      <c r="D113" s="69" t="s">
        <v>62</v>
      </c>
      <c r="E113" s="70"/>
      <c r="F113" s="70"/>
      <c r="G113" s="70"/>
      <c r="H113" s="70"/>
      <c r="I113" s="70"/>
      <c r="J113" s="70"/>
      <c r="K113" s="70"/>
      <c r="L113" s="70"/>
      <c r="M113" s="70"/>
    </row>
    <row r="114" spans="1:13" x14ac:dyDescent="0.25">
      <c r="A114" s="70"/>
      <c r="B114" s="69" t="s">
        <v>11</v>
      </c>
      <c r="C114" s="70"/>
      <c r="D114" s="69"/>
      <c r="E114" s="70"/>
      <c r="F114" s="70"/>
      <c r="G114" s="70"/>
      <c r="H114" s="70"/>
      <c r="I114" s="70"/>
      <c r="J114" s="70"/>
      <c r="K114" s="70"/>
      <c r="L114" s="70"/>
      <c r="M114" s="70"/>
    </row>
    <row r="115" spans="1:13" x14ac:dyDescent="0.25">
      <c r="A115" s="70"/>
      <c r="B115" s="69" t="s">
        <v>13</v>
      </c>
      <c r="C115" s="70"/>
      <c r="D115" s="69"/>
      <c r="E115" s="70"/>
      <c r="F115" s="70"/>
      <c r="G115" s="70"/>
      <c r="H115" s="70"/>
      <c r="I115" s="70"/>
      <c r="J115" s="70"/>
      <c r="K115" s="70"/>
      <c r="L115" s="70"/>
      <c r="M115" s="70"/>
    </row>
    <row r="116" spans="1:13" x14ac:dyDescent="0.25">
      <c r="A116" s="70"/>
      <c r="B116" s="69" t="s">
        <v>15</v>
      </c>
      <c r="C116" s="70"/>
      <c r="D116" s="69" t="s">
        <v>63</v>
      </c>
      <c r="E116" s="70"/>
      <c r="F116" s="70"/>
      <c r="G116" s="70"/>
      <c r="H116" s="70"/>
      <c r="I116" s="70"/>
      <c r="J116" s="70"/>
      <c r="K116" s="70"/>
      <c r="L116" s="70"/>
      <c r="M116" s="70"/>
    </row>
    <row r="117" spans="1:13" x14ac:dyDescent="0.25">
      <c r="A117" s="70"/>
      <c r="B117" s="69" t="s">
        <v>17</v>
      </c>
      <c r="C117" s="70"/>
      <c r="D117" s="69"/>
      <c r="E117" s="70"/>
      <c r="F117" s="70"/>
      <c r="G117" s="70"/>
      <c r="H117" s="70"/>
      <c r="I117" s="70"/>
      <c r="J117" s="87">
        <f>SUM(J109,J92)</f>
        <v>394610.75</v>
      </c>
      <c r="K117" s="70"/>
      <c r="L117" s="70"/>
      <c r="M117" s="70"/>
    </row>
    <row r="120" spans="1:13" x14ac:dyDescent="0.25">
      <c r="A120" s="45"/>
      <c r="B120" s="45"/>
      <c r="C120" s="45"/>
      <c r="D120" s="45"/>
      <c r="E120" s="45"/>
      <c r="F120" s="45"/>
      <c r="G120" s="45"/>
      <c r="H120" s="45"/>
      <c r="I120" s="98">
        <v>2010</v>
      </c>
      <c r="J120" s="45"/>
      <c r="K120" s="45"/>
      <c r="L120" s="45"/>
      <c r="M120" s="45"/>
    </row>
    <row r="121" spans="1:13" x14ac:dyDescent="0.25">
      <c r="A121" s="89" t="s">
        <v>3</v>
      </c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1" t="s">
        <v>65</v>
      </c>
    </row>
    <row r="122" spans="1:13" x14ac:dyDescent="0.25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1" t="s">
        <v>5</v>
      </c>
    </row>
    <row r="123" spans="1:13" x14ac:dyDescent="0.25">
      <c r="A123" s="90"/>
      <c r="B123" s="90"/>
      <c r="C123" s="90"/>
      <c r="D123" s="90"/>
      <c r="E123" s="90"/>
      <c r="F123" s="90"/>
      <c r="G123" s="89" t="s">
        <v>6</v>
      </c>
      <c r="H123" s="90"/>
      <c r="I123" s="90"/>
      <c r="J123" s="90"/>
      <c r="K123" s="90"/>
      <c r="L123" s="90"/>
      <c r="M123" s="90"/>
    </row>
    <row r="124" spans="1:13" x14ac:dyDescent="0.25">
      <c r="A124" s="90"/>
      <c r="B124" s="90"/>
      <c r="C124" s="90"/>
      <c r="D124" s="90"/>
      <c r="E124" s="90"/>
      <c r="F124" s="90"/>
      <c r="G124" s="90"/>
      <c r="H124" s="90"/>
      <c r="I124" s="92" t="s">
        <v>49</v>
      </c>
      <c r="J124" s="90"/>
      <c r="K124" s="90"/>
      <c r="L124" s="90"/>
      <c r="M124" s="90"/>
    </row>
    <row r="125" spans="1:13" x14ac:dyDescent="0.25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</row>
    <row r="126" spans="1:13" x14ac:dyDescent="0.25">
      <c r="A126" s="90"/>
      <c r="B126" s="89" t="s">
        <v>8</v>
      </c>
      <c r="C126" s="90"/>
      <c r="D126" s="89" t="s">
        <v>9</v>
      </c>
      <c r="E126" s="90"/>
      <c r="F126" s="89" t="s">
        <v>10</v>
      </c>
      <c r="G126" s="90"/>
      <c r="H126" s="90"/>
      <c r="I126" s="90"/>
      <c r="J126" s="90"/>
      <c r="K126" s="90"/>
      <c r="L126" s="90"/>
      <c r="M126" s="90"/>
    </row>
    <row r="127" spans="1:13" x14ac:dyDescent="0.25">
      <c r="A127" s="90"/>
      <c r="B127" s="89" t="s">
        <v>11</v>
      </c>
      <c r="C127" s="90"/>
      <c r="D127" s="89" t="s">
        <v>12</v>
      </c>
      <c r="E127" s="90"/>
      <c r="F127" s="89" t="s">
        <v>10</v>
      </c>
      <c r="G127" s="90"/>
      <c r="H127" s="90"/>
      <c r="I127" s="90"/>
      <c r="J127" s="90"/>
      <c r="K127" s="90"/>
      <c r="L127" s="90"/>
      <c r="M127" s="90"/>
    </row>
    <row r="128" spans="1:13" x14ac:dyDescent="0.25">
      <c r="A128" s="90"/>
      <c r="B128" s="89" t="s">
        <v>13</v>
      </c>
      <c r="C128" s="90"/>
      <c r="D128" s="89" t="s">
        <v>14</v>
      </c>
      <c r="E128" s="90"/>
      <c r="F128" s="89" t="s">
        <v>10</v>
      </c>
      <c r="G128" s="90"/>
      <c r="H128" s="90"/>
      <c r="I128" s="90"/>
      <c r="J128" s="90"/>
      <c r="K128" s="90"/>
      <c r="L128" s="90"/>
      <c r="M128" s="90"/>
    </row>
    <row r="129" spans="1:13" x14ac:dyDescent="0.25">
      <c r="A129" s="90"/>
      <c r="B129" s="89" t="s">
        <v>15</v>
      </c>
      <c r="C129" s="90"/>
      <c r="D129" s="89" t="s">
        <v>9</v>
      </c>
      <c r="E129" s="90"/>
      <c r="F129" s="89" t="s">
        <v>16</v>
      </c>
      <c r="G129" s="90"/>
      <c r="H129" s="90"/>
      <c r="I129" s="90"/>
      <c r="J129" s="90"/>
      <c r="K129" s="90"/>
      <c r="L129" s="90"/>
      <c r="M129" s="90"/>
    </row>
    <row r="130" spans="1:13" x14ac:dyDescent="0.25">
      <c r="A130" s="90"/>
      <c r="B130" s="89" t="s">
        <v>17</v>
      </c>
      <c r="C130" s="90"/>
      <c r="D130" s="89" t="s">
        <v>18</v>
      </c>
      <c r="E130" s="90"/>
      <c r="F130" s="89" t="s">
        <v>19</v>
      </c>
      <c r="G130" s="90"/>
      <c r="H130" s="90"/>
      <c r="I130" s="90"/>
      <c r="J130" s="90"/>
      <c r="K130" s="90"/>
      <c r="L130" s="90"/>
      <c r="M130" s="90"/>
    </row>
    <row r="131" spans="1:13" x14ac:dyDescent="0.25">
      <c r="A131" s="89" t="s">
        <v>20</v>
      </c>
      <c r="B131" s="90"/>
      <c r="C131" s="89" t="s">
        <v>21</v>
      </c>
      <c r="D131" s="90"/>
      <c r="E131" s="90"/>
      <c r="F131" s="90"/>
      <c r="G131" s="90"/>
      <c r="H131" s="90"/>
      <c r="I131" s="91" t="s">
        <v>22</v>
      </c>
      <c r="J131" s="91" t="s">
        <v>23</v>
      </c>
      <c r="K131" s="90"/>
      <c r="L131" s="91" t="s">
        <v>24</v>
      </c>
      <c r="M131" s="91" t="s">
        <v>25</v>
      </c>
    </row>
    <row r="132" spans="1:13" x14ac:dyDescent="0.25">
      <c r="A132" s="93" t="s">
        <v>26</v>
      </c>
      <c r="B132" s="93" t="s">
        <v>27</v>
      </c>
      <c r="C132" s="93" t="s">
        <v>28</v>
      </c>
      <c r="D132" s="93"/>
      <c r="E132" s="93"/>
      <c r="F132" s="93"/>
      <c r="G132" s="93"/>
      <c r="H132" s="93"/>
      <c r="I132" s="94">
        <v>0</v>
      </c>
      <c r="J132" s="94">
        <v>252663.21</v>
      </c>
      <c r="K132" s="93"/>
      <c r="L132" s="94">
        <v>0</v>
      </c>
      <c r="M132" s="94">
        <v>252663.21</v>
      </c>
    </row>
    <row r="133" spans="1:13" x14ac:dyDescent="0.25">
      <c r="A133" s="93" t="s">
        <v>26</v>
      </c>
      <c r="B133" s="93"/>
      <c r="C133" s="93" t="s">
        <v>29</v>
      </c>
      <c r="D133" s="93"/>
      <c r="E133" s="93"/>
      <c r="F133" s="93"/>
      <c r="G133" s="93"/>
      <c r="H133" s="93"/>
      <c r="I133" s="94">
        <v>0</v>
      </c>
      <c r="J133" s="94">
        <v>252663.21</v>
      </c>
      <c r="K133" s="93"/>
      <c r="L133" s="94">
        <v>0</v>
      </c>
      <c r="M133" s="94">
        <v>252663.21</v>
      </c>
    </row>
    <row r="134" spans="1:13" x14ac:dyDescent="0.25">
      <c r="A134" s="90"/>
      <c r="B134" s="90"/>
      <c r="C134" s="89"/>
      <c r="D134" s="90"/>
      <c r="E134" s="90"/>
      <c r="F134" s="90"/>
      <c r="G134" s="90"/>
      <c r="H134" s="90"/>
      <c r="I134" s="90"/>
      <c r="J134" s="90"/>
      <c r="K134" s="90"/>
      <c r="L134" s="90"/>
      <c r="M134" s="90"/>
    </row>
    <row r="135" spans="1:13" x14ac:dyDescent="0.25">
      <c r="A135" s="93" t="s">
        <v>9</v>
      </c>
      <c r="B135" s="93"/>
      <c r="C135" s="93" t="s">
        <v>30</v>
      </c>
      <c r="D135" s="93" t="s">
        <v>9</v>
      </c>
      <c r="E135" s="93" t="s">
        <v>18</v>
      </c>
      <c r="F135" s="93"/>
      <c r="G135" s="93"/>
      <c r="H135" s="93"/>
      <c r="I135" s="94">
        <v>0</v>
      </c>
      <c r="J135" s="94">
        <v>252663.21</v>
      </c>
      <c r="K135" s="93"/>
      <c r="L135" s="94">
        <v>0</v>
      </c>
      <c r="M135" s="94">
        <v>252663.21</v>
      </c>
    </row>
    <row r="136" spans="1:13" x14ac:dyDescent="0.25">
      <c r="A136" s="95"/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</row>
    <row r="137" spans="1:13" x14ac:dyDescent="0.25">
      <c r="A137" s="93" t="s">
        <v>31</v>
      </c>
      <c r="B137" s="93"/>
      <c r="C137" s="93"/>
      <c r="D137" s="93"/>
      <c r="E137" s="93"/>
      <c r="F137" s="93"/>
      <c r="G137" s="93"/>
      <c r="H137" s="93"/>
      <c r="I137" s="94">
        <v>0</v>
      </c>
      <c r="J137" s="94">
        <v>252663.21</v>
      </c>
      <c r="K137" s="93"/>
      <c r="L137" s="94">
        <v>0</v>
      </c>
      <c r="M137" s="94">
        <v>252663.21</v>
      </c>
    </row>
    <row r="138" spans="1:13" x14ac:dyDescent="0.25">
      <c r="A138" s="90"/>
      <c r="B138" s="89" t="s">
        <v>32</v>
      </c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</row>
    <row r="139" spans="1:13" x14ac:dyDescent="0.25">
      <c r="A139" s="90"/>
      <c r="B139" s="89" t="s">
        <v>33</v>
      </c>
      <c r="C139" s="90"/>
      <c r="D139" s="89" t="s">
        <v>26</v>
      </c>
      <c r="E139" s="90"/>
      <c r="F139" s="90"/>
      <c r="G139" s="90"/>
      <c r="H139" s="90"/>
      <c r="I139" s="90"/>
      <c r="J139" s="90"/>
      <c r="K139" s="90"/>
      <c r="L139" s="90"/>
      <c r="M139" s="90"/>
    </row>
    <row r="140" spans="1:13" x14ac:dyDescent="0.25">
      <c r="A140" s="90"/>
      <c r="B140" s="89" t="s">
        <v>34</v>
      </c>
      <c r="C140" s="90"/>
      <c r="D140" s="89" t="s">
        <v>27</v>
      </c>
      <c r="E140" s="90"/>
      <c r="F140" s="90"/>
      <c r="G140" s="90"/>
      <c r="H140" s="90"/>
      <c r="I140" s="90"/>
      <c r="J140" s="90"/>
      <c r="K140" s="90"/>
      <c r="L140" s="90"/>
      <c r="M140" s="90"/>
    </row>
    <row r="141" spans="1:13" x14ac:dyDescent="0.25">
      <c r="A141" s="90"/>
      <c r="B141" s="89" t="s">
        <v>8</v>
      </c>
      <c r="C141" s="90"/>
      <c r="D141" s="89" t="s">
        <v>62</v>
      </c>
      <c r="E141" s="90"/>
      <c r="F141" s="90"/>
      <c r="G141" s="90"/>
      <c r="H141" s="90"/>
      <c r="I141" s="90"/>
      <c r="J141" s="90"/>
      <c r="K141" s="90"/>
      <c r="L141" s="90"/>
      <c r="M141" s="90"/>
    </row>
    <row r="142" spans="1:13" x14ac:dyDescent="0.25">
      <c r="A142" s="90"/>
      <c r="B142" s="89" t="s">
        <v>11</v>
      </c>
      <c r="C142" s="90"/>
      <c r="D142" s="89"/>
      <c r="E142" s="90"/>
      <c r="F142" s="90"/>
      <c r="G142" s="90"/>
      <c r="H142" s="90"/>
      <c r="I142" s="90"/>
      <c r="J142" s="90"/>
      <c r="K142" s="90"/>
      <c r="L142" s="90"/>
      <c r="M142" s="90"/>
    </row>
    <row r="143" spans="1:13" x14ac:dyDescent="0.25">
      <c r="A143" s="90"/>
      <c r="B143" s="89" t="s">
        <v>13</v>
      </c>
      <c r="C143" s="90"/>
      <c r="D143" s="89"/>
      <c r="E143" s="90"/>
      <c r="F143" s="90"/>
      <c r="G143" s="90"/>
      <c r="H143" s="90"/>
      <c r="I143" s="90"/>
      <c r="J143" s="90"/>
      <c r="K143" s="90"/>
      <c r="L143" s="90"/>
      <c r="M143" s="90"/>
    </row>
    <row r="144" spans="1:13" x14ac:dyDescent="0.25">
      <c r="A144" s="90"/>
      <c r="B144" s="89" t="s">
        <v>15</v>
      </c>
      <c r="C144" s="90"/>
      <c r="D144" s="89" t="s">
        <v>63</v>
      </c>
      <c r="E144" s="90"/>
      <c r="F144" s="90"/>
      <c r="G144" s="90"/>
      <c r="H144" s="90"/>
      <c r="I144" s="90"/>
      <c r="J144" s="90"/>
      <c r="K144" s="90"/>
      <c r="L144" s="90"/>
      <c r="M144" s="90"/>
    </row>
    <row r="145" spans="1:13" x14ac:dyDescent="0.25">
      <c r="A145" s="90"/>
      <c r="B145" s="89" t="s">
        <v>17</v>
      </c>
      <c r="C145" s="90"/>
      <c r="D145" s="89"/>
      <c r="E145" s="90"/>
      <c r="F145" s="90"/>
      <c r="G145" s="90"/>
      <c r="H145" s="90"/>
      <c r="I145" s="90"/>
      <c r="J145" s="90"/>
      <c r="K145" s="90"/>
      <c r="L145" s="90"/>
      <c r="M145" s="90"/>
    </row>
    <row r="146" spans="1:13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</row>
    <row r="147" spans="1:13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</row>
    <row r="148" spans="1:13" x14ac:dyDescent="0.25">
      <c r="A148" s="89" t="s">
        <v>20</v>
      </c>
      <c r="B148" s="90"/>
      <c r="C148" s="89" t="s">
        <v>21</v>
      </c>
      <c r="D148" s="90"/>
      <c r="E148" s="90"/>
      <c r="F148" s="90"/>
      <c r="G148" s="90"/>
      <c r="H148" s="90"/>
      <c r="I148" s="91" t="s">
        <v>22</v>
      </c>
      <c r="J148" s="91" t="s">
        <v>23</v>
      </c>
      <c r="K148" s="90"/>
      <c r="L148" s="91" t="s">
        <v>24</v>
      </c>
      <c r="M148" s="91" t="s">
        <v>25</v>
      </c>
    </row>
    <row r="149" spans="1:13" x14ac:dyDescent="0.25">
      <c r="A149" s="93" t="s">
        <v>37</v>
      </c>
      <c r="B149" s="93" t="s">
        <v>38</v>
      </c>
      <c r="C149" s="93" t="s">
        <v>39</v>
      </c>
      <c r="D149" s="93"/>
      <c r="E149" s="93"/>
      <c r="F149" s="93"/>
      <c r="G149" s="93"/>
      <c r="H149" s="93"/>
      <c r="I149" s="94">
        <v>0</v>
      </c>
      <c r="J149" s="94">
        <v>64152.39</v>
      </c>
      <c r="K149" s="93"/>
      <c r="L149" s="94">
        <v>0</v>
      </c>
      <c r="M149" s="94">
        <v>64152.39</v>
      </c>
    </row>
    <row r="150" spans="1:13" x14ac:dyDescent="0.25">
      <c r="A150" s="89" t="s">
        <v>37</v>
      </c>
      <c r="B150" s="89" t="s">
        <v>41</v>
      </c>
      <c r="C150" s="89" t="s">
        <v>42</v>
      </c>
      <c r="D150" s="90"/>
      <c r="E150" s="90"/>
      <c r="F150" s="90"/>
      <c r="G150" s="90"/>
      <c r="H150" s="90"/>
      <c r="I150" s="96">
        <v>0</v>
      </c>
      <c r="J150" s="96">
        <v>15378</v>
      </c>
      <c r="K150" s="90"/>
      <c r="L150" s="96">
        <v>0</v>
      </c>
      <c r="M150" s="96">
        <v>15378</v>
      </c>
    </row>
    <row r="151" spans="1:13" x14ac:dyDescent="0.25">
      <c r="A151" s="93" t="s">
        <v>37</v>
      </c>
      <c r="B151" s="93"/>
      <c r="C151" s="93" t="s">
        <v>40</v>
      </c>
      <c r="D151" s="93"/>
      <c r="E151" s="93"/>
      <c r="F151" s="93"/>
      <c r="G151" s="93"/>
      <c r="H151" s="93"/>
      <c r="I151" s="94">
        <v>0</v>
      </c>
      <c r="J151" s="94">
        <v>79530.39</v>
      </c>
      <c r="K151" s="93"/>
      <c r="L151" s="94">
        <v>0</v>
      </c>
      <c r="M151" s="94">
        <v>79530.39</v>
      </c>
    </row>
    <row r="152" spans="1:13" x14ac:dyDescent="0.25">
      <c r="A152" s="90"/>
      <c r="B152" s="90"/>
      <c r="C152" s="89"/>
      <c r="D152" s="90"/>
      <c r="E152" s="90"/>
      <c r="F152" s="90"/>
      <c r="G152" s="90"/>
      <c r="H152" s="90"/>
      <c r="I152" s="90"/>
      <c r="J152" s="90"/>
      <c r="K152" s="90"/>
      <c r="L152" s="90"/>
      <c r="M152" s="90"/>
    </row>
    <row r="153" spans="1:13" x14ac:dyDescent="0.25">
      <c r="A153" s="93" t="s">
        <v>9</v>
      </c>
      <c r="B153" s="93"/>
      <c r="C153" s="93" t="s">
        <v>30</v>
      </c>
      <c r="D153" s="93" t="s">
        <v>9</v>
      </c>
      <c r="E153" s="93" t="s">
        <v>18</v>
      </c>
      <c r="F153" s="93"/>
      <c r="G153" s="93"/>
      <c r="H153" s="93"/>
      <c r="I153" s="94">
        <v>0</v>
      </c>
      <c r="J153" s="94">
        <v>79530.39</v>
      </c>
      <c r="K153" s="93"/>
      <c r="L153" s="94">
        <v>0</v>
      </c>
      <c r="M153" s="94">
        <v>79530.39</v>
      </c>
    </row>
    <row r="154" spans="1:13" x14ac:dyDescent="0.25">
      <c r="A154" s="95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</row>
    <row r="155" spans="1:13" x14ac:dyDescent="0.25">
      <c r="A155" s="93" t="s">
        <v>31</v>
      </c>
      <c r="B155" s="93"/>
      <c r="C155" s="93"/>
      <c r="D155" s="93"/>
      <c r="E155" s="93"/>
      <c r="F155" s="93"/>
      <c r="G155" s="93"/>
      <c r="H155" s="93"/>
      <c r="I155" s="94">
        <v>0</v>
      </c>
      <c r="J155" s="94">
        <v>79530.39</v>
      </c>
      <c r="K155" s="93"/>
      <c r="L155" s="94">
        <v>0</v>
      </c>
      <c r="M155" s="94">
        <v>79530.39</v>
      </c>
    </row>
    <row r="156" spans="1:13" x14ac:dyDescent="0.25">
      <c r="A156" s="90"/>
      <c r="B156" s="89" t="s">
        <v>32</v>
      </c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</row>
    <row r="157" spans="1:13" x14ac:dyDescent="0.25">
      <c r="A157" s="90"/>
      <c r="B157" s="89" t="s">
        <v>33</v>
      </c>
      <c r="C157" s="90"/>
      <c r="D157" s="89" t="s">
        <v>37</v>
      </c>
      <c r="E157" s="90"/>
      <c r="F157" s="90"/>
      <c r="G157" s="90"/>
      <c r="H157" s="90"/>
      <c r="I157" s="90"/>
      <c r="J157" s="90"/>
      <c r="K157" s="90"/>
      <c r="L157" s="90"/>
      <c r="M157" s="90"/>
    </row>
    <row r="158" spans="1:13" x14ac:dyDescent="0.25">
      <c r="A158" s="90"/>
      <c r="B158" s="89" t="s">
        <v>34</v>
      </c>
      <c r="C158" s="90"/>
      <c r="D158" s="89" t="s">
        <v>45</v>
      </c>
      <c r="E158" s="90"/>
      <c r="F158" s="90"/>
      <c r="G158" s="90"/>
      <c r="H158" s="90"/>
      <c r="I158" s="90"/>
      <c r="J158" s="90"/>
      <c r="K158" s="90"/>
      <c r="L158" s="90"/>
      <c r="M158" s="90"/>
    </row>
    <row r="159" spans="1:13" x14ac:dyDescent="0.25">
      <c r="A159" s="90"/>
      <c r="B159" s="89" t="s">
        <v>8</v>
      </c>
      <c r="C159" s="90"/>
      <c r="D159" s="89" t="s">
        <v>62</v>
      </c>
      <c r="E159" s="90"/>
      <c r="F159" s="90"/>
      <c r="G159" s="90"/>
      <c r="H159" s="90"/>
      <c r="I159" s="90"/>
      <c r="J159" s="90"/>
      <c r="K159" s="90"/>
      <c r="L159" s="90"/>
      <c r="M159" s="90"/>
    </row>
    <row r="160" spans="1:13" x14ac:dyDescent="0.25">
      <c r="A160" s="90"/>
      <c r="B160" s="89" t="s">
        <v>11</v>
      </c>
      <c r="C160" s="90"/>
      <c r="D160" s="89"/>
      <c r="E160" s="90"/>
      <c r="F160" s="90"/>
      <c r="G160" s="90"/>
      <c r="H160" s="90"/>
      <c r="I160" s="90"/>
      <c r="J160" s="90"/>
      <c r="K160" s="90"/>
      <c r="L160" s="90"/>
      <c r="M160" s="90"/>
    </row>
    <row r="161" spans="1:13" x14ac:dyDescent="0.25">
      <c r="A161" s="90"/>
      <c r="B161" s="89" t="s">
        <v>13</v>
      </c>
      <c r="C161" s="90"/>
      <c r="D161" s="89"/>
      <c r="E161" s="90"/>
      <c r="F161" s="90"/>
      <c r="G161" s="90"/>
      <c r="H161" s="90"/>
      <c r="I161" s="90"/>
      <c r="J161" s="90"/>
      <c r="K161" s="90"/>
      <c r="L161" s="90"/>
      <c r="M161" s="90"/>
    </row>
    <row r="162" spans="1:13" x14ac:dyDescent="0.25">
      <c r="A162" s="90"/>
      <c r="B162" s="89" t="s">
        <v>15</v>
      </c>
      <c r="C162" s="90"/>
      <c r="D162" s="89" t="s">
        <v>63</v>
      </c>
      <c r="E162" s="90"/>
      <c r="F162" s="90"/>
      <c r="G162" s="90"/>
      <c r="H162" s="90"/>
      <c r="I162" s="90"/>
      <c r="J162" s="90"/>
      <c r="K162" s="90"/>
      <c r="L162" s="90"/>
      <c r="M162" s="90"/>
    </row>
    <row r="163" spans="1:13" x14ac:dyDescent="0.25">
      <c r="A163" s="90"/>
      <c r="B163" s="89" t="s">
        <v>17</v>
      </c>
      <c r="C163" s="90"/>
      <c r="D163" s="89"/>
      <c r="E163" s="90"/>
      <c r="F163" s="90"/>
      <c r="G163" s="90"/>
      <c r="H163" s="90"/>
      <c r="I163" s="90"/>
      <c r="J163" s="97">
        <f>SUM(J137,J155)</f>
        <v>332193.59999999998</v>
      </c>
      <c r="K163" s="90"/>
      <c r="L163" s="90"/>
      <c r="M163" s="90"/>
    </row>
    <row r="166" spans="1:13" x14ac:dyDescent="0.25">
      <c r="A166" s="62" t="s">
        <v>3</v>
      </c>
      <c r="B166" s="63"/>
      <c r="C166" s="63"/>
      <c r="D166" s="63"/>
      <c r="E166" s="63"/>
      <c r="F166" s="63"/>
      <c r="G166" s="61">
        <v>2011</v>
      </c>
      <c r="H166" s="63"/>
      <c r="I166" s="63"/>
      <c r="J166" s="63"/>
      <c r="K166" s="63"/>
      <c r="L166" s="63"/>
      <c r="M166" s="64" t="s">
        <v>66</v>
      </c>
    </row>
    <row r="167" spans="1:13" x14ac:dyDescent="0.25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4" t="s">
        <v>5</v>
      </c>
    </row>
    <row r="168" spans="1:13" x14ac:dyDescent="0.25">
      <c r="A168" s="63"/>
      <c r="B168" s="63"/>
      <c r="C168" s="63"/>
      <c r="D168" s="63"/>
      <c r="E168" s="63"/>
      <c r="F168" s="63"/>
      <c r="G168" s="62" t="s">
        <v>6</v>
      </c>
      <c r="H168" s="63"/>
      <c r="I168" s="63"/>
      <c r="J168" s="63"/>
      <c r="K168" s="63"/>
      <c r="L168" s="63"/>
      <c r="M168" s="63"/>
    </row>
    <row r="169" spans="1:13" x14ac:dyDescent="0.25">
      <c r="A169" s="63"/>
      <c r="B169" s="63"/>
      <c r="C169" s="63"/>
      <c r="D169" s="63"/>
      <c r="E169" s="63"/>
      <c r="F169" s="63"/>
      <c r="G169" s="63"/>
      <c r="H169" s="63"/>
      <c r="I169" s="65" t="s">
        <v>44</v>
      </c>
      <c r="J169" s="63"/>
      <c r="K169" s="63"/>
      <c r="L169" s="63"/>
      <c r="M169" s="63"/>
    </row>
    <row r="170" spans="1:13" x14ac:dyDescent="0.25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</row>
    <row r="171" spans="1:13" x14ac:dyDescent="0.25">
      <c r="A171" s="63"/>
      <c r="B171" s="62" t="s">
        <v>8</v>
      </c>
      <c r="C171" s="63"/>
      <c r="D171" s="62" t="s">
        <v>9</v>
      </c>
      <c r="E171" s="63"/>
      <c r="F171" s="62" t="s">
        <v>10</v>
      </c>
      <c r="G171" s="63"/>
      <c r="H171" s="63"/>
      <c r="I171" s="63"/>
      <c r="J171" s="63"/>
      <c r="K171" s="63"/>
      <c r="L171" s="63"/>
      <c r="M171" s="63"/>
    </row>
    <row r="172" spans="1:13" x14ac:dyDescent="0.25">
      <c r="A172" s="63"/>
      <c r="B172" s="62" t="s">
        <v>11</v>
      </c>
      <c r="C172" s="63"/>
      <c r="D172" s="62" t="s">
        <v>12</v>
      </c>
      <c r="E172" s="63"/>
      <c r="F172" s="62" t="s">
        <v>10</v>
      </c>
      <c r="G172" s="63"/>
      <c r="H172" s="63"/>
      <c r="I172" s="63"/>
      <c r="J172" s="63"/>
      <c r="K172" s="63"/>
      <c r="L172" s="63"/>
      <c r="M172" s="63"/>
    </row>
    <row r="173" spans="1:13" x14ac:dyDescent="0.25">
      <c r="A173" s="63"/>
      <c r="B173" s="62" t="s">
        <v>13</v>
      </c>
      <c r="C173" s="63"/>
      <c r="D173" s="62" t="s">
        <v>14</v>
      </c>
      <c r="E173" s="63"/>
      <c r="F173" s="62" t="s">
        <v>10</v>
      </c>
      <c r="G173" s="63"/>
      <c r="H173" s="63"/>
      <c r="I173" s="63"/>
      <c r="J173" s="63"/>
      <c r="K173" s="63"/>
      <c r="L173" s="63"/>
      <c r="M173" s="63"/>
    </row>
    <row r="174" spans="1:13" x14ac:dyDescent="0.25">
      <c r="A174" s="63"/>
      <c r="B174" s="62" t="s">
        <v>15</v>
      </c>
      <c r="C174" s="63"/>
      <c r="D174" s="62" t="s">
        <v>9</v>
      </c>
      <c r="E174" s="63"/>
      <c r="F174" s="62" t="s">
        <v>16</v>
      </c>
      <c r="G174" s="63"/>
      <c r="H174" s="63"/>
      <c r="I174" s="63"/>
      <c r="J174" s="63"/>
      <c r="K174" s="63"/>
      <c r="L174" s="63"/>
      <c r="M174" s="63"/>
    </row>
    <row r="175" spans="1:13" x14ac:dyDescent="0.25">
      <c r="A175" s="63"/>
      <c r="B175" s="62" t="s">
        <v>17</v>
      </c>
      <c r="C175" s="63"/>
      <c r="D175" s="62" t="s">
        <v>18</v>
      </c>
      <c r="E175" s="63"/>
      <c r="F175" s="62" t="s">
        <v>19</v>
      </c>
      <c r="G175" s="63"/>
      <c r="H175" s="63"/>
      <c r="I175" s="63"/>
      <c r="J175" s="63"/>
      <c r="K175" s="63"/>
      <c r="L175" s="63"/>
      <c r="M175" s="63"/>
    </row>
    <row r="176" spans="1:13" x14ac:dyDescent="0.25">
      <c r="A176" s="62" t="s">
        <v>20</v>
      </c>
      <c r="B176" s="63"/>
      <c r="C176" s="62" t="s">
        <v>21</v>
      </c>
      <c r="D176" s="63"/>
      <c r="E176" s="63"/>
      <c r="F176" s="63"/>
      <c r="G176" s="63"/>
      <c r="H176" s="63"/>
      <c r="I176" s="64" t="s">
        <v>22</v>
      </c>
      <c r="J176" s="64" t="s">
        <v>23</v>
      </c>
      <c r="K176" s="63"/>
      <c r="L176" s="64" t="s">
        <v>24</v>
      </c>
      <c r="M176" s="64" t="s">
        <v>25</v>
      </c>
    </row>
    <row r="177" spans="1:13" x14ac:dyDescent="0.25">
      <c r="A177" s="66" t="s">
        <v>37</v>
      </c>
      <c r="B177" s="66" t="s">
        <v>38</v>
      </c>
      <c r="C177" s="66" t="s">
        <v>39</v>
      </c>
      <c r="D177" s="66"/>
      <c r="E177" s="66"/>
      <c r="F177" s="66"/>
      <c r="G177" s="66"/>
      <c r="H177" s="66"/>
      <c r="I177" s="67">
        <v>0</v>
      </c>
      <c r="J177" s="67">
        <v>49660</v>
      </c>
      <c r="K177" s="66"/>
      <c r="L177" s="67">
        <v>0</v>
      </c>
      <c r="M177" s="67">
        <v>49660</v>
      </c>
    </row>
    <row r="178" spans="1:13" x14ac:dyDescent="0.25">
      <c r="A178" s="62" t="s">
        <v>37</v>
      </c>
      <c r="B178" s="62" t="s">
        <v>41</v>
      </c>
      <c r="C178" s="62" t="s">
        <v>42</v>
      </c>
      <c r="D178" s="63"/>
      <c r="E178" s="63"/>
      <c r="F178" s="63"/>
      <c r="G178" s="63"/>
      <c r="H178" s="63"/>
      <c r="I178" s="99">
        <v>0</v>
      </c>
      <c r="J178" s="99">
        <v>20049</v>
      </c>
      <c r="K178" s="63"/>
      <c r="L178" s="99">
        <v>0</v>
      </c>
      <c r="M178" s="99">
        <v>20049</v>
      </c>
    </row>
    <row r="179" spans="1:13" x14ac:dyDescent="0.25">
      <c r="A179" s="66" t="s">
        <v>37</v>
      </c>
      <c r="B179" s="66"/>
      <c r="C179" s="66" t="s">
        <v>40</v>
      </c>
      <c r="D179" s="66"/>
      <c r="E179" s="66"/>
      <c r="F179" s="66"/>
      <c r="G179" s="66"/>
      <c r="H179" s="66"/>
      <c r="I179" s="67">
        <v>0</v>
      </c>
      <c r="J179" s="67">
        <v>69709</v>
      </c>
      <c r="K179" s="66"/>
      <c r="L179" s="67">
        <v>0</v>
      </c>
      <c r="M179" s="67">
        <v>69709</v>
      </c>
    </row>
    <row r="180" spans="1:13" x14ac:dyDescent="0.25">
      <c r="A180" s="63"/>
      <c r="B180" s="63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</row>
    <row r="181" spans="1:13" x14ac:dyDescent="0.25">
      <c r="A181" s="66" t="s">
        <v>9</v>
      </c>
      <c r="B181" s="66"/>
      <c r="C181" s="66" t="s">
        <v>30</v>
      </c>
      <c r="D181" s="66" t="s">
        <v>9</v>
      </c>
      <c r="E181" s="66" t="s">
        <v>18</v>
      </c>
      <c r="F181" s="66"/>
      <c r="G181" s="66"/>
      <c r="H181" s="66"/>
      <c r="I181" s="67">
        <v>0</v>
      </c>
      <c r="J181" s="67">
        <v>69709</v>
      </c>
      <c r="K181" s="66"/>
      <c r="L181" s="67">
        <v>0</v>
      </c>
      <c r="M181" s="67">
        <v>69709</v>
      </c>
    </row>
    <row r="182" spans="1:13" x14ac:dyDescent="0.25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</row>
    <row r="183" spans="1:13" x14ac:dyDescent="0.25">
      <c r="A183" s="66" t="s">
        <v>31</v>
      </c>
      <c r="B183" s="66"/>
      <c r="C183" s="66"/>
      <c r="D183" s="66"/>
      <c r="E183" s="66"/>
      <c r="F183" s="66"/>
      <c r="G183" s="66"/>
      <c r="H183" s="66"/>
      <c r="I183" s="67">
        <v>0</v>
      </c>
      <c r="J183" s="67">
        <v>69709</v>
      </c>
      <c r="K183" s="66"/>
      <c r="L183" s="67">
        <v>0</v>
      </c>
      <c r="M183" s="67">
        <v>69709</v>
      </c>
    </row>
    <row r="184" spans="1:13" x14ac:dyDescent="0.25">
      <c r="A184" s="63"/>
      <c r="B184" s="62" t="s">
        <v>32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</row>
    <row r="185" spans="1:13" x14ac:dyDescent="0.25">
      <c r="A185" s="63"/>
      <c r="B185" s="62" t="s">
        <v>33</v>
      </c>
      <c r="C185" s="63"/>
      <c r="D185" s="62" t="s">
        <v>37</v>
      </c>
      <c r="E185" s="63"/>
      <c r="F185" s="63"/>
      <c r="G185" s="63"/>
      <c r="H185" s="63"/>
      <c r="I185" s="63"/>
      <c r="J185" s="63"/>
      <c r="K185" s="63"/>
      <c r="L185" s="63"/>
      <c r="M185" s="63"/>
    </row>
    <row r="186" spans="1:13" x14ac:dyDescent="0.25">
      <c r="A186" s="63"/>
      <c r="B186" s="62" t="s">
        <v>34</v>
      </c>
      <c r="C186" s="63"/>
      <c r="D186" s="62" t="s">
        <v>45</v>
      </c>
      <c r="E186" s="63"/>
      <c r="F186" s="63"/>
      <c r="G186" s="63"/>
      <c r="H186" s="63"/>
      <c r="I186" s="63"/>
      <c r="J186" s="63"/>
      <c r="K186" s="63"/>
      <c r="L186" s="63"/>
      <c r="M186" s="63"/>
    </row>
    <row r="187" spans="1:13" x14ac:dyDescent="0.25">
      <c r="A187" s="63"/>
      <c r="B187" s="62" t="s">
        <v>8</v>
      </c>
      <c r="C187" s="63"/>
      <c r="D187" s="62" t="s">
        <v>62</v>
      </c>
      <c r="E187" s="63"/>
      <c r="F187" s="63"/>
      <c r="G187" s="63"/>
      <c r="H187" s="63"/>
      <c r="I187" s="63"/>
      <c r="J187" s="63"/>
      <c r="K187" s="63"/>
      <c r="L187" s="63"/>
      <c r="M187" s="63"/>
    </row>
    <row r="188" spans="1:13" x14ac:dyDescent="0.25">
      <c r="A188" s="63"/>
      <c r="B188" s="62" t="s">
        <v>11</v>
      </c>
      <c r="C188" s="63"/>
      <c r="D188" s="62"/>
      <c r="E188" s="63"/>
      <c r="F188" s="63"/>
      <c r="G188" s="63"/>
      <c r="H188" s="63"/>
      <c r="I188" s="63"/>
      <c r="J188" s="63"/>
      <c r="K188" s="63"/>
      <c r="L188" s="63"/>
      <c r="M188" s="63"/>
    </row>
    <row r="189" spans="1:13" x14ac:dyDescent="0.25">
      <c r="A189" s="63"/>
      <c r="B189" s="62" t="s">
        <v>13</v>
      </c>
      <c r="C189" s="63"/>
      <c r="D189" s="62"/>
      <c r="E189" s="63"/>
      <c r="F189" s="63"/>
      <c r="G189" s="63"/>
      <c r="H189" s="63"/>
      <c r="I189" s="63"/>
      <c r="J189" s="63"/>
      <c r="K189" s="63"/>
      <c r="L189" s="63"/>
      <c r="M189" s="63"/>
    </row>
    <row r="190" spans="1:13" x14ac:dyDescent="0.25">
      <c r="A190" s="63"/>
      <c r="B190" s="62" t="s">
        <v>15</v>
      </c>
      <c r="C190" s="63"/>
      <c r="D190" s="62" t="s">
        <v>63</v>
      </c>
      <c r="E190" s="63"/>
      <c r="F190" s="63"/>
      <c r="G190" s="63"/>
      <c r="H190" s="63"/>
      <c r="I190" s="63"/>
      <c r="J190" s="63"/>
      <c r="K190" s="63"/>
      <c r="L190" s="63"/>
      <c r="M190" s="63"/>
    </row>
    <row r="191" spans="1:13" x14ac:dyDescent="0.25">
      <c r="A191" s="63"/>
      <c r="B191" s="62" t="s">
        <v>17</v>
      </c>
      <c r="C191" s="63"/>
      <c r="D191" s="62"/>
      <c r="E191" s="63"/>
      <c r="F191" s="63"/>
      <c r="G191" s="63"/>
      <c r="H191" s="63"/>
      <c r="I191" s="63"/>
      <c r="J191" s="63"/>
      <c r="K191" s="63"/>
      <c r="L191" s="63"/>
      <c r="M191" s="63"/>
    </row>
    <row r="192" spans="1:13" x14ac:dyDescent="0.25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</row>
    <row r="193" spans="1:13" x14ac:dyDescent="0.25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</row>
    <row r="194" spans="1:13" x14ac:dyDescent="0.25">
      <c r="A194" s="62" t="s">
        <v>20</v>
      </c>
      <c r="B194" s="63"/>
      <c r="C194" s="62" t="s">
        <v>21</v>
      </c>
      <c r="D194" s="63"/>
      <c r="E194" s="63"/>
      <c r="F194" s="63"/>
      <c r="G194" s="63"/>
      <c r="H194" s="63"/>
      <c r="I194" s="64" t="s">
        <v>22</v>
      </c>
      <c r="J194" s="64" t="s">
        <v>23</v>
      </c>
      <c r="K194" s="63"/>
      <c r="L194" s="64" t="s">
        <v>24</v>
      </c>
      <c r="M194" s="64" t="s">
        <v>25</v>
      </c>
    </row>
    <row r="195" spans="1:13" x14ac:dyDescent="0.25">
      <c r="A195" s="66" t="s">
        <v>26</v>
      </c>
      <c r="B195" s="66" t="s">
        <v>27</v>
      </c>
      <c r="C195" s="66" t="s">
        <v>28</v>
      </c>
      <c r="D195" s="66"/>
      <c r="E195" s="66"/>
      <c r="F195" s="66"/>
      <c r="G195" s="66"/>
      <c r="H195" s="66"/>
      <c r="I195" s="67">
        <v>0</v>
      </c>
      <c r="J195" s="67">
        <v>192839.28</v>
      </c>
      <c r="K195" s="66"/>
      <c r="L195" s="67">
        <v>0</v>
      </c>
      <c r="M195" s="67">
        <v>192839.28</v>
      </c>
    </row>
    <row r="196" spans="1:13" x14ac:dyDescent="0.25">
      <c r="A196" s="66" t="s">
        <v>26</v>
      </c>
      <c r="B196" s="66"/>
      <c r="C196" s="66" t="s">
        <v>29</v>
      </c>
      <c r="D196" s="66"/>
      <c r="E196" s="66"/>
      <c r="F196" s="66"/>
      <c r="G196" s="66"/>
      <c r="H196" s="66"/>
      <c r="I196" s="67">
        <v>0</v>
      </c>
      <c r="J196" s="67">
        <v>192839.28</v>
      </c>
      <c r="K196" s="66"/>
      <c r="L196" s="67">
        <v>0</v>
      </c>
      <c r="M196" s="67">
        <v>192839.28</v>
      </c>
    </row>
    <row r="197" spans="1:13" x14ac:dyDescent="0.25">
      <c r="A197" s="63"/>
      <c r="B197" s="63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</row>
    <row r="198" spans="1:13" x14ac:dyDescent="0.25">
      <c r="A198" s="66" t="s">
        <v>9</v>
      </c>
      <c r="B198" s="66"/>
      <c r="C198" s="66" t="s">
        <v>30</v>
      </c>
      <c r="D198" s="66" t="s">
        <v>9</v>
      </c>
      <c r="E198" s="66" t="s">
        <v>18</v>
      </c>
      <c r="F198" s="66"/>
      <c r="G198" s="66"/>
      <c r="H198" s="66"/>
      <c r="I198" s="67">
        <v>0</v>
      </c>
      <c r="J198" s="67">
        <v>192839.28</v>
      </c>
      <c r="K198" s="66"/>
      <c r="L198" s="67">
        <v>0</v>
      </c>
      <c r="M198" s="67">
        <v>192839.28</v>
      </c>
    </row>
    <row r="199" spans="1:13" x14ac:dyDescent="0.25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</row>
    <row r="200" spans="1:13" x14ac:dyDescent="0.25">
      <c r="A200" s="66" t="s">
        <v>31</v>
      </c>
      <c r="B200" s="66"/>
      <c r="C200" s="66"/>
      <c r="D200" s="66"/>
      <c r="E200" s="66"/>
      <c r="F200" s="66"/>
      <c r="G200" s="66"/>
      <c r="H200" s="66"/>
      <c r="I200" s="67">
        <v>0</v>
      </c>
      <c r="J200" s="67">
        <v>192839.28</v>
      </c>
      <c r="K200" s="66"/>
      <c r="L200" s="67">
        <v>0</v>
      </c>
      <c r="M200" s="67">
        <v>192839.28</v>
      </c>
    </row>
    <row r="201" spans="1:13" x14ac:dyDescent="0.25">
      <c r="A201" s="63"/>
      <c r="B201" s="62" t="s">
        <v>32</v>
      </c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</row>
    <row r="202" spans="1:13" x14ac:dyDescent="0.25">
      <c r="A202" s="63"/>
      <c r="B202" s="62" t="s">
        <v>33</v>
      </c>
      <c r="C202" s="63"/>
      <c r="D202" s="62" t="s">
        <v>26</v>
      </c>
      <c r="E202" s="63"/>
      <c r="F202" s="63"/>
      <c r="G202" s="63"/>
      <c r="H202" s="63"/>
      <c r="I202" s="63"/>
      <c r="J202" s="63"/>
      <c r="K202" s="63"/>
      <c r="L202" s="63"/>
      <c r="M202" s="63"/>
    </row>
    <row r="203" spans="1:13" x14ac:dyDescent="0.25">
      <c r="A203" s="63"/>
      <c r="B203" s="62" t="s">
        <v>34</v>
      </c>
      <c r="C203" s="63"/>
      <c r="D203" s="62" t="s">
        <v>27</v>
      </c>
      <c r="E203" s="63"/>
      <c r="F203" s="63"/>
      <c r="G203" s="63"/>
      <c r="H203" s="63"/>
      <c r="I203" s="63"/>
      <c r="J203" s="63"/>
      <c r="K203" s="63"/>
      <c r="L203" s="63"/>
      <c r="M203" s="63"/>
    </row>
    <row r="204" spans="1:13" x14ac:dyDescent="0.25">
      <c r="A204" s="63"/>
      <c r="B204" s="62" t="s">
        <v>8</v>
      </c>
      <c r="C204" s="63"/>
      <c r="D204" s="62" t="s">
        <v>62</v>
      </c>
      <c r="E204" s="63"/>
      <c r="F204" s="63"/>
      <c r="G204" s="63"/>
      <c r="H204" s="63"/>
      <c r="I204" s="63"/>
      <c r="J204" s="63"/>
      <c r="K204" s="63"/>
      <c r="L204" s="63"/>
      <c r="M204" s="63"/>
    </row>
    <row r="205" spans="1:13" x14ac:dyDescent="0.25">
      <c r="A205" s="63"/>
      <c r="B205" s="62" t="s">
        <v>11</v>
      </c>
      <c r="C205" s="63"/>
      <c r="D205" s="62"/>
      <c r="E205" s="63"/>
      <c r="F205" s="63"/>
      <c r="G205" s="63"/>
      <c r="H205" s="63"/>
      <c r="I205" s="63"/>
      <c r="J205" s="63"/>
      <c r="K205" s="63"/>
      <c r="L205" s="63"/>
      <c r="M205" s="63"/>
    </row>
    <row r="206" spans="1:13" x14ac:dyDescent="0.25">
      <c r="A206" s="63"/>
      <c r="B206" s="62" t="s">
        <v>13</v>
      </c>
      <c r="C206" s="63"/>
      <c r="D206" s="62"/>
      <c r="E206" s="63"/>
      <c r="F206" s="63"/>
      <c r="G206" s="63"/>
      <c r="H206" s="63"/>
      <c r="I206" s="63"/>
      <c r="J206" s="63"/>
      <c r="K206" s="63"/>
      <c r="L206" s="63"/>
      <c r="M206" s="63"/>
    </row>
    <row r="207" spans="1:13" x14ac:dyDescent="0.25">
      <c r="A207" s="63"/>
      <c r="B207" s="62" t="s">
        <v>15</v>
      </c>
      <c r="C207" s="63"/>
      <c r="D207" s="62" t="s">
        <v>63</v>
      </c>
      <c r="E207" s="63"/>
      <c r="F207" s="63"/>
      <c r="G207" s="63"/>
      <c r="H207" s="63"/>
      <c r="I207" s="63"/>
      <c r="J207" s="63"/>
      <c r="K207" s="63"/>
      <c r="L207" s="63"/>
      <c r="M207" s="63"/>
    </row>
    <row r="208" spans="1:13" x14ac:dyDescent="0.25">
      <c r="A208" s="63"/>
      <c r="B208" s="62" t="s">
        <v>17</v>
      </c>
      <c r="C208" s="63"/>
      <c r="D208" s="62"/>
      <c r="E208" s="63"/>
      <c r="F208" s="63"/>
      <c r="G208" s="63"/>
      <c r="H208" s="63"/>
      <c r="I208" s="63"/>
      <c r="J208" s="63"/>
      <c r="K208" s="63"/>
      <c r="L208" s="63"/>
      <c r="M208" s="63"/>
    </row>
    <row r="209" spans="1:13" x14ac:dyDescent="0.25">
      <c r="A209" s="58"/>
      <c r="B209" s="58"/>
      <c r="C209" s="58"/>
      <c r="D209" s="58"/>
      <c r="E209" s="58"/>
      <c r="F209" s="58"/>
      <c r="G209" s="58"/>
      <c r="H209" s="58"/>
      <c r="I209" s="60">
        <f>SUM(J200,J183)</f>
        <v>262548.28000000003</v>
      </c>
      <c r="J209" s="58"/>
      <c r="K209" s="58"/>
      <c r="L209" s="58"/>
      <c r="M209" s="58"/>
    </row>
    <row r="210" spans="1:13" x14ac:dyDescent="0.25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</row>
    <row r="214" spans="1:13" x14ac:dyDescent="0.25">
      <c r="A214" s="100" t="s">
        <v>3</v>
      </c>
      <c r="B214" s="101"/>
      <c r="C214" s="101"/>
      <c r="D214" s="101"/>
      <c r="E214" s="101"/>
      <c r="F214" s="101"/>
      <c r="G214" s="101"/>
      <c r="H214" s="101"/>
      <c r="I214" s="102">
        <v>2012</v>
      </c>
      <c r="J214" s="101"/>
      <c r="K214" s="101"/>
      <c r="L214" s="101"/>
      <c r="M214" s="103" t="s">
        <v>67</v>
      </c>
    </row>
    <row r="215" spans="1:13" x14ac:dyDescent="0.25">
      <c r="A215" s="101"/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3" t="s">
        <v>5</v>
      </c>
    </row>
    <row r="216" spans="1:13" x14ac:dyDescent="0.25">
      <c r="A216" s="101"/>
      <c r="B216" s="101"/>
      <c r="C216" s="101"/>
      <c r="D216" s="101"/>
      <c r="E216" s="101"/>
      <c r="F216" s="101"/>
      <c r="G216" s="100" t="s">
        <v>6</v>
      </c>
      <c r="H216" s="101"/>
      <c r="I216" s="101"/>
      <c r="J216" s="101"/>
      <c r="K216" s="101"/>
      <c r="L216" s="101"/>
      <c r="M216" s="101"/>
    </row>
    <row r="217" spans="1:13" x14ac:dyDescent="0.25">
      <c r="A217" s="101"/>
      <c r="B217" s="101"/>
      <c r="C217" s="101"/>
      <c r="D217" s="101"/>
      <c r="E217" s="101"/>
      <c r="F217" s="101"/>
      <c r="G217" s="101"/>
      <c r="H217" s="101"/>
      <c r="I217" s="104" t="s">
        <v>7</v>
      </c>
      <c r="J217" s="101"/>
      <c r="K217" s="101"/>
      <c r="L217" s="101"/>
      <c r="M217" s="101"/>
    </row>
    <row r="218" spans="1:13" x14ac:dyDescent="0.25">
      <c r="A218" s="105"/>
      <c r="B218" s="105"/>
      <c r="C218" s="105"/>
      <c r="D218" s="105"/>
      <c r="E218" s="105"/>
      <c r="F218" s="105"/>
      <c r="G218" s="105"/>
      <c r="H218" s="105"/>
      <c r="I218" s="105"/>
      <c r="J218" s="105"/>
      <c r="K218" s="105"/>
      <c r="L218" s="105"/>
      <c r="M218" s="105"/>
    </row>
    <row r="219" spans="1:13" x14ac:dyDescent="0.25">
      <c r="A219" s="101"/>
      <c r="B219" s="100" t="s">
        <v>8</v>
      </c>
      <c r="C219" s="101"/>
      <c r="D219" s="100" t="s">
        <v>9</v>
      </c>
      <c r="E219" s="101"/>
      <c r="F219" s="100" t="s">
        <v>10</v>
      </c>
      <c r="G219" s="101"/>
      <c r="H219" s="101"/>
      <c r="I219" s="101"/>
      <c r="J219" s="101"/>
      <c r="K219" s="101"/>
      <c r="L219" s="101"/>
      <c r="M219" s="101"/>
    </row>
    <row r="220" spans="1:13" x14ac:dyDescent="0.25">
      <c r="A220" s="101"/>
      <c r="B220" s="100" t="s">
        <v>11</v>
      </c>
      <c r="C220" s="101"/>
      <c r="D220" s="100" t="s">
        <v>12</v>
      </c>
      <c r="E220" s="101"/>
      <c r="F220" s="100" t="s">
        <v>10</v>
      </c>
      <c r="G220" s="101"/>
      <c r="H220" s="101"/>
      <c r="I220" s="101"/>
      <c r="J220" s="101"/>
      <c r="K220" s="101"/>
      <c r="L220" s="101"/>
      <c r="M220" s="101"/>
    </row>
    <row r="221" spans="1:13" x14ac:dyDescent="0.25">
      <c r="A221" s="101"/>
      <c r="B221" s="100" t="s">
        <v>13</v>
      </c>
      <c r="C221" s="101"/>
      <c r="D221" s="100" t="s">
        <v>14</v>
      </c>
      <c r="E221" s="101"/>
      <c r="F221" s="100" t="s">
        <v>10</v>
      </c>
      <c r="G221" s="101"/>
      <c r="H221" s="101"/>
      <c r="I221" s="101"/>
      <c r="J221" s="101"/>
      <c r="K221" s="101"/>
      <c r="L221" s="101"/>
      <c r="M221" s="101"/>
    </row>
    <row r="222" spans="1:13" x14ac:dyDescent="0.25">
      <c r="A222" s="101"/>
      <c r="B222" s="100" t="s">
        <v>15</v>
      </c>
      <c r="C222" s="101"/>
      <c r="D222" s="100" t="s">
        <v>9</v>
      </c>
      <c r="E222" s="101"/>
      <c r="F222" s="100" t="s">
        <v>16</v>
      </c>
      <c r="G222" s="101"/>
      <c r="H222" s="101"/>
      <c r="I222" s="101"/>
      <c r="J222" s="101"/>
      <c r="K222" s="101"/>
      <c r="L222" s="101"/>
      <c r="M222" s="101"/>
    </row>
    <row r="223" spans="1:13" x14ac:dyDescent="0.25">
      <c r="A223" s="101"/>
      <c r="B223" s="100" t="s">
        <v>17</v>
      </c>
      <c r="C223" s="101"/>
      <c r="D223" s="100" t="s">
        <v>18</v>
      </c>
      <c r="E223" s="101"/>
      <c r="F223" s="100" t="s">
        <v>19</v>
      </c>
      <c r="G223" s="101"/>
      <c r="H223" s="101"/>
      <c r="I223" s="101"/>
      <c r="J223" s="101"/>
      <c r="K223" s="101"/>
      <c r="L223" s="101"/>
      <c r="M223" s="101"/>
    </row>
    <row r="224" spans="1:13" x14ac:dyDescent="0.25">
      <c r="A224" s="100" t="s">
        <v>20</v>
      </c>
      <c r="B224" s="101"/>
      <c r="C224" s="100" t="s">
        <v>21</v>
      </c>
      <c r="D224" s="101"/>
      <c r="E224" s="101"/>
      <c r="F224" s="101"/>
      <c r="G224" s="101"/>
      <c r="H224" s="101"/>
      <c r="I224" s="103" t="s">
        <v>22</v>
      </c>
      <c r="J224" s="103" t="s">
        <v>23</v>
      </c>
      <c r="K224" s="101"/>
      <c r="L224" s="103" t="s">
        <v>24</v>
      </c>
      <c r="M224" s="103" t="s">
        <v>25</v>
      </c>
    </row>
    <row r="225" spans="1:13" x14ac:dyDescent="0.25">
      <c r="A225" s="105" t="s">
        <v>26</v>
      </c>
      <c r="B225" s="105" t="s">
        <v>27</v>
      </c>
      <c r="C225" s="105" t="s">
        <v>28</v>
      </c>
      <c r="D225" s="105"/>
      <c r="E225" s="105"/>
      <c r="F225" s="105"/>
      <c r="G225" s="105"/>
      <c r="H225" s="105"/>
      <c r="I225" s="106">
        <v>0</v>
      </c>
      <c r="J225" s="106">
        <v>328911.38</v>
      </c>
      <c r="K225" s="105"/>
      <c r="L225" s="106">
        <v>0</v>
      </c>
      <c r="M225" s="106">
        <v>328911.38</v>
      </c>
    </row>
    <row r="226" spans="1:13" x14ac:dyDescent="0.25">
      <c r="A226" s="105" t="s">
        <v>26</v>
      </c>
      <c r="B226" s="105"/>
      <c r="C226" s="105" t="s">
        <v>29</v>
      </c>
      <c r="D226" s="105"/>
      <c r="E226" s="105"/>
      <c r="F226" s="105"/>
      <c r="G226" s="105"/>
      <c r="H226" s="105"/>
      <c r="I226" s="106">
        <v>0</v>
      </c>
      <c r="J226" s="106">
        <v>328911.38</v>
      </c>
      <c r="K226" s="105"/>
      <c r="L226" s="106">
        <v>0</v>
      </c>
      <c r="M226" s="106">
        <v>328911.38</v>
      </c>
    </row>
    <row r="227" spans="1:13" x14ac:dyDescent="0.25">
      <c r="A227" s="101"/>
      <c r="B227" s="101"/>
      <c r="C227" s="100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</row>
    <row r="228" spans="1:13" x14ac:dyDescent="0.25">
      <c r="A228" s="105" t="s">
        <v>9</v>
      </c>
      <c r="B228" s="105"/>
      <c r="C228" s="105" t="s">
        <v>30</v>
      </c>
      <c r="D228" s="105" t="s">
        <v>9</v>
      </c>
      <c r="E228" s="105" t="s">
        <v>18</v>
      </c>
      <c r="F228" s="105"/>
      <c r="G228" s="105"/>
      <c r="H228" s="105"/>
      <c r="I228" s="106">
        <v>0</v>
      </c>
      <c r="J228" s="106">
        <v>328911.38</v>
      </c>
      <c r="K228" s="105"/>
      <c r="L228" s="106">
        <v>0</v>
      </c>
      <c r="M228" s="106">
        <v>328911.38</v>
      </c>
    </row>
    <row r="229" spans="1:13" x14ac:dyDescent="0.25">
      <c r="A229" s="107"/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</row>
    <row r="230" spans="1:13" x14ac:dyDescent="0.25">
      <c r="A230" s="105" t="s">
        <v>31</v>
      </c>
      <c r="B230" s="105"/>
      <c r="C230" s="105"/>
      <c r="D230" s="105"/>
      <c r="E230" s="105"/>
      <c r="F230" s="105"/>
      <c r="G230" s="105"/>
      <c r="H230" s="105"/>
      <c r="I230" s="106">
        <v>0</v>
      </c>
      <c r="J230" s="106">
        <v>328911.38</v>
      </c>
      <c r="K230" s="105"/>
      <c r="L230" s="106">
        <v>0</v>
      </c>
      <c r="M230" s="106">
        <v>328911.38</v>
      </c>
    </row>
    <row r="231" spans="1:13" x14ac:dyDescent="0.25">
      <c r="A231" s="101"/>
      <c r="B231" s="100" t="s">
        <v>32</v>
      </c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</row>
    <row r="232" spans="1:13" x14ac:dyDescent="0.25">
      <c r="A232" s="101"/>
      <c r="B232" s="100" t="s">
        <v>33</v>
      </c>
      <c r="C232" s="101"/>
      <c r="D232" s="100" t="s">
        <v>26</v>
      </c>
      <c r="E232" s="101"/>
      <c r="F232" s="101"/>
      <c r="G232" s="101"/>
      <c r="H232" s="101"/>
      <c r="I232" s="101"/>
      <c r="J232" s="101"/>
      <c r="K232" s="101"/>
      <c r="L232" s="101"/>
      <c r="M232" s="101"/>
    </row>
    <row r="233" spans="1:13" x14ac:dyDescent="0.25">
      <c r="A233" s="101"/>
      <c r="B233" s="100" t="s">
        <v>34</v>
      </c>
      <c r="C233" s="101"/>
      <c r="D233" s="100" t="s">
        <v>27</v>
      </c>
      <c r="E233" s="101"/>
      <c r="F233" s="101"/>
      <c r="G233" s="101"/>
      <c r="H233" s="101"/>
      <c r="I233" s="101"/>
      <c r="J233" s="101"/>
      <c r="K233" s="101"/>
      <c r="L233" s="101"/>
      <c r="M233" s="101"/>
    </row>
    <row r="234" spans="1:13" x14ac:dyDescent="0.25">
      <c r="A234" s="101"/>
      <c r="B234" s="100" t="s">
        <v>8</v>
      </c>
      <c r="C234" s="101"/>
      <c r="D234" s="100" t="s">
        <v>68</v>
      </c>
      <c r="E234" s="101"/>
      <c r="F234" s="101"/>
      <c r="G234" s="101"/>
      <c r="H234" s="101"/>
      <c r="I234" s="101"/>
      <c r="J234" s="101"/>
      <c r="K234" s="101"/>
      <c r="L234" s="101"/>
      <c r="M234" s="101"/>
    </row>
    <row r="235" spans="1:13" x14ac:dyDescent="0.25">
      <c r="A235" s="101"/>
      <c r="B235" s="100" t="s">
        <v>11</v>
      </c>
      <c r="C235" s="101"/>
      <c r="D235" s="100"/>
      <c r="E235" s="101"/>
      <c r="F235" s="101"/>
      <c r="G235" s="101"/>
      <c r="H235" s="101"/>
      <c r="I235" s="101"/>
      <c r="J235" s="101"/>
      <c r="K235" s="101"/>
      <c r="L235" s="101"/>
      <c r="M235" s="101"/>
    </row>
    <row r="236" spans="1:13" x14ac:dyDescent="0.25">
      <c r="A236" s="101"/>
      <c r="B236" s="100" t="s">
        <v>13</v>
      </c>
      <c r="C236" s="101"/>
      <c r="D236" s="100"/>
      <c r="E236" s="101"/>
      <c r="F236" s="101"/>
      <c r="G236" s="101"/>
      <c r="H236" s="101"/>
      <c r="I236" s="101"/>
      <c r="J236" s="101"/>
      <c r="K236" s="101"/>
      <c r="L236" s="101"/>
      <c r="M236" s="101"/>
    </row>
    <row r="237" spans="1:13" x14ac:dyDescent="0.25">
      <c r="A237" s="101"/>
      <c r="B237" s="100" t="s">
        <v>15</v>
      </c>
      <c r="C237" s="101"/>
      <c r="D237" s="100" t="s">
        <v>69</v>
      </c>
      <c r="E237" s="101"/>
      <c r="F237" s="101"/>
      <c r="G237" s="101"/>
      <c r="H237" s="101"/>
      <c r="I237" s="101"/>
      <c r="J237" s="101"/>
      <c r="K237" s="101"/>
      <c r="L237" s="101"/>
      <c r="M237" s="101"/>
    </row>
    <row r="238" spans="1:13" x14ac:dyDescent="0.25">
      <c r="A238" s="101"/>
      <c r="B238" s="100" t="s">
        <v>17</v>
      </c>
      <c r="C238" s="101"/>
      <c r="D238" s="100"/>
      <c r="E238" s="101"/>
      <c r="F238" s="101"/>
      <c r="G238" s="101"/>
      <c r="H238" s="101"/>
      <c r="I238" s="101"/>
      <c r="J238" s="101"/>
      <c r="K238" s="101"/>
      <c r="L238" s="101"/>
      <c r="M238" s="101"/>
    </row>
    <row r="239" spans="1:13" x14ac:dyDescent="0.25">
      <c r="A239" s="108"/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</row>
    <row r="240" spans="1:13" x14ac:dyDescent="0.25">
      <c r="A240" s="108"/>
      <c r="B240" s="108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</row>
    <row r="241" spans="1:13" x14ac:dyDescent="0.25">
      <c r="A241" s="100" t="s">
        <v>20</v>
      </c>
      <c r="B241" s="101"/>
      <c r="C241" s="100" t="s">
        <v>21</v>
      </c>
      <c r="D241" s="101"/>
      <c r="E241" s="101"/>
      <c r="F241" s="101"/>
      <c r="G241" s="101"/>
      <c r="H241" s="101"/>
      <c r="I241" s="103" t="s">
        <v>22</v>
      </c>
      <c r="J241" s="103" t="s">
        <v>23</v>
      </c>
      <c r="K241" s="101"/>
      <c r="L241" s="103" t="s">
        <v>24</v>
      </c>
      <c r="M241" s="103" t="s">
        <v>25</v>
      </c>
    </row>
    <row r="242" spans="1:13" x14ac:dyDescent="0.25">
      <c r="A242" s="105" t="s">
        <v>37</v>
      </c>
      <c r="B242" s="105" t="s">
        <v>38</v>
      </c>
      <c r="C242" s="105" t="s">
        <v>39</v>
      </c>
      <c r="D242" s="105"/>
      <c r="E242" s="105"/>
      <c r="F242" s="105"/>
      <c r="G242" s="105"/>
      <c r="H242" s="105"/>
      <c r="I242" s="106">
        <v>0</v>
      </c>
      <c r="J242" s="106">
        <v>38298.42</v>
      </c>
      <c r="K242" s="105"/>
      <c r="L242" s="106">
        <v>0</v>
      </c>
      <c r="M242" s="106">
        <v>38298.42</v>
      </c>
    </row>
    <row r="243" spans="1:13" x14ac:dyDescent="0.25">
      <c r="A243" s="105" t="s">
        <v>37</v>
      </c>
      <c r="B243" s="105"/>
      <c r="C243" s="105" t="s">
        <v>40</v>
      </c>
      <c r="D243" s="105"/>
      <c r="E243" s="105"/>
      <c r="F243" s="105"/>
      <c r="G243" s="105"/>
      <c r="H243" s="105"/>
      <c r="I243" s="106">
        <v>0</v>
      </c>
      <c r="J243" s="106">
        <v>38298.42</v>
      </c>
      <c r="K243" s="105"/>
      <c r="L243" s="106">
        <v>0</v>
      </c>
      <c r="M243" s="106">
        <v>38298.42</v>
      </c>
    </row>
    <row r="244" spans="1:13" x14ac:dyDescent="0.25">
      <c r="A244" s="101"/>
      <c r="B244" s="101"/>
      <c r="C244" s="100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</row>
    <row r="245" spans="1:13" x14ac:dyDescent="0.25">
      <c r="A245" s="105" t="s">
        <v>9</v>
      </c>
      <c r="B245" s="105"/>
      <c r="C245" s="105" t="s">
        <v>30</v>
      </c>
      <c r="D245" s="105" t="s">
        <v>9</v>
      </c>
      <c r="E245" s="105" t="s">
        <v>18</v>
      </c>
      <c r="F245" s="105"/>
      <c r="G245" s="105"/>
      <c r="H245" s="105"/>
      <c r="I245" s="106">
        <v>0</v>
      </c>
      <c r="J245" s="106">
        <v>38298.42</v>
      </c>
      <c r="K245" s="105"/>
      <c r="L245" s="106">
        <v>0</v>
      </c>
      <c r="M245" s="106">
        <v>38298.42</v>
      </c>
    </row>
    <row r="246" spans="1:13" x14ac:dyDescent="0.25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</row>
    <row r="247" spans="1:13" x14ac:dyDescent="0.25">
      <c r="A247" s="105" t="s">
        <v>31</v>
      </c>
      <c r="B247" s="105"/>
      <c r="C247" s="105"/>
      <c r="D247" s="105"/>
      <c r="E247" s="105"/>
      <c r="F247" s="105"/>
      <c r="G247" s="105"/>
      <c r="H247" s="105"/>
      <c r="I247" s="106">
        <v>0</v>
      </c>
      <c r="J247" s="106">
        <v>38298.42</v>
      </c>
      <c r="K247" s="105"/>
      <c r="L247" s="106">
        <v>0</v>
      </c>
      <c r="M247" s="106">
        <v>38298.42</v>
      </c>
    </row>
    <row r="248" spans="1:13" x14ac:dyDescent="0.25">
      <c r="A248" s="101"/>
      <c r="B248" s="100" t="s">
        <v>32</v>
      </c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</row>
    <row r="249" spans="1:13" x14ac:dyDescent="0.25">
      <c r="A249" s="101"/>
      <c r="B249" s="100" t="s">
        <v>33</v>
      </c>
      <c r="C249" s="101"/>
      <c r="D249" s="100" t="s">
        <v>37</v>
      </c>
      <c r="E249" s="101"/>
      <c r="F249" s="101"/>
      <c r="G249" s="101"/>
      <c r="H249" s="101"/>
      <c r="I249" s="101"/>
      <c r="J249" s="101"/>
      <c r="K249" s="101"/>
      <c r="L249" s="101"/>
      <c r="M249" s="101"/>
    </row>
    <row r="250" spans="1:13" x14ac:dyDescent="0.25">
      <c r="A250" s="101"/>
      <c r="B250" s="100" t="s">
        <v>34</v>
      </c>
      <c r="C250" s="101"/>
      <c r="D250" s="100" t="s">
        <v>45</v>
      </c>
      <c r="E250" s="101"/>
      <c r="F250" s="101"/>
      <c r="G250" s="101"/>
      <c r="H250" s="101"/>
      <c r="I250" s="101"/>
      <c r="J250" s="101"/>
      <c r="K250" s="101"/>
      <c r="L250" s="101"/>
      <c r="M250" s="101"/>
    </row>
    <row r="251" spans="1:13" x14ac:dyDescent="0.25">
      <c r="A251" s="101"/>
      <c r="B251" s="100" t="s">
        <v>8</v>
      </c>
      <c r="C251" s="101"/>
      <c r="D251" s="100" t="s">
        <v>68</v>
      </c>
      <c r="E251" s="101"/>
      <c r="F251" s="101"/>
      <c r="G251" s="101"/>
      <c r="H251" s="101"/>
      <c r="I251" s="101"/>
      <c r="J251" s="101"/>
      <c r="K251" s="101"/>
      <c r="L251" s="101"/>
      <c r="M251" s="101"/>
    </row>
    <row r="252" spans="1:13" x14ac:dyDescent="0.25">
      <c r="A252" s="101"/>
      <c r="B252" s="100" t="s">
        <v>11</v>
      </c>
      <c r="C252" s="101"/>
      <c r="D252" s="100"/>
      <c r="E252" s="101"/>
      <c r="F252" s="101"/>
      <c r="G252" s="101"/>
      <c r="H252" s="101"/>
      <c r="I252" s="101"/>
      <c r="J252" s="101"/>
      <c r="K252" s="101"/>
      <c r="L252" s="101"/>
      <c r="M252" s="101"/>
    </row>
    <row r="253" spans="1:13" x14ac:dyDescent="0.25">
      <c r="A253" s="101"/>
      <c r="B253" s="100" t="s">
        <v>13</v>
      </c>
      <c r="C253" s="101"/>
      <c r="D253" s="100"/>
      <c r="E253" s="101"/>
      <c r="F253" s="101"/>
      <c r="G253" s="101"/>
      <c r="H253" s="101"/>
      <c r="I253" s="101"/>
      <c r="J253" s="101"/>
      <c r="K253" s="101"/>
      <c r="L253" s="101"/>
      <c r="M253" s="101"/>
    </row>
    <row r="254" spans="1:13" x14ac:dyDescent="0.25">
      <c r="A254" s="101"/>
      <c r="B254" s="100" t="s">
        <v>15</v>
      </c>
      <c r="C254" s="101"/>
      <c r="D254" s="100" t="s">
        <v>69</v>
      </c>
      <c r="E254" s="101"/>
      <c r="F254" s="101"/>
      <c r="G254" s="101"/>
      <c r="H254" s="101"/>
      <c r="I254" s="101"/>
      <c r="J254" s="101"/>
      <c r="K254" s="101"/>
      <c r="L254" s="101"/>
      <c r="M254" s="101"/>
    </row>
    <row r="255" spans="1:13" x14ac:dyDescent="0.25">
      <c r="A255" s="101"/>
      <c r="B255" s="100" t="s">
        <v>17</v>
      </c>
      <c r="C255" s="101"/>
      <c r="D255" s="100"/>
      <c r="E255" s="101"/>
      <c r="F255" s="101"/>
      <c r="G255" s="101"/>
      <c r="H255" s="101"/>
      <c r="I255" s="101"/>
      <c r="J255" s="109">
        <f>SUM(J247,J230)</f>
        <v>367209.8</v>
      </c>
      <c r="K255" s="101"/>
      <c r="L255" s="101"/>
      <c r="M255" s="101"/>
    </row>
    <row r="256" spans="1:13" x14ac:dyDescent="0.25">
      <c r="A256" s="108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08"/>
      <c r="M256" s="108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4"/>
  <sheetViews>
    <sheetView topLeftCell="A265" workbookViewId="0">
      <selection activeCell="J264" sqref="J264"/>
    </sheetView>
  </sheetViews>
  <sheetFormatPr defaultRowHeight="15" x14ac:dyDescent="0.25"/>
  <cols>
    <col min="10" max="10" width="14.5703125" customWidth="1"/>
    <col min="11" max="13" width="12.42578125" customWidth="1"/>
  </cols>
  <sheetData>
    <row r="1" spans="1:13" x14ac:dyDescent="0.25">
      <c r="A1" s="115" t="s">
        <v>3</v>
      </c>
      <c r="B1" s="116"/>
      <c r="C1" s="116"/>
      <c r="D1" s="116"/>
      <c r="E1" s="116"/>
      <c r="F1" s="116"/>
      <c r="G1" s="116"/>
      <c r="H1" s="116">
        <v>2012</v>
      </c>
      <c r="I1" s="116"/>
      <c r="J1" s="116"/>
      <c r="K1" s="116"/>
      <c r="L1" s="116"/>
      <c r="M1" s="117" t="s">
        <v>71</v>
      </c>
    </row>
    <row r="2" spans="1:13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7" t="s">
        <v>5</v>
      </c>
    </row>
    <row r="3" spans="1:13" x14ac:dyDescent="0.25">
      <c r="A3" s="116"/>
      <c r="B3" s="116"/>
      <c r="C3" s="116"/>
      <c r="D3" s="116"/>
      <c r="E3" s="116"/>
      <c r="F3" s="116"/>
      <c r="G3" s="115" t="s">
        <v>6</v>
      </c>
      <c r="H3" s="116"/>
      <c r="I3" s="116"/>
      <c r="J3" s="116"/>
      <c r="K3" s="116"/>
      <c r="L3" s="116"/>
      <c r="M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8" t="s">
        <v>7</v>
      </c>
      <c r="J4" s="116"/>
      <c r="K4" s="116"/>
      <c r="L4" s="116"/>
      <c r="M4" s="116"/>
    </row>
    <row r="5" spans="1:13" x14ac:dyDescent="0.25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1:13" x14ac:dyDescent="0.25">
      <c r="A6" s="116"/>
      <c r="B6" s="115" t="s">
        <v>8</v>
      </c>
      <c r="C6" s="116"/>
      <c r="D6" s="115" t="s">
        <v>9</v>
      </c>
      <c r="E6" s="116"/>
      <c r="F6" s="115" t="s">
        <v>10</v>
      </c>
      <c r="G6" s="116"/>
      <c r="H6" s="116"/>
      <c r="I6" s="116"/>
      <c r="J6" s="116"/>
      <c r="K6" s="116"/>
      <c r="L6" s="116"/>
      <c r="M6" s="116"/>
    </row>
    <row r="7" spans="1:13" x14ac:dyDescent="0.25">
      <c r="A7" s="116"/>
      <c r="B7" s="115" t="s">
        <v>11</v>
      </c>
      <c r="C7" s="116"/>
      <c r="D7" s="115" t="s">
        <v>12</v>
      </c>
      <c r="E7" s="116"/>
      <c r="F7" s="115" t="s">
        <v>10</v>
      </c>
      <c r="G7" s="116"/>
      <c r="H7" s="116"/>
      <c r="I7" s="116"/>
      <c r="J7" s="116"/>
      <c r="K7" s="116"/>
      <c r="L7" s="116"/>
      <c r="M7" s="116"/>
    </row>
    <row r="8" spans="1:13" x14ac:dyDescent="0.25">
      <c r="A8" s="116"/>
      <c r="B8" s="115" t="s">
        <v>13</v>
      </c>
      <c r="C8" s="116"/>
      <c r="D8" s="115" t="s">
        <v>14</v>
      </c>
      <c r="E8" s="116"/>
      <c r="F8" s="115" t="s">
        <v>10</v>
      </c>
      <c r="G8" s="116"/>
      <c r="H8" s="116"/>
      <c r="I8" s="116"/>
      <c r="J8" s="116"/>
      <c r="K8" s="116"/>
      <c r="L8" s="116"/>
      <c r="M8" s="116"/>
    </row>
    <row r="9" spans="1:13" x14ac:dyDescent="0.25">
      <c r="A9" s="116"/>
      <c r="B9" s="115" t="s">
        <v>15</v>
      </c>
      <c r="C9" s="116"/>
      <c r="D9" s="115" t="s">
        <v>9</v>
      </c>
      <c r="E9" s="116"/>
      <c r="F9" s="115" t="s">
        <v>16</v>
      </c>
      <c r="G9" s="116"/>
      <c r="H9" s="116"/>
      <c r="I9" s="116"/>
      <c r="J9" s="116"/>
      <c r="K9" s="116"/>
      <c r="L9" s="116"/>
      <c r="M9" s="116"/>
    </row>
    <row r="10" spans="1:13" x14ac:dyDescent="0.25">
      <c r="A10" s="116"/>
      <c r="B10" s="115" t="s">
        <v>17</v>
      </c>
      <c r="C10" s="116"/>
      <c r="D10" s="115" t="s">
        <v>18</v>
      </c>
      <c r="E10" s="116"/>
      <c r="F10" s="115" t="s">
        <v>19</v>
      </c>
      <c r="G10" s="116"/>
      <c r="H10" s="116"/>
      <c r="I10" s="116"/>
      <c r="J10" s="116"/>
      <c r="K10" s="116"/>
      <c r="L10" s="116"/>
      <c r="M10" s="116"/>
    </row>
    <row r="11" spans="1:13" x14ac:dyDescent="0.25">
      <c r="A11" s="115" t="s">
        <v>20</v>
      </c>
      <c r="B11" s="116"/>
      <c r="C11" s="115" t="s">
        <v>21</v>
      </c>
      <c r="D11" s="116"/>
      <c r="E11" s="116"/>
      <c r="F11" s="116"/>
      <c r="G11" s="116"/>
      <c r="H11" s="116"/>
      <c r="I11" s="117" t="s">
        <v>22</v>
      </c>
      <c r="J11" s="117" t="s">
        <v>23</v>
      </c>
      <c r="K11" s="116"/>
      <c r="L11" s="117" t="s">
        <v>24</v>
      </c>
      <c r="M11" s="117" t="s">
        <v>25</v>
      </c>
    </row>
    <row r="12" spans="1:13" x14ac:dyDescent="0.25">
      <c r="A12" s="119" t="s">
        <v>37</v>
      </c>
      <c r="B12" s="119" t="s">
        <v>38</v>
      </c>
      <c r="C12" s="119" t="s">
        <v>39</v>
      </c>
      <c r="D12" s="119"/>
      <c r="E12" s="119"/>
      <c r="F12" s="119"/>
      <c r="G12" s="119"/>
      <c r="H12" s="119"/>
      <c r="I12" s="120">
        <v>0</v>
      </c>
      <c r="J12" s="120">
        <v>456486.33</v>
      </c>
      <c r="K12" s="119"/>
      <c r="L12" s="120">
        <v>0</v>
      </c>
      <c r="M12" s="120">
        <v>456486.33</v>
      </c>
    </row>
    <row r="13" spans="1:13" x14ac:dyDescent="0.25">
      <c r="A13" s="119" t="s">
        <v>37</v>
      </c>
      <c r="B13" s="119"/>
      <c r="C13" s="119" t="s">
        <v>40</v>
      </c>
      <c r="D13" s="119"/>
      <c r="E13" s="119"/>
      <c r="F13" s="119"/>
      <c r="G13" s="119"/>
      <c r="H13" s="119"/>
      <c r="I13" s="120">
        <v>0</v>
      </c>
      <c r="J13" s="120">
        <v>456486.33</v>
      </c>
      <c r="K13" s="119"/>
      <c r="L13" s="120">
        <v>0</v>
      </c>
      <c r="M13" s="120">
        <v>456486.33</v>
      </c>
    </row>
    <row r="14" spans="1:13" x14ac:dyDescent="0.25">
      <c r="A14" s="116"/>
      <c r="B14" s="116"/>
      <c r="C14" s="115"/>
      <c r="D14" s="116"/>
      <c r="E14" s="116"/>
      <c r="F14" s="116"/>
      <c r="G14" s="116"/>
      <c r="H14" s="116"/>
      <c r="I14" s="116"/>
      <c r="J14" s="116"/>
      <c r="K14" s="116"/>
      <c r="L14" s="116"/>
      <c r="M14" s="116"/>
    </row>
    <row r="15" spans="1:13" x14ac:dyDescent="0.25">
      <c r="A15" s="119" t="s">
        <v>9</v>
      </c>
      <c r="B15" s="119"/>
      <c r="C15" s="119" t="s">
        <v>30</v>
      </c>
      <c r="D15" s="119" t="s">
        <v>9</v>
      </c>
      <c r="E15" s="119" t="s">
        <v>18</v>
      </c>
      <c r="F15" s="119"/>
      <c r="G15" s="119"/>
      <c r="H15" s="119"/>
      <c r="I15" s="120">
        <v>0</v>
      </c>
      <c r="J15" s="120">
        <v>456486.33</v>
      </c>
      <c r="K15" s="119"/>
      <c r="L15" s="120">
        <v>0</v>
      </c>
      <c r="M15" s="120">
        <v>456486.33</v>
      </c>
    </row>
    <row r="16" spans="1:13" x14ac:dyDescent="0.25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5">
      <c r="A17" s="119" t="s">
        <v>31</v>
      </c>
      <c r="B17" s="119"/>
      <c r="C17" s="119"/>
      <c r="D17" s="119"/>
      <c r="E17" s="119"/>
      <c r="F17" s="119"/>
      <c r="G17" s="119"/>
      <c r="H17" s="119"/>
      <c r="I17" s="120">
        <v>0</v>
      </c>
      <c r="J17" s="120">
        <v>456486.33</v>
      </c>
      <c r="K17" s="119"/>
      <c r="L17" s="120">
        <v>0</v>
      </c>
      <c r="M17" s="120">
        <v>456486.33</v>
      </c>
    </row>
    <row r="18" spans="1:13" x14ac:dyDescent="0.25">
      <c r="A18" s="116"/>
      <c r="B18" s="115" t="s">
        <v>32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x14ac:dyDescent="0.25">
      <c r="A19" s="116"/>
      <c r="B19" s="115" t="s">
        <v>33</v>
      </c>
      <c r="C19" s="116"/>
      <c r="D19" s="115" t="s">
        <v>37</v>
      </c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x14ac:dyDescent="0.25">
      <c r="A20" s="116"/>
      <c r="B20" s="115" t="s">
        <v>34</v>
      </c>
      <c r="C20" s="116"/>
      <c r="D20" s="115" t="s">
        <v>38</v>
      </c>
      <c r="E20" s="116"/>
      <c r="F20" s="116"/>
      <c r="G20" s="116"/>
      <c r="H20" s="116"/>
      <c r="I20" s="116"/>
      <c r="J20" s="116"/>
      <c r="K20" s="116"/>
      <c r="L20" s="116"/>
      <c r="M20" s="116"/>
    </row>
    <row r="21" spans="1:13" x14ac:dyDescent="0.25">
      <c r="A21" s="116"/>
      <c r="B21" s="115" t="s">
        <v>8</v>
      </c>
      <c r="C21" s="116"/>
      <c r="D21" s="115" t="s">
        <v>72</v>
      </c>
      <c r="E21" s="116"/>
      <c r="F21" s="116"/>
      <c r="G21" s="116"/>
      <c r="H21" s="116"/>
      <c r="I21" s="116"/>
      <c r="J21" s="116"/>
      <c r="K21" s="116"/>
      <c r="L21" s="116"/>
      <c r="M21" s="116"/>
    </row>
    <row r="22" spans="1:13" x14ac:dyDescent="0.25">
      <c r="A22" s="116"/>
      <c r="B22" s="115" t="s">
        <v>11</v>
      </c>
      <c r="C22" s="116"/>
      <c r="D22" s="115"/>
      <c r="E22" s="116"/>
      <c r="F22" s="116"/>
      <c r="G22" s="116"/>
      <c r="H22" s="116"/>
      <c r="I22" s="116"/>
      <c r="J22" s="116"/>
      <c r="K22" s="116"/>
      <c r="L22" s="116"/>
      <c r="M22" s="116"/>
    </row>
    <row r="23" spans="1:13" x14ac:dyDescent="0.25">
      <c r="A23" s="116"/>
      <c r="B23" s="115" t="s">
        <v>13</v>
      </c>
      <c r="C23" s="116"/>
      <c r="D23" s="115"/>
      <c r="E23" s="116"/>
      <c r="F23" s="116"/>
      <c r="G23" s="116"/>
      <c r="H23" s="116"/>
      <c r="I23" s="116"/>
      <c r="J23" s="116"/>
      <c r="K23" s="116"/>
      <c r="L23" s="116"/>
      <c r="M23" s="116"/>
    </row>
    <row r="24" spans="1:13" x14ac:dyDescent="0.25">
      <c r="A24" s="116"/>
      <c r="B24" s="115" t="s">
        <v>15</v>
      </c>
      <c r="C24" s="116"/>
      <c r="D24" s="115" t="s">
        <v>73</v>
      </c>
      <c r="E24" s="116"/>
      <c r="F24" s="116"/>
      <c r="G24" s="116"/>
      <c r="H24" s="116"/>
      <c r="I24" s="116"/>
      <c r="J24" s="116"/>
      <c r="K24" s="116"/>
      <c r="L24" s="116"/>
      <c r="M24" s="116"/>
    </row>
    <row r="25" spans="1:13" x14ac:dyDescent="0.25">
      <c r="A25" s="116"/>
      <c r="B25" s="115" t="s">
        <v>17</v>
      </c>
      <c r="C25" s="116"/>
      <c r="D25" s="115"/>
      <c r="E25" s="116"/>
      <c r="F25" s="116"/>
      <c r="G25" s="116"/>
      <c r="H25" s="116"/>
      <c r="I25" s="116"/>
      <c r="J25" s="116"/>
      <c r="K25" s="116"/>
      <c r="L25" s="116"/>
      <c r="M25" s="116"/>
    </row>
    <row r="26" spans="1:13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25">
      <c r="A28" s="115" t="s">
        <v>20</v>
      </c>
      <c r="B28" s="116"/>
      <c r="C28" s="115" t="s">
        <v>21</v>
      </c>
      <c r="D28" s="116"/>
      <c r="E28" s="116"/>
      <c r="F28" s="116"/>
      <c r="G28" s="116"/>
      <c r="H28" s="116"/>
      <c r="I28" s="117" t="s">
        <v>22</v>
      </c>
      <c r="J28" s="117" t="s">
        <v>23</v>
      </c>
      <c r="K28" s="116"/>
      <c r="L28" s="117" t="s">
        <v>24</v>
      </c>
      <c r="M28" s="117" t="s">
        <v>25</v>
      </c>
    </row>
    <row r="29" spans="1:13" x14ac:dyDescent="0.25">
      <c r="A29" s="119" t="s">
        <v>26</v>
      </c>
      <c r="B29" s="119" t="s">
        <v>27</v>
      </c>
      <c r="C29" s="119" t="s">
        <v>28</v>
      </c>
      <c r="D29" s="119"/>
      <c r="E29" s="119"/>
      <c r="F29" s="119"/>
      <c r="G29" s="119"/>
      <c r="H29" s="119"/>
      <c r="I29" s="120">
        <v>0</v>
      </c>
      <c r="J29" s="120">
        <v>3118822.94</v>
      </c>
      <c r="K29" s="119"/>
      <c r="L29" s="120">
        <v>0</v>
      </c>
      <c r="M29" s="120">
        <v>3118822.94</v>
      </c>
    </row>
    <row r="30" spans="1:13" x14ac:dyDescent="0.25">
      <c r="A30" s="119" t="s">
        <v>26</v>
      </c>
      <c r="B30" s="119"/>
      <c r="C30" s="119" t="s">
        <v>29</v>
      </c>
      <c r="D30" s="119"/>
      <c r="E30" s="119"/>
      <c r="F30" s="119"/>
      <c r="G30" s="119"/>
      <c r="H30" s="119"/>
      <c r="I30" s="120">
        <v>0</v>
      </c>
      <c r="J30" s="120">
        <v>3118822.94</v>
      </c>
      <c r="K30" s="119"/>
      <c r="L30" s="120">
        <v>0</v>
      </c>
      <c r="M30" s="120">
        <v>3118822.94</v>
      </c>
    </row>
    <row r="31" spans="1:13" x14ac:dyDescent="0.25">
      <c r="A31" s="116"/>
      <c r="B31" s="116"/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1:13" x14ac:dyDescent="0.25">
      <c r="A32" s="119" t="s">
        <v>9</v>
      </c>
      <c r="B32" s="119"/>
      <c r="C32" s="119" t="s">
        <v>30</v>
      </c>
      <c r="D32" s="119" t="s">
        <v>9</v>
      </c>
      <c r="E32" s="119" t="s">
        <v>18</v>
      </c>
      <c r="F32" s="119"/>
      <c r="G32" s="119"/>
      <c r="H32" s="119"/>
      <c r="I32" s="120">
        <v>0</v>
      </c>
      <c r="J32" s="120">
        <v>3118822.94</v>
      </c>
      <c r="K32" s="119"/>
      <c r="L32" s="120">
        <v>0</v>
      </c>
      <c r="M32" s="120">
        <v>3118822.94</v>
      </c>
    </row>
    <row r="33" spans="1:13" x14ac:dyDescent="0.25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5">
      <c r="A34" s="119" t="s">
        <v>31</v>
      </c>
      <c r="B34" s="119"/>
      <c r="C34" s="119"/>
      <c r="D34" s="119"/>
      <c r="E34" s="119"/>
      <c r="F34" s="119"/>
      <c r="G34" s="119"/>
      <c r="H34" s="119"/>
      <c r="I34" s="120">
        <v>0</v>
      </c>
      <c r="J34" s="120">
        <v>3118822.94</v>
      </c>
      <c r="K34" s="119"/>
      <c r="L34" s="120">
        <v>0</v>
      </c>
      <c r="M34" s="120">
        <v>3118822.94</v>
      </c>
    </row>
    <row r="35" spans="1:13" x14ac:dyDescent="0.25">
      <c r="A35" s="116"/>
      <c r="B35" s="115" t="s">
        <v>32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</row>
    <row r="36" spans="1:13" x14ac:dyDescent="0.25">
      <c r="A36" s="116"/>
      <c r="B36" s="115" t="s">
        <v>33</v>
      </c>
      <c r="C36" s="116"/>
      <c r="D36" s="115" t="s">
        <v>26</v>
      </c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3" x14ac:dyDescent="0.25">
      <c r="A37" s="116"/>
      <c r="B37" s="115" t="s">
        <v>34</v>
      </c>
      <c r="C37" s="116"/>
      <c r="D37" s="115" t="s">
        <v>27</v>
      </c>
      <c r="E37" s="116"/>
      <c r="F37" s="116"/>
      <c r="G37" s="116"/>
      <c r="H37" s="116"/>
      <c r="I37" s="116"/>
      <c r="J37" s="116"/>
      <c r="K37" s="116"/>
      <c r="L37" s="116"/>
      <c r="M37" s="116"/>
    </row>
    <row r="38" spans="1:13" x14ac:dyDescent="0.25">
      <c r="A38" s="116"/>
      <c r="B38" s="115" t="s">
        <v>8</v>
      </c>
      <c r="C38" s="116"/>
      <c r="D38" s="115" t="s">
        <v>72</v>
      </c>
      <c r="E38" s="116"/>
      <c r="F38" s="116"/>
      <c r="G38" s="116"/>
      <c r="H38" s="116"/>
      <c r="I38" s="116"/>
      <c r="J38" s="116"/>
      <c r="K38" s="116"/>
      <c r="L38" s="116"/>
      <c r="M38" s="116"/>
    </row>
    <row r="39" spans="1:13" x14ac:dyDescent="0.25">
      <c r="A39" s="116"/>
      <c r="B39" s="115" t="s">
        <v>11</v>
      </c>
      <c r="C39" s="116"/>
      <c r="D39" s="115"/>
      <c r="E39" s="116"/>
      <c r="F39" s="116"/>
      <c r="G39" s="116"/>
      <c r="H39" s="116"/>
      <c r="I39" s="116"/>
      <c r="J39" s="116"/>
      <c r="K39" s="116"/>
      <c r="L39" s="116"/>
      <c r="M39" s="116"/>
    </row>
    <row r="40" spans="1:13" x14ac:dyDescent="0.25">
      <c r="A40" s="116"/>
      <c r="B40" s="115" t="s">
        <v>13</v>
      </c>
      <c r="C40" s="116"/>
      <c r="D40" s="115"/>
      <c r="E40" s="116"/>
      <c r="F40" s="116"/>
      <c r="G40" s="116"/>
      <c r="H40" s="116"/>
      <c r="I40" s="116"/>
      <c r="J40" s="116"/>
      <c r="K40" s="116"/>
      <c r="L40" s="116"/>
      <c r="M40" s="116"/>
    </row>
    <row r="41" spans="1:13" x14ac:dyDescent="0.25">
      <c r="A41" s="116"/>
      <c r="B41" s="115" t="s">
        <v>15</v>
      </c>
      <c r="C41" s="116"/>
      <c r="D41" s="115" t="s">
        <v>73</v>
      </c>
      <c r="E41" s="116"/>
      <c r="F41" s="116"/>
      <c r="G41" s="116"/>
      <c r="H41" s="116"/>
      <c r="I41" s="116"/>
      <c r="J41" s="122">
        <f>SUM(J34,J17)</f>
        <v>3575309.27</v>
      </c>
      <c r="K41" s="116"/>
      <c r="L41" s="116"/>
      <c r="M41" s="116"/>
    </row>
    <row r="42" spans="1:13" x14ac:dyDescent="0.25">
      <c r="A42" s="116"/>
      <c r="B42" s="115" t="s">
        <v>17</v>
      </c>
      <c r="C42" s="116"/>
      <c r="D42" s="115"/>
      <c r="E42" s="116"/>
      <c r="F42" s="116"/>
      <c r="G42" s="116"/>
      <c r="H42" s="116"/>
      <c r="I42" s="116"/>
      <c r="J42" s="116"/>
      <c r="K42" s="116"/>
      <c r="L42" s="116"/>
      <c r="M42" s="116"/>
    </row>
    <row r="45" spans="1:13" x14ac:dyDescent="0.25">
      <c r="A45" s="123" t="s">
        <v>3</v>
      </c>
      <c r="B45" s="124"/>
      <c r="C45" s="124"/>
      <c r="D45" s="124"/>
      <c r="E45" s="124"/>
      <c r="F45" s="124"/>
      <c r="G45" s="124"/>
      <c r="H45" s="124"/>
      <c r="I45" s="124"/>
      <c r="J45" s="131">
        <v>2011</v>
      </c>
      <c r="K45" s="124"/>
      <c r="L45" s="124"/>
      <c r="M45" s="125" t="s">
        <v>74</v>
      </c>
    </row>
    <row r="46" spans="1:13" x14ac:dyDescent="0.25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5" t="s">
        <v>5</v>
      </c>
    </row>
    <row r="47" spans="1:13" x14ac:dyDescent="0.25">
      <c r="A47" s="124"/>
      <c r="B47" s="124"/>
      <c r="C47" s="124"/>
      <c r="D47" s="124"/>
      <c r="E47" s="124"/>
      <c r="F47" s="124"/>
      <c r="G47" s="123" t="s">
        <v>6</v>
      </c>
      <c r="H47" s="124"/>
      <c r="I47" s="124"/>
      <c r="J47" s="124"/>
      <c r="K47" s="124"/>
      <c r="L47" s="124"/>
      <c r="M47" s="124"/>
    </row>
    <row r="48" spans="1:13" x14ac:dyDescent="0.25">
      <c r="A48" s="124"/>
      <c r="B48" s="124"/>
      <c r="C48" s="124"/>
      <c r="D48" s="124"/>
      <c r="E48" s="124"/>
      <c r="F48" s="124"/>
      <c r="G48" s="124"/>
      <c r="H48" s="124"/>
      <c r="I48" s="126" t="s">
        <v>44</v>
      </c>
      <c r="J48" s="124"/>
      <c r="K48" s="124"/>
      <c r="L48" s="124"/>
      <c r="M48" s="124"/>
    </row>
    <row r="49" spans="1:13" x14ac:dyDescent="0.2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5">
      <c r="A50" s="124"/>
      <c r="B50" s="123" t="s">
        <v>8</v>
      </c>
      <c r="C50" s="124"/>
      <c r="D50" s="123" t="s">
        <v>9</v>
      </c>
      <c r="E50" s="124"/>
      <c r="F50" s="123" t="s">
        <v>10</v>
      </c>
      <c r="G50" s="124"/>
      <c r="H50" s="124"/>
      <c r="I50" s="124"/>
      <c r="J50" s="124"/>
      <c r="K50" s="124"/>
      <c r="L50" s="124"/>
      <c r="M50" s="124"/>
    </row>
    <row r="51" spans="1:13" x14ac:dyDescent="0.25">
      <c r="A51" s="124"/>
      <c r="B51" s="123" t="s">
        <v>11</v>
      </c>
      <c r="C51" s="124"/>
      <c r="D51" s="123" t="s">
        <v>12</v>
      </c>
      <c r="E51" s="124"/>
      <c r="F51" s="123" t="s">
        <v>10</v>
      </c>
      <c r="G51" s="124"/>
      <c r="H51" s="124"/>
      <c r="I51" s="124"/>
      <c r="J51" s="124"/>
      <c r="K51" s="124"/>
      <c r="L51" s="124"/>
      <c r="M51" s="124"/>
    </row>
    <row r="52" spans="1:13" x14ac:dyDescent="0.25">
      <c r="A52" s="124"/>
      <c r="B52" s="123" t="s">
        <v>13</v>
      </c>
      <c r="C52" s="124"/>
      <c r="D52" s="123" t="s">
        <v>14</v>
      </c>
      <c r="E52" s="124"/>
      <c r="F52" s="123" t="s">
        <v>10</v>
      </c>
      <c r="G52" s="124"/>
      <c r="H52" s="124"/>
      <c r="I52" s="124"/>
      <c r="J52" s="124"/>
      <c r="K52" s="124"/>
      <c r="L52" s="124"/>
      <c r="M52" s="124"/>
    </row>
    <row r="53" spans="1:13" x14ac:dyDescent="0.25">
      <c r="A53" s="124"/>
      <c r="B53" s="123" t="s">
        <v>15</v>
      </c>
      <c r="C53" s="124"/>
      <c r="D53" s="123" t="s">
        <v>9</v>
      </c>
      <c r="E53" s="124"/>
      <c r="F53" s="123" t="s">
        <v>16</v>
      </c>
      <c r="G53" s="124"/>
      <c r="H53" s="124"/>
      <c r="I53" s="124"/>
      <c r="J53" s="124"/>
      <c r="K53" s="124"/>
      <c r="L53" s="124"/>
      <c r="M53" s="124"/>
    </row>
    <row r="54" spans="1:13" x14ac:dyDescent="0.25">
      <c r="A54" s="124"/>
      <c r="B54" s="123" t="s">
        <v>17</v>
      </c>
      <c r="C54" s="124"/>
      <c r="D54" s="123" t="s">
        <v>18</v>
      </c>
      <c r="E54" s="124"/>
      <c r="F54" s="123" t="s">
        <v>19</v>
      </c>
      <c r="G54" s="124"/>
      <c r="H54" s="124"/>
      <c r="I54" s="124"/>
      <c r="J54" s="124"/>
      <c r="K54" s="124"/>
      <c r="L54" s="124"/>
      <c r="M54" s="124"/>
    </row>
    <row r="55" spans="1:13" x14ac:dyDescent="0.25">
      <c r="A55" s="123" t="s">
        <v>20</v>
      </c>
      <c r="B55" s="124"/>
      <c r="C55" s="123" t="s">
        <v>21</v>
      </c>
      <c r="D55" s="124"/>
      <c r="E55" s="124"/>
      <c r="F55" s="124"/>
      <c r="G55" s="124"/>
      <c r="H55" s="124"/>
      <c r="I55" s="125" t="s">
        <v>22</v>
      </c>
      <c r="J55" s="125" t="s">
        <v>23</v>
      </c>
      <c r="K55" s="124"/>
      <c r="L55" s="125" t="s">
        <v>24</v>
      </c>
      <c r="M55" s="125" t="s">
        <v>25</v>
      </c>
    </row>
    <row r="56" spans="1:13" x14ac:dyDescent="0.25">
      <c r="A56" s="127" t="s">
        <v>26</v>
      </c>
      <c r="B56" s="127" t="s">
        <v>27</v>
      </c>
      <c r="C56" s="127" t="s">
        <v>28</v>
      </c>
      <c r="D56" s="127"/>
      <c r="E56" s="127"/>
      <c r="F56" s="127"/>
      <c r="G56" s="127"/>
      <c r="H56" s="127"/>
      <c r="I56" s="128">
        <v>0</v>
      </c>
      <c r="J56" s="128">
        <v>2946767.92</v>
      </c>
      <c r="K56" s="127"/>
      <c r="L56" s="128">
        <v>0</v>
      </c>
      <c r="M56" s="128">
        <v>2946767.92</v>
      </c>
    </row>
    <row r="57" spans="1:13" x14ac:dyDescent="0.25">
      <c r="A57" s="127" t="s">
        <v>26</v>
      </c>
      <c r="B57" s="127"/>
      <c r="C57" s="127" t="s">
        <v>29</v>
      </c>
      <c r="D57" s="127"/>
      <c r="E57" s="127"/>
      <c r="F57" s="127"/>
      <c r="G57" s="127"/>
      <c r="H57" s="127"/>
      <c r="I57" s="128">
        <v>0</v>
      </c>
      <c r="J57" s="128">
        <v>2946767.92</v>
      </c>
      <c r="K57" s="127"/>
      <c r="L57" s="128">
        <v>0</v>
      </c>
      <c r="M57" s="128">
        <v>2946767.92</v>
      </c>
    </row>
    <row r="58" spans="1:13" x14ac:dyDescent="0.25">
      <c r="A58" s="124"/>
      <c r="B58" s="124"/>
      <c r="C58" s="123"/>
      <c r="D58" s="124"/>
      <c r="E58" s="124"/>
      <c r="F58" s="124"/>
      <c r="G58" s="124"/>
      <c r="H58" s="124"/>
      <c r="I58" s="124"/>
      <c r="J58" s="124"/>
      <c r="K58" s="124"/>
      <c r="L58" s="124"/>
      <c r="M58" s="124"/>
    </row>
    <row r="59" spans="1:13" x14ac:dyDescent="0.25">
      <c r="A59" s="127" t="s">
        <v>9</v>
      </c>
      <c r="B59" s="127"/>
      <c r="C59" s="127" t="s">
        <v>30</v>
      </c>
      <c r="D59" s="127" t="s">
        <v>9</v>
      </c>
      <c r="E59" s="127" t="s">
        <v>18</v>
      </c>
      <c r="F59" s="127"/>
      <c r="G59" s="127"/>
      <c r="H59" s="127"/>
      <c r="I59" s="128">
        <v>0</v>
      </c>
      <c r="J59" s="128">
        <v>2946767.92</v>
      </c>
      <c r="K59" s="127"/>
      <c r="L59" s="128">
        <v>0</v>
      </c>
      <c r="M59" s="128">
        <v>2946767.92</v>
      </c>
    </row>
    <row r="60" spans="1:13" x14ac:dyDescent="0.25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</row>
    <row r="61" spans="1:13" x14ac:dyDescent="0.25">
      <c r="A61" s="127" t="s">
        <v>31</v>
      </c>
      <c r="B61" s="127"/>
      <c r="C61" s="127"/>
      <c r="D61" s="127"/>
      <c r="E61" s="127"/>
      <c r="F61" s="127"/>
      <c r="G61" s="127"/>
      <c r="H61" s="127"/>
      <c r="I61" s="128">
        <v>0</v>
      </c>
      <c r="J61" s="128">
        <v>2946767.92</v>
      </c>
      <c r="K61" s="127"/>
      <c r="L61" s="128">
        <v>0</v>
      </c>
      <c r="M61" s="128">
        <v>2946767.92</v>
      </c>
    </row>
    <row r="62" spans="1:13" x14ac:dyDescent="0.25">
      <c r="A62" s="124"/>
      <c r="B62" s="123" t="s">
        <v>32</v>
      </c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</row>
    <row r="63" spans="1:13" x14ac:dyDescent="0.25">
      <c r="A63" s="124"/>
      <c r="B63" s="123" t="s">
        <v>33</v>
      </c>
      <c r="C63" s="124"/>
      <c r="D63" s="123" t="s">
        <v>26</v>
      </c>
      <c r="E63" s="124"/>
      <c r="F63" s="124"/>
      <c r="G63" s="124"/>
      <c r="H63" s="124"/>
      <c r="I63" s="124"/>
      <c r="J63" s="124"/>
      <c r="K63" s="124"/>
      <c r="L63" s="124"/>
      <c r="M63" s="124"/>
    </row>
    <row r="64" spans="1:13" x14ac:dyDescent="0.25">
      <c r="A64" s="124"/>
      <c r="B64" s="123" t="s">
        <v>34</v>
      </c>
      <c r="C64" s="124"/>
      <c r="D64" s="123" t="s">
        <v>27</v>
      </c>
      <c r="E64" s="124"/>
      <c r="F64" s="124"/>
      <c r="G64" s="124"/>
      <c r="H64" s="124"/>
      <c r="I64" s="124"/>
      <c r="J64" s="124"/>
      <c r="K64" s="124"/>
      <c r="L64" s="124"/>
      <c r="M64" s="124"/>
    </row>
    <row r="65" spans="1:13" x14ac:dyDescent="0.25">
      <c r="A65" s="124"/>
      <c r="B65" s="123" t="s">
        <v>8</v>
      </c>
      <c r="C65" s="124"/>
      <c r="D65" s="123" t="s">
        <v>75</v>
      </c>
      <c r="E65" s="124"/>
      <c r="F65" s="124"/>
      <c r="G65" s="124"/>
      <c r="H65" s="124"/>
      <c r="I65" s="124"/>
      <c r="J65" s="124"/>
      <c r="K65" s="124"/>
      <c r="L65" s="124"/>
      <c r="M65" s="124"/>
    </row>
    <row r="66" spans="1:13" x14ac:dyDescent="0.25">
      <c r="A66" s="124"/>
      <c r="B66" s="123" t="s">
        <v>11</v>
      </c>
      <c r="C66" s="124"/>
      <c r="D66" s="123"/>
      <c r="E66" s="124"/>
      <c r="F66" s="124"/>
      <c r="G66" s="124"/>
      <c r="H66" s="124"/>
      <c r="I66" s="124"/>
      <c r="J66" s="124"/>
      <c r="K66" s="124"/>
      <c r="L66" s="124"/>
      <c r="M66" s="124"/>
    </row>
    <row r="67" spans="1:13" x14ac:dyDescent="0.25">
      <c r="A67" s="124"/>
      <c r="B67" s="123" t="s">
        <v>13</v>
      </c>
      <c r="C67" s="124"/>
      <c r="D67" s="123"/>
      <c r="E67" s="124"/>
      <c r="F67" s="124"/>
      <c r="G67" s="124"/>
      <c r="H67" s="124"/>
      <c r="I67" s="124"/>
      <c r="J67" s="124"/>
      <c r="K67" s="124"/>
      <c r="L67" s="124"/>
      <c r="M67" s="124"/>
    </row>
    <row r="68" spans="1:13" x14ac:dyDescent="0.25">
      <c r="A68" s="124"/>
      <c r="B68" s="123" t="s">
        <v>15</v>
      </c>
      <c r="C68" s="124"/>
      <c r="D68" s="123" t="s">
        <v>76</v>
      </c>
      <c r="E68" s="124"/>
      <c r="F68" s="124"/>
      <c r="G68" s="124"/>
      <c r="H68" s="124"/>
      <c r="I68" s="124"/>
      <c r="J68" s="124"/>
      <c r="K68" s="124"/>
      <c r="L68" s="124"/>
      <c r="M68" s="124"/>
    </row>
    <row r="69" spans="1:13" x14ac:dyDescent="0.25">
      <c r="A69" s="124"/>
      <c r="B69" s="123" t="s">
        <v>17</v>
      </c>
      <c r="C69" s="124"/>
      <c r="D69" s="123"/>
      <c r="E69" s="124"/>
      <c r="F69" s="124"/>
      <c r="G69" s="124"/>
      <c r="H69" s="124"/>
      <c r="I69" s="124"/>
      <c r="J69" s="124"/>
      <c r="K69" s="124"/>
      <c r="L69" s="124"/>
      <c r="M69" s="124"/>
    </row>
    <row r="70" spans="1:13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1:13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3" x14ac:dyDescent="0.25">
      <c r="A72" s="123" t="s">
        <v>20</v>
      </c>
      <c r="B72" s="124"/>
      <c r="C72" s="123" t="s">
        <v>21</v>
      </c>
      <c r="D72" s="124"/>
      <c r="E72" s="124"/>
      <c r="F72" s="124"/>
      <c r="G72" s="124"/>
      <c r="H72" s="124"/>
      <c r="I72" s="125" t="s">
        <v>22</v>
      </c>
      <c r="J72" s="125" t="s">
        <v>23</v>
      </c>
      <c r="K72" s="124"/>
      <c r="L72" s="125" t="s">
        <v>24</v>
      </c>
      <c r="M72" s="125" t="s">
        <v>25</v>
      </c>
    </row>
    <row r="73" spans="1:13" x14ac:dyDescent="0.25">
      <c r="A73" s="127" t="s">
        <v>37</v>
      </c>
      <c r="B73" s="127" t="s">
        <v>38</v>
      </c>
      <c r="C73" s="127" t="s">
        <v>39</v>
      </c>
      <c r="D73" s="127"/>
      <c r="E73" s="127"/>
      <c r="F73" s="127"/>
      <c r="G73" s="127"/>
      <c r="H73" s="127"/>
      <c r="I73" s="128">
        <v>0</v>
      </c>
      <c r="J73" s="128">
        <v>306430.69</v>
      </c>
      <c r="K73" s="127"/>
      <c r="L73" s="128">
        <v>0</v>
      </c>
      <c r="M73" s="128">
        <v>306430.69</v>
      </c>
    </row>
    <row r="74" spans="1:13" x14ac:dyDescent="0.25">
      <c r="A74" s="127" t="s">
        <v>37</v>
      </c>
      <c r="B74" s="127"/>
      <c r="C74" s="127" t="s">
        <v>40</v>
      </c>
      <c r="D74" s="127"/>
      <c r="E74" s="127"/>
      <c r="F74" s="127"/>
      <c r="G74" s="127"/>
      <c r="H74" s="127"/>
      <c r="I74" s="128">
        <v>0</v>
      </c>
      <c r="J74" s="128">
        <v>306430.69</v>
      </c>
      <c r="K74" s="127"/>
      <c r="L74" s="128">
        <v>0</v>
      </c>
      <c r="M74" s="128">
        <v>306430.69</v>
      </c>
    </row>
    <row r="75" spans="1:13" x14ac:dyDescent="0.25">
      <c r="A75" s="124"/>
      <c r="B75" s="124"/>
      <c r="C75" s="123"/>
      <c r="D75" s="124"/>
      <c r="E75" s="124"/>
      <c r="F75" s="124"/>
      <c r="G75" s="124"/>
      <c r="H75" s="124"/>
      <c r="I75" s="124"/>
      <c r="J75" s="124"/>
      <c r="K75" s="124"/>
      <c r="L75" s="124"/>
      <c r="M75" s="124"/>
    </row>
    <row r="76" spans="1:13" x14ac:dyDescent="0.25">
      <c r="A76" s="127" t="s">
        <v>9</v>
      </c>
      <c r="B76" s="127"/>
      <c r="C76" s="127" t="s">
        <v>30</v>
      </c>
      <c r="D76" s="127" t="s">
        <v>9</v>
      </c>
      <c r="E76" s="127" t="s">
        <v>18</v>
      </c>
      <c r="F76" s="127"/>
      <c r="G76" s="127"/>
      <c r="H76" s="127"/>
      <c r="I76" s="128">
        <v>0</v>
      </c>
      <c r="J76" s="128">
        <v>306430.69</v>
      </c>
      <c r="K76" s="127"/>
      <c r="L76" s="128">
        <v>0</v>
      </c>
      <c r="M76" s="128">
        <v>306430.69</v>
      </c>
    </row>
    <row r="77" spans="1:13" x14ac:dyDescent="0.25">
      <c r="A77" s="129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</row>
    <row r="78" spans="1:13" x14ac:dyDescent="0.25">
      <c r="A78" s="127" t="s">
        <v>31</v>
      </c>
      <c r="B78" s="127"/>
      <c r="C78" s="127"/>
      <c r="D78" s="127"/>
      <c r="E78" s="127"/>
      <c r="F78" s="127"/>
      <c r="G78" s="127"/>
      <c r="H78" s="127"/>
      <c r="I78" s="128">
        <v>0</v>
      </c>
      <c r="J78" s="128">
        <v>306430.69</v>
      </c>
      <c r="K78" s="127"/>
      <c r="L78" s="128">
        <v>0</v>
      </c>
      <c r="M78" s="128">
        <v>306430.69</v>
      </c>
    </row>
    <row r="79" spans="1:13" x14ac:dyDescent="0.25">
      <c r="A79" s="124"/>
      <c r="B79" s="123" t="s">
        <v>32</v>
      </c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</row>
    <row r="80" spans="1:13" x14ac:dyDescent="0.25">
      <c r="A80" s="124"/>
      <c r="B80" s="123" t="s">
        <v>33</v>
      </c>
      <c r="C80" s="124"/>
      <c r="D80" s="123" t="s">
        <v>37</v>
      </c>
      <c r="E80" s="124"/>
      <c r="F80" s="124"/>
      <c r="G80" s="124"/>
      <c r="H80" s="124"/>
      <c r="I80" s="124"/>
      <c r="J80" s="124"/>
      <c r="K80" s="124"/>
      <c r="L80" s="124"/>
      <c r="M80" s="124"/>
    </row>
    <row r="81" spans="1:13" x14ac:dyDescent="0.25">
      <c r="A81" s="124"/>
      <c r="B81" s="123" t="s">
        <v>34</v>
      </c>
      <c r="C81" s="124"/>
      <c r="D81" s="123" t="s">
        <v>38</v>
      </c>
      <c r="E81" s="124"/>
      <c r="F81" s="124"/>
      <c r="G81" s="124"/>
      <c r="H81" s="124"/>
      <c r="I81" s="124"/>
      <c r="J81" s="124"/>
      <c r="K81" s="124"/>
      <c r="L81" s="124"/>
      <c r="M81" s="124"/>
    </row>
    <row r="82" spans="1:13" x14ac:dyDescent="0.25">
      <c r="A82" s="124"/>
      <c r="B82" s="123" t="s">
        <v>8</v>
      </c>
      <c r="C82" s="124"/>
      <c r="D82" s="123" t="s">
        <v>75</v>
      </c>
      <c r="E82" s="124"/>
      <c r="F82" s="124"/>
      <c r="G82" s="124"/>
      <c r="H82" s="124"/>
      <c r="I82" s="124"/>
      <c r="J82" s="124"/>
      <c r="K82" s="124"/>
      <c r="L82" s="124"/>
      <c r="M82" s="124"/>
    </row>
    <row r="83" spans="1:13" x14ac:dyDescent="0.25">
      <c r="A83" s="124"/>
      <c r="B83" s="123" t="s">
        <v>11</v>
      </c>
      <c r="C83" s="124"/>
      <c r="D83" s="123"/>
      <c r="E83" s="124"/>
      <c r="F83" s="124"/>
      <c r="G83" s="124"/>
      <c r="H83" s="124"/>
      <c r="I83" s="124"/>
      <c r="J83" s="124"/>
      <c r="K83" s="124"/>
      <c r="L83" s="124"/>
      <c r="M83" s="124"/>
    </row>
    <row r="84" spans="1:13" x14ac:dyDescent="0.25">
      <c r="A84" s="124"/>
      <c r="B84" s="123" t="s">
        <v>13</v>
      </c>
      <c r="C84" s="124"/>
      <c r="D84" s="123"/>
      <c r="E84" s="124"/>
      <c r="F84" s="124"/>
      <c r="G84" s="124"/>
      <c r="H84" s="124"/>
      <c r="I84" s="124"/>
      <c r="J84" s="124"/>
      <c r="K84" s="124"/>
      <c r="L84" s="124"/>
      <c r="M84" s="124"/>
    </row>
    <row r="85" spans="1:13" x14ac:dyDescent="0.25">
      <c r="A85" s="124"/>
      <c r="B85" s="123" t="s">
        <v>15</v>
      </c>
      <c r="C85" s="124"/>
      <c r="D85" s="123" t="s">
        <v>76</v>
      </c>
      <c r="E85" s="124"/>
      <c r="F85" s="124"/>
      <c r="G85" s="124"/>
      <c r="H85" s="124"/>
      <c r="I85" s="124"/>
      <c r="J85" s="124"/>
      <c r="K85" s="124"/>
      <c r="L85" s="124"/>
      <c r="M85" s="124"/>
    </row>
    <row r="86" spans="1:13" x14ac:dyDescent="0.25">
      <c r="A86" s="124"/>
      <c r="B86" s="123" t="s">
        <v>17</v>
      </c>
      <c r="C86" s="124"/>
      <c r="D86" s="123"/>
      <c r="E86" s="124"/>
      <c r="F86" s="124"/>
      <c r="G86" s="124"/>
      <c r="H86" s="124"/>
      <c r="I86" s="124"/>
      <c r="J86" s="130">
        <f>SUM(J78,J61)</f>
        <v>3253198.61</v>
      </c>
      <c r="K86" s="124"/>
      <c r="L86" s="124"/>
      <c r="M86" s="124"/>
    </row>
    <row r="89" spans="1:13" x14ac:dyDescent="0.25">
      <c r="A89" s="132" t="s">
        <v>3</v>
      </c>
      <c r="B89" s="133"/>
      <c r="C89" s="133"/>
      <c r="D89" s="133"/>
      <c r="E89" s="133"/>
      <c r="F89" s="133"/>
      <c r="G89" s="133"/>
      <c r="H89" s="133"/>
      <c r="I89" s="133">
        <v>2010</v>
      </c>
      <c r="J89" s="133"/>
      <c r="K89" s="133"/>
      <c r="L89" s="133"/>
      <c r="M89" s="134" t="s">
        <v>77</v>
      </c>
    </row>
    <row r="90" spans="1:13" x14ac:dyDescent="0.25">
      <c r="A90" s="133"/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4" t="s">
        <v>5</v>
      </c>
    </row>
    <row r="91" spans="1:13" x14ac:dyDescent="0.25">
      <c r="A91" s="133"/>
      <c r="B91" s="133"/>
      <c r="C91" s="133"/>
      <c r="D91" s="133"/>
      <c r="E91" s="133"/>
      <c r="F91" s="133"/>
      <c r="G91" s="132" t="s">
        <v>6</v>
      </c>
      <c r="H91" s="133"/>
      <c r="I91" s="133"/>
      <c r="J91" s="133"/>
      <c r="K91" s="133"/>
      <c r="L91" s="133"/>
      <c r="M91" s="133"/>
    </row>
    <row r="92" spans="1:13" x14ac:dyDescent="0.25">
      <c r="A92" s="133"/>
      <c r="B92" s="133"/>
      <c r="C92" s="133"/>
      <c r="D92" s="133"/>
      <c r="E92" s="133"/>
      <c r="F92" s="133"/>
      <c r="G92" s="133"/>
      <c r="H92" s="133"/>
      <c r="I92" s="135" t="s">
        <v>49</v>
      </c>
      <c r="J92" s="133"/>
      <c r="K92" s="133"/>
      <c r="L92" s="133"/>
      <c r="M92" s="133"/>
    </row>
    <row r="93" spans="1:13" x14ac:dyDescent="0.25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</row>
    <row r="94" spans="1:13" x14ac:dyDescent="0.25">
      <c r="A94" s="133"/>
      <c r="B94" s="132" t="s">
        <v>8</v>
      </c>
      <c r="C94" s="133"/>
      <c r="D94" s="132" t="s">
        <v>9</v>
      </c>
      <c r="E94" s="133"/>
      <c r="F94" s="132" t="s">
        <v>10</v>
      </c>
      <c r="G94" s="133"/>
      <c r="H94" s="133"/>
      <c r="I94" s="133"/>
      <c r="J94" s="133"/>
      <c r="K94" s="133"/>
      <c r="L94" s="133"/>
      <c r="M94" s="133"/>
    </row>
    <row r="95" spans="1:13" x14ac:dyDescent="0.25">
      <c r="A95" s="133"/>
      <c r="B95" s="132" t="s">
        <v>11</v>
      </c>
      <c r="C95" s="133"/>
      <c r="D95" s="132" t="s">
        <v>12</v>
      </c>
      <c r="E95" s="133"/>
      <c r="F95" s="132" t="s">
        <v>10</v>
      </c>
      <c r="G95" s="133"/>
      <c r="H95" s="133"/>
      <c r="I95" s="133"/>
      <c r="J95" s="133"/>
      <c r="K95" s="133"/>
      <c r="L95" s="133"/>
      <c r="M95" s="133"/>
    </row>
    <row r="96" spans="1:13" x14ac:dyDescent="0.25">
      <c r="A96" s="133"/>
      <c r="B96" s="132" t="s">
        <v>13</v>
      </c>
      <c r="C96" s="133"/>
      <c r="D96" s="132" t="s">
        <v>14</v>
      </c>
      <c r="E96" s="133"/>
      <c r="F96" s="132" t="s">
        <v>10</v>
      </c>
      <c r="G96" s="133"/>
      <c r="H96" s="133"/>
      <c r="I96" s="133"/>
      <c r="J96" s="133"/>
      <c r="K96" s="133"/>
      <c r="L96" s="133"/>
      <c r="M96" s="133"/>
    </row>
    <row r="97" spans="1:13" x14ac:dyDescent="0.25">
      <c r="A97" s="133"/>
      <c r="B97" s="132" t="s">
        <v>15</v>
      </c>
      <c r="C97" s="133"/>
      <c r="D97" s="132" t="s">
        <v>9</v>
      </c>
      <c r="E97" s="133"/>
      <c r="F97" s="132" t="s">
        <v>16</v>
      </c>
      <c r="G97" s="133"/>
      <c r="H97" s="133"/>
      <c r="I97" s="133"/>
      <c r="J97" s="133"/>
      <c r="K97" s="133"/>
      <c r="L97" s="133"/>
      <c r="M97" s="133"/>
    </row>
    <row r="98" spans="1:13" x14ac:dyDescent="0.25">
      <c r="A98" s="133"/>
      <c r="B98" s="132" t="s">
        <v>17</v>
      </c>
      <c r="C98" s="133"/>
      <c r="D98" s="132" t="s">
        <v>18</v>
      </c>
      <c r="E98" s="133"/>
      <c r="F98" s="132" t="s">
        <v>19</v>
      </c>
      <c r="G98" s="133"/>
      <c r="H98" s="133"/>
      <c r="I98" s="133"/>
      <c r="J98" s="133"/>
      <c r="K98" s="133"/>
      <c r="L98" s="133"/>
      <c r="M98" s="133"/>
    </row>
    <row r="99" spans="1:13" x14ac:dyDescent="0.25">
      <c r="A99" s="132" t="s">
        <v>20</v>
      </c>
      <c r="B99" s="133"/>
      <c r="C99" s="132" t="s">
        <v>21</v>
      </c>
      <c r="D99" s="133"/>
      <c r="E99" s="133"/>
      <c r="F99" s="133"/>
      <c r="G99" s="133"/>
      <c r="H99" s="133"/>
      <c r="I99" s="134" t="s">
        <v>22</v>
      </c>
      <c r="J99" s="134" t="s">
        <v>23</v>
      </c>
      <c r="K99" s="133"/>
      <c r="L99" s="134" t="s">
        <v>24</v>
      </c>
      <c r="M99" s="134" t="s">
        <v>25</v>
      </c>
    </row>
    <row r="100" spans="1:13" x14ac:dyDescent="0.25">
      <c r="A100" s="136" t="s">
        <v>37</v>
      </c>
      <c r="B100" s="136" t="s">
        <v>38</v>
      </c>
      <c r="C100" s="136" t="s">
        <v>39</v>
      </c>
      <c r="D100" s="136"/>
      <c r="E100" s="136"/>
      <c r="F100" s="136"/>
      <c r="G100" s="136"/>
      <c r="H100" s="136"/>
      <c r="I100" s="137">
        <v>0</v>
      </c>
      <c r="J100" s="137">
        <v>379944.47</v>
      </c>
      <c r="K100" s="136"/>
      <c r="L100" s="137">
        <v>0</v>
      </c>
      <c r="M100" s="137">
        <v>379944.47</v>
      </c>
    </row>
    <row r="101" spans="1:13" x14ac:dyDescent="0.25">
      <c r="A101" s="136" t="s">
        <v>37</v>
      </c>
      <c r="B101" s="136"/>
      <c r="C101" s="136" t="s">
        <v>40</v>
      </c>
      <c r="D101" s="136"/>
      <c r="E101" s="136"/>
      <c r="F101" s="136"/>
      <c r="G101" s="136"/>
      <c r="H101" s="136"/>
      <c r="I101" s="137">
        <v>0</v>
      </c>
      <c r="J101" s="137">
        <v>379944.47</v>
      </c>
      <c r="K101" s="136"/>
      <c r="L101" s="137">
        <v>0</v>
      </c>
      <c r="M101" s="137">
        <v>379944.47</v>
      </c>
    </row>
    <row r="102" spans="1:13" x14ac:dyDescent="0.25">
      <c r="A102" s="133"/>
      <c r="B102" s="133"/>
      <c r="C102" s="132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</row>
    <row r="103" spans="1:13" x14ac:dyDescent="0.25">
      <c r="A103" s="136" t="s">
        <v>9</v>
      </c>
      <c r="B103" s="136"/>
      <c r="C103" s="136" t="s">
        <v>30</v>
      </c>
      <c r="D103" s="136" t="s">
        <v>9</v>
      </c>
      <c r="E103" s="136" t="s">
        <v>18</v>
      </c>
      <c r="F103" s="136"/>
      <c r="G103" s="136"/>
      <c r="H103" s="136"/>
      <c r="I103" s="137">
        <v>0</v>
      </c>
      <c r="J103" s="137">
        <v>379944.47</v>
      </c>
      <c r="K103" s="136"/>
      <c r="L103" s="137">
        <v>0</v>
      </c>
      <c r="M103" s="137">
        <v>379944.47</v>
      </c>
    </row>
    <row r="104" spans="1:13" x14ac:dyDescent="0.25">
      <c r="A104" s="138"/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</row>
    <row r="105" spans="1:13" x14ac:dyDescent="0.25">
      <c r="A105" s="136" t="s">
        <v>31</v>
      </c>
      <c r="B105" s="136"/>
      <c r="C105" s="136"/>
      <c r="D105" s="136"/>
      <c r="E105" s="136"/>
      <c r="F105" s="136"/>
      <c r="G105" s="136"/>
      <c r="H105" s="136"/>
      <c r="I105" s="137">
        <v>0</v>
      </c>
      <c r="J105" s="137">
        <v>379944.47</v>
      </c>
      <c r="K105" s="136"/>
      <c r="L105" s="137">
        <v>0</v>
      </c>
      <c r="M105" s="137">
        <v>379944.47</v>
      </c>
    </row>
    <row r="106" spans="1:13" x14ac:dyDescent="0.25">
      <c r="A106" s="133"/>
      <c r="B106" s="132" t="s">
        <v>32</v>
      </c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</row>
    <row r="107" spans="1:13" x14ac:dyDescent="0.25">
      <c r="A107" s="133"/>
      <c r="B107" s="132" t="s">
        <v>33</v>
      </c>
      <c r="C107" s="133"/>
      <c r="D107" s="132" t="s">
        <v>37</v>
      </c>
      <c r="E107" s="133"/>
      <c r="F107" s="133"/>
      <c r="G107" s="133"/>
      <c r="H107" s="133"/>
      <c r="I107" s="133"/>
      <c r="J107" s="133"/>
      <c r="K107" s="133"/>
      <c r="L107" s="133"/>
      <c r="M107" s="133"/>
    </row>
    <row r="108" spans="1:13" x14ac:dyDescent="0.25">
      <c r="A108" s="133"/>
      <c r="B108" s="132" t="s">
        <v>34</v>
      </c>
      <c r="C108" s="133"/>
      <c r="D108" s="132" t="s">
        <v>38</v>
      </c>
      <c r="E108" s="133"/>
      <c r="F108" s="133"/>
      <c r="G108" s="133"/>
      <c r="H108" s="133"/>
      <c r="I108" s="133"/>
      <c r="J108" s="133"/>
      <c r="K108" s="133"/>
      <c r="L108" s="133"/>
      <c r="M108" s="133"/>
    </row>
    <row r="109" spans="1:13" x14ac:dyDescent="0.25">
      <c r="A109" s="133"/>
      <c r="B109" s="132" t="s">
        <v>8</v>
      </c>
      <c r="C109" s="133"/>
      <c r="D109" s="132" t="s">
        <v>75</v>
      </c>
      <c r="E109" s="133"/>
      <c r="F109" s="133"/>
      <c r="G109" s="133"/>
      <c r="H109" s="133"/>
      <c r="I109" s="133"/>
      <c r="J109" s="133"/>
      <c r="K109" s="133"/>
      <c r="L109" s="133"/>
      <c r="M109" s="133"/>
    </row>
    <row r="110" spans="1:13" x14ac:dyDescent="0.25">
      <c r="A110" s="133"/>
      <c r="B110" s="132" t="s">
        <v>11</v>
      </c>
      <c r="C110" s="133"/>
      <c r="D110" s="132"/>
      <c r="E110" s="133"/>
      <c r="F110" s="133"/>
      <c r="G110" s="133"/>
      <c r="H110" s="133"/>
      <c r="I110" s="133"/>
      <c r="J110" s="133"/>
      <c r="K110" s="133"/>
      <c r="L110" s="133"/>
      <c r="M110" s="133"/>
    </row>
    <row r="111" spans="1:13" x14ac:dyDescent="0.25">
      <c r="A111" s="133"/>
      <c r="B111" s="132" t="s">
        <v>13</v>
      </c>
      <c r="C111" s="133"/>
      <c r="D111" s="132"/>
      <c r="E111" s="133"/>
      <c r="F111" s="133"/>
      <c r="G111" s="133"/>
      <c r="H111" s="133"/>
      <c r="I111" s="133"/>
      <c r="J111" s="133"/>
      <c r="K111" s="133"/>
      <c r="L111" s="133"/>
      <c r="M111" s="133"/>
    </row>
    <row r="112" spans="1:13" x14ac:dyDescent="0.25">
      <c r="A112" s="133"/>
      <c r="B112" s="132" t="s">
        <v>15</v>
      </c>
      <c r="C112" s="133"/>
      <c r="D112" s="132" t="s">
        <v>76</v>
      </c>
      <c r="E112" s="133"/>
      <c r="F112" s="133"/>
      <c r="G112" s="133"/>
      <c r="H112" s="133"/>
      <c r="I112" s="133"/>
      <c r="J112" s="133"/>
      <c r="K112" s="133"/>
      <c r="L112" s="133"/>
      <c r="M112" s="133"/>
    </row>
    <row r="113" spans="1:13" x14ac:dyDescent="0.25">
      <c r="A113" s="133"/>
      <c r="B113" s="132" t="s">
        <v>17</v>
      </c>
      <c r="C113" s="133"/>
      <c r="D113" s="132"/>
      <c r="E113" s="133"/>
      <c r="F113" s="133"/>
      <c r="G113" s="133"/>
      <c r="H113" s="133"/>
      <c r="I113" s="133"/>
      <c r="J113" s="133"/>
      <c r="K113" s="133"/>
      <c r="L113" s="133"/>
      <c r="M113" s="133"/>
    </row>
    <row r="114" spans="1:13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</row>
    <row r="115" spans="1:13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</row>
    <row r="116" spans="1:13" x14ac:dyDescent="0.25">
      <c r="A116" s="132" t="s">
        <v>20</v>
      </c>
      <c r="B116" s="133"/>
      <c r="C116" s="132" t="s">
        <v>21</v>
      </c>
      <c r="D116" s="133"/>
      <c r="E116" s="133"/>
      <c r="F116" s="133"/>
      <c r="G116" s="133"/>
      <c r="H116" s="133"/>
      <c r="I116" s="134" t="s">
        <v>22</v>
      </c>
      <c r="J116" s="134" t="s">
        <v>23</v>
      </c>
      <c r="K116" s="133"/>
      <c r="L116" s="134" t="s">
        <v>24</v>
      </c>
      <c r="M116" s="134" t="s">
        <v>25</v>
      </c>
    </row>
    <row r="117" spans="1:13" x14ac:dyDescent="0.25">
      <c r="A117" s="136" t="s">
        <v>26</v>
      </c>
      <c r="B117" s="136" t="s">
        <v>27</v>
      </c>
      <c r="C117" s="136" t="s">
        <v>28</v>
      </c>
      <c r="D117" s="136"/>
      <c r="E117" s="136"/>
      <c r="F117" s="136"/>
      <c r="G117" s="136"/>
      <c r="H117" s="136"/>
      <c r="I117" s="137">
        <v>0</v>
      </c>
      <c r="J117" s="137">
        <v>4109044.81</v>
      </c>
      <c r="K117" s="136"/>
      <c r="L117" s="137">
        <v>0</v>
      </c>
      <c r="M117" s="137">
        <v>4109044.81</v>
      </c>
    </row>
    <row r="118" spans="1:13" x14ac:dyDescent="0.25">
      <c r="A118" s="136" t="s">
        <v>26</v>
      </c>
      <c r="B118" s="136"/>
      <c r="C118" s="136" t="s">
        <v>29</v>
      </c>
      <c r="D118" s="136"/>
      <c r="E118" s="136"/>
      <c r="F118" s="136"/>
      <c r="G118" s="136"/>
      <c r="H118" s="136"/>
      <c r="I118" s="137">
        <v>0</v>
      </c>
      <c r="J118" s="137">
        <v>4109044.81</v>
      </c>
      <c r="K118" s="136"/>
      <c r="L118" s="137">
        <v>0</v>
      </c>
      <c r="M118" s="137">
        <v>4109044.81</v>
      </c>
    </row>
    <row r="119" spans="1:13" x14ac:dyDescent="0.25">
      <c r="A119" s="133"/>
      <c r="B119" s="133"/>
      <c r="C119" s="132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</row>
    <row r="120" spans="1:13" x14ac:dyDescent="0.25">
      <c r="A120" s="136" t="s">
        <v>9</v>
      </c>
      <c r="B120" s="136"/>
      <c r="C120" s="136" t="s">
        <v>30</v>
      </c>
      <c r="D120" s="136" t="s">
        <v>9</v>
      </c>
      <c r="E120" s="136" t="s">
        <v>18</v>
      </c>
      <c r="F120" s="136"/>
      <c r="G120" s="136"/>
      <c r="H120" s="136"/>
      <c r="I120" s="137">
        <v>0</v>
      </c>
      <c r="J120" s="137">
        <v>4109044.81</v>
      </c>
      <c r="K120" s="136"/>
      <c r="L120" s="137">
        <v>0</v>
      </c>
      <c r="M120" s="137">
        <v>4109044.81</v>
      </c>
    </row>
    <row r="121" spans="1:13" x14ac:dyDescent="0.25">
      <c r="A121" s="138"/>
      <c r="B121" s="138"/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</row>
    <row r="122" spans="1:13" x14ac:dyDescent="0.25">
      <c r="A122" s="136" t="s">
        <v>31</v>
      </c>
      <c r="B122" s="136"/>
      <c r="C122" s="136"/>
      <c r="D122" s="136"/>
      <c r="E122" s="136"/>
      <c r="F122" s="136"/>
      <c r="G122" s="136"/>
      <c r="H122" s="136"/>
      <c r="I122" s="137">
        <v>0</v>
      </c>
      <c r="J122" s="137">
        <v>4109044.81</v>
      </c>
      <c r="K122" s="136"/>
      <c r="L122" s="137">
        <v>0</v>
      </c>
      <c r="M122" s="137">
        <v>4109044.81</v>
      </c>
    </row>
    <row r="123" spans="1:13" x14ac:dyDescent="0.25">
      <c r="A123" s="133"/>
      <c r="B123" s="132" t="s">
        <v>32</v>
      </c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</row>
    <row r="124" spans="1:13" x14ac:dyDescent="0.25">
      <c r="A124" s="133"/>
      <c r="B124" s="132" t="s">
        <v>33</v>
      </c>
      <c r="C124" s="133"/>
      <c r="D124" s="132" t="s">
        <v>26</v>
      </c>
      <c r="E124" s="133"/>
      <c r="F124" s="133"/>
      <c r="G124" s="133"/>
      <c r="H124" s="133"/>
      <c r="I124" s="133"/>
      <c r="J124" s="133"/>
      <c r="K124" s="133"/>
      <c r="L124" s="133"/>
      <c r="M124" s="133"/>
    </row>
    <row r="125" spans="1:13" x14ac:dyDescent="0.25">
      <c r="A125" s="133"/>
      <c r="B125" s="132" t="s">
        <v>34</v>
      </c>
      <c r="C125" s="133"/>
      <c r="D125" s="132" t="s">
        <v>27</v>
      </c>
      <c r="E125" s="133"/>
      <c r="F125" s="133"/>
      <c r="G125" s="133"/>
      <c r="H125" s="133"/>
      <c r="I125" s="133"/>
      <c r="J125" s="133"/>
      <c r="K125" s="133"/>
      <c r="L125" s="133"/>
      <c r="M125" s="133"/>
    </row>
    <row r="126" spans="1:13" x14ac:dyDescent="0.25">
      <c r="A126" s="133"/>
      <c r="B126" s="132" t="s">
        <v>8</v>
      </c>
      <c r="C126" s="133"/>
      <c r="D126" s="132" t="s">
        <v>75</v>
      </c>
      <c r="E126" s="133"/>
      <c r="F126" s="133"/>
      <c r="G126" s="133"/>
      <c r="H126" s="133"/>
      <c r="I126" s="133"/>
      <c r="J126" s="133"/>
      <c r="K126" s="133"/>
      <c r="L126" s="133"/>
      <c r="M126" s="133"/>
    </row>
    <row r="127" spans="1:13" x14ac:dyDescent="0.25">
      <c r="A127" s="133"/>
      <c r="B127" s="132" t="s">
        <v>11</v>
      </c>
      <c r="C127" s="133"/>
      <c r="D127" s="132"/>
      <c r="E127" s="133"/>
      <c r="F127" s="133"/>
      <c r="G127" s="133"/>
      <c r="H127" s="133"/>
      <c r="I127" s="133"/>
      <c r="J127" s="133"/>
      <c r="K127" s="133"/>
      <c r="L127" s="133"/>
      <c r="M127" s="133"/>
    </row>
    <row r="128" spans="1:13" x14ac:dyDescent="0.25">
      <c r="A128" s="133"/>
      <c r="B128" s="132" t="s">
        <v>13</v>
      </c>
      <c r="C128" s="133"/>
      <c r="D128" s="132"/>
      <c r="E128" s="133"/>
      <c r="F128" s="133"/>
      <c r="G128" s="133"/>
      <c r="H128" s="133"/>
      <c r="I128" s="133"/>
      <c r="J128" s="133"/>
      <c r="K128" s="133"/>
      <c r="L128" s="133"/>
      <c r="M128" s="133"/>
    </row>
    <row r="129" spans="1:13" x14ac:dyDescent="0.25">
      <c r="A129" s="133"/>
      <c r="B129" s="132" t="s">
        <v>15</v>
      </c>
      <c r="C129" s="133"/>
      <c r="D129" s="132" t="s">
        <v>76</v>
      </c>
      <c r="E129" s="133"/>
      <c r="F129" s="133"/>
      <c r="G129" s="133"/>
      <c r="H129" s="133"/>
      <c r="I129" s="133"/>
      <c r="J129" s="133"/>
      <c r="K129" s="133"/>
      <c r="L129" s="133"/>
      <c r="M129" s="133"/>
    </row>
    <row r="130" spans="1:13" x14ac:dyDescent="0.25">
      <c r="A130" s="133"/>
      <c r="B130" s="132" t="s">
        <v>17</v>
      </c>
      <c r="C130" s="133"/>
      <c r="D130" s="132"/>
      <c r="E130" s="133"/>
      <c r="F130" s="133"/>
      <c r="G130" s="133"/>
      <c r="H130" s="133"/>
      <c r="I130" s="133"/>
      <c r="J130" s="139">
        <f>SUM(J122,J105)</f>
        <v>4488989.28</v>
      </c>
      <c r="K130" s="133"/>
      <c r="L130" s="133"/>
      <c r="M130" s="133"/>
    </row>
    <row r="133" spans="1:13" x14ac:dyDescent="0.25">
      <c r="A133" s="141" t="s">
        <v>3</v>
      </c>
      <c r="B133" s="142"/>
      <c r="C133" s="142"/>
      <c r="D133" s="142"/>
      <c r="E133" s="142"/>
      <c r="F133" s="142"/>
      <c r="G133" s="142"/>
      <c r="H133" s="142"/>
      <c r="I133" s="149">
        <v>2009</v>
      </c>
      <c r="J133" s="142"/>
      <c r="K133" s="142"/>
      <c r="L133" s="142"/>
      <c r="M133" s="143" t="s">
        <v>78</v>
      </c>
    </row>
    <row r="134" spans="1:13" x14ac:dyDescent="0.25">
      <c r="A134" s="142"/>
      <c r="B134" s="142"/>
      <c r="C134" s="142"/>
      <c r="D134" s="142"/>
      <c r="E134" s="142"/>
      <c r="F134" s="142"/>
      <c r="G134" s="142"/>
      <c r="H134" s="142"/>
      <c r="I134" s="142"/>
      <c r="J134" s="142"/>
      <c r="K134" s="142"/>
      <c r="L134" s="142"/>
      <c r="M134" s="143" t="s">
        <v>5</v>
      </c>
    </row>
    <row r="135" spans="1:13" x14ac:dyDescent="0.25">
      <c r="A135" s="142"/>
      <c r="B135" s="142"/>
      <c r="C135" s="142"/>
      <c r="D135" s="142"/>
      <c r="E135" s="142"/>
      <c r="F135" s="142"/>
      <c r="G135" s="141" t="s">
        <v>6</v>
      </c>
      <c r="H135" s="142"/>
      <c r="I135" s="142"/>
      <c r="J135" s="142"/>
      <c r="K135" s="142"/>
      <c r="L135" s="142"/>
      <c r="M135" s="142"/>
    </row>
    <row r="136" spans="1:13" x14ac:dyDescent="0.25">
      <c r="A136" s="142"/>
      <c r="B136" s="142"/>
      <c r="C136" s="142"/>
      <c r="D136" s="142"/>
      <c r="E136" s="142"/>
      <c r="F136" s="142"/>
      <c r="G136" s="142"/>
      <c r="H136" s="142"/>
      <c r="I136" s="144" t="s">
        <v>52</v>
      </c>
      <c r="J136" s="142"/>
      <c r="K136" s="142"/>
      <c r="L136" s="142"/>
      <c r="M136" s="142"/>
    </row>
    <row r="137" spans="1:13" x14ac:dyDescent="0.25">
      <c r="A137" s="145"/>
      <c r="B137" s="145"/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</row>
    <row r="138" spans="1:13" x14ac:dyDescent="0.25">
      <c r="A138" s="142"/>
      <c r="B138" s="141" t="s">
        <v>8</v>
      </c>
      <c r="C138" s="142"/>
      <c r="D138" s="141" t="s">
        <v>9</v>
      </c>
      <c r="E138" s="142"/>
      <c r="F138" s="141" t="s">
        <v>10</v>
      </c>
      <c r="G138" s="142"/>
      <c r="H138" s="142"/>
      <c r="I138" s="142"/>
      <c r="J138" s="142"/>
      <c r="K138" s="142"/>
      <c r="L138" s="142"/>
      <c r="M138" s="142"/>
    </row>
    <row r="139" spans="1:13" x14ac:dyDescent="0.25">
      <c r="A139" s="142"/>
      <c r="B139" s="141" t="s">
        <v>11</v>
      </c>
      <c r="C139" s="142"/>
      <c r="D139" s="141" t="s">
        <v>14</v>
      </c>
      <c r="E139" s="142"/>
      <c r="F139" s="141" t="s">
        <v>10</v>
      </c>
      <c r="G139" s="142"/>
      <c r="H139" s="142"/>
      <c r="I139" s="142"/>
      <c r="J139" s="142"/>
      <c r="K139" s="142"/>
      <c r="L139" s="142"/>
      <c r="M139" s="142"/>
    </row>
    <row r="140" spans="1:13" x14ac:dyDescent="0.25">
      <c r="A140" s="142"/>
      <c r="B140" s="141" t="s">
        <v>13</v>
      </c>
      <c r="C140" s="142"/>
      <c r="D140" s="141" t="s">
        <v>14</v>
      </c>
      <c r="E140" s="142"/>
      <c r="F140" s="141" t="s">
        <v>10</v>
      </c>
      <c r="G140" s="142"/>
      <c r="H140" s="142"/>
      <c r="I140" s="142"/>
      <c r="J140" s="142"/>
      <c r="K140" s="142"/>
      <c r="L140" s="142"/>
      <c r="M140" s="142"/>
    </row>
    <row r="141" spans="1:13" x14ac:dyDescent="0.25">
      <c r="A141" s="142"/>
      <c r="B141" s="141" t="s">
        <v>15</v>
      </c>
      <c r="C141" s="142"/>
      <c r="D141" s="141" t="s">
        <v>9</v>
      </c>
      <c r="E141" s="142"/>
      <c r="F141" s="141" t="s">
        <v>16</v>
      </c>
      <c r="G141" s="142"/>
      <c r="H141" s="142"/>
      <c r="I141" s="142"/>
      <c r="J141" s="142"/>
      <c r="K141" s="142"/>
      <c r="L141" s="142"/>
      <c r="M141" s="142"/>
    </row>
    <row r="142" spans="1:13" x14ac:dyDescent="0.25">
      <c r="A142" s="142"/>
      <c r="B142" s="141" t="s">
        <v>17</v>
      </c>
      <c r="C142" s="142"/>
      <c r="D142" s="141" t="s">
        <v>18</v>
      </c>
      <c r="E142" s="142"/>
      <c r="F142" s="141" t="s">
        <v>19</v>
      </c>
      <c r="G142" s="142"/>
      <c r="H142" s="142"/>
      <c r="I142" s="142"/>
      <c r="J142" s="142"/>
      <c r="K142" s="142"/>
      <c r="L142" s="142"/>
      <c r="M142" s="142"/>
    </row>
    <row r="143" spans="1:13" x14ac:dyDescent="0.25">
      <c r="A143" s="141" t="s">
        <v>20</v>
      </c>
      <c r="B143" s="142"/>
      <c r="C143" s="141" t="s">
        <v>21</v>
      </c>
      <c r="D143" s="142"/>
      <c r="E143" s="142"/>
      <c r="F143" s="142"/>
      <c r="G143" s="142"/>
      <c r="H143" s="142"/>
      <c r="I143" s="143" t="s">
        <v>22</v>
      </c>
      <c r="J143" s="143" t="s">
        <v>23</v>
      </c>
      <c r="K143" s="142"/>
      <c r="L143" s="143" t="s">
        <v>24</v>
      </c>
      <c r="M143" s="143" t="s">
        <v>25</v>
      </c>
    </row>
    <row r="144" spans="1:13" x14ac:dyDescent="0.25">
      <c r="A144" s="145" t="s">
        <v>26</v>
      </c>
      <c r="B144" s="145" t="s">
        <v>27</v>
      </c>
      <c r="C144" s="145" t="s">
        <v>28</v>
      </c>
      <c r="D144" s="145"/>
      <c r="E144" s="145"/>
      <c r="F144" s="145"/>
      <c r="G144" s="145"/>
      <c r="H144" s="145"/>
      <c r="I144" s="146">
        <v>0</v>
      </c>
      <c r="J144" s="146">
        <v>4011167.85</v>
      </c>
      <c r="K144" s="145"/>
      <c r="L144" s="146">
        <v>0</v>
      </c>
      <c r="M144" s="146">
        <v>4011167.85</v>
      </c>
    </row>
    <row r="145" spans="1:13" x14ac:dyDescent="0.25">
      <c r="A145" s="145" t="s">
        <v>26</v>
      </c>
      <c r="B145" s="145"/>
      <c r="C145" s="145" t="s">
        <v>29</v>
      </c>
      <c r="D145" s="145"/>
      <c r="E145" s="145"/>
      <c r="F145" s="145"/>
      <c r="G145" s="145"/>
      <c r="H145" s="145"/>
      <c r="I145" s="146">
        <v>0</v>
      </c>
      <c r="J145" s="146">
        <v>4011167.85</v>
      </c>
      <c r="K145" s="145"/>
      <c r="L145" s="146">
        <v>0</v>
      </c>
      <c r="M145" s="146">
        <v>4011167.85</v>
      </c>
    </row>
    <row r="146" spans="1:13" x14ac:dyDescent="0.25">
      <c r="A146" s="142"/>
      <c r="B146" s="142"/>
      <c r="C146" s="141"/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</row>
    <row r="147" spans="1:13" x14ac:dyDescent="0.25">
      <c r="A147" s="145" t="s">
        <v>9</v>
      </c>
      <c r="B147" s="145"/>
      <c r="C147" s="145" t="s">
        <v>53</v>
      </c>
      <c r="D147" s="145" t="s">
        <v>9</v>
      </c>
      <c r="E147" s="145" t="s">
        <v>18</v>
      </c>
      <c r="F147" s="145"/>
      <c r="G147" s="145"/>
      <c r="H147" s="145"/>
      <c r="I147" s="146">
        <v>0</v>
      </c>
      <c r="J147" s="146">
        <v>4011167.85</v>
      </c>
      <c r="K147" s="145"/>
      <c r="L147" s="146">
        <v>0</v>
      </c>
      <c r="M147" s="146">
        <v>4011167.85</v>
      </c>
    </row>
    <row r="148" spans="1:13" x14ac:dyDescent="0.25">
      <c r="A148" s="147"/>
      <c r="B148" s="147"/>
      <c r="C148" s="147"/>
      <c r="D148" s="147"/>
      <c r="E148" s="147"/>
      <c r="F148" s="147"/>
      <c r="G148" s="147"/>
      <c r="H148" s="147"/>
      <c r="I148" s="147"/>
      <c r="J148" s="147"/>
      <c r="K148" s="147"/>
      <c r="L148" s="147"/>
      <c r="M148" s="147"/>
    </row>
    <row r="149" spans="1:13" x14ac:dyDescent="0.25">
      <c r="A149" s="145" t="s">
        <v>31</v>
      </c>
      <c r="B149" s="145"/>
      <c r="C149" s="145"/>
      <c r="D149" s="145"/>
      <c r="E149" s="145"/>
      <c r="F149" s="145"/>
      <c r="G149" s="145"/>
      <c r="H149" s="145"/>
      <c r="I149" s="146">
        <v>0</v>
      </c>
      <c r="J149" s="146">
        <v>4011167.85</v>
      </c>
      <c r="K149" s="145"/>
      <c r="L149" s="146">
        <v>0</v>
      </c>
      <c r="M149" s="146">
        <v>4011167.85</v>
      </c>
    </row>
    <row r="150" spans="1:13" x14ac:dyDescent="0.25">
      <c r="A150" s="142"/>
      <c r="B150" s="141" t="s">
        <v>32</v>
      </c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</row>
    <row r="151" spans="1:13" x14ac:dyDescent="0.25">
      <c r="A151" s="142"/>
      <c r="B151" s="141" t="s">
        <v>33</v>
      </c>
      <c r="C151" s="142"/>
      <c r="D151" s="141" t="s">
        <v>26</v>
      </c>
      <c r="E151" s="142"/>
      <c r="F151" s="142"/>
      <c r="G151" s="142"/>
      <c r="H151" s="142"/>
      <c r="I151" s="142"/>
      <c r="J151" s="142"/>
      <c r="K151" s="142"/>
      <c r="L151" s="142"/>
      <c r="M151" s="142"/>
    </row>
    <row r="152" spans="1:13" x14ac:dyDescent="0.25">
      <c r="A152" s="142"/>
      <c r="B152" s="141" t="s">
        <v>34</v>
      </c>
      <c r="C152" s="142"/>
      <c r="D152" s="141" t="s">
        <v>27</v>
      </c>
      <c r="E152" s="142"/>
      <c r="F152" s="142"/>
      <c r="G152" s="142"/>
      <c r="H152" s="142"/>
      <c r="I152" s="142"/>
      <c r="J152" s="142"/>
      <c r="K152" s="142"/>
      <c r="L152" s="142"/>
      <c r="M152" s="142"/>
    </row>
    <row r="153" spans="1:13" x14ac:dyDescent="0.25">
      <c r="A153" s="142"/>
      <c r="B153" s="141" t="s">
        <v>8</v>
      </c>
      <c r="C153" s="142"/>
      <c r="D153" s="141" t="s">
        <v>75</v>
      </c>
      <c r="E153" s="142"/>
      <c r="F153" s="142"/>
      <c r="G153" s="142"/>
      <c r="H153" s="142"/>
      <c r="I153" s="142"/>
      <c r="J153" s="142"/>
      <c r="K153" s="142"/>
      <c r="L153" s="142"/>
      <c r="M153" s="142"/>
    </row>
    <row r="154" spans="1:13" x14ac:dyDescent="0.25">
      <c r="A154" s="142"/>
      <c r="B154" s="141" t="s">
        <v>11</v>
      </c>
      <c r="C154" s="142"/>
      <c r="D154" s="141"/>
      <c r="E154" s="142"/>
      <c r="F154" s="142"/>
      <c r="G154" s="142"/>
      <c r="H154" s="142"/>
      <c r="I154" s="142"/>
      <c r="J154" s="142"/>
      <c r="K154" s="142"/>
      <c r="L154" s="142"/>
      <c r="M154" s="142"/>
    </row>
    <row r="155" spans="1:13" x14ac:dyDescent="0.25">
      <c r="A155" s="142"/>
      <c r="B155" s="141" t="s">
        <v>13</v>
      </c>
      <c r="C155" s="142"/>
      <c r="D155" s="141"/>
      <c r="E155" s="142"/>
      <c r="F155" s="142"/>
      <c r="G155" s="142"/>
      <c r="H155" s="142"/>
      <c r="I155" s="142"/>
      <c r="J155" s="142"/>
      <c r="K155" s="142"/>
      <c r="L155" s="142"/>
      <c r="M155" s="142"/>
    </row>
    <row r="156" spans="1:13" x14ac:dyDescent="0.25">
      <c r="A156" s="142"/>
      <c r="B156" s="141" t="s">
        <v>15</v>
      </c>
      <c r="C156" s="142"/>
      <c r="D156" s="141" t="s">
        <v>76</v>
      </c>
      <c r="E156" s="142"/>
      <c r="F156" s="142"/>
      <c r="G156" s="142"/>
      <c r="H156" s="142"/>
      <c r="I156" s="142"/>
      <c r="J156" s="142"/>
      <c r="K156" s="142"/>
      <c r="L156" s="142"/>
      <c r="M156" s="142"/>
    </row>
    <row r="157" spans="1:13" x14ac:dyDescent="0.25">
      <c r="A157" s="142"/>
      <c r="B157" s="141" t="s">
        <v>17</v>
      </c>
      <c r="C157" s="142"/>
      <c r="D157" s="141"/>
      <c r="E157" s="142"/>
      <c r="F157" s="142"/>
      <c r="G157" s="142"/>
      <c r="H157" s="142"/>
      <c r="I157" s="142"/>
      <c r="J157" s="142"/>
      <c r="K157" s="142"/>
      <c r="L157" s="142"/>
      <c r="M157" s="142"/>
    </row>
    <row r="158" spans="1:13" x14ac:dyDescent="0.25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</row>
    <row r="159" spans="1:13" x14ac:dyDescent="0.25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</row>
    <row r="160" spans="1:13" x14ac:dyDescent="0.25">
      <c r="A160" s="141" t="s">
        <v>20</v>
      </c>
      <c r="B160" s="142"/>
      <c r="C160" s="141" t="s">
        <v>21</v>
      </c>
      <c r="D160" s="142"/>
      <c r="E160" s="142"/>
      <c r="F160" s="142"/>
      <c r="G160" s="142"/>
      <c r="H160" s="142"/>
      <c r="I160" s="143" t="s">
        <v>22</v>
      </c>
      <c r="J160" s="143" t="s">
        <v>23</v>
      </c>
      <c r="K160" s="142"/>
      <c r="L160" s="143" t="s">
        <v>24</v>
      </c>
      <c r="M160" s="143" t="s">
        <v>25</v>
      </c>
    </row>
    <row r="161" spans="1:13" x14ac:dyDescent="0.25">
      <c r="A161" s="145" t="s">
        <v>37</v>
      </c>
      <c r="B161" s="145" t="s">
        <v>38</v>
      </c>
      <c r="C161" s="145" t="s">
        <v>39</v>
      </c>
      <c r="D161" s="145"/>
      <c r="E161" s="145"/>
      <c r="F161" s="145"/>
      <c r="G161" s="145"/>
      <c r="H161" s="145"/>
      <c r="I161" s="146">
        <v>0</v>
      </c>
      <c r="J161" s="146">
        <v>293378.83</v>
      </c>
      <c r="K161" s="145"/>
      <c r="L161" s="146">
        <v>0</v>
      </c>
      <c r="M161" s="146">
        <v>293378.83</v>
      </c>
    </row>
    <row r="162" spans="1:13" x14ac:dyDescent="0.25">
      <c r="A162" s="145" t="s">
        <v>37</v>
      </c>
      <c r="B162" s="145"/>
      <c r="C162" s="145" t="s">
        <v>40</v>
      </c>
      <c r="D162" s="145"/>
      <c r="E162" s="145"/>
      <c r="F162" s="145"/>
      <c r="G162" s="145"/>
      <c r="H162" s="145"/>
      <c r="I162" s="146">
        <v>0</v>
      </c>
      <c r="J162" s="146">
        <v>293378.83</v>
      </c>
      <c r="K162" s="145"/>
      <c r="L162" s="146">
        <v>0</v>
      </c>
      <c r="M162" s="146">
        <v>293378.83</v>
      </c>
    </row>
    <row r="163" spans="1:13" x14ac:dyDescent="0.25">
      <c r="A163" s="142"/>
      <c r="B163" s="142"/>
      <c r="C163" s="141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</row>
    <row r="164" spans="1:13" x14ac:dyDescent="0.25">
      <c r="A164" s="145" t="s">
        <v>9</v>
      </c>
      <c r="B164" s="145"/>
      <c r="C164" s="145" t="s">
        <v>53</v>
      </c>
      <c r="D164" s="145" t="s">
        <v>9</v>
      </c>
      <c r="E164" s="145" t="s">
        <v>18</v>
      </c>
      <c r="F164" s="145"/>
      <c r="G164" s="145"/>
      <c r="H164" s="145"/>
      <c r="I164" s="146">
        <v>0</v>
      </c>
      <c r="J164" s="146">
        <v>293378.83</v>
      </c>
      <c r="K164" s="145"/>
      <c r="L164" s="146">
        <v>0</v>
      </c>
      <c r="M164" s="146">
        <v>293378.83</v>
      </c>
    </row>
    <row r="165" spans="1:13" x14ac:dyDescent="0.25">
      <c r="A165" s="147"/>
      <c r="B165" s="147"/>
      <c r="C165" s="147"/>
      <c r="D165" s="147"/>
      <c r="E165" s="147"/>
      <c r="F165" s="147"/>
      <c r="G165" s="147"/>
      <c r="H165" s="147"/>
      <c r="I165" s="147"/>
      <c r="J165" s="147"/>
      <c r="K165" s="147"/>
      <c r="L165" s="147"/>
      <c r="M165" s="147"/>
    </row>
    <row r="166" spans="1:13" x14ac:dyDescent="0.25">
      <c r="A166" s="145" t="s">
        <v>31</v>
      </c>
      <c r="B166" s="145"/>
      <c r="C166" s="145"/>
      <c r="D166" s="145"/>
      <c r="E166" s="145"/>
      <c r="F166" s="145"/>
      <c r="G166" s="145"/>
      <c r="H166" s="145"/>
      <c r="I166" s="146">
        <v>0</v>
      </c>
      <c r="J166" s="146">
        <v>293378.83</v>
      </c>
      <c r="K166" s="145"/>
      <c r="L166" s="146">
        <v>0</v>
      </c>
      <c r="M166" s="146">
        <v>293378.83</v>
      </c>
    </row>
    <row r="167" spans="1:13" x14ac:dyDescent="0.25">
      <c r="A167" s="142"/>
      <c r="B167" s="141" t="s">
        <v>32</v>
      </c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</row>
    <row r="168" spans="1:13" x14ac:dyDescent="0.25">
      <c r="A168" s="142"/>
      <c r="B168" s="141" t="s">
        <v>33</v>
      </c>
      <c r="C168" s="142"/>
      <c r="D168" s="141" t="s">
        <v>37</v>
      </c>
      <c r="E168" s="142"/>
      <c r="F168" s="142"/>
      <c r="G168" s="142"/>
      <c r="H168" s="142"/>
      <c r="I168" s="142"/>
      <c r="J168" s="142"/>
      <c r="K168" s="142"/>
      <c r="L168" s="142"/>
      <c r="M168" s="142"/>
    </row>
    <row r="169" spans="1:13" x14ac:dyDescent="0.25">
      <c r="A169" s="142"/>
      <c r="B169" s="141" t="s">
        <v>34</v>
      </c>
      <c r="C169" s="142"/>
      <c r="D169" s="141" t="s">
        <v>38</v>
      </c>
      <c r="E169" s="142"/>
      <c r="F169" s="142"/>
      <c r="G169" s="142"/>
      <c r="H169" s="142"/>
      <c r="I169" s="142"/>
      <c r="J169" s="142"/>
      <c r="K169" s="142"/>
      <c r="L169" s="142"/>
      <c r="M169" s="142"/>
    </row>
    <row r="170" spans="1:13" x14ac:dyDescent="0.25">
      <c r="A170" s="142"/>
      <c r="B170" s="141" t="s">
        <v>8</v>
      </c>
      <c r="C170" s="142"/>
      <c r="D170" s="141" t="s">
        <v>75</v>
      </c>
      <c r="E170" s="142"/>
      <c r="F170" s="142"/>
      <c r="G170" s="142"/>
      <c r="H170" s="142"/>
      <c r="I170" s="142"/>
      <c r="J170" s="142"/>
      <c r="K170" s="142"/>
      <c r="L170" s="142"/>
      <c r="M170" s="142"/>
    </row>
    <row r="171" spans="1:13" x14ac:dyDescent="0.25">
      <c r="A171" s="142"/>
      <c r="B171" s="141" t="s">
        <v>11</v>
      </c>
      <c r="C171" s="142"/>
      <c r="D171" s="141"/>
      <c r="E171" s="142"/>
      <c r="F171" s="142"/>
      <c r="G171" s="142"/>
      <c r="H171" s="142"/>
      <c r="I171" s="142"/>
      <c r="J171" s="142"/>
      <c r="K171" s="142"/>
      <c r="L171" s="142"/>
      <c r="M171" s="142"/>
    </row>
    <row r="172" spans="1:13" x14ac:dyDescent="0.25">
      <c r="A172" s="142"/>
      <c r="B172" s="141" t="s">
        <v>13</v>
      </c>
      <c r="C172" s="142"/>
      <c r="D172" s="141"/>
      <c r="E172" s="142"/>
      <c r="F172" s="142"/>
      <c r="G172" s="142"/>
      <c r="H172" s="142"/>
      <c r="I172" s="142"/>
      <c r="J172" s="142"/>
      <c r="K172" s="142"/>
      <c r="L172" s="142"/>
      <c r="M172" s="142"/>
    </row>
    <row r="173" spans="1:13" x14ac:dyDescent="0.25">
      <c r="A173" s="142"/>
      <c r="B173" s="141" t="s">
        <v>15</v>
      </c>
      <c r="C173" s="142"/>
      <c r="D173" s="141" t="s">
        <v>76</v>
      </c>
      <c r="E173" s="142"/>
      <c r="F173" s="142"/>
      <c r="G173" s="142"/>
      <c r="H173" s="142"/>
      <c r="I173" s="142"/>
      <c r="J173" s="142"/>
      <c r="K173" s="142"/>
      <c r="L173" s="142"/>
      <c r="M173" s="142"/>
    </row>
    <row r="174" spans="1:13" x14ac:dyDescent="0.25">
      <c r="A174" s="142"/>
      <c r="B174" s="141" t="s">
        <v>17</v>
      </c>
      <c r="C174" s="142"/>
      <c r="D174" s="141"/>
      <c r="E174" s="142"/>
      <c r="F174" s="142"/>
      <c r="G174" s="142"/>
      <c r="H174" s="142"/>
      <c r="I174" s="142"/>
      <c r="J174" s="148">
        <f>SUM(J166,J149)</f>
        <v>4304546.68</v>
      </c>
      <c r="K174" s="142"/>
      <c r="L174" s="142"/>
      <c r="M174" s="142"/>
    </row>
    <row r="178" spans="1:13" x14ac:dyDescent="0.25">
      <c r="A178" s="150" t="s">
        <v>3</v>
      </c>
      <c r="B178" s="151"/>
      <c r="C178" s="151"/>
      <c r="D178" s="151"/>
      <c r="E178" s="151"/>
      <c r="F178" s="151"/>
      <c r="G178" s="151"/>
      <c r="H178" s="151"/>
      <c r="I178" s="158">
        <v>2008</v>
      </c>
      <c r="J178" s="151"/>
      <c r="K178" s="151"/>
      <c r="L178" s="151"/>
      <c r="M178" s="152" t="s">
        <v>79</v>
      </c>
    </row>
    <row r="179" spans="1:13" x14ac:dyDescent="0.25">
      <c r="A179" s="151"/>
      <c r="B179" s="151"/>
      <c r="C179" s="151"/>
      <c r="D179" s="151"/>
      <c r="E179" s="151"/>
      <c r="F179" s="151"/>
      <c r="G179" s="151"/>
      <c r="H179" s="151"/>
      <c r="I179" s="151"/>
      <c r="J179" s="151"/>
      <c r="K179" s="151"/>
      <c r="L179" s="151"/>
      <c r="M179" s="152" t="s">
        <v>5</v>
      </c>
    </row>
    <row r="180" spans="1:13" x14ac:dyDescent="0.25">
      <c r="A180" s="151"/>
      <c r="B180" s="151"/>
      <c r="C180" s="151"/>
      <c r="D180" s="151"/>
      <c r="E180" s="151"/>
      <c r="F180" s="151"/>
      <c r="G180" s="150" t="s">
        <v>6</v>
      </c>
      <c r="H180" s="151"/>
      <c r="I180" s="151"/>
      <c r="J180" s="151"/>
      <c r="K180" s="151"/>
      <c r="L180" s="151"/>
      <c r="M180" s="151"/>
    </row>
    <row r="181" spans="1:13" x14ac:dyDescent="0.25">
      <c r="A181" s="151"/>
      <c r="B181" s="151"/>
      <c r="C181" s="151"/>
      <c r="D181" s="151"/>
      <c r="E181" s="151"/>
      <c r="F181" s="151"/>
      <c r="G181" s="151"/>
      <c r="H181" s="151"/>
      <c r="I181" s="153" t="s">
        <v>56</v>
      </c>
      <c r="J181" s="151"/>
      <c r="K181" s="151"/>
      <c r="L181" s="151"/>
      <c r="M181" s="151"/>
    </row>
    <row r="182" spans="1:13" x14ac:dyDescent="0.25">
      <c r="A182" s="154"/>
      <c r="B182" s="154"/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</row>
    <row r="183" spans="1:13" x14ac:dyDescent="0.25">
      <c r="A183" s="151"/>
      <c r="B183" s="150" t="s">
        <v>8</v>
      </c>
      <c r="C183" s="151"/>
      <c r="D183" s="150" t="s">
        <v>9</v>
      </c>
      <c r="E183" s="151"/>
      <c r="F183" s="150" t="s">
        <v>10</v>
      </c>
      <c r="G183" s="151"/>
      <c r="H183" s="151"/>
      <c r="I183" s="151"/>
      <c r="J183" s="151"/>
      <c r="K183" s="151"/>
      <c r="L183" s="151"/>
      <c r="M183" s="151"/>
    </row>
    <row r="184" spans="1:13" x14ac:dyDescent="0.25">
      <c r="A184" s="151"/>
      <c r="B184" s="150" t="s">
        <v>11</v>
      </c>
      <c r="C184" s="151"/>
      <c r="D184" s="150" t="s">
        <v>14</v>
      </c>
      <c r="E184" s="151"/>
      <c r="F184" s="150" t="s">
        <v>10</v>
      </c>
      <c r="G184" s="151"/>
      <c r="H184" s="151"/>
      <c r="I184" s="151"/>
      <c r="J184" s="151"/>
      <c r="K184" s="151"/>
      <c r="L184" s="151"/>
      <c r="M184" s="151"/>
    </row>
    <row r="185" spans="1:13" x14ac:dyDescent="0.25">
      <c r="A185" s="151"/>
      <c r="B185" s="150" t="s">
        <v>13</v>
      </c>
      <c r="C185" s="151"/>
      <c r="D185" s="150" t="s">
        <v>14</v>
      </c>
      <c r="E185" s="151"/>
      <c r="F185" s="150" t="s">
        <v>10</v>
      </c>
      <c r="G185" s="151"/>
      <c r="H185" s="151"/>
      <c r="I185" s="151"/>
      <c r="J185" s="151"/>
      <c r="K185" s="151"/>
      <c r="L185" s="151"/>
      <c r="M185" s="151"/>
    </row>
    <row r="186" spans="1:13" x14ac:dyDescent="0.25">
      <c r="A186" s="151"/>
      <c r="B186" s="150" t="s">
        <v>15</v>
      </c>
      <c r="C186" s="151"/>
      <c r="D186" s="150" t="s">
        <v>9</v>
      </c>
      <c r="E186" s="151"/>
      <c r="F186" s="150" t="s">
        <v>16</v>
      </c>
      <c r="G186" s="151"/>
      <c r="H186" s="151"/>
      <c r="I186" s="151"/>
      <c r="J186" s="151"/>
      <c r="K186" s="151"/>
      <c r="L186" s="151"/>
      <c r="M186" s="151"/>
    </row>
    <row r="187" spans="1:13" x14ac:dyDescent="0.25">
      <c r="A187" s="151"/>
      <c r="B187" s="150" t="s">
        <v>17</v>
      </c>
      <c r="C187" s="151"/>
      <c r="D187" s="150" t="s">
        <v>18</v>
      </c>
      <c r="E187" s="151"/>
      <c r="F187" s="150" t="s">
        <v>19</v>
      </c>
      <c r="G187" s="151"/>
      <c r="H187" s="151"/>
      <c r="I187" s="151"/>
      <c r="J187" s="151"/>
      <c r="K187" s="151"/>
      <c r="L187" s="151"/>
      <c r="M187" s="151"/>
    </row>
    <row r="188" spans="1:13" x14ac:dyDescent="0.25">
      <c r="A188" s="150" t="s">
        <v>20</v>
      </c>
      <c r="B188" s="151"/>
      <c r="C188" s="150" t="s">
        <v>21</v>
      </c>
      <c r="D188" s="151"/>
      <c r="E188" s="151"/>
      <c r="F188" s="151"/>
      <c r="G188" s="151"/>
      <c r="H188" s="151"/>
      <c r="I188" s="152" t="s">
        <v>22</v>
      </c>
      <c r="J188" s="152" t="s">
        <v>23</v>
      </c>
      <c r="K188" s="151"/>
      <c r="L188" s="152" t="s">
        <v>24</v>
      </c>
      <c r="M188" s="152" t="s">
        <v>25</v>
      </c>
    </row>
    <row r="189" spans="1:13" x14ac:dyDescent="0.25">
      <c r="A189" s="154" t="s">
        <v>37</v>
      </c>
      <c r="B189" s="154" t="s">
        <v>38</v>
      </c>
      <c r="C189" s="154" t="s">
        <v>39</v>
      </c>
      <c r="D189" s="154"/>
      <c r="E189" s="154"/>
      <c r="F189" s="154"/>
      <c r="G189" s="154"/>
      <c r="H189" s="154"/>
      <c r="I189" s="155">
        <v>0</v>
      </c>
      <c r="J189" s="155">
        <v>201533.51</v>
      </c>
      <c r="K189" s="154"/>
      <c r="L189" s="155">
        <v>0</v>
      </c>
      <c r="M189" s="155">
        <v>201533.51</v>
      </c>
    </row>
    <row r="190" spans="1:13" x14ac:dyDescent="0.25">
      <c r="A190" s="154" t="s">
        <v>37</v>
      </c>
      <c r="B190" s="154"/>
      <c r="C190" s="154" t="s">
        <v>40</v>
      </c>
      <c r="D190" s="154"/>
      <c r="E190" s="154"/>
      <c r="F190" s="154"/>
      <c r="G190" s="154"/>
      <c r="H190" s="154"/>
      <c r="I190" s="155">
        <v>0</v>
      </c>
      <c r="J190" s="155">
        <v>201533.51</v>
      </c>
      <c r="K190" s="154"/>
      <c r="L190" s="155">
        <v>0</v>
      </c>
      <c r="M190" s="155">
        <v>201533.51</v>
      </c>
    </row>
    <row r="191" spans="1:13" x14ac:dyDescent="0.25">
      <c r="A191" s="151"/>
      <c r="B191" s="151"/>
      <c r="C191" s="150"/>
      <c r="D191" s="151"/>
      <c r="E191" s="151"/>
      <c r="F191" s="151"/>
      <c r="G191" s="151"/>
      <c r="H191" s="151"/>
      <c r="I191" s="151"/>
      <c r="J191" s="151"/>
      <c r="K191" s="151"/>
      <c r="L191" s="151"/>
      <c r="M191" s="151"/>
    </row>
    <row r="192" spans="1:13" x14ac:dyDescent="0.25">
      <c r="A192" s="154" t="s">
        <v>9</v>
      </c>
      <c r="B192" s="154"/>
      <c r="C192" s="154" t="s">
        <v>53</v>
      </c>
      <c r="D192" s="154" t="s">
        <v>9</v>
      </c>
      <c r="E192" s="154" t="s">
        <v>18</v>
      </c>
      <c r="F192" s="154"/>
      <c r="G192" s="154"/>
      <c r="H192" s="154"/>
      <c r="I192" s="155">
        <v>0</v>
      </c>
      <c r="J192" s="155">
        <v>201533.51</v>
      </c>
      <c r="K192" s="154"/>
      <c r="L192" s="155">
        <v>0</v>
      </c>
      <c r="M192" s="155">
        <v>201533.51</v>
      </c>
    </row>
    <row r="193" spans="1:13" x14ac:dyDescent="0.25">
      <c r="A193" s="156"/>
      <c r="B193" s="156"/>
      <c r="C193" s="156"/>
      <c r="D193" s="156"/>
      <c r="E193" s="156"/>
      <c r="F193" s="156"/>
      <c r="G193" s="156"/>
      <c r="H193" s="156"/>
      <c r="I193" s="156"/>
      <c r="J193" s="156"/>
      <c r="K193" s="156"/>
      <c r="L193" s="156"/>
      <c r="M193" s="156"/>
    </row>
    <row r="194" spans="1:13" x14ac:dyDescent="0.25">
      <c r="A194" s="154" t="s">
        <v>31</v>
      </c>
      <c r="B194" s="154"/>
      <c r="C194" s="154"/>
      <c r="D194" s="154"/>
      <c r="E194" s="154"/>
      <c r="F194" s="154"/>
      <c r="G194" s="154"/>
      <c r="H194" s="154"/>
      <c r="I194" s="155">
        <v>0</v>
      </c>
      <c r="J194" s="155">
        <v>201533.51</v>
      </c>
      <c r="K194" s="154"/>
      <c r="L194" s="155">
        <v>0</v>
      </c>
      <c r="M194" s="155">
        <v>201533.51</v>
      </c>
    </row>
    <row r="195" spans="1:13" x14ac:dyDescent="0.25">
      <c r="A195" s="151"/>
      <c r="B195" s="150" t="s">
        <v>32</v>
      </c>
      <c r="C195" s="151"/>
      <c r="D195" s="151"/>
      <c r="E195" s="151"/>
      <c r="F195" s="151"/>
      <c r="G195" s="151"/>
      <c r="H195" s="151"/>
      <c r="I195" s="151"/>
      <c r="J195" s="151"/>
      <c r="K195" s="151"/>
      <c r="L195" s="151"/>
      <c r="M195" s="151"/>
    </row>
    <row r="196" spans="1:13" x14ac:dyDescent="0.25">
      <c r="A196" s="151"/>
      <c r="B196" s="150" t="s">
        <v>33</v>
      </c>
      <c r="C196" s="151"/>
      <c r="D196" s="150" t="s">
        <v>37</v>
      </c>
      <c r="E196" s="151"/>
      <c r="F196" s="151"/>
      <c r="G196" s="151"/>
      <c r="H196" s="151"/>
      <c r="I196" s="151"/>
      <c r="J196" s="151"/>
      <c r="K196" s="151"/>
      <c r="L196" s="151"/>
      <c r="M196" s="151"/>
    </row>
    <row r="197" spans="1:13" x14ac:dyDescent="0.25">
      <c r="A197" s="151"/>
      <c r="B197" s="150" t="s">
        <v>34</v>
      </c>
      <c r="C197" s="151"/>
      <c r="D197" s="150" t="s">
        <v>38</v>
      </c>
      <c r="E197" s="151"/>
      <c r="F197" s="151"/>
      <c r="G197" s="151"/>
      <c r="H197" s="151"/>
      <c r="I197" s="151"/>
      <c r="J197" s="151"/>
      <c r="K197" s="151"/>
      <c r="L197" s="151"/>
      <c r="M197" s="151"/>
    </row>
    <row r="198" spans="1:13" x14ac:dyDescent="0.25">
      <c r="A198" s="151"/>
      <c r="B198" s="150" t="s">
        <v>8</v>
      </c>
      <c r="C198" s="151"/>
      <c r="D198" s="150" t="s">
        <v>75</v>
      </c>
      <c r="E198" s="151"/>
      <c r="F198" s="151"/>
      <c r="G198" s="151"/>
      <c r="H198" s="151"/>
      <c r="I198" s="151"/>
      <c r="J198" s="151"/>
      <c r="K198" s="151"/>
      <c r="L198" s="151"/>
      <c r="M198" s="151"/>
    </row>
    <row r="199" spans="1:13" x14ac:dyDescent="0.25">
      <c r="A199" s="151"/>
      <c r="B199" s="150" t="s">
        <v>11</v>
      </c>
      <c r="C199" s="151"/>
      <c r="D199" s="150"/>
      <c r="E199" s="151"/>
      <c r="F199" s="151"/>
      <c r="G199" s="151"/>
      <c r="H199" s="151"/>
      <c r="I199" s="151"/>
      <c r="J199" s="151"/>
      <c r="K199" s="151"/>
      <c r="L199" s="151"/>
      <c r="M199" s="151"/>
    </row>
    <row r="200" spans="1:13" x14ac:dyDescent="0.25">
      <c r="A200" s="151"/>
      <c r="B200" s="150" t="s">
        <v>13</v>
      </c>
      <c r="C200" s="151"/>
      <c r="D200" s="150"/>
      <c r="E200" s="151"/>
      <c r="F200" s="151"/>
      <c r="G200" s="151"/>
      <c r="H200" s="151"/>
      <c r="I200" s="151"/>
      <c r="J200" s="151"/>
      <c r="K200" s="151"/>
      <c r="L200" s="151"/>
      <c r="M200" s="151"/>
    </row>
    <row r="201" spans="1:13" x14ac:dyDescent="0.25">
      <c r="A201" s="151"/>
      <c r="B201" s="150" t="s">
        <v>15</v>
      </c>
      <c r="C201" s="151"/>
      <c r="D201" s="150" t="s">
        <v>76</v>
      </c>
      <c r="E201" s="151"/>
      <c r="F201" s="151"/>
      <c r="G201" s="151"/>
      <c r="H201" s="151"/>
      <c r="I201" s="151"/>
      <c r="J201" s="151"/>
      <c r="K201" s="151"/>
      <c r="L201" s="151"/>
      <c r="M201" s="151"/>
    </row>
    <row r="202" spans="1:13" x14ac:dyDescent="0.25">
      <c r="A202" s="151"/>
      <c r="B202" s="150" t="s">
        <v>17</v>
      </c>
      <c r="C202" s="151"/>
      <c r="D202" s="150"/>
      <c r="E202" s="151"/>
      <c r="F202" s="151"/>
      <c r="G202" s="151"/>
      <c r="H202" s="151"/>
      <c r="I202" s="151"/>
      <c r="J202" s="151"/>
      <c r="K202" s="151"/>
      <c r="L202" s="151"/>
      <c r="M202" s="151"/>
    </row>
    <row r="203" spans="1:13" x14ac:dyDescent="0.25">
      <c r="A203" s="157"/>
      <c r="B203" s="157"/>
      <c r="C203" s="157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</row>
    <row r="204" spans="1:13" x14ac:dyDescent="0.25">
      <c r="A204" s="157"/>
      <c r="B204" s="157"/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</row>
    <row r="205" spans="1:13" x14ac:dyDescent="0.25">
      <c r="A205" s="150" t="s">
        <v>20</v>
      </c>
      <c r="B205" s="151"/>
      <c r="C205" s="150" t="s">
        <v>21</v>
      </c>
      <c r="D205" s="151"/>
      <c r="E205" s="151"/>
      <c r="F205" s="151"/>
      <c r="G205" s="151"/>
      <c r="H205" s="151"/>
      <c r="I205" s="152" t="s">
        <v>22</v>
      </c>
      <c r="J205" s="152" t="s">
        <v>23</v>
      </c>
      <c r="K205" s="151"/>
      <c r="L205" s="152" t="s">
        <v>24</v>
      </c>
      <c r="M205" s="152" t="s">
        <v>25</v>
      </c>
    </row>
    <row r="206" spans="1:13" x14ac:dyDescent="0.25">
      <c r="A206" s="154" t="s">
        <v>26</v>
      </c>
      <c r="B206" s="154" t="s">
        <v>27</v>
      </c>
      <c r="C206" s="154" t="s">
        <v>28</v>
      </c>
      <c r="D206" s="154"/>
      <c r="E206" s="154"/>
      <c r="F206" s="154"/>
      <c r="G206" s="154"/>
      <c r="H206" s="154"/>
      <c r="I206" s="155">
        <v>0</v>
      </c>
      <c r="J206" s="155">
        <v>3768263.95</v>
      </c>
      <c r="K206" s="154"/>
      <c r="L206" s="155">
        <v>0</v>
      </c>
      <c r="M206" s="155">
        <v>3768263.95</v>
      </c>
    </row>
    <row r="207" spans="1:13" x14ac:dyDescent="0.25">
      <c r="A207" s="154" t="s">
        <v>26</v>
      </c>
      <c r="B207" s="154"/>
      <c r="C207" s="154" t="s">
        <v>29</v>
      </c>
      <c r="D207" s="154"/>
      <c r="E207" s="154"/>
      <c r="F207" s="154"/>
      <c r="G207" s="154"/>
      <c r="H207" s="154"/>
      <c r="I207" s="155">
        <v>0</v>
      </c>
      <c r="J207" s="155">
        <v>3768263.95</v>
      </c>
      <c r="K207" s="154"/>
      <c r="L207" s="155">
        <v>0</v>
      </c>
      <c r="M207" s="155">
        <v>3768263.95</v>
      </c>
    </row>
    <row r="208" spans="1:13" x14ac:dyDescent="0.25">
      <c r="A208" s="151"/>
      <c r="B208" s="151"/>
      <c r="C208" s="150"/>
      <c r="D208" s="151"/>
      <c r="E208" s="151"/>
      <c r="F208" s="151"/>
      <c r="G208" s="151"/>
      <c r="H208" s="151"/>
      <c r="I208" s="151"/>
      <c r="J208" s="151"/>
      <c r="K208" s="151"/>
      <c r="L208" s="151"/>
      <c r="M208" s="151"/>
    </row>
    <row r="209" spans="1:13" x14ac:dyDescent="0.25">
      <c r="A209" s="154" t="s">
        <v>9</v>
      </c>
      <c r="B209" s="154"/>
      <c r="C209" s="154" t="s">
        <v>53</v>
      </c>
      <c r="D209" s="154" t="s">
        <v>9</v>
      </c>
      <c r="E209" s="154" t="s">
        <v>18</v>
      </c>
      <c r="F209" s="154"/>
      <c r="G209" s="154"/>
      <c r="H209" s="154"/>
      <c r="I209" s="155">
        <v>0</v>
      </c>
      <c r="J209" s="155">
        <v>3768263.95</v>
      </c>
      <c r="K209" s="154"/>
      <c r="L209" s="155">
        <v>0</v>
      </c>
      <c r="M209" s="155">
        <v>3768263.95</v>
      </c>
    </row>
    <row r="210" spans="1:13" x14ac:dyDescent="0.25">
      <c r="A210" s="156"/>
      <c r="B210" s="156"/>
      <c r="C210" s="156"/>
      <c r="D210" s="156"/>
      <c r="E210" s="156"/>
      <c r="F210" s="156"/>
      <c r="G210" s="156"/>
      <c r="H210" s="156"/>
      <c r="I210" s="156"/>
      <c r="J210" s="156"/>
      <c r="K210" s="156"/>
      <c r="L210" s="156"/>
      <c r="M210" s="156"/>
    </row>
    <row r="211" spans="1:13" x14ac:dyDescent="0.25">
      <c r="A211" s="154" t="s">
        <v>31</v>
      </c>
      <c r="B211" s="154"/>
      <c r="C211" s="154"/>
      <c r="D211" s="154"/>
      <c r="E211" s="154"/>
      <c r="F211" s="154"/>
      <c r="G211" s="154"/>
      <c r="H211" s="154"/>
      <c r="I211" s="155">
        <v>0</v>
      </c>
      <c r="J211" s="155">
        <v>3768263.95</v>
      </c>
      <c r="K211" s="154"/>
      <c r="L211" s="155">
        <v>0</v>
      </c>
      <c r="M211" s="155">
        <v>3768263.95</v>
      </c>
    </row>
    <row r="212" spans="1:13" x14ac:dyDescent="0.25">
      <c r="A212" s="151"/>
      <c r="B212" s="150" t="s">
        <v>32</v>
      </c>
      <c r="C212" s="151"/>
      <c r="D212" s="151"/>
      <c r="E212" s="151"/>
      <c r="F212" s="151"/>
      <c r="G212" s="151"/>
      <c r="H212" s="151"/>
      <c r="I212" s="151"/>
      <c r="J212" s="151"/>
      <c r="K212" s="151"/>
      <c r="L212" s="151"/>
      <c r="M212" s="151"/>
    </row>
    <row r="213" spans="1:13" x14ac:dyDescent="0.25">
      <c r="A213" s="151"/>
      <c r="B213" s="150" t="s">
        <v>33</v>
      </c>
      <c r="C213" s="151"/>
      <c r="D213" s="150" t="s">
        <v>26</v>
      </c>
      <c r="E213" s="151"/>
      <c r="F213" s="151"/>
      <c r="G213" s="151"/>
      <c r="H213" s="151"/>
      <c r="I213" s="151"/>
      <c r="J213" s="151"/>
      <c r="K213" s="151"/>
      <c r="L213" s="151"/>
      <c r="M213" s="151"/>
    </row>
    <row r="214" spans="1:13" x14ac:dyDescent="0.25">
      <c r="A214" s="151"/>
      <c r="B214" s="150" t="s">
        <v>34</v>
      </c>
      <c r="C214" s="151"/>
      <c r="D214" s="150" t="s">
        <v>27</v>
      </c>
      <c r="E214" s="151"/>
      <c r="F214" s="151"/>
      <c r="G214" s="151"/>
      <c r="H214" s="151"/>
      <c r="I214" s="151"/>
      <c r="J214" s="151"/>
      <c r="K214" s="151"/>
      <c r="L214" s="151"/>
      <c r="M214" s="151"/>
    </row>
    <row r="215" spans="1:13" x14ac:dyDescent="0.25">
      <c r="A215" s="151"/>
      <c r="B215" s="150" t="s">
        <v>8</v>
      </c>
      <c r="C215" s="151"/>
      <c r="D215" s="150" t="s">
        <v>75</v>
      </c>
      <c r="E215" s="151"/>
      <c r="F215" s="151"/>
      <c r="G215" s="151"/>
      <c r="H215" s="151"/>
      <c r="I215" s="151"/>
      <c r="J215" s="151"/>
      <c r="K215" s="151"/>
      <c r="L215" s="151"/>
      <c r="M215" s="151"/>
    </row>
    <row r="216" spans="1:13" x14ac:dyDescent="0.25">
      <c r="A216" s="151"/>
      <c r="B216" s="150" t="s">
        <v>11</v>
      </c>
      <c r="C216" s="151"/>
      <c r="D216" s="150"/>
      <c r="E216" s="151"/>
      <c r="F216" s="151"/>
      <c r="G216" s="151"/>
      <c r="H216" s="151"/>
      <c r="I216" s="151"/>
      <c r="J216" s="151"/>
      <c r="K216" s="151"/>
      <c r="L216" s="151"/>
      <c r="M216" s="151"/>
    </row>
    <row r="217" spans="1:13" x14ac:dyDescent="0.25">
      <c r="A217" s="151"/>
      <c r="B217" s="150" t="s">
        <v>13</v>
      </c>
      <c r="C217" s="151"/>
      <c r="D217" s="150"/>
      <c r="E217" s="151"/>
      <c r="F217" s="151"/>
      <c r="G217" s="151"/>
      <c r="H217" s="151"/>
      <c r="I217" s="151"/>
      <c r="J217" s="151"/>
      <c r="K217" s="151"/>
      <c r="L217" s="151"/>
      <c r="M217" s="151"/>
    </row>
    <row r="218" spans="1:13" x14ac:dyDescent="0.25">
      <c r="A218" s="151"/>
      <c r="B218" s="150" t="s">
        <v>15</v>
      </c>
      <c r="C218" s="151"/>
      <c r="D218" s="150" t="s">
        <v>76</v>
      </c>
      <c r="E218" s="151"/>
      <c r="F218" s="151"/>
      <c r="G218" s="151"/>
      <c r="H218" s="151"/>
      <c r="I218" s="151"/>
      <c r="J218" s="151"/>
      <c r="K218" s="151"/>
      <c r="L218" s="151"/>
      <c r="M218" s="151"/>
    </row>
    <row r="219" spans="1:13" x14ac:dyDescent="0.25">
      <c r="A219" s="151"/>
      <c r="B219" s="150" t="s">
        <v>17</v>
      </c>
      <c r="C219" s="151"/>
      <c r="D219" s="150"/>
      <c r="E219" s="151"/>
      <c r="F219" s="151"/>
      <c r="G219" s="151"/>
      <c r="H219" s="151"/>
      <c r="I219" s="151"/>
      <c r="J219" s="159">
        <f>SUM(J211,J194)</f>
        <v>3969797.46</v>
      </c>
      <c r="K219" s="151"/>
      <c r="L219" s="151"/>
      <c r="M219" s="151"/>
    </row>
    <row r="223" spans="1:13" x14ac:dyDescent="0.25">
      <c r="A223" s="160" t="s">
        <v>3</v>
      </c>
      <c r="B223" s="161"/>
      <c r="C223" s="161"/>
      <c r="D223" s="161"/>
      <c r="E223" s="161"/>
      <c r="F223" s="161"/>
      <c r="G223" s="161"/>
      <c r="H223" s="168">
        <v>2007</v>
      </c>
      <c r="I223" s="161"/>
      <c r="J223" s="161"/>
      <c r="K223" s="161"/>
      <c r="L223" s="161"/>
      <c r="M223" s="162" t="s">
        <v>80</v>
      </c>
    </row>
    <row r="224" spans="1:13" x14ac:dyDescent="0.25">
      <c r="A224" s="161"/>
      <c r="B224" s="161"/>
      <c r="C224" s="161"/>
      <c r="D224" s="161"/>
      <c r="E224" s="161"/>
      <c r="F224" s="161"/>
      <c r="G224" s="161"/>
      <c r="H224" s="161"/>
      <c r="I224" s="161"/>
      <c r="J224" s="161"/>
      <c r="K224" s="161"/>
      <c r="L224" s="161"/>
      <c r="M224" s="162" t="s">
        <v>5</v>
      </c>
    </row>
    <row r="225" spans="1:13" x14ac:dyDescent="0.25">
      <c r="A225" s="161"/>
      <c r="B225" s="161"/>
      <c r="C225" s="161"/>
      <c r="D225" s="161"/>
      <c r="E225" s="161"/>
      <c r="F225" s="161"/>
      <c r="G225" s="160" t="s">
        <v>6</v>
      </c>
      <c r="H225" s="161"/>
      <c r="I225" s="161"/>
      <c r="J225" s="161"/>
      <c r="K225" s="161"/>
      <c r="L225" s="161"/>
      <c r="M225" s="161"/>
    </row>
    <row r="226" spans="1:13" x14ac:dyDescent="0.25">
      <c r="A226" s="161"/>
      <c r="B226" s="161"/>
      <c r="C226" s="161"/>
      <c r="D226" s="161"/>
      <c r="E226" s="161"/>
      <c r="F226" s="161"/>
      <c r="G226" s="161"/>
      <c r="H226" s="161"/>
      <c r="I226" s="163" t="s">
        <v>58</v>
      </c>
      <c r="J226" s="161"/>
      <c r="K226" s="161"/>
      <c r="L226" s="161"/>
      <c r="M226" s="161"/>
    </row>
    <row r="227" spans="1:13" x14ac:dyDescent="0.25">
      <c r="A227" s="164"/>
      <c r="B227" s="164"/>
      <c r="C227" s="164"/>
      <c r="D227" s="164"/>
      <c r="E227" s="164"/>
      <c r="F227" s="164"/>
      <c r="G227" s="164"/>
      <c r="H227" s="164"/>
      <c r="I227" s="164"/>
      <c r="J227" s="164"/>
      <c r="K227" s="164"/>
      <c r="L227" s="164"/>
      <c r="M227" s="164"/>
    </row>
    <row r="228" spans="1:13" x14ac:dyDescent="0.25">
      <c r="A228" s="161"/>
      <c r="B228" s="160" t="s">
        <v>8</v>
      </c>
      <c r="C228" s="161"/>
      <c r="D228" s="160" t="s">
        <v>9</v>
      </c>
      <c r="E228" s="161"/>
      <c r="F228" s="160" t="s">
        <v>10</v>
      </c>
      <c r="G228" s="161"/>
      <c r="H228" s="161"/>
      <c r="I228" s="161"/>
      <c r="J228" s="161"/>
      <c r="K228" s="161"/>
      <c r="L228" s="161"/>
      <c r="M228" s="161"/>
    </row>
    <row r="229" spans="1:13" x14ac:dyDescent="0.25">
      <c r="A229" s="161"/>
      <c r="B229" s="160" t="s">
        <v>11</v>
      </c>
      <c r="C229" s="161"/>
      <c r="D229" s="160" t="s">
        <v>14</v>
      </c>
      <c r="E229" s="161"/>
      <c r="F229" s="160" t="s">
        <v>10</v>
      </c>
      <c r="G229" s="161"/>
      <c r="H229" s="161"/>
      <c r="I229" s="161"/>
      <c r="J229" s="161"/>
      <c r="K229" s="161"/>
      <c r="L229" s="161"/>
      <c r="M229" s="161"/>
    </row>
    <row r="230" spans="1:13" x14ac:dyDescent="0.25">
      <c r="A230" s="161"/>
      <c r="B230" s="160" t="s">
        <v>13</v>
      </c>
      <c r="C230" s="161"/>
      <c r="D230" s="160" t="s">
        <v>14</v>
      </c>
      <c r="E230" s="161"/>
      <c r="F230" s="160" t="s">
        <v>10</v>
      </c>
      <c r="G230" s="161"/>
      <c r="H230" s="161"/>
      <c r="I230" s="161"/>
      <c r="J230" s="161"/>
      <c r="K230" s="161"/>
      <c r="L230" s="161"/>
      <c r="M230" s="161"/>
    </row>
    <row r="231" spans="1:13" x14ac:dyDescent="0.25">
      <c r="A231" s="161"/>
      <c r="B231" s="160" t="s">
        <v>15</v>
      </c>
      <c r="C231" s="161"/>
      <c r="D231" s="160" t="s">
        <v>9</v>
      </c>
      <c r="E231" s="161"/>
      <c r="F231" s="160" t="s">
        <v>16</v>
      </c>
      <c r="G231" s="161"/>
      <c r="H231" s="161"/>
      <c r="I231" s="161"/>
      <c r="J231" s="161"/>
      <c r="K231" s="161"/>
      <c r="L231" s="161"/>
      <c r="M231" s="161"/>
    </row>
    <row r="232" spans="1:13" x14ac:dyDescent="0.25">
      <c r="A232" s="161"/>
      <c r="B232" s="160" t="s">
        <v>17</v>
      </c>
      <c r="C232" s="161"/>
      <c r="D232" s="160" t="s">
        <v>18</v>
      </c>
      <c r="E232" s="161"/>
      <c r="F232" s="160" t="s">
        <v>19</v>
      </c>
      <c r="G232" s="161"/>
      <c r="H232" s="161"/>
      <c r="I232" s="161"/>
      <c r="J232" s="161"/>
      <c r="K232" s="161"/>
      <c r="L232" s="161"/>
      <c r="M232" s="161"/>
    </row>
    <row r="233" spans="1:13" x14ac:dyDescent="0.25">
      <c r="A233" s="160" t="s">
        <v>20</v>
      </c>
      <c r="B233" s="161"/>
      <c r="C233" s="160" t="s">
        <v>21</v>
      </c>
      <c r="D233" s="161"/>
      <c r="E233" s="161"/>
      <c r="F233" s="161"/>
      <c r="G233" s="161"/>
      <c r="H233" s="161"/>
      <c r="I233" s="162" t="s">
        <v>22</v>
      </c>
      <c r="J233" s="162" t="s">
        <v>23</v>
      </c>
      <c r="K233" s="161"/>
      <c r="L233" s="162" t="s">
        <v>24</v>
      </c>
      <c r="M233" s="162" t="s">
        <v>25</v>
      </c>
    </row>
    <row r="234" spans="1:13" x14ac:dyDescent="0.25">
      <c r="A234" s="164" t="s">
        <v>26</v>
      </c>
      <c r="B234" s="164" t="s">
        <v>27</v>
      </c>
      <c r="C234" s="164" t="s">
        <v>28</v>
      </c>
      <c r="D234" s="164"/>
      <c r="E234" s="164"/>
      <c r="F234" s="164"/>
      <c r="G234" s="164"/>
      <c r="H234" s="164"/>
      <c r="I234" s="165">
        <v>0</v>
      </c>
      <c r="J234" s="165">
        <v>3040793.54</v>
      </c>
      <c r="K234" s="164"/>
      <c r="L234" s="165">
        <v>0</v>
      </c>
      <c r="M234" s="165">
        <v>3040793.54</v>
      </c>
    </row>
    <row r="235" spans="1:13" x14ac:dyDescent="0.25">
      <c r="A235" s="164" t="s">
        <v>26</v>
      </c>
      <c r="B235" s="164"/>
      <c r="C235" s="164" t="s">
        <v>29</v>
      </c>
      <c r="D235" s="164"/>
      <c r="E235" s="164"/>
      <c r="F235" s="164"/>
      <c r="G235" s="164"/>
      <c r="H235" s="164"/>
      <c r="I235" s="165">
        <v>0</v>
      </c>
      <c r="J235" s="165">
        <v>3040793.54</v>
      </c>
      <c r="K235" s="164"/>
      <c r="L235" s="165">
        <v>0</v>
      </c>
      <c r="M235" s="165">
        <v>3040793.54</v>
      </c>
    </row>
    <row r="236" spans="1:13" x14ac:dyDescent="0.25">
      <c r="A236" s="161"/>
      <c r="B236" s="161"/>
      <c r="C236" s="160"/>
      <c r="D236" s="161"/>
      <c r="E236" s="161"/>
      <c r="F236" s="161"/>
      <c r="G236" s="161"/>
      <c r="H236" s="161"/>
      <c r="I236" s="161"/>
      <c r="J236" s="161"/>
      <c r="K236" s="161"/>
      <c r="L236" s="161"/>
      <c r="M236" s="161"/>
    </row>
    <row r="237" spans="1:13" x14ac:dyDescent="0.25">
      <c r="A237" s="164" t="s">
        <v>9</v>
      </c>
      <c r="B237" s="164"/>
      <c r="C237" s="164" t="s">
        <v>53</v>
      </c>
      <c r="D237" s="164" t="s">
        <v>9</v>
      </c>
      <c r="E237" s="164" t="s">
        <v>18</v>
      </c>
      <c r="F237" s="164"/>
      <c r="G237" s="164"/>
      <c r="H237" s="164"/>
      <c r="I237" s="165">
        <v>0</v>
      </c>
      <c r="J237" s="165">
        <v>3040793.54</v>
      </c>
      <c r="K237" s="164"/>
      <c r="L237" s="165">
        <v>0</v>
      </c>
      <c r="M237" s="165">
        <v>3040793.54</v>
      </c>
    </row>
    <row r="238" spans="1:13" x14ac:dyDescent="0.25">
      <c r="A238" s="166"/>
      <c r="B238" s="166"/>
      <c r="C238" s="166"/>
      <c r="D238" s="166"/>
      <c r="E238" s="166"/>
      <c r="F238" s="166"/>
      <c r="G238" s="166"/>
      <c r="H238" s="166"/>
      <c r="I238" s="166"/>
      <c r="J238" s="166"/>
      <c r="K238" s="166"/>
      <c r="L238" s="166"/>
      <c r="M238" s="166"/>
    </row>
    <row r="239" spans="1:13" x14ac:dyDescent="0.25">
      <c r="A239" s="164" t="s">
        <v>31</v>
      </c>
      <c r="B239" s="164"/>
      <c r="C239" s="164"/>
      <c r="D239" s="164"/>
      <c r="E239" s="164"/>
      <c r="F239" s="164"/>
      <c r="G239" s="164"/>
      <c r="H239" s="164"/>
      <c r="I239" s="165">
        <v>0</v>
      </c>
      <c r="J239" s="165">
        <v>3040793.54</v>
      </c>
      <c r="K239" s="164"/>
      <c r="L239" s="165">
        <v>0</v>
      </c>
      <c r="M239" s="165">
        <v>3040793.54</v>
      </c>
    </row>
    <row r="240" spans="1:13" x14ac:dyDescent="0.25">
      <c r="A240" s="161"/>
      <c r="B240" s="160" t="s">
        <v>32</v>
      </c>
      <c r="C240" s="161"/>
      <c r="D240" s="161"/>
      <c r="E240" s="161"/>
      <c r="F240" s="161"/>
      <c r="G240" s="161"/>
      <c r="H240" s="161"/>
      <c r="I240" s="161"/>
      <c r="J240" s="161"/>
      <c r="K240" s="161"/>
      <c r="L240" s="161"/>
      <c r="M240" s="161"/>
    </row>
    <row r="241" spans="1:13" x14ac:dyDescent="0.25">
      <c r="A241" s="161"/>
      <c r="B241" s="160" t="s">
        <v>33</v>
      </c>
      <c r="C241" s="161"/>
      <c r="D241" s="160" t="s">
        <v>26</v>
      </c>
      <c r="E241" s="161"/>
      <c r="F241" s="161"/>
      <c r="G241" s="161"/>
      <c r="H241" s="161"/>
      <c r="I241" s="161"/>
      <c r="J241" s="161"/>
      <c r="K241" s="161"/>
      <c r="L241" s="161"/>
      <c r="M241" s="161"/>
    </row>
    <row r="242" spans="1:13" x14ac:dyDescent="0.25">
      <c r="A242" s="161"/>
      <c r="B242" s="160" t="s">
        <v>34</v>
      </c>
      <c r="C242" s="161"/>
      <c r="D242" s="160" t="s">
        <v>27</v>
      </c>
      <c r="E242" s="161"/>
      <c r="F242" s="161"/>
      <c r="G242" s="161"/>
      <c r="H242" s="161"/>
      <c r="I242" s="161"/>
      <c r="J242" s="161"/>
      <c r="K242" s="161"/>
      <c r="L242" s="161"/>
      <c r="M242" s="161"/>
    </row>
    <row r="243" spans="1:13" x14ac:dyDescent="0.25">
      <c r="A243" s="161"/>
      <c r="B243" s="160" t="s">
        <v>8</v>
      </c>
      <c r="C243" s="161"/>
      <c r="D243" s="160" t="s">
        <v>81</v>
      </c>
      <c r="E243" s="161"/>
      <c r="F243" s="161"/>
      <c r="G243" s="161"/>
      <c r="H243" s="161"/>
      <c r="I243" s="161"/>
      <c r="J243" s="161"/>
      <c r="K243" s="161"/>
      <c r="L243" s="161"/>
      <c r="M243" s="161"/>
    </row>
    <row r="244" spans="1:13" x14ac:dyDescent="0.25">
      <c r="A244" s="161"/>
      <c r="B244" s="160" t="s">
        <v>11</v>
      </c>
      <c r="C244" s="161"/>
      <c r="D244" s="160"/>
      <c r="E244" s="161"/>
      <c r="F244" s="161"/>
      <c r="G244" s="161"/>
      <c r="H244" s="161"/>
      <c r="I244" s="161"/>
      <c r="J244" s="161"/>
      <c r="K244" s="161"/>
      <c r="L244" s="161"/>
      <c r="M244" s="161"/>
    </row>
    <row r="245" spans="1:13" x14ac:dyDescent="0.25">
      <c r="A245" s="161"/>
      <c r="B245" s="160" t="s">
        <v>13</v>
      </c>
      <c r="C245" s="161"/>
      <c r="D245" s="160"/>
      <c r="E245" s="161"/>
      <c r="F245" s="161"/>
      <c r="G245" s="161"/>
      <c r="H245" s="161"/>
      <c r="I245" s="161"/>
      <c r="J245" s="161"/>
      <c r="K245" s="161"/>
      <c r="L245" s="161"/>
      <c r="M245" s="161"/>
    </row>
    <row r="246" spans="1:13" x14ac:dyDescent="0.25">
      <c r="A246" s="161"/>
      <c r="B246" s="160" t="s">
        <v>15</v>
      </c>
      <c r="C246" s="161"/>
      <c r="D246" s="160" t="s">
        <v>73</v>
      </c>
      <c r="E246" s="161"/>
      <c r="F246" s="161"/>
      <c r="G246" s="161"/>
      <c r="H246" s="161"/>
      <c r="I246" s="161"/>
      <c r="J246" s="161"/>
      <c r="K246" s="161"/>
      <c r="L246" s="161"/>
      <c r="M246" s="161"/>
    </row>
    <row r="247" spans="1:13" x14ac:dyDescent="0.25">
      <c r="A247" s="161"/>
      <c r="B247" s="160" t="s">
        <v>17</v>
      </c>
      <c r="C247" s="161"/>
      <c r="D247" s="160"/>
      <c r="E247" s="161"/>
      <c r="F247" s="161"/>
      <c r="G247" s="161"/>
      <c r="H247" s="161"/>
      <c r="I247" s="161"/>
      <c r="J247" s="161"/>
      <c r="K247" s="161"/>
      <c r="L247" s="161"/>
      <c r="M247" s="161"/>
    </row>
    <row r="248" spans="1:13" x14ac:dyDescent="0.25">
      <c r="A248" s="167"/>
      <c r="B248" s="167"/>
      <c r="C248" s="167"/>
      <c r="D248" s="167"/>
      <c r="E248" s="167"/>
      <c r="F248" s="167"/>
      <c r="G248" s="167"/>
      <c r="H248" s="167"/>
      <c r="I248" s="167"/>
      <c r="J248" s="167"/>
      <c r="K248" s="167"/>
      <c r="L248" s="167"/>
      <c r="M248" s="167"/>
    </row>
    <row r="249" spans="1:13" x14ac:dyDescent="0.25">
      <c r="A249" s="167"/>
      <c r="B249" s="167"/>
      <c r="C249" s="167"/>
      <c r="D249" s="167"/>
      <c r="E249" s="167"/>
      <c r="F249" s="167"/>
      <c r="G249" s="167"/>
      <c r="H249" s="167"/>
      <c r="I249" s="167"/>
      <c r="J249" s="167"/>
      <c r="K249" s="167"/>
      <c r="L249" s="167"/>
      <c r="M249" s="167"/>
    </row>
    <row r="250" spans="1:13" x14ac:dyDescent="0.25">
      <c r="A250" s="160" t="s">
        <v>20</v>
      </c>
      <c r="B250" s="161"/>
      <c r="C250" s="160" t="s">
        <v>21</v>
      </c>
      <c r="D250" s="161"/>
      <c r="E250" s="161"/>
      <c r="F250" s="161"/>
      <c r="G250" s="161"/>
      <c r="H250" s="161"/>
      <c r="I250" s="162" t="s">
        <v>22</v>
      </c>
      <c r="J250" s="162" t="s">
        <v>23</v>
      </c>
      <c r="K250" s="161"/>
      <c r="L250" s="162" t="s">
        <v>24</v>
      </c>
      <c r="M250" s="162" t="s">
        <v>25</v>
      </c>
    </row>
    <row r="251" spans="1:13" x14ac:dyDescent="0.25">
      <c r="A251" s="164" t="s">
        <v>37</v>
      </c>
      <c r="B251" s="164" t="s">
        <v>38</v>
      </c>
      <c r="C251" s="164" t="s">
        <v>39</v>
      </c>
      <c r="D251" s="164"/>
      <c r="E251" s="164"/>
      <c r="F251" s="164"/>
      <c r="G251" s="164"/>
      <c r="H251" s="164"/>
      <c r="I251" s="165">
        <v>0</v>
      </c>
      <c r="J251" s="165">
        <v>116026.93</v>
      </c>
      <c r="K251" s="164"/>
      <c r="L251" s="165">
        <v>0</v>
      </c>
      <c r="M251" s="165">
        <v>116026.93</v>
      </c>
    </row>
    <row r="252" spans="1:13" x14ac:dyDescent="0.25">
      <c r="A252" s="164" t="s">
        <v>37</v>
      </c>
      <c r="B252" s="164"/>
      <c r="C252" s="164" t="s">
        <v>40</v>
      </c>
      <c r="D252" s="164"/>
      <c r="E252" s="164"/>
      <c r="F252" s="164"/>
      <c r="G252" s="164"/>
      <c r="H252" s="164"/>
      <c r="I252" s="165">
        <v>0</v>
      </c>
      <c r="J252" s="165">
        <v>116026.93</v>
      </c>
      <c r="K252" s="164"/>
      <c r="L252" s="165">
        <v>0</v>
      </c>
      <c r="M252" s="165">
        <v>116026.93</v>
      </c>
    </row>
    <row r="253" spans="1:13" x14ac:dyDescent="0.25">
      <c r="A253" s="161"/>
      <c r="B253" s="161"/>
      <c r="C253" s="160"/>
      <c r="D253" s="161"/>
      <c r="E253" s="161"/>
      <c r="F253" s="161"/>
      <c r="G253" s="161"/>
      <c r="H253" s="161"/>
      <c r="I253" s="161"/>
      <c r="J253" s="161"/>
      <c r="K253" s="161"/>
      <c r="L253" s="161"/>
      <c r="M253" s="161"/>
    </row>
    <row r="254" spans="1:13" x14ac:dyDescent="0.25">
      <c r="A254" s="164" t="s">
        <v>9</v>
      </c>
      <c r="B254" s="164"/>
      <c r="C254" s="164" t="s">
        <v>53</v>
      </c>
      <c r="D254" s="164" t="s">
        <v>9</v>
      </c>
      <c r="E254" s="164" t="s">
        <v>18</v>
      </c>
      <c r="F254" s="164"/>
      <c r="G254" s="164"/>
      <c r="H254" s="164"/>
      <c r="I254" s="165">
        <v>0</v>
      </c>
      <c r="J254" s="165">
        <v>116026.93</v>
      </c>
      <c r="K254" s="164"/>
      <c r="L254" s="165">
        <v>0</v>
      </c>
      <c r="M254" s="165">
        <v>116026.93</v>
      </c>
    </row>
    <row r="255" spans="1:13" x14ac:dyDescent="0.25">
      <c r="A255" s="166"/>
      <c r="B255" s="166"/>
      <c r="C255" s="166"/>
      <c r="D255" s="166"/>
      <c r="E255" s="166"/>
      <c r="F255" s="166"/>
      <c r="G255" s="166"/>
      <c r="H255" s="166"/>
      <c r="I255" s="166"/>
      <c r="J255" s="166"/>
      <c r="K255" s="166"/>
      <c r="L255" s="166"/>
      <c r="M255" s="166"/>
    </row>
    <row r="256" spans="1:13" x14ac:dyDescent="0.25">
      <c r="A256" s="164" t="s">
        <v>31</v>
      </c>
      <c r="B256" s="164"/>
      <c r="C256" s="164"/>
      <c r="D256" s="164"/>
      <c r="E256" s="164"/>
      <c r="F256" s="164"/>
      <c r="G256" s="164"/>
      <c r="H256" s="164"/>
      <c r="I256" s="165">
        <v>0</v>
      </c>
      <c r="J256" s="165">
        <v>116026.93</v>
      </c>
      <c r="K256" s="164"/>
      <c r="L256" s="165">
        <v>0</v>
      </c>
      <c r="M256" s="165">
        <v>116026.93</v>
      </c>
    </row>
    <row r="257" spans="1:13" x14ac:dyDescent="0.25">
      <c r="A257" s="161"/>
      <c r="B257" s="160" t="s">
        <v>32</v>
      </c>
      <c r="C257" s="161"/>
      <c r="D257" s="161"/>
      <c r="E257" s="161"/>
      <c r="F257" s="161"/>
      <c r="G257" s="161"/>
      <c r="H257" s="161"/>
      <c r="I257" s="161"/>
      <c r="J257" s="161"/>
      <c r="K257" s="161"/>
      <c r="L257" s="161"/>
      <c r="M257" s="161"/>
    </row>
    <row r="258" spans="1:13" x14ac:dyDescent="0.25">
      <c r="A258" s="161"/>
      <c r="B258" s="160" t="s">
        <v>33</v>
      </c>
      <c r="C258" s="161"/>
      <c r="D258" s="160" t="s">
        <v>37</v>
      </c>
      <c r="E258" s="161"/>
      <c r="F258" s="161"/>
      <c r="G258" s="161"/>
      <c r="H258" s="161"/>
      <c r="I258" s="161"/>
      <c r="J258" s="161"/>
      <c r="K258" s="161"/>
      <c r="L258" s="161"/>
      <c r="M258" s="161"/>
    </row>
    <row r="259" spans="1:13" x14ac:dyDescent="0.25">
      <c r="A259" s="161"/>
      <c r="B259" s="160" t="s">
        <v>34</v>
      </c>
      <c r="C259" s="161"/>
      <c r="D259" s="160" t="s">
        <v>38</v>
      </c>
      <c r="E259" s="161"/>
      <c r="F259" s="161"/>
      <c r="G259" s="161"/>
      <c r="H259" s="161"/>
      <c r="I259" s="161"/>
      <c r="J259" s="161"/>
      <c r="K259" s="161"/>
      <c r="L259" s="161"/>
      <c r="M259" s="161"/>
    </row>
    <row r="260" spans="1:13" x14ac:dyDescent="0.25">
      <c r="A260" s="161"/>
      <c r="B260" s="160" t="s">
        <v>8</v>
      </c>
      <c r="C260" s="161"/>
      <c r="D260" s="160" t="s">
        <v>81</v>
      </c>
      <c r="E260" s="161"/>
      <c r="F260" s="161"/>
      <c r="G260" s="161"/>
      <c r="H260" s="161"/>
      <c r="I260" s="161"/>
      <c r="J260" s="161"/>
      <c r="K260" s="161"/>
      <c r="L260" s="161"/>
      <c r="M260" s="161"/>
    </row>
    <row r="261" spans="1:13" x14ac:dyDescent="0.25">
      <c r="A261" s="161"/>
      <c r="B261" s="160" t="s">
        <v>11</v>
      </c>
      <c r="C261" s="161"/>
      <c r="D261" s="160"/>
      <c r="E261" s="161"/>
      <c r="F261" s="161"/>
      <c r="G261" s="161"/>
      <c r="H261" s="161"/>
      <c r="I261" s="161"/>
      <c r="J261" s="161"/>
      <c r="K261" s="161"/>
      <c r="L261" s="161"/>
      <c r="M261" s="161"/>
    </row>
    <row r="262" spans="1:13" x14ac:dyDescent="0.25">
      <c r="A262" s="161"/>
      <c r="B262" s="160" t="s">
        <v>13</v>
      </c>
      <c r="C262" s="161"/>
      <c r="D262" s="160"/>
      <c r="E262" s="161"/>
      <c r="F262" s="161"/>
      <c r="G262" s="161"/>
      <c r="H262" s="161"/>
      <c r="I262" s="161"/>
      <c r="J262" s="161"/>
      <c r="K262" s="161"/>
      <c r="L262" s="161"/>
      <c r="M262" s="161"/>
    </row>
    <row r="263" spans="1:13" x14ac:dyDescent="0.25">
      <c r="A263" s="161"/>
      <c r="B263" s="160" t="s">
        <v>15</v>
      </c>
      <c r="C263" s="161"/>
      <c r="D263" s="160" t="s">
        <v>73</v>
      </c>
      <c r="E263" s="161"/>
      <c r="F263" s="161"/>
      <c r="G263" s="161"/>
      <c r="H263" s="161"/>
      <c r="I263" s="161"/>
      <c r="J263" s="161"/>
      <c r="K263" s="161"/>
      <c r="L263" s="161"/>
      <c r="M263" s="161"/>
    </row>
    <row r="264" spans="1:13" x14ac:dyDescent="0.25">
      <c r="A264" s="161"/>
      <c r="B264" s="160" t="s">
        <v>17</v>
      </c>
      <c r="C264" s="161"/>
      <c r="D264" s="160"/>
      <c r="E264" s="161"/>
      <c r="F264" s="161"/>
      <c r="G264" s="161"/>
      <c r="H264" s="161"/>
      <c r="I264" s="161"/>
      <c r="J264" s="169">
        <f>SUM(J239,J256)</f>
        <v>3156820.47</v>
      </c>
      <c r="K264" s="161"/>
      <c r="L264" s="161"/>
      <c r="M264" s="161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6"/>
  <sheetViews>
    <sheetView tabSelected="1" topLeftCell="A190" workbookViewId="0">
      <selection activeCell="J226" sqref="J226"/>
    </sheetView>
  </sheetViews>
  <sheetFormatPr defaultRowHeight="15" x14ac:dyDescent="0.25"/>
  <cols>
    <col min="10" max="13" width="11.42578125" customWidth="1"/>
  </cols>
  <sheetData>
    <row r="1" spans="1:13" x14ac:dyDescent="0.25">
      <c r="A1" s="170" t="s">
        <v>3</v>
      </c>
      <c r="B1" s="171"/>
      <c r="C1" s="171"/>
      <c r="D1" s="171"/>
      <c r="E1" s="171"/>
      <c r="F1" s="171"/>
      <c r="G1" s="172">
        <v>2007</v>
      </c>
      <c r="H1" s="171"/>
      <c r="I1" s="171"/>
      <c r="J1" s="171"/>
      <c r="K1" s="171"/>
      <c r="L1" s="171"/>
      <c r="M1" s="173" t="s">
        <v>82</v>
      </c>
    </row>
    <row r="2" spans="1:13" x14ac:dyDescent="0.2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3" t="s">
        <v>5</v>
      </c>
    </row>
    <row r="3" spans="1:13" x14ac:dyDescent="0.25">
      <c r="A3" s="171"/>
      <c r="B3" s="171"/>
      <c r="C3" s="171"/>
      <c r="D3" s="171"/>
      <c r="E3" s="171"/>
      <c r="F3" s="171"/>
      <c r="G3" s="170" t="s">
        <v>6</v>
      </c>
      <c r="H3" s="171"/>
      <c r="I3" s="171"/>
      <c r="J3" s="171"/>
      <c r="K3" s="171"/>
      <c r="L3" s="171"/>
      <c r="M3" s="171"/>
    </row>
    <row r="4" spans="1:13" x14ac:dyDescent="0.25">
      <c r="A4" s="171"/>
      <c r="B4" s="171"/>
      <c r="C4" s="171"/>
      <c r="D4" s="171"/>
      <c r="E4" s="171"/>
      <c r="F4" s="171"/>
      <c r="G4" s="171"/>
      <c r="H4" s="171"/>
      <c r="I4" s="174" t="s">
        <v>58</v>
      </c>
      <c r="J4" s="171"/>
      <c r="K4" s="171"/>
      <c r="L4" s="171"/>
      <c r="M4" s="171"/>
    </row>
    <row r="5" spans="1:13" x14ac:dyDescent="0.25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13" x14ac:dyDescent="0.25">
      <c r="A6" s="171"/>
      <c r="B6" s="170" t="s">
        <v>8</v>
      </c>
      <c r="C6" s="171"/>
      <c r="D6" s="170" t="s">
        <v>9</v>
      </c>
      <c r="E6" s="171"/>
      <c r="F6" s="170" t="s">
        <v>10</v>
      </c>
      <c r="G6" s="171"/>
      <c r="H6" s="171"/>
      <c r="I6" s="171"/>
      <c r="J6" s="171"/>
      <c r="K6" s="171"/>
      <c r="L6" s="171"/>
      <c r="M6" s="171"/>
    </row>
    <row r="7" spans="1:13" x14ac:dyDescent="0.25">
      <c r="A7" s="171"/>
      <c r="B7" s="170" t="s">
        <v>11</v>
      </c>
      <c r="C7" s="171"/>
      <c r="D7" s="170" t="s">
        <v>14</v>
      </c>
      <c r="E7" s="171"/>
      <c r="F7" s="170" t="s">
        <v>10</v>
      </c>
      <c r="G7" s="171"/>
      <c r="H7" s="171"/>
      <c r="I7" s="171"/>
      <c r="J7" s="171"/>
      <c r="K7" s="171"/>
      <c r="L7" s="171"/>
      <c r="M7" s="171"/>
    </row>
    <row r="8" spans="1:13" x14ac:dyDescent="0.25">
      <c r="A8" s="171"/>
      <c r="B8" s="170" t="s">
        <v>13</v>
      </c>
      <c r="C8" s="171"/>
      <c r="D8" s="170" t="s">
        <v>14</v>
      </c>
      <c r="E8" s="171"/>
      <c r="F8" s="170" t="s">
        <v>10</v>
      </c>
      <c r="G8" s="171"/>
      <c r="H8" s="171"/>
      <c r="I8" s="171"/>
      <c r="J8" s="171"/>
      <c r="K8" s="171"/>
      <c r="L8" s="171"/>
      <c r="M8" s="171"/>
    </row>
    <row r="9" spans="1:13" x14ac:dyDescent="0.25">
      <c r="A9" s="171"/>
      <c r="B9" s="170" t="s">
        <v>15</v>
      </c>
      <c r="C9" s="171"/>
      <c r="D9" s="170" t="s">
        <v>9</v>
      </c>
      <c r="E9" s="171"/>
      <c r="F9" s="170" t="s">
        <v>16</v>
      </c>
      <c r="G9" s="171"/>
      <c r="H9" s="171"/>
      <c r="I9" s="171"/>
      <c r="J9" s="171"/>
      <c r="K9" s="171"/>
      <c r="L9" s="171"/>
      <c r="M9" s="171"/>
    </row>
    <row r="10" spans="1:13" x14ac:dyDescent="0.25">
      <c r="A10" s="171"/>
      <c r="B10" s="170" t="s">
        <v>17</v>
      </c>
      <c r="C10" s="171"/>
      <c r="D10" s="170" t="s">
        <v>18</v>
      </c>
      <c r="E10" s="171"/>
      <c r="F10" s="170" t="s">
        <v>19</v>
      </c>
      <c r="G10" s="171"/>
      <c r="H10" s="171"/>
      <c r="I10" s="171"/>
      <c r="J10" s="171"/>
      <c r="K10" s="171"/>
      <c r="L10" s="171"/>
      <c r="M10" s="171"/>
    </row>
    <row r="11" spans="1:13" x14ac:dyDescent="0.25">
      <c r="A11" s="170" t="s">
        <v>20</v>
      </c>
      <c r="B11" s="171"/>
      <c r="C11" s="170" t="s">
        <v>21</v>
      </c>
      <c r="D11" s="171"/>
      <c r="E11" s="171"/>
      <c r="F11" s="171"/>
      <c r="G11" s="171"/>
      <c r="H11" s="171"/>
      <c r="I11" s="173" t="s">
        <v>22</v>
      </c>
      <c r="J11" s="173" t="s">
        <v>23</v>
      </c>
      <c r="K11" s="171"/>
      <c r="L11" s="173" t="s">
        <v>24</v>
      </c>
      <c r="M11" s="173" t="s">
        <v>25</v>
      </c>
    </row>
    <row r="12" spans="1:13" x14ac:dyDescent="0.25">
      <c r="A12" s="175" t="s">
        <v>37</v>
      </c>
      <c r="B12" s="175" t="s">
        <v>38</v>
      </c>
      <c r="C12" s="175" t="s">
        <v>39</v>
      </c>
      <c r="D12" s="175"/>
      <c r="E12" s="175"/>
      <c r="F12" s="175"/>
      <c r="G12" s="175"/>
      <c r="H12" s="175"/>
      <c r="I12" s="176">
        <v>0</v>
      </c>
      <c r="J12" s="176">
        <v>16814.439999999999</v>
      </c>
      <c r="K12" s="175"/>
      <c r="L12" s="176">
        <v>0</v>
      </c>
      <c r="M12" s="176">
        <v>16814.439999999999</v>
      </c>
    </row>
    <row r="13" spans="1:13" x14ac:dyDescent="0.25">
      <c r="A13" s="170" t="s">
        <v>37</v>
      </c>
      <c r="B13" s="170" t="s">
        <v>41</v>
      </c>
      <c r="C13" s="170" t="s">
        <v>42</v>
      </c>
      <c r="D13" s="171"/>
      <c r="E13" s="171"/>
      <c r="F13" s="171"/>
      <c r="G13" s="171"/>
      <c r="H13" s="171"/>
      <c r="I13" s="177">
        <v>0</v>
      </c>
      <c r="J13" s="177">
        <v>25635.51</v>
      </c>
      <c r="K13" s="171"/>
      <c r="L13" s="177">
        <v>0</v>
      </c>
      <c r="M13" s="177">
        <v>25635.51</v>
      </c>
    </row>
    <row r="14" spans="1:13" x14ac:dyDescent="0.25">
      <c r="A14" s="175" t="s">
        <v>37</v>
      </c>
      <c r="B14" s="175"/>
      <c r="C14" s="175" t="s">
        <v>40</v>
      </c>
      <c r="D14" s="175"/>
      <c r="E14" s="175"/>
      <c r="F14" s="175"/>
      <c r="G14" s="175"/>
      <c r="H14" s="175"/>
      <c r="I14" s="176">
        <v>0</v>
      </c>
      <c r="J14" s="176">
        <v>42449.95</v>
      </c>
      <c r="K14" s="175"/>
      <c r="L14" s="176">
        <v>0</v>
      </c>
      <c r="M14" s="176">
        <v>42449.95</v>
      </c>
    </row>
    <row r="15" spans="1:13" x14ac:dyDescent="0.25">
      <c r="A15" s="171"/>
      <c r="B15" s="171"/>
      <c r="C15" s="170"/>
      <c r="D15" s="171"/>
      <c r="E15" s="171"/>
      <c r="F15" s="171"/>
      <c r="G15" s="171"/>
      <c r="H15" s="171"/>
      <c r="I15" s="171"/>
      <c r="J15" s="171"/>
      <c r="K15" s="171"/>
      <c r="L15" s="171"/>
      <c r="M15" s="171"/>
    </row>
    <row r="16" spans="1:13" x14ac:dyDescent="0.25">
      <c r="A16" s="175" t="s">
        <v>9</v>
      </c>
      <c r="B16" s="175"/>
      <c r="C16" s="175" t="s">
        <v>53</v>
      </c>
      <c r="D16" s="175" t="s">
        <v>9</v>
      </c>
      <c r="E16" s="175" t="s">
        <v>18</v>
      </c>
      <c r="F16" s="175"/>
      <c r="G16" s="175"/>
      <c r="H16" s="175"/>
      <c r="I16" s="176">
        <v>0</v>
      </c>
      <c r="J16" s="176">
        <v>42449.95</v>
      </c>
      <c r="K16" s="175"/>
      <c r="L16" s="176">
        <v>0</v>
      </c>
      <c r="M16" s="176">
        <v>42449.95</v>
      </c>
    </row>
    <row r="17" spans="1:13" x14ac:dyDescent="0.25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</row>
    <row r="18" spans="1:13" x14ac:dyDescent="0.25">
      <c r="A18" s="175" t="s">
        <v>31</v>
      </c>
      <c r="B18" s="175"/>
      <c r="C18" s="175"/>
      <c r="D18" s="175"/>
      <c r="E18" s="175"/>
      <c r="F18" s="175"/>
      <c r="G18" s="175"/>
      <c r="H18" s="175"/>
      <c r="I18" s="176">
        <v>0</v>
      </c>
      <c r="J18" s="176">
        <v>42449.95</v>
      </c>
      <c r="K18" s="175"/>
      <c r="L18" s="176">
        <v>0</v>
      </c>
      <c r="M18" s="176">
        <v>42449.95</v>
      </c>
    </row>
    <row r="19" spans="1:13" x14ac:dyDescent="0.25">
      <c r="A19" s="171"/>
      <c r="B19" s="170" t="s">
        <v>32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</row>
    <row r="20" spans="1:13" x14ac:dyDescent="0.25">
      <c r="A20" s="171"/>
      <c r="B20" s="170" t="s">
        <v>33</v>
      </c>
      <c r="C20" s="171"/>
      <c r="D20" s="170" t="s">
        <v>37</v>
      </c>
      <c r="E20" s="171"/>
      <c r="F20" s="171"/>
      <c r="G20" s="171"/>
      <c r="H20" s="171"/>
      <c r="I20" s="171"/>
      <c r="J20" s="171"/>
      <c r="K20" s="171"/>
      <c r="L20" s="171"/>
      <c r="M20" s="171"/>
    </row>
    <row r="21" spans="1:13" x14ac:dyDescent="0.25">
      <c r="A21" s="171"/>
      <c r="B21" s="170" t="s">
        <v>34</v>
      </c>
      <c r="C21" s="171"/>
      <c r="D21" s="170" t="s">
        <v>45</v>
      </c>
      <c r="E21" s="171"/>
      <c r="F21" s="171"/>
      <c r="G21" s="171"/>
      <c r="H21" s="171"/>
      <c r="I21" s="171"/>
      <c r="J21" s="171"/>
      <c r="K21" s="171"/>
      <c r="L21" s="171"/>
      <c r="M21" s="171"/>
    </row>
    <row r="22" spans="1:13" x14ac:dyDescent="0.25">
      <c r="A22" s="171"/>
      <c r="B22" s="170" t="s">
        <v>8</v>
      </c>
      <c r="C22" s="171"/>
      <c r="D22" s="170" t="s">
        <v>59</v>
      </c>
      <c r="E22" s="171"/>
      <c r="F22" s="171"/>
      <c r="G22" s="171"/>
      <c r="H22" s="171"/>
      <c r="I22" s="171"/>
      <c r="J22" s="171"/>
      <c r="K22" s="171"/>
      <c r="L22" s="171"/>
      <c r="M22" s="171"/>
    </row>
    <row r="23" spans="1:13" x14ac:dyDescent="0.25">
      <c r="A23" s="171"/>
      <c r="B23" s="170" t="s">
        <v>11</v>
      </c>
      <c r="C23" s="171"/>
      <c r="D23" s="170"/>
      <c r="E23" s="171"/>
      <c r="F23" s="171"/>
      <c r="G23" s="171"/>
      <c r="H23" s="171"/>
      <c r="I23" s="171"/>
      <c r="J23" s="171"/>
      <c r="K23" s="171"/>
      <c r="L23" s="171"/>
      <c r="M23" s="171"/>
    </row>
    <row r="24" spans="1:13" x14ac:dyDescent="0.25">
      <c r="A24" s="171"/>
      <c r="B24" s="170" t="s">
        <v>13</v>
      </c>
      <c r="C24" s="171"/>
      <c r="D24" s="170"/>
      <c r="E24" s="171"/>
      <c r="F24" s="171"/>
      <c r="G24" s="171"/>
      <c r="H24" s="171"/>
      <c r="I24" s="171"/>
      <c r="J24" s="171"/>
      <c r="K24" s="171"/>
      <c r="L24" s="171"/>
      <c r="M24" s="171"/>
    </row>
    <row r="25" spans="1:13" x14ac:dyDescent="0.25">
      <c r="A25" s="171"/>
      <c r="B25" s="170" t="s">
        <v>15</v>
      </c>
      <c r="C25" s="171"/>
      <c r="D25" s="170" t="s">
        <v>83</v>
      </c>
      <c r="E25" s="171"/>
      <c r="F25" s="171"/>
      <c r="G25" s="171"/>
      <c r="H25" s="171"/>
      <c r="I25" s="171"/>
      <c r="J25" s="171"/>
      <c r="K25" s="171"/>
      <c r="L25" s="171"/>
      <c r="M25" s="171"/>
    </row>
    <row r="26" spans="1:13" x14ac:dyDescent="0.25">
      <c r="A26" s="171"/>
      <c r="B26" s="170" t="s">
        <v>17</v>
      </c>
      <c r="C26" s="171"/>
      <c r="D26" s="170"/>
      <c r="E26" s="171"/>
      <c r="F26" s="171"/>
      <c r="G26" s="171"/>
      <c r="H26" s="171"/>
      <c r="I26" s="171"/>
      <c r="J26" s="171"/>
      <c r="K26" s="171"/>
      <c r="L26" s="171"/>
      <c r="M26" s="171"/>
    </row>
    <row r="27" spans="1:13" x14ac:dyDescent="0.25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</row>
    <row r="28" spans="1:13" x14ac:dyDescent="0.25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</row>
    <row r="29" spans="1:13" x14ac:dyDescent="0.25">
      <c r="A29" s="170" t="s">
        <v>20</v>
      </c>
      <c r="B29" s="171"/>
      <c r="C29" s="170" t="s">
        <v>21</v>
      </c>
      <c r="D29" s="171"/>
      <c r="E29" s="171"/>
      <c r="F29" s="171"/>
      <c r="G29" s="171"/>
      <c r="H29" s="171"/>
      <c r="I29" s="173" t="s">
        <v>22</v>
      </c>
      <c r="J29" s="173" t="s">
        <v>23</v>
      </c>
      <c r="K29" s="171"/>
      <c r="L29" s="173" t="s">
        <v>24</v>
      </c>
      <c r="M29" s="173" t="s">
        <v>25</v>
      </c>
    </row>
    <row r="30" spans="1:13" x14ac:dyDescent="0.25">
      <c r="A30" s="175" t="s">
        <v>26</v>
      </c>
      <c r="B30" s="175" t="s">
        <v>27</v>
      </c>
      <c r="C30" s="175" t="s">
        <v>28</v>
      </c>
      <c r="D30" s="175"/>
      <c r="E30" s="175"/>
      <c r="F30" s="175"/>
      <c r="G30" s="175"/>
      <c r="H30" s="175"/>
      <c r="I30" s="176">
        <v>0</v>
      </c>
      <c r="J30" s="176">
        <v>514998.56</v>
      </c>
      <c r="K30" s="175"/>
      <c r="L30" s="176">
        <v>0</v>
      </c>
      <c r="M30" s="176">
        <v>514998.56</v>
      </c>
    </row>
    <row r="31" spans="1:13" x14ac:dyDescent="0.25">
      <c r="A31" s="175" t="s">
        <v>26</v>
      </c>
      <c r="B31" s="175"/>
      <c r="C31" s="175" t="s">
        <v>29</v>
      </c>
      <c r="D31" s="175"/>
      <c r="E31" s="175"/>
      <c r="F31" s="175"/>
      <c r="G31" s="175"/>
      <c r="H31" s="175"/>
      <c r="I31" s="176">
        <v>0</v>
      </c>
      <c r="J31" s="176">
        <v>514998.56</v>
      </c>
      <c r="K31" s="175"/>
      <c r="L31" s="176">
        <v>0</v>
      </c>
      <c r="M31" s="176">
        <v>514998.56</v>
      </c>
    </row>
    <row r="32" spans="1:13" x14ac:dyDescent="0.25">
      <c r="A32" s="171"/>
      <c r="B32" s="171"/>
      <c r="C32" s="170"/>
      <c r="D32" s="171"/>
      <c r="E32" s="171"/>
      <c r="F32" s="171"/>
      <c r="G32" s="171"/>
      <c r="H32" s="171"/>
      <c r="I32" s="171"/>
      <c r="J32" s="171"/>
      <c r="K32" s="171"/>
      <c r="L32" s="171"/>
      <c r="M32" s="171"/>
    </row>
    <row r="33" spans="1:13" x14ac:dyDescent="0.25">
      <c r="A33" s="175" t="s">
        <v>9</v>
      </c>
      <c r="B33" s="175"/>
      <c r="C33" s="175" t="s">
        <v>53</v>
      </c>
      <c r="D33" s="175" t="s">
        <v>9</v>
      </c>
      <c r="E33" s="175" t="s">
        <v>18</v>
      </c>
      <c r="F33" s="175"/>
      <c r="G33" s="175"/>
      <c r="H33" s="175"/>
      <c r="I33" s="176">
        <v>0</v>
      </c>
      <c r="J33" s="176">
        <v>514998.56</v>
      </c>
      <c r="K33" s="175"/>
      <c r="L33" s="176">
        <v>0</v>
      </c>
      <c r="M33" s="176">
        <v>514998.56</v>
      </c>
    </row>
    <row r="34" spans="1:13" x14ac:dyDescent="0.25">
      <c r="A34" s="178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</row>
    <row r="35" spans="1:13" x14ac:dyDescent="0.25">
      <c r="A35" s="175" t="s">
        <v>31</v>
      </c>
      <c r="B35" s="175"/>
      <c r="C35" s="175"/>
      <c r="D35" s="175"/>
      <c r="E35" s="175"/>
      <c r="F35" s="175"/>
      <c r="G35" s="175"/>
      <c r="H35" s="175"/>
      <c r="I35" s="176">
        <v>0</v>
      </c>
      <c r="J35" s="176">
        <v>514998.56</v>
      </c>
      <c r="K35" s="175"/>
      <c r="L35" s="176">
        <v>0</v>
      </c>
      <c r="M35" s="176">
        <v>514998.56</v>
      </c>
    </row>
    <row r="36" spans="1:13" x14ac:dyDescent="0.25">
      <c r="A36" s="171"/>
      <c r="B36" s="170" t="s">
        <v>32</v>
      </c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</row>
    <row r="37" spans="1:13" x14ac:dyDescent="0.25">
      <c r="A37" s="171"/>
      <c r="B37" s="170" t="s">
        <v>33</v>
      </c>
      <c r="C37" s="171"/>
      <c r="D37" s="170" t="s">
        <v>26</v>
      </c>
      <c r="E37" s="171"/>
      <c r="F37" s="171"/>
      <c r="G37" s="171"/>
      <c r="H37" s="171"/>
      <c r="I37" s="171"/>
      <c r="J37" s="171"/>
      <c r="K37" s="171"/>
      <c r="L37" s="171"/>
      <c r="M37" s="171"/>
    </row>
    <row r="38" spans="1:13" x14ac:dyDescent="0.25">
      <c r="A38" s="171"/>
      <c r="B38" s="170" t="s">
        <v>34</v>
      </c>
      <c r="C38" s="171"/>
      <c r="D38" s="170" t="s">
        <v>27</v>
      </c>
      <c r="E38" s="171"/>
      <c r="F38" s="171"/>
      <c r="G38" s="171"/>
      <c r="H38" s="171"/>
      <c r="I38" s="171"/>
      <c r="J38" s="171"/>
      <c r="K38" s="171"/>
      <c r="L38" s="171"/>
      <c r="M38" s="171"/>
    </row>
    <row r="39" spans="1:13" x14ac:dyDescent="0.25">
      <c r="A39" s="171"/>
      <c r="B39" s="170" t="s">
        <v>8</v>
      </c>
      <c r="C39" s="171"/>
      <c r="D39" s="170" t="s">
        <v>59</v>
      </c>
      <c r="E39" s="171"/>
      <c r="F39" s="171"/>
      <c r="G39" s="171"/>
      <c r="H39" s="171"/>
      <c r="I39" s="171"/>
      <c r="J39" s="171"/>
      <c r="K39" s="171"/>
      <c r="L39" s="171"/>
      <c r="M39" s="171"/>
    </row>
    <row r="40" spans="1:13" x14ac:dyDescent="0.25">
      <c r="A40" s="171"/>
      <c r="B40" s="170" t="s">
        <v>11</v>
      </c>
      <c r="C40" s="171"/>
      <c r="D40" s="170"/>
      <c r="E40" s="171"/>
      <c r="F40" s="171"/>
      <c r="G40" s="171"/>
      <c r="H40" s="171"/>
      <c r="I40" s="171"/>
      <c r="J40" s="171"/>
      <c r="K40" s="171"/>
      <c r="L40" s="171"/>
      <c r="M40" s="171"/>
    </row>
    <row r="41" spans="1:13" x14ac:dyDescent="0.25">
      <c r="A41" s="171"/>
      <c r="B41" s="170" t="s">
        <v>13</v>
      </c>
      <c r="C41" s="171"/>
      <c r="D41" s="170"/>
      <c r="E41" s="171"/>
      <c r="F41" s="171"/>
      <c r="G41" s="171"/>
      <c r="H41" s="171"/>
      <c r="I41" s="171"/>
      <c r="J41" s="171"/>
      <c r="K41" s="171"/>
      <c r="L41" s="171"/>
      <c r="M41" s="171"/>
    </row>
    <row r="42" spans="1:13" x14ac:dyDescent="0.25">
      <c r="A42" s="171"/>
      <c r="B42" s="170" t="s">
        <v>15</v>
      </c>
      <c r="C42" s="171"/>
      <c r="D42" s="170" t="s">
        <v>83</v>
      </c>
      <c r="E42" s="171"/>
      <c r="F42" s="171"/>
      <c r="G42" s="171"/>
      <c r="H42" s="171"/>
      <c r="I42" s="171"/>
      <c r="J42" s="171"/>
      <c r="K42" s="171"/>
      <c r="L42" s="171"/>
      <c r="M42" s="171"/>
    </row>
    <row r="43" spans="1:13" x14ac:dyDescent="0.25">
      <c r="A43" s="171"/>
      <c r="B43" s="170" t="s">
        <v>17</v>
      </c>
      <c r="C43" s="171"/>
      <c r="D43" s="170"/>
      <c r="E43" s="171"/>
      <c r="F43" s="171"/>
      <c r="G43" s="171"/>
      <c r="H43" s="171"/>
      <c r="I43" s="171"/>
      <c r="J43" s="179">
        <f>SUM(J35,J18)</f>
        <v>557448.51</v>
      </c>
      <c r="K43" s="171"/>
      <c r="L43" s="171"/>
      <c r="M43" s="171"/>
    </row>
    <row r="47" spans="1:13" x14ac:dyDescent="0.25">
      <c r="A47" s="189" t="s">
        <v>3</v>
      </c>
      <c r="B47" s="190"/>
      <c r="C47" s="190"/>
      <c r="D47" s="190"/>
      <c r="E47" s="190"/>
      <c r="F47" s="190"/>
      <c r="G47" s="190"/>
      <c r="H47" s="191">
        <v>2008</v>
      </c>
      <c r="I47" s="190"/>
      <c r="J47" s="190"/>
      <c r="K47" s="190"/>
      <c r="L47" s="190"/>
      <c r="M47" s="192" t="s">
        <v>85</v>
      </c>
    </row>
    <row r="48" spans="1:13" x14ac:dyDescent="0.25">
      <c r="A48" s="190"/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2" t="s">
        <v>5</v>
      </c>
    </row>
    <row r="49" spans="1:13" x14ac:dyDescent="0.25">
      <c r="A49" s="190"/>
      <c r="B49" s="190"/>
      <c r="C49" s="190"/>
      <c r="D49" s="190"/>
      <c r="E49" s="190"/>
      <c r="F49" s="190"/>
      <c r="G49" s="189" t="s">
        <v>6</v>
      </c>
      <c r="H49" s="190"/>
      <c r="I49" s="190"/>
      <c r="J49" s="190"/>
      <c r="K49" s="190"/>
      <c r="L49" s="190"/>
      <c r="M49" s="190"/>
    </row>
    <row r="50" spans="1:13" x14ac:dyDescent="0.25">
      <c r="A50" s="190"/>
      <c r="B50" s="190"/>
      <c r="C50" s="190"/>
      <c r="D50" s="190"/>
      <c r="E50" s="190"/>
      <c r="F50" s="190"/>
      <c r="G50" s="190"/>
      <c r="H50" s="190"/>
      <c r="I50" s="193" t="s">
        <v>56</v>
      </c>
      <c r="J50" s="190"/>
      <c r="K50" s="190"/>
      <c r="L50" s="190"/>
      <c r="M50" s="190"/>
    </row>
    <row r="51" spans="1:13" x14ac:dyDescent="0.25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</row>
    <row r="52" spans="1:13" x14ac:dyDescent="0.25">
      <c r="A52" s="190"/>
      <c r="B52" s="189" t="s">
        <v>8</v>
      </c>
      <c r="C52" s="190"/>
      <c r="D52" s="189" t="s">
        <v>9</v>
      </c>
      <c r="E52" s="190"/>
      <c r="F52" s="189" t="s">
        <v>10</v>
      </c>
      <c r="G52" s="190"/>
      <c r="H52" s="190"/>
      <c r="I52" s="190"/>
      <c r="J52" s="190"/>
      <c r="K52" s="190"/>
      <c r="L52" s="190"/>
      <c r="M52" s="190"/>
    </row>
    <row r="53" spans="1:13" x14ac:dyDescent="0.25">
      <c r="A53" s="190"/>
      <c r="B53" s="189" t="s">
        <v>11</v>
      </c>
      <c r="C53" s="190"/>
      <c r="D53" s="189" t="s">
        <v>14</v>
      </c>
      <c r="E53" s="190"/>
      <c r="F53" s="189" t="s">
        <v>10</v>
      </c>
      <c r="G53" s="190"/>
      <c r="H53" s="190"/>
      <c r="I53" s="190"/>
      <c r="J53" s="190"/>
      <c r="K53" s="190"/>
      <c r="L53" s="190"/>
      <c r="M53" s="190"/>
    </row>
    <row r="54" spans="1:13" x14ac:dyDescent="0.25">
      <c r="A54" s="190"/>
      <c r="B54" s="189" t="s">
        <v>13</v>
      </c>
      <c r="C54" s="190"/>
      <c r="D54" s="189" t="s">
        <v>14</v>
      </c>
      <c r="E54" s="190"/>
      <c r="F54" s="189" t="s">
        <v>10</v>
      </c>
      <c r="G54" s="190"/>
      <c r="H54" s="190"/>
      <c r="I54" s="190"/>
      <c r="J54" s="190"/>
      <c r="K54" s="190"/>
      <c r="L54" s="190"/>
      <c r="M54" s="190"/>
    </row>
    <row r="55" spans="1:13" x14ac:dyDescent="0.25">
      <c r="A55" s="190"/>
      <c r="B55" s="189" t="s">
        <v>15</v>
      </c>
      <c r="C55" s="190"/>
      <c r="D55" s="189" t="s">
        <v>9</v>
      </c>
      <c r="E55" s="190"/>
      <c r="F55" s="189" t="s">
        <v>16</v>
      </c>
      <c r="G55" s="190"/>
      <c r="H55" s="190"/>
      <c r="I55" s="190"/>
      <c r="J55" s="190"/>
      <c r="K55" s="190"/>
      <c r="L55" s="190"/>
      <c r="M55" s="190"/>
    </row>
    <row r="56" spans="1:13" x14ac:dyDescent="0.25">
      <c r="A56" s="190"/>
      <c r="B56" s="189" t="s">
        <v>17</v>
      </c>
      <c r="C56" s="190"/>
      <c r="D56" s="189" t="s">
        <v>18</v>
      </c>
      <c r="E56" s="190"/>
      <c r="F56" s="189" t="s">
        <v>19</v>
      </c>
      <c r="G56" s="190"/>
      <c r="H56" s="190"/>
      <c r="I56" s="190"/>
      <c r="J56" s="190"/>
      <c r="K56" s="190"/>
      <c r="L56" s="190"/>
      <c r="M56" s="190"/>
    </row>
    <row r="57" spans="1:13" x14ac:dyDescent="0.25">
      <c r="A57" s="189" t="s">
        <v>20</v>
      </c>
      <c r="B57" s="190"/>
      <c r="C57" s="189" t="s">
        <v>21</v>
      </c>
      <c r="D57" s="190"/>
      <c r="E57" s="190"/>
      <c r="F57" s="190"/>
      <c r="G57" s="190"/>
      <c r="H57" s="190"/>
      <c r="I57" s="192" t="s">
        <v>22</v>
      </c>
      <c r="J57" s="192" t="s">
        <v>23</v>
      </c>
      <c r="K57" s="190"/>
      <c r="L57" s="192" t="s">
        <v>24</v>
      </c>
      <c r="M57" s="192" t="s">
        <v>25</v>
      </c>
    </row>
    <row r="58" spans="1:13" x14ac:dyDescent="0.25">
      <c r="A58" s="194" t="s">
        <v>26</v>
      </c>
      <c r="B58" s="194" t="s">
        <v>27</v>
      </c>
      <c r="C58" s="194" t="s">
        <v>28</v>
      </c>
      <c r="D58" s="194"/>
      <c r="E58" s="194"/>
      <c r="F58" s="194"/>
      <c r="G58" s="194"/>
      <c r="H58" s="194"/>
      <c r="I58" s="195">
        <v>0</v>
      </c>
      <c r="J58" s="195">
        <v>556535.01</v>
      </c>
      <c r="K58" s="194"/>
      <c r="L58" s="195">
        <v>0</v>
      </c>
      <c r="M58" s="195">
        <v>556535.01</v>
      </c>
    </row>
    <row r="59" spans="1:13" x14ac:dyDescent="0.25">
      <c r="A59" s="194" t="s">
        <v>26</v>
      </c>
      <c r="B59" s="194"/>
      <c r="C59" s="194" t="s">
        <v>29</v>
      </c>
      <c r="D59" s="194"/>
      <c r="E59" s="194"/>
      <c r="F59" s="194"/>
      <c r="G59" s="194"/>
      <c r="H59" s="194"/>
      <c r="I59" s="195">
        <v>0</v>
      </c>
      <c r="J59" s="195">
        <v>556535.01</v>
      </c>
      <c r="K59" s="194"/>
      <c r="L59" s="195">
        <v>0</v>
      </c>
      <c r="M59" s="195">
        <v>556535.01</v>
      </c>
    </row>
    <row r="60" spans="1:13" x14ac:dyDescent="0.25">
      <c r="A60" s="190"/>
      <c r="B60" s="190"/>
      <c r="C60" s="189"/>
      <c r="D60" s="190"/>
      <c r="E60" s="190"/>
      <c r="F60" s="190"/>
      <c r="G60" s="190"/>
      <c r="H60" s="190"/>
      <c r="I60" s="190"/>
      <c r="J60" s="190"/>
      <c r="K60" s="190"/>
      <c r="L60" s="190"/>
      <c r="M60" s="190"/>
    </row>
    <row r="61" spans="1:13" x14ac:dyDescent="0.25">
      <c r="A61" s="194" t="s">
        <v>9</v>
      </c>
      <c r="B61" s="194"/>
      <c r="C61" s="194" t="s">
        <v>53</v>
      </c>
      <c r="D61" s="194" t="s">
        <v>9</v>
      </c>
      <c r="E61" s="194" t="s">
        <v>18</v>
      </c>
      <c r="F61" s="194"/>
      <c r="G61" s="194"/>
      <c r="H61" s="194"/>
      <c r="I61" s="195">
        <v>0</v>
      </c>
      <c r="J61" s="195">
        <v>556535.01</v>
      </c>
      <c r="K61" s="194"/>
      <c r="L61" s="195">
        <v>0</v>
      </c>
      <c r="M61" s="195">
        <v>556535.01</v>
      </c>
    </row>
    <row r="62" spans="1:13" x14ac:dyDescent="0.25">
      <c r="A62" s="196"/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</row>
    <row r="63" spans="1:13" x14ac:dyDescent="0.25">
      <c r="A63" s="194" t="s">
        <v>31</v>
      </c>
      <c r="B63" s="194"/>
      <c r="C63" s="194"/>
      <c r="D63" s="194"/>
      <c r="E63" s="194"/>
      <c r="F63" s="194"/>
      <c r="G63" s="194"/>
      <c r="H63" s="194"/>
      <c r="I63" s="195">
        <v>0</v>
      </c>
      <c r="J63" s="195">
        <v>556535.01</v>
      </c>
      <c r="K63" s="194"/>
      <c r="L63" s="195">
        <v>0</v>
      </c>
      <c r="M63" s="195">
        <v>556535.01</v>
      </c>
    </row>
    <row r="64" spans="1:13" x14ac:dyDescent="0.25">
      <c r="A64" s="190"/>
      <c r="B64" s="189" t="s">
        <v>32</v>
      </c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</row>
    <row r="65" spans="1:13" x14ac:dyDescent="0.25">
      <c r="A65" s="190"/>
      <c r="B65" s="189" t="s">
        <v>33</v>
      </c>
      <c r="C65" s="190"/>
      <c r="D65" s="189" t="s">
        <v>26</v>
      </c>
      <c r="E65" s="190"/>
      <c r="F65" s="190"/>
      <c r="G65" s="190"/>
      <c r="H65" s="190"/>
      <c r="I65" s="190"/>
      <c r="J65" s="190"/>
      <c r="K65" s="190"/>
      <c r="L65" s="190"/>
      <c r="M65" s="190"/>
    </row>
    <row r="66" spans="1:13" x14ac:dyDescent="0.25">
      <c r="A66" s="190"/>
      <c r="B66" s="189" t="s">
        <v>34</v>
      </c>
      <c r="C66" s="190"/>
      <c r="D66" s="189" t="s">
        <v>27</v>
      </c>
      <c r="E66" s="190"/>
      <c r="F66" s="190"/>
      <c r="G66" s="190"/>
      <c r="H66" s="190"/>
      <c r="I66" s="190"/>
      <c r="J66" s="190"/>
      <c r="K66" s="190"/>
      <c r="L66" s="190"/>
      <c r="M66" s="190"/>
    </row>
    <row r="67" spans="1:13" x14ac:dyDescent="0.25">
      <c r="A67" s="190"/>
      <c r="B67" s="189" t="s">
        <v>8</v>
      </c>
      <c r="C67" s="190"/>
      <c r="D67" s="189" t="s">
        <v>62</v>
      </c>
      <c r="E67" s="190"/>
      <c r="F67" s="190"/>
      <c r="G67" s="190"/>
      <c r="H67" s="190"/>
      <c r="I67" s="190"/>
      <c r="J67" s="190"/>
      <c r="K67" s="190"/>
      <c r="L67" s="190"/>
      <c r="M67" s="190"/>
    </row>
    <row r="68" spans="1:13" x14ac:dyDescent="0.25">
      <c r="A68" s="190"/>
      <c r="B68" s="189" t="s">
        <v>11</v>
      </c>
      <c r="C68" s="190"/>
      <c r="D68" s="189"/>
      <c r="E68" s="190"/>
      <c r="F68" s="190"/>
      <c r="G68" s="190"/>
      <c r="H68" s="190"/>
      <c r="I68" s="190"/>
      <c r="J68" s="190"/>
      <c r="K68" s="190"/>
      <c r="L68" s="190"/>
      <c r="M68" s="190"/>
    </row>
    <row r="69" spans="1:13" x14ac:dyDescent="0.25">
      <c r="A69" s="190"/>
      <c r="B69" s="189" t="s">
        <v>13</v>
      </c>
      <c r="C69" s="190"/>
      <c r="D69" s="189"/>
      <c r="E69" s="190"/>
      <c r="F69" s="190"/>
      <c r="G69" s="190"/>
      <c r="H69" s="190"/>
      <c r="I69" s="190"/>
      <c r="J69" s="190"/>
      <c r="K69" s="190"/>
      <c r="L69" s="190"/>
      <c r="M69" s="190"/>
    </row>
    <row r="70" spans="1:13" x14ac:dyDescent="0.25">
      <c r="A70" s="190"/>
      <c r="B70" s="189" t="s">
        <v>15</v>
      </c>
      <c r="C70" s="190"/>
      <c r="D70" s="189" t="s">
        <v>86</v>
      </c>
      <c r="E70" s="190"/>
      <c r="F70" s="190"/>
      <c r="G70" s="190"/>
      <c r="H70" s="190"/>
      <c r="I70" s="190"/>
      <c r="J70" s="190"/>
      <c r="K70" s="190"/>
      <c r="L70" s="190"/>
      <c r="M70" s="190"/>
    </row>
    <row r="71" spans="1:13" x14ac:dyDescent="0.25">
      <c r="A71" s="190"/>
      <c r="B71" s="189" t="s">
        <v>17</v>
      </c>
      <c r="C71" s="190"/>
      <c r="D71" s="189"/>
      <c r="E71" s="190"/>
      <c r="F71" s="190"/>
      <c r="G71" s="190"/>
      <c r="H71" s="190"/>
      <c r="I71" s="190"/>
      <c r="J71" s="190"/>
      <c r="K71" s="190"/>
      <c r="L71" s="190"/>
      <c r="M71" s="190"/>
    </row>
    <row r="72" spans="1:13" x14ac:dyDescent="0.25">
      <c r="A72" s="157"/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</row>
    <row r="73" spans="1:13" x14ac:dyDescent="0.25">
      <c r="A73" s="157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</row>
    <row r="74" spans="1:13" x14ac:dyDescent="0.25">
      <c r="A74" s="189" t="s">
        <v>20</v>
      </c>
      <c r="B74" s="190"/>
      <c r="C74" s="189" t="s">
        <v>21</v>
      </c>
      <c r="D74" s="190"/>
      <c r="E74" s="190"/>
      <c r="F74" s="190"/>
      <c r="G74" s="190"/>
      <c r="H74" s="190"/>
      <c r="I74" s="192" t="s">
        <v>22</v>
      </c>
      <c r="J74" s="192" t="s">
        <v>23</v>
      </c>
      <c r="K74" s="190"/>
      <c r="L74" s="192" t="s">
        <v>24</v>
      </c>
      <c r="M74" s="192" t="s">
        <v>25</v>
      </c>
    </row>
    <row r="75" spans="1:13" x14ac:dyDescent="0.25">
      <c r="A75" s="194" t="s">
        <v>37</v>
      </c>
      <c r="B75" s="194" t="s">
        <v>38</v>
      </c>
      <c r="C75" s="194" t="s">
        <v>39</v>
      </c>
      <c r="D75" s="194"/>
      <c r="E75" s="194"/>
      <c r="F75" s="194"/>
      <c r="G75" s="194"/>
      <c r="H75" s="194"/>
      <c r="I75" s="195">
        <v>0</v>
      </c>
      <c r="J75" s="195">
        <v>48465.64</v>
      </c>
      <c r="K75" s="194"/>
      <c r="L75" s="195">
        <v>0</v>
      </c>
      <c r="M75" s="195">
        <v>48465.64</v>
      </c>
    </row>
    <row r="76" spans="1:13" x14ac:dyDescent="0.25">
      <c r="A76" s="189" t="s">
        <v>37</v>
      </c>
      <c r="B76" s="189" t="s">
        <v>41</v>
      </c>
      <c r="C76" s="189" t="s">
        <v>42</v>
      </c>
      <c r="D76" s="190"/>
      <c r="E76" s="190"/>
      <c r="F76" s="190"/>
      <c r="G76" s="190"/>
      <c r="H76" s="190"/>
      <c r="I76" s="197">
        <v>0</v>
      </c>
      <c r="J76" s="197">
        <v>57840.39</v>
      </c>
      <c r="K76" s="190"/>
      <c r="L76" s="197">
        <v>0</v>
      </c>
      <c r="M76" s="197">
        <v>57840.39</v>
      </c>
    </row>
    <row r="77" spans="1:13" x14ac:dyDescent="0.25">
      <c r="A77" s="194" t="s">
        <v>37</v>
      </c>
      <c r="B77" s="194"/>
      <c r="C77" s="194" t="s">
        <v>40</v>
      </c>
      <c r="D77" s="194"/>
      <c r="E77" s="194"/>
      <c r="F77" s="194"/>
      <c r="G77" s="194"/>
      <c r="H77" s="194"/>
      <c r="I77" s="195">
        <v>0</v>
      </c>
      <c r="J77" s="195">
        <v>106306.03</v>
      </c>
      <c r="K77" s="194"/>
      <c r="L77" s="195">
        <v>0</v>
      </c>
      <c r="M77" s="195">
        <v>106306.03</v>
      </c>
    </row>
    <row r="78" spans="1:13" x14ac:dyDescent="0.25">
      <c r="A78" s="190"/>
      <c r="B78" s="190"/>
      <c r="C78" s="189"/>
      <c r="D78" s="190"/>
      <c r="E78" s="190"/>
      <c r="F78" s="190"/>
      <c r="G78" s="190"/>
      <c r="H78" s="190"/>
      <c r="I78" s="190"/>
      <c r="J78" s="190"/>
      <c r="K78" s="190"/>
      <c r="L78" s="190"/>
      <c r="M78" s="190"/>
    </row>
    <row r="79" spans="1:13" x14ac:dyDescent="0.25">
      <c r="A79" s="194" t="s">
        <v>9</v>
      </c>
      <c r="B79" s="194"/>
      <c r="C79" s="194" t="s">
        <v>53</v>
      </c>
      <c r="D79" s="194" t="s">
        <v>9</v>
      </c>
      <c r="E79" s="194" t="s">
        <v>18</v>
      </c>
      <c r="F79" s="194"/>
      <c r="G79" s="194"/>
      <c r="H79" s="194"/>
      <c r="I79" s="195">
        <v>0</v>
      </c>
      <c r="J79" s="195">
        <v>106306.03</v>
      </c>
      <c r="K79" s="194"/>
      <c r="L79" s="195">
        <v>0</v>
      </c>
      <c r="M79" s="195">
        <v>106306.03</v>
      </c>
    </row>
    <row r="80" spans="1:13" x14ac:dyDescent="0.25">
      <c r="A80" s="196"/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</row>
    <row r="81" spans="1:13" x14ac:dyDescent="0.25">
      <c r="A81" s="194" t="s">
        <v>31</v>
      </c>
      <c r="B81" s="194"/>
      <c r="C81" s="194"/>
      <c r="D81" s="194"/>
      <c r="E81" s="194"/>
      <c r="F81" s="194"/>
      <c r="G81" s="194"/>
      <c r="H81" s="194"/>
      <c r="I81" s="195">
        <v>0</v>
      </c>
      <c r="J81" s="195">
        <v>106306.03</v>
      </c>
      <c r="K81" s="194"/>
      <c r="L81" s="195">
        <v>0</v>
      </c>
      <c r="M81" s="195">
        <v>106306.03</v>
      </c>
    </row>
    <row r="82" spans="1:13" x14ac:dyDescent="0.25">
      <c r="A82" s="190"/>
      <c r="B82" s="189" t="s">
        <v>32</v>
      </c>
      <c r="C82" s="190"/>
      <c r="D82" s="190"/>
      <c r="E82" s="190"/>
      <c r="F82" s="190"/>
      <c r="G82" s="190"/>
      <c r="H82" s="190"/>
      <c r="I82" s="190"/>
      <c r="J82" s="190"/>
      <c r="K82" s="190"/>
      <c r="L82" s="190"/>
      <c r="M82" s="190"/>
    </row>
    <row r="83" spans="1:13" x14ac:dyDescent="0.25">
      <c r="A83" s="190"/>
      <c r="B83" s="189" t="s">
        <v>33</v>
      </c>
      <c r="C83" s="190"/>
      <c r="D83" s="189" t="s">
        <v>37</v>
      </c>
      <c r="E83" s="190"/>
      <c r="F83" s="190"/>
      <c r="G83" s="190"/>
      <c r="H83" s="190"/>
      <c r="I83" s="190"/>
      <c r="J83" s="190"/>
      <c r="K83" s="190"/>
      <c r="L83" s="190"/>
      <c r="M83" s="190"/>
    </row>
    <row r="84" spans="1:13" x14ac:dyDescent="0.25">
      <c r="A84" s="190"/>
      <c r="B84" s="189" t="s">
        <v>34</v>
      </c>
      <c r="C84" s="190"/>
      <c r="D84" s="189" t="s">
        <v>45</v>
      </c>
      <c r="E84" s="190"/>
      <c r="F84" s="190"/>
      <c r="G84" s="190"/>
      <c r="H84" s="190"/>
      <c r="I84" s="190"/>
      <c r="J84" s="190"/>
      <c r="K84" s="190"/>
      <c r="L84" s="190"/>
      <c r="M84" s="190"/>
    </row>
    <row r="85" spans="1:13" x14ac:dyDescent="0.25">
      <c r="A85" s="190"/>
      <c r="B85" s="189" t="s">
        <v>8</v>
      </c>
      <c r="C85" s="190"/>
      <c r="D85" s="189" t="s">
        <v>62</v>
      </c>
      <c r="E85" s="190"/>
      <c r="F85" s="190"/>
      <c r="G85" s="190"/>
      <c r="H85" s="190"/>
      <c r="I85" s="190"/>
      <c r="J85" s="190"/>
      <c r="K85" s="190"/>
      <c r="L85" s="190"/>
      <c r="M85" s="190"/>
    </row>
    <row r="86" spans="1:13" x14ac:dyDescent="0.25">
      <c r="A86" s="190"/>
      <c r="B86" s="189" t="s">
        <v>11</v>
      </c>
      <c r="C86" s="190"/>
      <c r="D86" s="189"/>
      <c r="E86" s="190"/>
      <c r="F86" s="190"/>
      <c r="G86" s="190"/>
      <c r="H86" s="190"/>
      <c r="I86" s="190"/>
      <c r="J86" s="190"/>
      <c r="K86" s="190"/>
      <c r="L86" s="190"/>
      <c r="M86" s="190"/>
    </row>
    <row r="87" spans="1:13" x14ac:dyDescent="0.25">
      <c r="A87" s="190"/>
      <c r="B87" s="189" t="s">
        <v>13</v>
      </c>
      <c r="C87" s="190"/>
      <c r="D87" s="189"/>
      <c r="E87" s="190"/>
      <c r="F87" s="190"/>
      <c r="G87" s="190"/>
      <c r="H87" s="190"/>
      <c r="I87" s="190"/>
      <c r="J87" s="190"/>
      <c r="K87" s="190"/>
      <c r="L87" s="190"/>
      <c r="M87" s="190"/>
    </row>
    <row r="88" spans="1:13" x14ac:dyDescent="0.25">
      <c r="A88" s="190"/>
      <c r="B88" s="189" t="s">
        <v>15</v>
      </c>
      <c r="C88" s="190"/>
      <c r="D88" s="189" t="s">
        <v>86</v>
      </c>
      <c r="E88" s="190"/>
      <c r="F88" s="190"/>
      <c r="G88" s="190"/>
      <c r="H88" s="190"/>
      <c r="I88" s="190"/>
      <c r="J88" s="190"/>
      <c r="K88" s="190"/>
      <c r="L88" s="190"/>
      <c r="M88" s="190"/>
    </row>
    <row r="89" spans="1:13" x14ac:dyDescent="0.25">
      <c r="A89" s="190"/>
      <c r="B89" s="189" t="s">
        <v>17</v>
      </c>
      <c r="C89" s="190"/>
      <c r="D89" s="189"/>
      <c r="E89" s="190"/>
      <c r="F89" s="190"/>
      <c r="G89" s="190"/>
      <c r="H89" s="190"/>
      <c r="I89" s="190"/>
      <c r="J89" s="198">
        <f>SUM(J63,J81)</f>
        <v>662841.04</v>
      </c>
      <c r="K89" s="190"/>
      <c r="L89" s="190"/>
      <c r="M89" s="190"/>
    </row>
    <row r="93" spans="1:13" x14ac:dyDescent="0.25">
      <c r="A93" s="180" t="s">
        <v>3</v>
      </c>
      <c r="B93" s="181"/>
      <c r="C93" s="181"/>
      <c r="D93" s="181"/>
      <c r="E93" s="181"/>
      <c r="F93" s="181"/>
      <c r="G93" s="181"/>
      <c r="H93" s="182">
        <v>2009</v>
      </c>
      <c r="I93" s="181"/>
      <c r="J93" s="181"/>
      <c r="K93" s="181"/>
      <c r="L93" s="181"/>
      <c r="M93" s="183" t="s">
        <v>87</v>
      </c>
    </row>
    <row r="94" spans="1:13" x14ac:dyDescent="0.25">
      <c r="A94" s="181"/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3" t="s">
        <v>5</v>
      </c>
    </row>
    <row r="95" spans="1:13" x14ac:dyDescent="0.25">
      <c r="A95" s="181"/>
      <c r="B95" s="181"/>
      <c r="C95" s="181"/>
      <c r="D95" s="181"/>
      <c r="E95" s="181"/>
      <c r="F95" s="181"/>
      <c r="G95" s="180" t="s">
        <v>6</v>
      </c>
      <c r="H95" s="181"/>
      <c r="I95" s="181"/>
      <c r="J95" s="181"/>
      <c r="K95" s="181"/>
      <c r="L95" s="181"/>
      <c r="M95" s="181"/>
    </row>
    <row r="96" spans="1:13" x14ac:dyDescent="0.25">
      <c r="A96" s="181"/>
      <c r="B96" s="181"/>
      <c r="C96" s="181"/>
      <c r="D96" s="181"/>
      <c r="E96" s="181"/>
      <c r="F96" s="181"/>
      <c r="G96" s="181"/>
      <c r="H96" s="181"/>
      <c r="I96" s="184" t="s">
        <v>52</v>
      </c>
      <c r="J96" s="181"/>
      <c r="K96" s="181"/>
      <c r="L96" s="181"/>
      <c r="M96" s="181"/>
    </row>
    <row r="97" spans="1:13" x14ac:dyDescent="0.25">
      <c r="A97" s="185"/>
      <c r="B97" s="185"/>
      <c r="C97" s="185"/>
      <c r="D97" s="185"/>
      <c r="E97" s="185"/>
      <c r="F97" s="185"/>
      <c r="G97" s="185"/>
      <c r="H97" s="185"/>
      <c r="I97" s="185"/>
      <c r="J97" s="185"/>
      <c r="K97" s="185"/>
      <c r="L97" s="185"/>
      <c r="M97" s="185"/>
    </row>
    <row r="98" spans="1:13" x14ac:dyDescent="0.25">
      <c r="A98" s="181"/>
      <c r="B98" s="180" t="s">
        <v>8</v>
      </c>
      <c r="C98" s="181"/>
      <c r="D98" s="180" t="s">
        <v>9</v>
      </c>
      <c r="E98" s="181"/>
      <c r="F98" s="180" t="s">
        <v>10</v>
      </c>
      <c r="G98" s="181"/>
      <c r="H98" s="181"/>
      <c r="I98" s="181"/>
      <c r="J98" s="181"/>
      <c r="K98" s="181"/>
      <c r="L98" s="181"/>
      <c r="M98" s="181"/>
    </row>
    <row r="99" spans="1:13" x14ac:dyDescent="0.25">
      <c r="A99" s="181"/>
      <c r="B99" s="180" t="s">
        <v>11</v>
      </c>
      <c r="C99" s="181"/>
      <c r="D99" s="180" t="s">
        <v>14</v>
      </c>
      <c r="E99" s="181"/>
      <c r="F99" s="180" t="s">
        <v>10</v>
      </c>
      <c r="G99" s="181"/>
      <c r="H99" s="181"/>
      <c r="I99" s="181"/>
      <c r="J99" s="181"/>
      <c r="K99" s="181"/>
      <c r="L99" s="181"/>
      <c r="M99" s="181"/>
    </row>
    <row r="100" spans="1:13" x14ac:dyDescent="0.25">
      <c r="A100" s="181"/>
      <c r="B100" s="180" t="s">
        <v>13</v>
      </c>
      <c r="C100" s="181"/>
      <c r="D100" s="180" t="s">
        <v>14</v>
      </c>
      <c r="E100" s="181"/>
      <c r="F100" s="180" t="s">
        <v>10</v>
      </c>
      <c r="G100" s="181"/>
      <c r="H100" s="181"/>
      <c r="I100" s="181"/>
      <c r="J100" s="181"/>
      <c r="K100" s="181"/>
      <c r="L100" s="181"/>
      <c r="M100" s="181"/>
    </row>
    <row r="101" spans="1:13" x14ac:dyDescent="0.25">
      <c r="A101" s="181"/>
      <c r="B101" s="180" t="s">
        <v>15</v>
      </c>
      <c r="C101" s="181"/>
      <c r="D101" s="180" t="s">
        <v>9</v>
      </c>
      <c r="E101" s="181"/>
      <c r="F101" s="180" t="s">
        <v>16</v>
      </c>
      <c r="G101" s="181"/>
      <c r="H101" s="181"/>
      <c r="I101" s="181"/>
      <c r="J101" s="181"/>
      <c r="K101" s="181"/>
      <c r="L101" s="181"/>
      <c r="M101" s="181"/>
    </row>
    <row r="102" spans="1:13" x14ac:dyDescent="0.25">
      <c r="A102" s="181"/>
      <c r="B102" s="180" t="s">
        <v>17</v>
      </c>
      <c r="C102" s="181"/>
      <c r="D102" s="180" t="s">
        <v>18</v>
      </c>
      <c r="E102" s="181"/>
      <c r="F102" s="180" t="s">
        <v>19</v>
      </c>
      <c r="G102" s="181"/>
      <c r="H102" s="181"/>
      <c r="I102" s="181"/>
      <c r="J102" s="181"/>
      <c r="K102" s="181"/>
      <c r="L102" s="181"/>
      <c r="M102" s="181"/>
    </row>
    <row r="103" spans="1:13" x14ac:dyDescent="0.25">
      <c r="A103" s="180" t="s">
        <v>20</v>
      </c>
      <c r="B103" s="181"/>
      <c r="C103" s="180" t="s">
        <v>21</v>
      </c>
      <c r="D103" s="181"/>
      <c r="E103" s="181"/>
      <c r="F103" s="181"/>
      <c r="G103" s="181"/>
      <c r="H103" s="181"/>
      <c r="I103" s="183" t="s">
        <v>22</v>
      </c>
      <c r="J103" s="183" t="s">
        <v>23</v>
      </c>
      <c r="K103" s="181"/>
      <c r="L103" s="183" t="s">
        <v>24</v>
      </c>
      <c r="M103" s="183" t="s">
        <v>25</v>
      </c>
    </row>
    <row r="104" spans="1:13" x14ac:dyDescent="0.25">
      <c r="A104" s="185" t="s">
        <v>37</v>
      </c>
      <c r="B104" s="185" t="s">
        <v>38</v>
      </c>
      <c r="C104" s="185" t="s">
        <v>39</v>
      </c>
      <c r="D104" s="185"/>
      <c r="E104" s="185"/>
      <c r="F104" s="185"/>
      <c r="G104" s="185"/>
      <c r="H104" s="185"/>
      <c r="I104" s="186">
        <v>0</v>
      </c>
      <c r="J104" s="186">
        <v>39791.58</v>
      </c>
      <c r="K104" s="185"/>
      <c r="L104" s="186">
        <v>0</v>
      </c>
      <c r="M104" s="186">
        <v>39791.58</v>
      </c>
    </row>
    <row r="105" spans="1:13" x14ac:dyDescent="0.25">
      <c r="A105" s="180" t="s">
        <v>37</v>
      </c>
      <c r="B105" s="180" t="s">
        <v>41</v>
      </c>
      <c r="C105" s="180" t="s">
        <v>42</v>
      </c>
      <c r="D105" s="181"/>
      <c r="E105" s="181"/>
      <c r="F105" s="181"/>
      <c r="G105" s="181"/>
      <c r="H105" s="181"/>
      <c r="I105" s="188">
        <v>0</v>
      </c>
      <c r="J105" s="188">
        <v>45040.25</v>
      </c>
      <c r="K105" s="181"/>
      <c r="L105" s="188">
        <v>0</v>
      </c>
      <c r="M105" s="188">
        <v>45040.25</v>
      </c>
    </row>
    <row r="106" spans="1:13" x14ac:dyDescent="0.25">
      <c r="A106" s="185" t="s">
        <v>37</v>
      </c>
      <c r="B106" s="185"/>
      <c r="C106" s="185" t="s">
        <v>40</v>
      </c>
      <c r="D106" s="185"/>
      <c r="E106" s="185"/>
      <c r="F106" s="185"/>
      <c r="G106" s="185"/>
      <c r="H106" s="185"/>
      <c r="I106" s="186">
        <v>0</v>
      </c>
      <c r="J106" s="186">
        <v>84831.83</v>
      </c>
      <c r="K106" s="185"/>
      <c r="L106" s="186">
        <v>0</v>
      </c>
      <c r="M106" s="186">
        <v>84831.83</v>
      </c>
    </row>
    <row r="107" spans="1:13" x14ac:dyDescent="0.25">
      <c r="A107" s="181"/>
      <c r="B107" s="181"/>
      <c r="C107" s="180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</row>
    <row r="108" spans="1:13" x14ac:dyDescent="0.25">
      <c r="A108" s="185" t="s">
        <v>9</v>
      </c>
      <c r="B108" s="185"/>
      <c r="C108" s="185" t="s">
        <v>53</v>
      </c>
      <c r="D108" s="185" t="s">
        <v>9</v>
      </c>
      <c r="E108" s="185" t="s">
        <v>18</v>
      </c>
      <c r="F108" s="185"/>
      <c r="G108" s="185"/>
      <c r="H108" s="185"/>
      <c r="I108" s="186">
        <v>0</v>
      </c>
      <c r="J108" s="186">
        <v>84831.83</v>
      </c>
      <c r="K108" s="185"/>
      <c r="L108" s="186">
        <v>0</v>
      </c>
      <c r="M108" s="186">
        <v>84831.83</v>
      </c>
    </row>
    <row r="109" spans="1:13" x14ac:dyDescent="0.25">
      <c r="A109" s="187"/>
      <c r="B109" s="187"/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</row>
    <row r="110" spans="1:13" x14ac:dyDescent="0.25">
      <c r="A110" s="185" t="s">
        <v>31</v>
      </c>
      <c r="B110" s="185"/>
      <c r="C110" s="185"/>
      <c r="D110" s="185"/>
      <c r="E110" s="185"/>
      <c r="F110" s="185"/>
      <c r="G110" s="185"/>
      <c r="H110" s="185"/>
      <c r="I110" s="186">
        <v>0</v>
      </c>
      <c r="J110" s="186">
        <v>84831.83</v>
      </c>
      <c r="K110" s="185"/>
      <c r="L110" s="186">
        <v>0</v>
      </c>
      <c r="M110" s="186">
        <v>84831.83</v>
      </c>
    </row>
    <row r="111" spans="1:13" x14ac:dyDescent="0.25">
      <c r="A111" s="181"/>
      <c r="B111" s="180" t="s">
        <v>32</v>
      </c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</row>
    <row r="112" spans="1:13" x14ac:dyDescent="0.25">
      <c r="A112" s="181"/>
      <c r="B112" s="180" t="s">
        <v>33</v>
      </c>
      <c r="C112" s="181"/>
      <c r="D112" s="180" t="s">
        <v>37</v>
      </c>
      <c r="E112" s="181"/>
      <c r="F112" s="181"/>
      <c r="G112" s="181"/>
      <c r="H112" s="181"/>
      <c r="I112" s="181"/>
      <c r="J112" s="181"/>
      <c r="K112" s="181"/>
      <c r="L112" s="181"/>
      <c r="M112" s="181"/>
    </row>
    <row r="113" spans="1:13" x14ac:dyDescent="0.25">
      <c r="A113" s="181"/>
      <c r="B113" s="180" t="s">
        <v>34</v>
      </c>
      <c r="C113" s="181"/>
      <c r="D113" s="180" t="s">
        <v>45</v>
      </c>
      <c r="E113" s="181"/>
      <c r="F113" s="181"/>
      <c r="G113" s="181"/>
      <c r="H113" s="181"/>
      <c r="I113" s="181"/>
      <c r="J113" s="181"/>
      <c r="K113" s="181"/>
      <c r="L113" s="181"/>
      <c r="M113" s="181"/>
    </row>
    <row r="114" spans="1:13" x14ac:dyDescent="0.25">
      <c r="A114" s="181"/>
      <c r="B114" s="180" t="s">
        <v>8</v>
      </c>
      <c r="C114" s="181"/>
      <c r="D114" s="180" t="s">
        <v>62</v>
      </c>
      <c r="E114" s="181"/>
      <c r="F114" s="181"/>
      <c r="G114" s="181"/>
      <c r="H114" s="181"/>
      <c r="I114" s="181"/>
      <c r="J114" s="181"/>
      <c r="K114" s="181"/>
      <c r="L114" s="181"/>
      <c r="M114" s="181"/>
    </row>
    <row r="115" spans="1:13" x14ac:dyDescent="0.25">
      <c r="A115" s="181"/>
      <c r="B115" s="180" t="s">
        <v>11</v>
      </c>
      <c r="C115" s="181"/>
      <c r="D115" s="180"/>
      <c r="E115" s="181"/>
      <c r="F115" s="181"/>
      <c r="G115" s="181"/>
      <c r="H115" s="181"/>
      <c r="I115" s="181"/>
      <c r="J115" s="181"/>
      <c r="K115" s="181"/>
      <c r="L115" s="181"/>
      <c r="M115" s="181"/>
    </row>
    <row r="116" spans="1:13" x14ac:dyDescent="0.25">
      <c r="A116" s="181"/>
      <c r="B116" s="180" t="s">
        <v>13</v>
      </c>
      <c r="C116" s="181"/>
      <c r="D116" s="180"/>
      <c r="E116" s="181"/>
      <c r="F116" s="181"/>
      <c r="G116" s="181"/>
      <c r="H116" s="181"/>
      <c r="I116" s="181"/>
      <c r="J116" s="181"/>
      <c r="K116" s="181"/>
      <c r="L116" s="181"/>
      <c r="M116" s="181"/>
    </row>
    <row r="117" spans="1:13" x14ac:dyDescent="0.25">
      <c r="A117" s="181"/>
      <c r="B117" s="180" t="s">
        <v>15</v>
      </c>
      <c r="C117" s="181"/>
      <c r="D117" s="180" t="s">
        <v>86</v>
      </c>
      <c r="E117" s="181"/>
      <c r="F117" s="181"/>
      <c r="G117" s="181"/>
      <c r="H117" s="181"/>
      <c r="I117" s="181"/>
      <c r="J117" s="181"/>
      <c r="K117" s="181"/>
      <c r="L117" s="181"/>
      <c r="M117" s="181"/>
    </row>
    <row r="118" spans="1:13" x14ac:dyDescent="0.25">
      <c r="A118" s="181"/>
      <c r="B118" s="180" t="s">
        <v>17</v>
      </c>
      <c r="C118" s="181"/>
      <c r="D118" s="180"/>
      <c r="E118" s="181"/>
      <c r="F118" s="181"/>
      <c r="G118" s="181"/>
      <c r="H118" s="181"/>
      <c r="I118" s="181"/>
      <c r="J118" s="181"/>
      <c r="K118" s="181"/>
      <c r="L118" s="181"/>
      <c r="M118" s="181"/>
    </row>
    <row r="119" spans="1:13" x14ac:dyDescent="0.25">
      <c r="A119" s="140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</row>
    <row r="120" spans="1:13" x14ac:dyDescent="0.25">
      <c r="A120" s="140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</row>
    <row r="121" spans="1:13" x14ac:dyDescent="0.25">
      <c r="A121" s="180" t="s">
        <v>20</v>
      </c>
      <c r="B121" s="181"/>
      <c r="C121" s="180" t="s">
        <v>21</v>
      </c>
      <c r="D121" s="181"/>
      <c r="E121" s="181"/>
      <c r="F121" s="181"/>
      <c r="G121" s="181"/>
      <c r="H121" s="181"/>
      <c r="I121" s="183" t="s">
        <v>22</v>
      </c>
      <c r="J121" s="183" t="s">
        <v>23</v>
      </c>
      <c r="K121" s="181"/>
      <c r="L121" s="183" t="s">
        <v>24</v>
      </c>
      <c r="M121" s="183" t="s">
        <v>25</v>
      </c>
    </row>
    <row r="122" spans="1:13" x14ac:dyDescent="0.25">
      <c r="A122" s="185" t="s">
        <v>26</v>
      </c>
      <c r="B122" s="185" t="s">
        <v>27</v>
      </c>
      <c r="C122" s="185" t="s">
        <v>28</v>
      </c>
      <c r="D122" s="185"/>
      <c r="E122" s="185"/>
      <c r="F122" s="185"/>
      <c r="G122" s="185"/>
      <c r="H122" s="185"/>
      <c r="I122" s="186">
        <v>0</v>
      </c>
      <c r="J122" s="186">
        <v>520191.67</v>
      </c>
      <c r="K122" s="185"/>
      <c r="L122" s="186">
        <v>0</v>
      </c>
      <c r="M122" s="186">
        <v>520191.67</v>
      </c>
    </row>
    <row r="123" spans="1:13" x14ac:dyDescent="0.25">
      <c r="A123" s="185" t="s">
        <v>26</v>
      </c>
      <c r="B123" s="185"/>
      <c r="C123" s="185" t="s">
        <v>29</v>
      </c>
      <c r="D123" s="185"/>
      <c r="E123" s="185"/>
      <c r="F123" s="185"/>
      <c r="G123" s="185"/>
      <c r="H123" s="185"/>
      <c r="I123" s="186">
        <v>0</v>
      </c>
      <c r="J123" s="186">
        <v>520191.67</v>
      </c>
      <c r="K123" s="185"/>
      <c r="L123" s="186">
        <v>0</v>
      </c>
      <c r="M123" s="186">
        <v>520191.67</v>
      </c>
    </row>
    <row r="124" spans="1:13" x14ac:dyDescent="0.25">
      <c r="A124" s="181"/>
      <c r="B124" s="181"/>
      <c r="C124" s="180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</row>
    <row r="125" spans="1:13" x14ac:dyDescent="0.25">
      <c r="A125" s="185" t="s">
        <v>9</v>
      </c>
      <c r="B125" s="185"/>
      <c r="C125" s="185" t="s">
        <v>53</v>
      </c>
      <c r="D125" s="185" t="s">
        <v>9</v>
      </c>
      <c r="E125" s="185" t="s">
        <v>18</v>
      </c>
      <c r="F125" s="185"/>
      <c r="G125" s="185"/>
      <c r="H125" s="185"/>
      <c r="I125" s="186">
        <v>0</v>
      </c>
      <c r="J125" s="186">
        <v>520191.67</v>
      </c>
      <c r="K125" s="185"/>
      <c r="L125" s="186">
        <v>0</v>
      </c>
      <c r="M125" s="186">
        <v>520191.67</v>
      </c>
    </row>
    <row r="126" spans="1:13" x14ac:dyDescent="0.25">
      <c r="A126" s="187"/>
      <c r="B126" s="187"/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</row>
    <row r="127" spans="1:13" x14ac:dyDescent="0.25">
      <c r="A127" s="185" t="s">
        <v>31</v>
      </c>
      <c r="B127" s="185"/>
      <c r="C127" s="185"/>
      <c r="D127" s="185"/>
      <c r="E127" s="185"/>
      <c r="F127" s="185"/>
      <c r="G127" s="185"/>
      <c r="H127" s="185"/>
      <c r="I127" s="186">
        <v>0</v>
      </c>
      <c r="J127" s="186">
        <v>520191.67</v>
      </c>
      <c r="K127" s="185"/>
      <c r="L127" s="186">
        <v>0</v>
      </c>
      <c r="M127" s="186">
        <v>520191.67</v>
      </c>
    </row>
    <row r="128" spans="1:13" x14ac:dyDescent="0.25">
      <c r="A128" s="181"/>
      <c r="B128" s="180" t="s">
        <v>32</v>
      </c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</row>
    <row r="129" spans="1:13" x14ac:dyDescent="0.25">
      <c r="A129" s="181"/>
      <c r="B129" s="180" t="s">
        <v>33</v>
      </c>
      <c r="C129" s="181"/>
      <c r="D129" s="180" t="s">
        <v>26</v>
      </c>
      <c r="E129" s="181"/>
      <c r="F129" s="181"/>
      <c r="G129" s="181"/>
      <c r="H129" s="181"/>
      <c r="I129" s="181"/>
      <c r="J129" s="181"/>
      <c r="K129" s="181"/>
      <c r="L129" s="181"/>
      <c r="M129" s="181"/>
    </row>
    <row r="130" spans="1:13" x14ac:dyDescent="0.25">
      <c r="A130" s="181"/>
      <c r="B130" s="180" t="s">
        <v>34</v>
      </c>
      <c r="C130" s="181"/>
      <c r="D130" s="180" t="s">
        <v>27</v>
      </c>
      <c r="E130" s="181"/>
      <c r="F130" s="181"/>
      <c r="G130" s="181"/>
      <c r="H130" s="181"/>
      <c r="I130" s="181"/>
      <c r="J130" s="181"/>
      <c r="K130" s="181"/>
      <c r="L130" s="181"/>
      <c r="M130" s="181"/>
    </row>
    <row r="131" spans="1:13" x14ac:dyDescent="0.25">
      <c r="A131" s="181"/>
      <c r="B131" s="180" t="s">
        <v>8</v>
      </c>
      <c r="C131" s="181"/>
      <c r="D131" s="180" t="s">
        <v>62</v>
      </c>
      <c r="E131" s="181"/>
      <c r="F131" s="181"/>
      <c r="G131" s="181"/>
      <c r="H131" s="181"/>
      <c r="I131" s="181"/>
      <c r="J131" s="181"/>
      <c r="K131" s="181"/>
      <c r="L131" s="181"/>
      <c r="M131" s="181"/>
    </row>
    <row r="132" spans="1:13" x14ac:dyDescent="0.25">
      <c r="A132" s="181"/>
      <c r="B132" s="180" t="s">
        <v>11</v>
      </c>
      <c r="C132" s="181"/>
      <c r="D132" s="180"/>
      <c r="E132" s="181"/>
      <c r="F132" s="181"/>
      <c r="G132" s="181"/>
      <c r="H132" s="181"/>
      <c r="I132" s="181"/>
      <c r="J132" s="181"/>
      <c r="K132" s="181"/>
      <c r="L132" s="181"/>
      <c r="M132" s="181"/>
    </row>
    <row r="133" spans="1:13" x14ac:dyDescent="0.25">
      <c r="A133" s="181"/>
      <c r="B133" s="180" t="s">
        <v>13</v>
      </c>
      <c r="C133" s="181"/>
      <c r="D133" s="180"/>
      <c r="E133" s="181"/>
      <c r="F133" s="181"/>
      <c r="G133" s="181"/>
      <c r="H133" s="181"/>
      <c r="I133" s="181"/>
      <c r="J133" s="181"/>
      <c r="K133" s="181"/>
      <c r="L133" s="181"/>
      <c r="M133" s="181"/>
    </row>
    <row r="134" spans="1:13" x14ac:dyDescent="0.25">
      <c r="A134" s="181"/>
      <c r="B134" s="180" t="s">
        <v>15</v>
      </c>
      <c r="C134" s="181"/>
      <c r="D134" s="180" t="s">
        <v>86</v>
      </c>
      <c r="E134" s="181"/>
      <c r="F134" s="181"/>
      <c r="G134" s="181"/>
      <c r="H134" s="181"/>
      <c r="I134" s="181"/>
      <c r="J134" s="181"/>
      <c r="K134" s="181"/>
      <c r="L134" s="181"/>
      <c r="M134" s="181"/>
    </row>
    <row r="135" spans="1:13" x14ac:dyDescent="0.25">
      <c r="A135" s="181"/>
      <c r="B135" s="180" t="s">
        <v>17</v>
      </c>
      <c r="C135" s="181"/>
      <c r="D135" s="180"/>
      <c r="E135" s="181"/>
      <c r="F135" s="181"/>
      <c r="G135" s="181"/>
      <c r="H135" s="181"/>
      <c r="I135" s="181"/>
      <c r="J135" s="199">
        <f>SUM(J127,J110)</f>
        <v>605023.5</v>
      </c>
      <c r="K135" s="181"/>
      <c r="L135" s="181"/>
      <c r="M135" s="181"/>
    </row>
    <row r="138" spans="1:13" x14ac:dyDescent="0.25">
      <c r="A138" s="200" t="s">
        <v>3</v>
      </c>
      <c r="B138" s="201"/>
      <c r="C138" s="201"/>
      <c r="D138" s="201"/>
      <c r="E138" s="201"/>
      <c r="F138" s="201"/>
      <c r="G138" s="201"/>
      <c r="H138" s="202">
        <v>2010</v>
      </c>
      <c r="I138" s="201"/>
      <c r="J138" s="201"/>
      <c r="K138" s="201"/>
      <c r="L138" s="201"/>
      <c r="M138" s="203" t="s">
        <v>88</v>
      </c>
    </row>
    <row r="139" spans="1:13" x14ac:dyDescent="0.25">
      <c r="A139" s="201"/>
      <c r="B139" s="201"/>
      <c r="C139" s="201"/>
      <c r="D139" s="201"/>
      <c r="E139" s="201"/>
      <c r="F139" s="201"/>
      <c r="G139" s="201"/>
      <c r="H139" s="201"/>
      <c r="I139" s="201"/>
      <c r="J139" s="201"/>
      <c r="K139" s="201"/>
      <c r="L139" s="201"/>
      <c r="M139" s="203" t="s">
        <v>5</v>
      </c>
    </row>
    <row r="140" spans="1:13" x14ac:dyDescent="0.25">
      <c r="A140" s="201"/>
      <c r="B140" s="201"/>
      <c r="C140" s="201"/>
      <c r="D140" s="201"/>
      <c r="E140" s="201"/>
      <c r="F140" s="201"/>
      <c r="G140" s="200" t="s">
        <v>6</v>
      </c>
      <c r="H140" s="201"/>
      <c r="I140" s="201"/>
      <c r="J140" s="201"/>
      <c r="K140" s="201"/>
      <c r="L140" s="201"/>
      <c r="M140" s="201"/>
    </row>
    <row r="141" spans="1:13" x14ac:dyDescent="0.25">
      <c r="A141" s="201"/>
      <c r="B141" s="201"/>
      <c r="C141" s="201"/>
      <c r="D141" s="201"/>
      <c r="E141" s="201"/>
      <c r="F141" s="201"/>
      <c r="G141" s="201"/>
      <c r="H141" s="201"/>
      <c r="I141" s="204" t="s">
        <v>49</v>
      </c>
      <c r="J141" s="201"/>
      <c r="K141" s="201"/>
      <c r="L141" s="201"/>
      <c r="M141" s="201"/>
    </row>
    <row r="142" spans="1:13" x14ac:dyDescent="0.25">
      <c r="A142" s="205"/>
      <c r="B142" s="205"/>
      <c r="C142" s="205"/>
      <c r="D142" s="205"/>
      <c r="E142" s="205"/>
      <c r="F142" s="205"/>
      <c r="G142" s="205"/>
      <c r="H142" s="205"/>
      <c r="I142" s="205"/>
      <c r="J142" s="205"/>
      <c r="K142" s="205"/>
      <c r="L142" s="205"/>
      <c r="M142" s="205"/>
    </row>
    <row r="143" spans="1:13" x14ac:dyDescent="0.25">
      <c r="A143" s="201"/>
      <c r="B143" s="200" t="s">
        <v>8</v>
      </c>
      <c r="C143" s="201"/>
      <c r="D143" s="200" t="s">
        <v>9</v>
      </c>
      <c r="E143" s="201"/>
      <c r="F143" s="200" t="s">
        <v>10</v>
      </c>
      <c r="G143" s="201"/>
      <c r="H143" s="201"/>
      <c r="I143" s="201"/>
      <c r="J143" s="201"/>
      <c r="K143" s="201"/>
      <c r="L143" s="201"/>
      <c r="M143" s="201"/>
    </row>
    <row r="144" spans="1:13" x14ac:dyDescent="0.25">
      <c r="A144" s="201"/>
      <c r="B144" s="200" t="s">
        <v>11</v>
      </c>
      <c r="C144" s="201"/>
      <c r="D144" s="200" t="s">
        <v>12</v>
      </c>
      <c r="E144" s="201"/>
      <c r="F144" s="200" t="s">
        <v>10</v>
      </c>
      <c r="G144" s="201"/>
      <c r="H144" s="201"/>
      <c r="I144" s="201"/>
      <c r="J144" s="201"/>
      <c r="K144" s="201"/>
      <c r="L144" s="201"/>
      <c r="M144" s="201"/>
    </row>
    <row r="145" spans="1:13" x14ac:dyDescent="0.25">
      <c r="A145" s="201"/>
      <c r="B145" s="200" t="s">
        <v>13</v>
      </c>
      <c r="C145" s="201"/>
      <c r="D145" s="200" t="s">
        <v>14</v>
      </c>
      <c r="E145" s="201"/>
      <c r="F145" s="200" t="s">
        <v>10</v>
      </c>
      <c r="G145" s="201"/>
      <c r="H145" s="201"/>
      <c r="I145" s="201"/>
      <c r="J145" s="201"/>
      <c r="K145" s="201"/>
      <c r="L145" s="201"/>
      <c r="M145" s="201"/>
    </row>
    <row r="146" spans="1:13" x14ac:dyDescent="0.25">
      <c r="A146" s="201"/>
      <c r="B146" s="200" t="s">
        <v>15</v>
      </c>
      <c r="C146" s="201"/>
      <c r="D146" s="200" t="s">
        <v>9</v>
      </c>
      <c r="E146" s="201"/>
      <c r="F146" s="200" t="s">
        <v>16</v>
      </c>
      <c r="G146" s="201"/>
      <c r="H146" s="201"/>
      <c r="I146" s="201"/>
      <c r="J146" s="201"/>
      <c r="K146" s="201"/>
      <c r="L146" s="201"/>
      <c r="M146" s="201"/>
    </row>
    <row r="147" spans="1:13" x14ac:dyDescent="0.25">
      <c r="A147" s="201"/>
      <c r="B147" s="200" t="s">
        <v>17</v>
      </c>
      <c r="C147" s="201"/>
      <c r="D147" s="200" t="s">
        <v>18</v>
      </c>
      <c r="E147" s="201"/>
      <c r="F147" s="200" t="s">
        <v>19</v>
      </c>
      <c r="G147" s="201"/>
      <c r="H147" s="201"/>
      <c r="I147" s="201"/>
      <c r="J147" s="201"/>
      <c r="K147" s="201"/>
      <c r="L147" s="201"/>
      <c r="M147" s="201"/>
    </row>
    <row r="148" spans="1:13" x14ac:dyDescent="0.25">
      <c r="A148" s="200" t="s">
        <v>20</v>
      </c>
      <c r="B148" s="201"/>
      <c r="C148" s="200" t="s">
        <v>21</v>
      </c>
      <c r="D148" s="201"/>
      <c r="E148" s="201"/>
      <c r="F148" s="201"/>
      <c r="G148" s="201"/>
      <c r="H148" s="201"/>
      <c r="I148" s="203" t="s">
        <v>22</v>
      </c>
      <c r="J148" s="203" t="s">
        <v>23</v>
      </c>
      <c r="K148" s="201"/>
      <c r="L148" s="203" t="s">
        <v>24</v>
      </c>
      <c r="M148" s="203" t="s">
        <v>25</v>
      </c>
    </row>
    <row r="149" spans="1:13" x14ac:dyDescent="0.25">
      <c r="A149" s="205" t="s">
        <v>26</v>
      </c>
      <c r="B149" s="205" t="s">
        <v>27</v>
      </c>
      <c r="C149" s="205" t="s">
        <v>28</v>
      </c>
      <c r="D149" s="205"/>
      <c r="E149" s="205"/>
      <c r="F149" s="205"/>
      <c r="G149" s="205"/>
      <c r="H149" s="205"/>
      <c r="I149" s="206">
        <v>0</v>
      </c>
      <c r="J149" s="206">
        <v>541665.09</v>
      </c>
      <c r="K149" s="205"/>
      <c r="L149" s="206">
        <v>0</v>
      </c>
      <c r="M149" s="206">
        <v>541665.09</v>
      </c>
    </row>
    <row r="150" spans="1:13" x14ac:dyDescent="0.25">
      <c r="A150" s="205" t="s">
        <v>26</v>
      </c>
      <c r="B150" s="205"/>
      <c r="C150" s="205" t="s">
        <v>29</v>
      </c>
      <c r="D150" s="205"/>
      <c r="E150" s="205"/>
      <c r="F150" s="205"/>
      <c r="G150" s="205"/>
      <c r="H150" s="205"/>
      <c r="I150" s="206">
        <v>0</v>
      </c>
      <c r="J150" s="206">
        <v>541665.09</v>
      </c>
      <c r="K150" s="205"/>
      <c r="L150" s="206">
        <v>0</v>
      </c>
      <c r="M150" s="206">
        <v>541665.09</v>
      </c>
    </row>
    <row r="151" spans="1:13" x14ac:dyDescent="0.25">
      <c r="A151" s="201"/>
      <c r="B151" s="201"/>
      <c r="C151" s="200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</row>
    <row r="152" spans="1:13" x14ac:dyDescent="0.25">
      <c r="A152" s="205" t="s">
        <v>9</v>
      </c>
      <c r="B152" s="205"/>
      <c r="C152" s="205" t="s">
        <v>30</v>
      </c>
      <c r="D152" s="205" t="s">
        <v>9</v>
      </c>
      <c r="E152" s="205" t="s">
        <v>18</v>
      </c>
      <c r="F152" s="205"/>
      <c r="G152" s="205"/>
      <c r="H152" s="205"/>
      <c r="I152" s="206">
        <v>0</v>
      </c>
      <c r="J152" s="206">
        <v>541665.09</v>
      </c>
      <c r="K152" s="205"/>
      <c r="L152" s="206">
        <v>0</v>
      </c>
      <c r="M152" s="206">
        <v>541665.09</v>
      </c>
    </row>
    <row r="153" spans="1:13" x14ac:dyDescent="0.25">
      <c r="A153" s="207"/>
      <c r="B153" s="207"/>
      <c r="C153" s="207"/>
      <c r="D153" s="207"/>
      <c r="E153" s="207"/>
      <c r="F153" s="207"/>
      <c r="G153" s="207"/>
      <c r="H153" s="207"/>
      <c r="I153" s="207"/>
      <c r="J153" s="207"/>
      <c r="K153" s="207"/>
      <c r="L153" s="207"/>
      <c r="M153" s="207"/>
    </row>
    <row r="154" spans="1:13" x14ac:dyDescent="0.25">
      <c r="A154" s="205" t="s">
        <v>31</v>
      </c>
      <c r="B154" s="205"/>
      <c r="C154" s="205"/>
      <c r="D154" s="205"/>
      <c r="E154" s="205"/>
      <c r="F154" s="205"/>
      <c r="G154" s="205"/>
      <c r="H154" s="205"/>
      <c r="I154" s="206">
        <v>0</v>
      </c>
      <c r="J154" s="206">
        <v>541665.09</v>
      </c>
      <c r="K154" s="205"/>
      <c r="L154" s="206">
        <v>0</v>
      </c>
      <c r="M154" s="206">
        <v>541665.09</v>
      </c>
    </row>
    <row r="155" spans="1:13" x14ac:dyDescent="0.25">
      <c r="A155" s="201"/>
      <c r="B155" s="200" t="s">
        <v>32</v>
      </c>
      <c r="C155" s="201"/>
      <c r="D155" s="201"/>
      <c r="E155" s="201"/>
      <c r="F155" s="201"/>
      <c r="G155" s="201"/>
      <c r="H155" s="201"/>
      <c r="I155" s="201"/>
      <c r="J155" s="201"/>
      <c r="K155" s="201"/>
      <c r="L155" s="201"/>
      <c r="M155" s="201"/>
    </row>
    <row r="156" spans="1:13" x14ac:dyDescent="0.25">
      <c r="A156" s="201"/>
      <c r="B156" s="200" t="s">
        <v>33</v>
      </c>
      <c r="C156" s="201"/>
      <c r="D156" s="200" t="s">
        <v>26</v>
      </c>
      <c r="E156" s="201"/>
      <c r="F156" s="201"/>
      <c r="G156" s="201"/>
      <c r="H156" s="201"/>
      <c r="I156" s="201"/>
      <c r="J156" s="201"/>
      <c r="K156" s="201"/>
      <c r="L156" s="201"/>
      <c r="M156" s="201"/>
    </row>
    <row r="157" spans="1:13" x14ac:dyDescent="0.25">
      <c r="A157" s="201"/>
      <c r="B157" s="200" t="s">
        <v>34</v>
      </c>
      <c r="C157" s="201"/>
      <c r="D157" s="200" t="s">
        <v>27</v>
      </c>
      <c r="E157" s="201"/>
      <c r="F157" s="201"/>
      <c r="G157" s="201"/>
      <c r="H157" s="201"/>
      <c r="I157" s="201"/>
      <c r="J157" s="201"/>
      <c r="K157" s="201"/>
      <c r="L157" s="201"/>
      <c r="M157" s="201"/>
    </row>
    <row r="158" spans="1:13" x14ac:dyDescent="0.25">
      <c r="A158" s="201"/>
      <c r="B158" s="200" t="s">
        <v>8</v>
      </c>
      <c r="C158" s="201"/>
      <c r="D158" s="200" t="s">
        <v>62</v>
      </c>
      <c r="E158" s="201"/>
      <c r="F158" s="201"/>
      <c r="G158" s="201"/>
      <c r="H158" s="201"/>
      <c r="I158" s="201"/>
      <c r="J158" s="201"/>
      <c r="K158" s="201"/>
      <c r="L158" s="201"/>
      <c r="M158" s="201"/>
    </row>
    <row r="159" spans="1:13" x14ac:dyDescent="0.25">
      <c r="A159" s="201"/>
      <c r="B159" s="200" t="s">
        <v>11</v>
      </c>
      <c r="C159" s="201"/>
      <c r="D159" s="200"/>
      <c r="E159" s="201"/>
      <c r="F159" s="201"/>
      <c r="G159" s="201"/>
      <c r="H159" s="201"/>
      <c r="I159" s="201"/>
      <c r="J159" s="201"/>
      <c r="K159" s="201"/>
      <c r="L159" s="201"/>
      <c r="M159" s="201"/>
    </row>
    <row r="160" spans="1:13" x14ac:dyDescent="0.25">
      <c r="A160" s="201"/>
      <c r="B160" s="200" t="s">
        <v>13</v>
      </c>
      <c r="C160" s="201"/>
      <c r="D160" s="200"/>
      <c r="E160" s="201"/>
      <c r="F160" s="201"/>
      <c r="G160" s="201"/>
      <c r="H160" s="201"/>
      <c r="I160" s="201"/>
      <c r="J160" s="201"/>
      <c r="K160" s="201"/>
      <c r="L160" s="201"/>
      <c r="M160" s="201"/>
    </row>
    <row r="161" spans="1:13" x14ac:dyDescent="0.25">
      <c r="A161" s="201"/>
      <c r="B161" s="200" t="s">
        <v>15</v>
      </c>
      <c r="C161" s="201"/>
      <c r="D161" s="200" t="s">
        <v>86</v>
      </c>
      <c r="E161" s="201"/>
      <c r="F161" s="201"/>
      <c r="G161" s="201"/>
      <c r="H161" s="201"/>
      <c r="I161" s="201"/>
      <c r="J161" s="201"/>
      <c r="K161" s="201"/>
      <c r="L161" s="201"/>
      <c r="M161" s="201"/>
    </row>
    <row r="162" spans="1:13" x14ac:dyDescent="0.25">
      <c r="A162" s="201"/>
      <c r="B162" s="200" t="s">
        <v>17</v>
      </c>
      <c r="C162" s="201"/>
      <c r="D162" s="200"/>
      <c r="E162" s="201"/>
      <c r="F162" s="201"/>
      <c r="G162" s="201"/>
      <c r="H162" s="201"/>
      <c r="I162" s="201"/>
      <c r="J162" s="201"/>
      <c r="K162" s="201"/>
      <c r="L162" s="201"/>
      <c r="M162" s="201"/>
    </row>
    <row r="163" spans="1:13" x14ac:dyDescent="0.2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</row>
    <row r="164" spans="1:13" x14ac:dyDescent="0.2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</row>
    <row r="165" spans="1:13" x14ac:dyDescent="0.25">
      <c r="A165" s="200" t="s">
        <v>20</v>
      </c>
      <c r="B165" s="201"/>
      <c r="C165" s="200" t="s">
        <v>21</v>
      </c>
      <c r="D165" s="201"/>
      <c r="E165" s="201"/>
      <c r="F165" s="201"/>
      <c r="G165" s="201"/>
      <c r="H165" s="201"/>
      <c r="I165" s="203" t="s">
        <v>22</v>
      </c>
      <c r="J165" s="203" t="s">
        <v>23</v>
      </c>
      <c r="K165" s="201"/>
      <c r="L165" s="203" t="s">
        <v>24</v>
      </c>
      <c r="M165" s="203" t="s">
        <v>25</v>
      </c>
    </row>
    <row r="166" spans="1:13" x14ac:dyDescent="0.25">
      <c r="A166" s="205" t="s">
        <v>37</v>
      </c>
      <c r="B166" s="205" t="s">
        <v>38</v>
      </c>
      <c r="C166" s="205" t="s">
        <v>39</v>
      </c>
      <c r="D166" s="205"/>
      <c r="E166" s="205"/>
      <c r="F166" s="205"/>
      <c r="G166" s="205"/>
      <c r="H166" s="205"/>
      <c r="I166" s="206">
        <v>0</v>
      </c>
      <c r="J166" s="206">
        <v>43155.39</v>
      </c>
      <c r="K166" s="205"/>
      <c r="L166" s="206">
        <v>0</v>
      </c>
      <c r="M166" s="206">
        <v>43155.39</v>
      </c>
    </row>
    <row r="167" spans="1:13" x14ac:dyDescent="0.25">
      <c r="A167" s="200" t="s">
        <v>37</v>
      </c>
      <c r="B167" s="200" t="s">
        <v>41</v>
      </c>
      <c r="C167" s="200" t="s">
        <v>42</v>
      </c>
      <c r="D167" s="201"/>
      <c r="E167" s="201"/>
      <c r="F167" s="201"/>
      <c r="G167" s="201"/>
      <c r="H167" s="201"/>
      <c r="I167" s="208">
        <v>0</v>
      </c>
      <c r="J167" s="208">
        <v>228064.12</v>
      </c>
      <c r="K167" s="201"/>
      <c r="L167" s="208">
        <v>0</v>
      </c>
      <c r="M167" s="208">
        <v>228064.12</v>
      </c>
    </row>
    <row r="168" spans="1:13" x14ac:dyDescent="0.25">
      <c r="A168" s="205" t="s">
        <v>37</v>
      </c>
      <c r="B168" s="205"/>
      <c r="C168" s="205" t="s">
        <v>40</v>
      </c>
      <c r="D168" s="205"/>
      <c r="E168" s="205"/>
      <c r="F168" s="205"/>
      <c r="G168" s="205"/>
      <c r="H168" s="205"/>
      <c r="I168" s="206">
        <v>0</v>
      </c>
      <c r="J168" s="206">
        <v>271219.51</v>
      </c>
      <c r="K168" s="205"/>
      <c r="L168" s="206">
        <v>0</v>
      </c>
      <c r="M168" s="206">
        <v>271219.51</v>
      </c>
    </row>
    <row r="169" spans="1:13" x14ac:dyDescent="0.25">
      <c r="A169" s="201"/>
      <c r="B169" s="201"/>
      <c r="C169" s="200"/>
      <c r="D169" s="201"/>
      <c r="E169" s="201"/>
      <c r="F169" s="201"/>
      <c r="G169" s="201"/>
      <c r="H169" s="201"/>
      <c r="I169" s="201"/>
      <c r="J169" s="201"/>
      <c r="K169" s="201"/>
      <c r="L169" s="201"/>
      <c r="M169" s="201"/>
    </row>
    <row r="170" spans="1:13" x14ac:dyDescent="0.25">
      <c r="A170" s="205" t="s">
        <v>9</v>
      </c>
      <c r="B170" s="205"/>
      <c r="C170" s="205" t="s">
        <v>30</v>
      </c>
      <c r="D170" s="205" t="s">
        <v>9</v>
      </c>
      <c r="E170" s="205" t="s">
        <v>18</v>
      </c>
      <c r="F170" s="205"/>
      <c r="G170" s="205"/>
      <c r="H170" s="205"/>
      <c r="I170" s="206">
        <v>0</v>
      </c>
      <c r="J170" s="206">
        <v>271219.51</v>
      </c>
      <c r="K170" s="205"/>
      <c r="L170" s="206">
        <v>0</v>
      </c>
      <c r="M170" s="206">
        <v>271219.51</v>
      </c>
    </row>
    <row r="171" spans="1:13" x14ac:dyDescent="0.25">
      <c r="A171" s="207"/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</row>
    <row r="172" spans="1:13" x14ac:dyDescent="0.25">
      <c r="A172" s="205" t="s">
        <v>31</v>
      </c>
      <c r="B172" s="205"/>
      <c r="C172" s="205"/>
      <c r="D172" s="205"/>
      <c r="E172" s="205"/>
      <c r="F172" s="205"/>
      <c r="G172" s="205"/>
      <c r="H172" s="205"/>
      <c r="I172" s="206">
        <v>0</v>
      </c>
      <c r="J172" s="206">
        <v>271219.51</v>
      </c>
      <c r="K172" s="205"/>
      <c r="L172" s="206">
        <v>0</v>
      </c>
      <c r="M172" s="206">
        <v>271219.51</v>
      </c>
    </row>
    <row r="173" spans="1:13" x14ac:dyDescent="0.25">
      <c r="A173" s="201"/>
      <c r="B173" s="200" t="s">
        <v>32</v>
      </c>
      <c r="C173" s="201"/>
      <c r="D173" s="201"/>
      <c r="E173" s="201"/>
      <c r="F173" s="201"/>
      <c r="G173" s="201"/>
      <c r="H173" s="201"/>
      <c r="I173" s="201"/>
      <c r="J173" s="201"/>
      <c r="K173" s="201"/>
      <c r="L173" s="201"/>
      <c r="M173" s="201"/>
    </row>
    <row r="174" spans="1:13" x14ac:dyDescent="0.25">
      <c r="A174" s="201"/>
      <c r="B174" s="200" t="s">
        <v>33</v>
      </c>
      <c r="C174" s="201"/>
      <c r="D174" s="200" t="s">
        <v>37</v>
      </c>
      <c r="E174" s="201"/>
      <c r="F174" s="201"/>
      <c r="G174" s="201"/>
      <c r="H174" s="201"/>
      <c r="I174" s="201"/>
      <c r="J174" s="201"/>
      <c r="K174" s="201"/>
      <c r="L174" s="201"/>
      <c r="M174" s="201"/>
    </row>
    <row r="175" spans="1:13" x14ac:dyDescent="0.25">
      <c r="A175" s="201"/>
      <c r="B175" s="200" t="s">
        <v>34</v>
      </c>
      <c r="C175" s="201"/>
      <c r="D175" s="200" t="s">
        <v>45</v>
      </c>
      <c r="E175" s="201"/>
      <c r="F175" s="201"/>
      <c r="G175" s="201"/>
      <c r="H175" s="201"/>
      <c r="I175" s="201"/>
      <c r="J175" s="201"/>
      <c r="K175" s="201"/>
      <c r="L175" s="201"/>
      <c r="M175" s="201"/>
    </row>
    <row r="176" spans="1:13" x14ac:dyDescent="0.25">
      <c r="A176" s="201"/>
      <c r="B176" s="200" t="s">
        <v>8</v>
      </c>
      <c r="C176" s="201"/>
      <c r="D176" s="200" t="s">
        <v>62</v>
      </c>
      <c r="E176" s="201"/>
      <c r="F176" s="201"/>
      <c r="G176" s="201"/>
      <c r="H176" s="201"/>
      <c r="I176" s="201"/>
      <c r="J176" s="201"/>
      <c r="K176" s="201"/>
      <c r="L176" s="201"/>
      <c r="M176" s="201"/>
    </row>
    <row r="177" spans="1:13" x14ac:dyDescent="0.25">
      <c r="A177" s="201"/>
      <c r="B177" s="200" t="s">
        <v>11</v>
      </c>
      <c r="C177" s="201"/>
      <c r="D177" s="200"/>
      <c r="E177" s="201"/>
      <c r="F177" s="201"/>
      <c r="G177" s="201"/>
      <c r="H177" s="201"/>
      <c r="I177" s="201"/>
      <c r="J177" s="201"/>
      <c r="K177" s="201"/>
      <c r="L177" s="201"/>
      <c r="M177" s="201"/>
    </row>
    <row r="178" spans="1:13" x14ac:dyDescent="0.25">
      <c r="A178" s="201"/>
      <c r="B178" s="200" t="s">
        <v>13</v>
      </c>
      <c r="C178" s="201"/>
      <c r="D178" s="200"/>
      <c r="E178" s="201"/>
      <c r="F178" s="201"/>
      <c r="G178" s="201"/>
      <c r="H178" s="201"/>
      <c r="I178" s="201"/>
      <c r="J178" s="201"/>
      <c r="K178" s="201"/>
      <c r="L178" s="201"/>
      <c r="M178" s="201"/>
    </row>
    <row r="179" spans="1:13" x14ac:dyDescent="0.25">
      <c r="A179" s="201"/>
      <c r="B179" s="200" t="s">
        <v>15</v>
      </c>
      <c r="C179" s="201"/>
      <c r="D179" s="200" t="s">
        <v>86</v>
      </c>
      <c r="E179" s="201"/>
      <c r="F179" s="201"/>
      <c r="G179" s="201"/>
      <c r="H179" s="201"/>
      <c r="I179" s="201"/>
      <c r="J179" s="201"/>
      <c r="K179" s="201"/>
      <c r="L179" s="201"/>
      <c r="M179" s="201"/>
    </row>
    <row r="180" spans="1:13" x14ac:dyDescent="0.25">
      <c r="A180" s="201"/>
      <c r="B180" s="200" t="s">
        <v>17</v>
      </c>
      <c r="C180" s="201"/>
      <c r="D180" s="200"/>
      <c r="E180" s="201"/>
      <c r="F180" s="201"/>
      <c r="G180" s="201"/>
      <c r="H180" s="201"/>
      <c r="I180" s="201"/>
      <c r="J180" s="209">
        <f>SUM(J172,J154)</f>
        <v>812884.6</v>
      </c>
      <c r="K180" s="201"/>
      <c r="L180" s="201"/>
      <c r="M180" s="201"/>
    </row>
    <row r="184" spans="1:13" x14ac:dyDescent="0.25">
      <c r="A184" s="210" t="s">
        <v>3</v>
      </c>
      <c r="B184" s="211"/>
      <c r="C184" s="211"/>
      <c r="D184" s="211"/>
      <c r="E184" s="211"/>
      <c r="F184" s="211"/>
      <c r="G184" s="211"/>
      <c r="H184" s="212">
        <v>2011</v>
      </c>
      <c r="I184" s="211"/>
      <c r="J184" s="211"/>
      <c r="K184" s="211"/>
      <c r="L184" s="211"/>
      <c r="M184" s="213" t="s">
        <v>89</v>
      </c>
    </row>
    <row r="185" spans="1:13" x14ac:dyDescent="0.25">
      <c r="A185" s="211"/>
      <c r="B185" s="211"/>
      <c r="C185" s="211"/>
      <c r="D185" s="211"/>
      <c r="E185" s="211"/>
      <c r="F185" s="211"/>
      <c r="G185" s="211"/>
      <c r="H185" s="211"/>
      <c r="I185" s="211"/>
      <c r="J185" s="211"/>
      <c r="K185" s="211"/>
      <c r="L185" s="211"/>
      <c r="M185" s="213" t="s">
        <v>5</v>
      </c>
    </row>
    <row r="186" spans="1:13" x14ac:dyDescent="0.25">
      <c r="A186" s="211"/>
      <c r="B186" s="211"/>
      <c r="C186" s="211"/>
      <c r="D186" s="211"/>
      <c r="E186" s="211"/>
      <c r="F186" s="211"/>
      <c r="G186" s="210" t="s">
        <v>6</v>
      </c>
      <c r="H186" s="211"/>
      <c r="I186" s="211"/>
      <c r="J186" s="211"/>
      <c r="K186" s="211"/>
      <c r="L186" s="211"/>
      <c r="M186" s="211"/>
    </row>
    <row r="187" spans="1:13" x14ac:dyDescent="0.25">
      <c r="A187" s="211"/>
      <c r="B187" s="211"/>
      <c r="C187" s="211"/>
      <c r="D187" s="211"/>
      <c r="E187" s="211"/>
      <c r="F187" s="211"/>
      <c r="G187" s="211"/>
      <c r="H187" s="211"/>
      <c r="I187" s="214" t="s">
        <v>44</v>
      </c>
      <c r="J187" s="211"/>
      <c r="K187" s="211"/>
      <c r="L187" s="211"/>
      <c r="M187" s="211"/>
    </row>
    <row r="188" spans="1:13" x14ac:dyDescent="0.25">
      <c r="A188" s="215"/>
      <c r="B188" s="215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</row>
    <row r="189" spans="1:13" x14ac:dyDescent="0.25">
      <c r="A189" s="211"/>
      <c r="B189" s="210" t="s">
        <v>8</v>
      </c>
      <c r="C189" s="211"/>
      <c r="D189" s="210" t="s">
        <v>9</v>
      </c>
      <c r="E189" s="211"/>
      <c r="F189" s="210" t="s">
        <v>10</v>
      </c>
      <c r="G189" s="211"/>
      <c r="H189" s="211"/>
      <c r="I189" s="211"/>
      <c r="J189" s="211"/>
      <c r="K189" s="211"/>
      <c r="L189" s="211"/>
      <c r="M189" s="211"/>
    </row>
    <row r="190" spans="1:13" x14ac:dyDescent="0.25">
      <c r="A190" s="211"/>
      <c r="B190" s="210" t="s">
        <v>11</v>
      </c>
      <c r="C190" s="211"/>
      <c r="D190" s="210" t="s">
        <v>12</v>
      </c>
      <c r="E190" s="211"/>
      <c r="F190" s="210" t="s">
        <v>10</v>
      </c>
      <c r="G190" s="211"/>
      <c r="H190" s="211"/>
      <c r="I190" s="211"/>
      <c r="J190" s="211"/>
      <c r="K190" s="211"/>
      <c r="L190" s="211"/>
      <c r="M190" s="211"/>
    </row>
    <row r="191" spans="1:13" x14ac:dyDescent="0.25">
      <c r="A191" s="211"/>
      <c r="B191" s="210" t="s">
        <v>13</v>
      </c>
      <c r="C191" s="211"/>
      <c r="D191" s="210" t="s">
        <v>14</v>
      </c>
      <c r="E191" s="211"/>
      <c r="F191" s="210" t="s">
        <v>10</v>
      </c>
      <c r="G191" s="211"/>
      <c r="H191" s="211"/>
      <c r="I191" s="211"/>
      <c r="J191" s="211"/>
      <c r="K191" s="211"/>
      <c r="L191" s="211"/>
      <c r="M191" s="211"/>
    </row>
    <row r="192" spans="1:13" x14ac:dyDescent="0.25">
      <c r="A192" s="211"/>
      <c r="B192" s="210" t="s">
        <v>15</v>
      </c>
      <c r="C192" s="211"/>
      <c r="D192" s="210" t="s">
        <v>9</v>
      </c>
      <c r="E192" s="211"/>
      <c r="F192" s="210" t="s">
        <v>16</v>
      </c>
      <c r="G192" s="211"/>
      <c r="H192" s="211"/>
      <c r="I192" s="211"/>
      <c r="J192" s="211"/>
      <c r="K192" s="211"/>
      <c r="L192" s="211"/>
      <c r="M192" s="211"/>
    </row>
    <row r="193" spans="1:13" x14ac:dyDescent="0.25">
      <c r="A193" s="211"/>
      <c r="B193" s="210" t="s">
        <v>17</v>
      </c>
      <c r="C193" s="211"/>
      <c r="D193" s="210" t="s">
        <v>18</v>
      </c>
      <c r="E193" s="211"/>
      <c r="F193" s="210" t="s">
        <v>19</v>
      </c>
      <c r="G193" s="211"/>
      <c r="H193" s="211"/>
      <c r="I193" s="211"/>
      <c r="J193" s="211"/>
      <c r="K193" s="211"/>
      <c r="L193" s="211"/>
      <c r="M193" s="211"/>
    </row>
    <row r="194" spans="1:13" x14ac:dyDescent="0.25">
      <c r="A194" s="210" t="s">
        <v>20</v>
      </c>
      <c r="B194" s="211"/>
      <c r="C194" s="210" t="s">
        <v>21</v>
      </c>
      <c r="D194" s="211"/>
      <c r="E194" s="211"/>
      <c r="F194" s="211"/>
      <c r="G194" s="211"/>
      <c r="H194" s="211"/>
      <c r="I194" s="213" t="s">
        <v>22</v>
      </c>
      <c r="J194" s="213" t="s">
        <v>23</v>
      </c>
      <c r="K194" s="211"/>
      <c r="L194" s="213" t="s">
        <v>24</v>
      </c>
      <c r="M194" s="213" t="s">
        <v>25</v>
      </c>
    </row>
    <row r="195" spans="1:13" x14ac:dyDescent="0.25">
      <c r="A195" s="215" t="s">
        <v>37</v>
      </c>
      <c r="B195" s="215" t="s">
        <v>38</v>
      </c>
      <c r="C195" s="215" t="s">
        <v>39</v>
      </c>
      <c r="D195" s="215"/>
      <c r="E195" s="215"/>
      <c r="F195" s="215"/>
      <c r="G195" s="215"/>
      <c r="H195" s="215"/>
      <c r="I195" s="216">
        <v>0</v>
      </c>
      <c r="J195" s="216">
        <v>10926</v>
      </c>
      <c r="K195" s="215"/>
      <c r="L195" s="216">
        <v>0</v>
      </c>
      <c r="M195" s="216">
        <v>10926</v>
      </c>
    </row>
    <row r="196" spans="1:13" x14ac:dyDescent="0.25">
      <c r="A196" s="210" t="s">
        <v>37</v>
      </c>
      <c r="B196" s="210" t="s">
        <v>41</v>
      </c>
      <c r="C196" s="210" t="s">
        <v>42</v>
      </c>
      <c r="D196" s="211"/>
      <c r="E196" s="211"/>
      <c r="F196" s="211"/>
      <c r="G196" s="211"/>
      <c r="H196" s="211"/>
      <c r="I196" s="217">
        <v>0</v>
      </c>
      <c r="J196" s="217">
        <v>155534.94</v>
      </c>
      <c r="K196" s="211"/>
      <c r="L196" s="217">
        <v>0</v>
      </c>
      <c r="M196" s="217">
        <v>155534.94</v>
      </c>
    </row>
    <row r="197" spans="1:13" x14ac:dyDescent="0.25">
      <c r="A197" s="215" t="s">
        <v>37</v>
      </c>
      <c r="B197" s="215"/>
      <c r="C197" s="215" t="s">
        <v>40</v>
      </c>
      <c r="D197" s="215"/>
      <c r="E197" s="215"/>
      <c r="F197" s="215"/>
      <c r="G197" s="215"/>
      <c r="H197" s="215"/>
      <c r="I197" s="216">
        <v>0</v>
      </c>
      <c r="J197" s="216">
        <v>166460.94</v>
      </c>
      <c r="K197" s="215"/>
      <c r="L197" s="216">
        <v>0</v>
      </c>
      <c r="M197" s="216">
        <v>166460.94</v>
      </c>
    </row>
    <row r="198" spans="1:13" x14ac:dyDescent="0.25">
      <c r="A198" s="211"/>
      <c r="B198" s="211"/>
      <c r="C198" s="210"/>
      <c r="D198" s="211"/>
      <c r="E198" s="211"/>
      <c r="F198" s="211"/>
      <c r="G198" s="211"/>
      <c r="H198" s="211"/>
      <c r="I198" s="211"/>
      <c r="J198" s="211"/>
      <c r="K198" s="211"/>
      <c r="L198" s="211"/>
      <c r="M198" s="211"/>
    </row>
    <row r="199" spans="1:13" x14ac:dyDescent="0.25">
      <c r="A199" s="215" t="s">
        <v>9</v>
      </c>
      <c r="B199" s="215"/>
      <c r="C199" s="215" t="s">
        <v>30</v>
      </c>
      <c r="D199" s="215" t="s">
        <v>9</v>
      </c>
      <c r="E199" s="215" t="s">
        <v>18</v>
      </c>
      <c r="F199" s="215"/>
      <c r="G199" s="215"/>
      <c r="H199" s="215"/>
      <c r="I199" s="216">
        <v>0</v>
      </c>
      <c r="J199" s="216">
        <v>166460.94</v>
      </c>
      <c r="K199" s="215"/>
      <c r="L199" s="216">
        <v>0</v>
      </c>
      <c r="M199" s="216">
        <v>166460.94</v>
      </c>
    </row>
    <row r="200" spans="1:13" x14ac:dyDescent="0.25">
      <c r="A200" s="218"/>
      <c r="B200" s="218"/>
      <c r="C200" s="218"/>
      <c r="D200" s="218"/>
      <c r="E200" s="218"/>
      <c r="F200" s="218"/>
      <c r="G200" s="218"/>
      <c r="H200" s="218"/>
      <c r="I200" s="218"/>
      <c r="J200" s="218"/>
      <c r="K200" s="218"/>
      <c r="L200" s="218"/>
      <c r="M200" s="218"/>
    </row>
    <row r="201" spans="1:13" x14ac:dyDescent="0.25">
      <c r="A201" s="215" t="s">
        <v>31</v>
      </c>
      <c r="B201" s="215"/>
      <c r="C201" s="215"/>
      <c r="D201" s="215"/>
      <c r="E201" s="215"/>
      <c r="F201" s="215"/>
      <c r="G201" s="215"/>
      <c r="H201" s="215"/>
      <c r="I201" s="216">
        <v>0</v>
      </c>
      <c r="J201" s="216">
        <v>166460.94</v>
      </c>
      <c r="K201" s="215"/>
      <c r="L201" s="216">
        <v>0</v>
      </c>
      <c r="M201" s="216">
        <v>166460.94</v>
      </c>
    </row>
    <row r="202" spans="1:13" x14ac:dyDescent="0.25">
      <c r="A202" s="211"/>
      <c r="B202" s="210" t="s">
        <v>32</v>
      </c>
      <c r="C202" s="211"/>
      <c r="D202" s="211"/>
      <c r="E202" s="211"/>
      <c r="F202" s="211"/>
      <c r="G202" s="211"/>
      <c r="H202" s="211"/>
      <c r="I202" s="211"/>
      <c r="J202" s="211"/>
      <c r="K202" s="211"/>
      <c r="L202" s="211"/>
      <c r="M202" s="211"/>
    </row>
    <row r="203" spans="1:13" x14ac:dyDescent="0.25">
      <c r="A203" s="211"/>
      <c r="B203" s="210" t="s">
        <v>33</v>
      </c>
      <c r="C203" s="211"/>
      <c r="D203" s="210" t="s">
        <v>37</v>
      </c>
      <c r="E203" s="211"/>
      <c r="F203" s="211"/>
      <c r="G203" s="211"/>
      <c r="H203" s="211"/>
      <c r="I203" s="211"/>
      <c r="J203" s="211"/>
      <c r="K203" s="211"/>
      <c r="L203" s="211"/>
      <c r="M203" s="211"/>
    </row>
    <row r="204" spans="1:13" x14ac:dyDescent="0.25">
      <c r="A204" s="211"/>
      <c r="B204" s="210" t="s">
        <v>34</v>
      </c>
      <c r="C204" s="211"/>
      <c r="D204" s="210" t="s">
        <v>45</v>
      </c>
      <c r="E204" s="211"/>
      <c r="F204" s="211"/>
      <c r="G204" s="211"/>
      <c r="H204" s="211"/>
      <c r="I204" s="211"/>
      <c r="J204" s="211"/>
      <c r="K204" s="211"/>
      <c r="L204" s="211"/>
      <c r="M204" s="211"/>
    </row>
    <row r="205" spans="1:13" x14ac:dyDescent="0.25">
      <c r="A205" s="211"/>
      <c r="B205" s="210" t="s">
        <v>8</v>
      </c>
      <c r="C205" s="211"/>
      <c r="D205" s="210" t="s">
        <v>90</v>
      </c>
      <c r="E205" s="211"/>
      <c r="F205" s="211"/>
      <c r="G205" s="211"/>
      <c r="H205" s="211"/>
      <c r="I205" s="211"/>
      <c r="J205" s="211"/>
      <c r="K205" s="211"/>
      <c r="L205" s="211"/>
      <c r="M205" s="211"/>
    </row>
    <row r="206" spans="1:13" x14ac:dyDescent="0.25">
      <c r="A206" s="211"/>
      <c r="B206" s="210" t="s">
        <v>11</v>
      </c>
      <c r="C206" s="211"/>
      <c r="D206" s="210"/>
      <c r="E206" s="211"/>
      <c r="F206" s="211"/>
      <c r="G206" s="211"/>
      <c r="H206" s="211"/>
      <c r="I206" s="211"/>
      <c r="J206" s="211"/>
      <c r="K206" s="211"/>
      <c r="L206" s="211"/>
      <c r="M206" s="211"/>
    </row>
    <row r="207" spans="1:13" x14ac:dyDescent="0.25">
      <c r="A207" s="211"/>
      <c r="B207" s="210" t="s">
        <v>13</v>
      </c>
      <c r="C207" s="211"/>
      <c r="D207" s="210"/>
      <c r="E207" s="211"/>
      <c r="F207" s="211"/>
      <c r="G207" s="211"/>
      <c r="H207" s="211"/>
      <c r="I207" s="211"/>
      <c r="J207" s="211"/>
      <c r="K207" s="211"/>
      <c r="L207" s="211"/>
      <c r="M207" s="211"/>
    </row>
    <row r="208" spans="1:13" x14ac:dyDescent="0.25">
      <c r="A208" s="211"/>
      <c r="B208" s="210" t="s">
        <v>15</v>
      </c>
      <c r="C208" s="211"/>
      <c r="D208" s="210" t="s">
        <v>91</v>
      </c>
      <c r="E208" s="211"/>
      <c r="F208" s="211"/>
      <c r="G208" s="211"/>
      <c r="H208" s="211"/>
      <c r="I208" s="211"/>
      <c r="J208" s="211"/>
      <c r="K208" s="211"/>
      <c r="L208" s="211"/>
      <c r="M208" s="211"/>
    </row>
    <row r="209" spans="1:13" x14ac:dyDescent="0.25">
      <c r="A209" s="211"/>
      <c r="B209" s="210" t="s">
        <v>17</v>
      </c>
      <c r="C209" s="211"/>
      <c r="D209" s="210"/>
      <c r="E209" s="211"/>
      <c r="F209" s="211"/>
      <c r="G209" s="211"/>
      <c r="H209" s="211"/>
      <c r="I209" s="211"/>
      <c r="J209" s="211"/>
      <c r="K209" s="211"/>
      <c r="L209" s="211"/>
      <c r="M209" s="211"/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25">
      <c r="A212" s="210" t="s">
        <v>20</v>
      </c>
      <c r="B212" s="211"/>
      <c r="C212" s="210" t="s">
        <v>21</v>
      </c>
      <c r="D212" s="211"/>
      <c r="E212" s="211"/>
      <c r="F212" s="211"/>
      <c r="G212" s="211"/>
      <c r="H212" s="211"/>
      <c r="I212" s="213" t="s">
        <v>22</v>
      </c>
      <c r="J212" s="213" t="s">
        <v>23</v>
      </c>
      <c r="K212" s="211"/>
      <c r="L212" s="213" t="s">
        <v>24</v>
      </c>
      <c r="M212" s="213" t="s">
        <v>25</v>
      </c>
    </row>
    <row r="213" spans="1:13" x14ac:dyDescent="0.25">
      <c r="A213" s="215" t="s">
        <v>26</v>
      </c>
      <c r="B213" s="215" t="s">
        <v>27</v>
      </c>
      <c r="C213" s="215" t="s">
        <v>28</v>
      </c>
      <c r="D213" s="215"/>
      <c r="E213" s="215"/>
      <c r="F213" s="215"/>
      <c r="G213" s="215"/>
      <c r="H213" s="215"/>
      <c r="I213" s="216">
        <v>0</v>
      </c>
      <c r="J213" s="216">
        <v>484685.29</v>
      </c>
      <c r="K213" s="215"/>
      <c r="L213" s="216">
        <v>0</v>
      </c>
      <c r="M213" s="216">
        <v>484685.29</v>
      </c>
    </row>
    <row r="214" spans="1:13" x14ac:dyDescent="0.25">
      <c r="A214" s="215" t="s">
        <v>26</v>
      </c>
      <c r="B214" s="215"/>
      <c r="C214" s="215" t="s">
        <v>29</v>
      </c>
      <c r="D214" s="215"/>
      <c r="E214" s="215"/>
      <c r="F214" s="215"/>
      <c r="G214" s="215"/>
      <c r="H214" s="215"/>
      <c r="I214" s="216">
        <v>0</v>
      </c>
      <c r="J214" s="216">
        <v>484685.29</v>
      </c>
      <c r="K214" s="215"/>
      <c r="L214" s="216">
        <v>0</v>
      </c>
      <c r="M214" s="216">
        <v>484685.29</v>
      </c>
    </row>
    <row r="215" spans="1:13" x14ac:dyDescent="0.25">
      <c r="A215" s="211"/>
      <c r="B215" s="211"/>
      <c r="C215" s="210"/>
      <c r="D215" s="211"/>
      <c r="E215" s="211"/>
      <c r="F215" s="211"/>
      <c r="G215" s="211"/>
      <c r="H215" s="211"/>
      <c r="I215" s="211"/>
      <c r="J215" s="211"/>
      <c r="K215" s="211"/>
      <c r="L215" s="211"/>
      <c r="M215" s="211"/>
    </row>
    <row r="216" spans="1:13" x14ac:dyDescent="0.25">
      <c r="A216" s="215" t="s">
        <v>9</v>
      </c>
      <c r="B216" s="215"/>
      <c r="C216" s="215" t="s">
        <v>30</v>
      </c>
      <c r="D216" s="215" t="s">
        <v>9</v>
      </c>
      <c r="E216" s="215" t="s">
        <v>18</v>
      </c>
      <c r="F216" s="215"/>
      <c r="G216" s="215"/>
      <c r="H216" s="215"/>
      <c r="I216" s="216">
        <v>0</v>
      </c>
      <c r="J216" s="216">
        <v>484685.29</v>
      </c>
      <c r="K216" s="215"/>
      <c r="L216" s="216">
        <v>0</v>
      </c>
      <c r="M216" s="216">
        <v>484685.29</v>
      </c>
    </row>
    <row r="217" spans="1:13" x14ac:dyDescent="0.25">
      <c r="A217" s="218"/>
      <c r="B217" s="218"/>
      <c r="C217" s="218"/>
      <c r="D217" s="218"/>
      <c r="E217" s="218"/>
      <c r="F217" s="218"/>
      <c r="G217" s="218"/>
      <c r="H217" s="218"/>
      <c r="I217" s="218"/>
      <c r="J217" s="218"/>
      <c r="K217" s="218"/>
      <c r="L217" s="218"/>
      <c r="M217" s="218"/>
    </row>
    <row r="218" spans="1:13" x14ac:dyDescent="0.25">
      <c r="A218" s="215" t="s">
        <v>31</v>
      </c>
      <c r="B218" s="215"/>
      <c r="C218" s="215"/>
      <c r="D218" s="215"/>
      <c r="E218" s="215"/>
      <c r="F218" s="215"/>
      <c r="G218" s="215"/>
      <c r="H218" s="215"/>
      <c r="I218" s="216">
        <v>0</v>
      </c>
      <c r="J218" s="216">
        <v>484685.29</v>
      </c>
      <c r="K218" s="215"/>
      <c r="L218" s="216">
        <v>0</v>
      </c>
      <c r="M218" s="216">
        <v>484685.29</v>
      </c>
    </row>
    <row r="219" spans="1:13" x14ac:dyDescent="0.25">
      <c r="A219" s="211"/>
      <c r="B219" s="210" t="s">
        <v>32</v>
      </c>
      <c r="C219" s="211"/>
      <c r="D219" s="211"/>
      <c r="E219" s="211"/>
      <c r="F219" s="211"/>
      <c r="G219" s="211"/>
      <c r="H219" s="211"/>
      <c r="I219" s="211"/>
      <c r="J219" s="211"/>
      <c r="K219" s="211"/>
      <c r="L219" s="211"/>
      <c r="M219" s="211"/>
    </row>
    <row r="220" spans="1:13" x14ac:dyDescent="0.25">
      <c r="A220" s="211"/>
      <c r="B220" s="210" t="s">
        <v>33</v>
      </c>
      <c r="C220" s="211"/>
      <c r="D220" s="210" t="s">
        <v>26</v>
      </c>
      <c r="E220" s="211"/>
      <c r="F220" s="211"/>
      <c r="G220" s="211"/>
      <c r="H220" s="211"/>
      <c r="I220" s="211"/>
      <c r="J220" s="211"/>
      <c r="K220" s="211"/>
      <c r="L220" s="211"/>
      <c r="M220" s="211"/>
    </row>
    <row r="221" spans="1:13" x14ac:dyDescent="0.25">
      <c r="A221" s="211"/>
      <c r="B221" s="210" t="s">
        <v>34</v>
      </c>
      <c r="C221" s="211"/>
      <c r="D221" s="210" t="s">
        <v>27</v>
      </c>
      <c r="E221" s="211"/>
      <c r="F221" s="211"/>
      <c r="G221" s="211"/>
      <c r="H221" s="211"/>
      <c r="I221" s="211"/>
      <c r="J221" s="211"/>
      <c r="K221" s="211"/>
      <c r="L221" s="211"/>
      <c r="M221" s="211"/>
    </row>
    <row r="222" spans="1:13" x14ac:dyDescent="0.25">
      <c r="A222" s="211"/>
      <c r="B222" s="210" t="s">
        <v>8</v>
      </c>
      <c r="C222" s="211"/>
      <c r="D222" s="210" t="s">
        <v>90</v>
      </c>
      <c r="E222" s="211"/>
      <c r="F222" s="211"/>
      <c r="G222" s="211"/>
      <c r="H222" s="211"/>
      <c r="I222" s="211"/>
      <c r="J222" s="211"/>
      <c r="K222" s="211"/>
      <c r="L222" s="211"/>
      <c r="M222" s="211"/>
    </row>
    <row r="223" spans="1:13" x14ac:dyDescent="0.25">
      <c r="A223" s="211"/>
      <c r="B223" s="210" t="s">
        <v>11</v>
      </c>
      <c r="C223" s="211"/>
      <c r="D223" s="210"/>
      <c r="E223" s="211"/>
      <c r="F223" s="211"/>
      <c r="G223" s="211"/>
      <c r="H223" s="211"/>
      <c r="I223" s="211"/>
      <c r="J223" s="211"/>
      <c r="K223" s="211"/>
      <c r="L223" s="211"/>
      <c r="M223" s="211"/>
    </row>
    <row r="224" spans="1:13" x14ac:dyDescent="0.25">
      <c r="A224" s="211"/>
      <c r="B224" s="210" t="s">
        <v>13</v>
      </c>
      <c r="C224" s="211"/>
      <c r="D224" s="210"/>
      <c r="E224" s="211"/>
      <c r="F224" s="211"/>
      <c r="G224" s="211"/>
      <c r="H224" s="211"/>
      <c r="I224" s="211"/>
      <c r="J224" s="211"/>
      <c r="K224" s="211"/>
      <c r="L224" s="211"/>
      <c r="M224" s="211"/>
    </row>
    <row r="225" spans="1:13" x14ac:dyDescent="0.25">
      <c r="A225" s="211"/>
      <c r="B225" s="210" t="s">
        <v>15</v>
      </c>
      <c r="C225" s="211"/>
      <c r="D225" s="210" t="s">
        <v>91</v>
      </c>
      <c r="E225" s="211"/>
      <c r="F225" s="211"/>
      <c r="G225" s="211"/>
      <c r="H225" s="211"/>
      <c r="I225" s="211"/>
      <c r="J225" s="211"/>
      <c r="K225" s="211"/>
      <c r="L225" s="211"/>
      <c r="M225" s="211"/>
    </row>
    <row r="226" spans="1:13" x14ac:dyDescent="0.25">
      <c r="A226" s="211"/>
      <c r="B226" s="210" t="s">
        <v>17</v>
      </c>
      <c r="C226" s="211"/>
      <c r="D226" s="210"/>
      <c r="E226" s="211"/>
      <c r="F226" s="211"/>
      <c r="G226" s="211"/>
      <c r="H226" s="211"/>
      <c r="I226" s="211"/>
      <c r="J226" s="219">
        <f>SUM(J218,J201)</f>
        <v>651146.23</v>
      </c>
      <c r="K226" s="211"/>
      <c r="L226" s="211"/>
      <c r="M226" s="21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List1</vt:lpstr>
      <vt:lpstr>1543</vt:lpstr>
      <vt:lpstr>2030</vt:lpstr>
      <vt:lpstr>PdF</vt:lpstr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Sevcikova</dc:creator>
  <cp:lastModifiedBy>Sevcikova</cp:lastModifiedBy>
  <cp:lastPrinted>2013-06-11T07:07:11Z</cp:lastPrinted>
  <dcterms:created xsi:type="dcterms:W3CDTF">2013-05-17T08:25:19Z</dcterms:created>
  <dcterms:modified xsi:type="dcterms:W3CDTF">2013-06-11T07:07:45Z</dcterms:modified>
</cp:coreProperties>
</file>