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9315" windowHeight="5160"/>
  </bookViews>
  <sheets>
    <sheet name="List1" sheetId="1" r:id="rId1"/>
  </sheets>
  <definedNames>
    <definedName name="Hodnoty">List1!$B$3:$B$19</definedName>
    <definedName name="Intervaly">List1!$C$3:$C$6</definedName>
  </definedNames>
  <calcPr calcId="145621"/>
</workbook>
</file>

<file path=xl/calcChain.xml><?xml version="1.0" encoding="utf-8"?>
<calcChain xmlns="http://schemas.openxmlformats.org/spreadsheetml/2006/main">
  <c r="D3" i="1" l="1" a="1"/>
  <c r="D3" i="1" s="1"/>
  <c r="F3" i="1" a="1"/>
  <c r="F3" i="1" s="1"/>
  <c r="F20" i="1" s="1"/>
  <c r="D4" i="1"/>
  <c r="F4" i="1"/>
  <c r="D5" i="1"/>
  <c r="F5" i="1"/>
  <c r="I5" i="1" a="1"/>
  <c r="I5" i="1" s="1"/>
  <c r="D6" i="1"/>
  <c r="F6" i="1"/>
  <c r="D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B21" i="1"/>
  <c r="B22" i="1"/>
</calcChain>
</file>

<file path=xl/sharedStrings.xml><?xml version="1.0" encoding="utf-8"?>
<sst xmlns="http://schemas.openxmlformats.org/spreadsheetml/2006/main" count="11" uniqueCount="11">
  <si>
    <t>Příklad na výpočet četností</t>
  </si>
  <si>
    <t>Hodnoty</t>
  </si>
  <si>
    <t>Intervaly</t>
  </si>
  <si>
    <t>Četnosti</t>
  </si>
  <si>
    <t>Násobení hodnot řady konstantou</t>
  </si>
  <si>
    <t>sečtení výsledku</t>
  </si>
  <si>
    <t xml:space="preserve"> násobení řady konst.</t>
  </si>
  <si>
    <t>konstanta</t>
  </si>
  <si>
    <t>součet</t>
  </si>
  <si>
    <t>median</t>
  </si>
  <si>
    <t>modus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</si>
</sst>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4" fontId="0" fillId="0" borderId="0" xfId="0" applyNumberFormat="1"/>
    <xf numFmtId="2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19" sqref="L19"/>
    </sheetView>
  </sheetViews>
  <sheetFormatPr defaultRowHeight="12.75" x14ac:dyDescent="0.2"/>
  <cols>
    <col min="1" max="1" width="9.5703125" customWidth="1"/>
    <col min="5" max="5" width="6.28515625" customWidth="1"/>
    <col min="9" max="9" width="12.42578125" customWidth="1"/>
    <col min="10" max="10" width="15.85546875" customWidth="1"/>
  </cols>
  <sheetData>
    <row r="1" spans="2:9" ht="13.5" thickBot="1" x14ac:dyDescent="0.25">
      <c r="B1" s="3" t="s">
        <v>0</v>
      </c>
      <c r="C1" s="4"/>
      <c r="D1" s="5"/>
    </row>
    <row r="2" spans="2:9" ht="13.5" thickBot="1" x14ac:dyDescent="0.25">
      <c r="B2" s="6" t="s">
        <v>1</v>
      </c>
      <c r="C2" s="7" t="s">
        <v>2</v>
      </c>
      <c r="D2" s="8" t="s">
        <v>3</v>
      </c>
      <c r="F2" t="s">
        <v>4</v>
      </c>
    </row>
    <row r="3" spans="2:9" x14ac:dyDescent="0.2">
      <c r="B3" s="9">
        <v>12</v>
      </c>
      <c r="C3" s="10">
        <v>15</v>
      </c>
      <c r="D3" s="11">
        <f t="array" ref="D3:D7">FREQUENCY(Hodnoty,Intervaly)</f>
        <v>5</v>
      </c>
      <c r="F3">
        <f t="array" ref="F3:F19">Hodnoty*D11</f>
        <v>26.759999999999998</v>
      </c>
    </row>
    <row r="4" spans="2:9" x14ac:dyDescent="0.2">
      <c r="B4" s="9">
        <v>10</v>
      </c>
      <c r="C4" s="10">
        <v>30</v>
      </c>
      <c r="D4" s="11">
        <v>1</v>
      </c>
      <c r="F4">
        <v>22.3</v>
      </c>
    </row>
    <row r="5" spans="2:9" x14ac:dyDescent="0.2">
      <c r="B5" s="9">
        <v>45</v>
      </c>
      <c r="C5" s="10">
        <v>60</v>
      </c>
      <c r="D5" s="11">
        <v>6</v>
      </c>
      <c r="F5">
        <v>100.35</v>
      </c>
      <c r="G5" t="s">
        <v>5</v>
      </c>
      <c r="I5">
        <f t="array" ref="I5">SUM(Hodnoty*$D$11)</f>
        <v>2814.26</v>
      </c>
    </row>
    <row r="6" spans="2:9" x14ac:dyDescent="0.2">
      <c r="B6" s="9">
        <v>34</v>
      </c>
      <c r="C6" s="10">
        <v>80</v>
      </c>
      <c r="D6" s="11">
        <v>3</v>
      </c>
      <c r="F6">
        <v>75.819999999999993</v>
      </c>
      <c r="G6" t="s">
        <v>6</v>
      </c>
    </row>
    <row r="7" spans="2:9" ht="13.5" thickBot="1" x14ac:dyDescent="0.25">
      <c r="B7" s="9">
        <v>4</v>
      </c>
      <c r="C7" s="12"/>
      <c r="D7" s="13">
        <v>2</v>
      </c>
      <c r="F7">
        <v>8.92</v>
      </c>
    </row>
    <row r="8" spans="2:9" x14ac:dyDescent="0.2">
      <c r="B8" s="2">
        <v>8</v>
      </c>
      <c r="F8">
        <v>17.84</v>
      </c>
    </row>
    <row r="9" spans="2:9" x14ac:dyDescent="0.2">
      <c r="B9" s="2">
        <v>65</v>
      </c>
      <c r="F9">
        <v>144.94999999999999</v>
      </c>
    </row>
    <row r="10" spans="2:9" x14ac:dyDescent="0.2">
      <c r="B10" s="2">
        <v>35</v>
      </c>
      <c r="F10">
        <v>78.05</v>
      </c>
    </row>
    <row r="11" spans="2:9" x14ac:dyDescent="0.2">
      <c r="B11" s="2">
        <v>85</v>
      </c>
      <c r="C11" t="s">
        <v>7</v>
      </c>
      <c r="D11">
        <v>2.23</v>
      </c>
      <c r="F11">
        <v>189.55</v>
      </c>
    </row>
    <row r="12" spans="2:9" x14ac:dyDescent="0.2">
      <c r="B12" s="2">
        <v>45</v>
      </c>
      <c r="F12">
        <v>100.35</v>
      </c>
    </row>
    <row r="13" spans="2:9" x14ac:dyDescent="0.2">
      <c r="B13" s="2">
        <v>65</v>
      </c>
      <c r="F13">
        <v>144.94999999999999</v>
      </c>
    </row>
    <row r="14" spans="2:9" x14ac:dyDescent="0.2">
      <c r="B14" s="2">
        <v>678</v>
      </c>
      <c r="F14">
        <v>1511.94</v>
      </c>
    </row>
    <row r="15" spans="2:9" x14ac:dyDescent="0.2">
      <c r="B15" s="2">
        <v>62</v>
      </c>
      <c r="F15">
        <v>138.26</v>
      </c>
    </row>
    <row r="16" spans="2:9" x14ac:dyDescent="0.2">
      <c r="B16" s="2">
        <v>23</v>
      </c>
      <c r="F16">
        <v>51.29</v>
      </c>
    </row>
    <row r="17" spans="1:6" x14ac:dyDescent="0.2">
      <c r="B17" s="2">
        <v>3</v>
      </c>
      <c r="F17">
        <v>6.6899999999999995</v>
      </c>
    </row>
    <row r="18" spans="1:6" x14ac:dyDescent="0.2">
      <c r="B18" s="2">
        <v>33</v>
      </c>
      <c r="F18">
        <v>73.59</v>
      </c>
    </row>
    <row r="19" spans="1:6" ht="13.5" thickBot="1" x14ac:dyDescent="0.25">
      <c r="B19" s="1">
        <v>55</v>
      </c>
      <c r="F19">
        <v>122.65</v>
      </c>
    </row>
    <row r="20" spans="1:6" x14ac:dyDescent="0.2">
      <c r="E20" t="s">
        <v>8</v>
      </c>
      <c r="F20">
        <f>SUM(F3:F19)</f>
        <v>2814.26</v>
      </c>
    </row>
    <row r="21" spans="1:6" x14ac:dyDescent="0.2">
      <c r="A21" s="14" t="s">
        <v>9</v>
      </c>
      <c r="B21">
        <f>MEDIAN(Hodnoty)</f>
        <v>35</v>
      </c>
    </row>
    <row r="22" spans="1:6" x14ac:dyDescent="0.2">
      <c r="A22" s="15" t="s">
        <v>10</v>
      </c>
      <c r="B22">
        <f>MODE(Hodnoty)</f>
        <v>45</v>
      </c>
    </row>
    <row r="23" spans="1:6" x14ac:dyDescent="0.2">
      <c r="A23" s="14"/>
    </row>
  </sheetData>
  <printOptions headings="1"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180" verticalDpi="180" copies="0" r:id="rId1"/>
  <headerFooter alignWithMargins="0">
    <oddHeader>&amp;A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Hodnoty</vt:lpstr>
      <vt:lpstr>Intervaly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Svoboda Arnost</cp:lastModifiedBy>
  <dcterms:created xsi:type="dcterms:W3CDTF">2013-02-15T06:47:13Z</dcterms:created>
  <dcterms:modified xsi:type="dcterms:W3CDTF">2014-08-22T06:50:12Z</dcterms:modified>
</cp:coreProperties>
</file>