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9315" windowHeight="516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  <sheet name="List11" sheetId="11" r:id="rId11"/>
    <sheet name="List12" sheetId="12" r:id="rId12"/>
    <sheet name="List13" sheetId="13" r:id="rId13"/>
    <sheet name="List14" sheetId="14" r:id="rId14"/>
    <sheet name="List15" sheetId="15" r:id="rId15"/>
    <sheet name="List16" sheetId="16" r:id="rId16"/>
  </sheets>
  <calcPr calcId="0"/>
</workbook>
</file>

<file path=xl/calcChain.xml><?xml version="1.0" encoding="utf-8"?>
<calcChain xmlns="http://schemas.openxmlformats.org/spreadsheetml/2006/main">
  <c r="B8" i="1" l="1"/>
  <c r="B8" i="1" a="1"/>
  <c r="C8" i="1"/>
  <c r="C8" i="1" a="1"/>
  <c r="D8" i="1"/>
  <c r="D8" i="1" a="1"/>
  <c r="E8" i="1"/>
  <c r="E8" i="1" a="1"/>
  <c r="F8" i="1"/>
  <c r="F8" i="1" a="1"/>
  <c r="G8" i="1"/>
  <c r="B11" i="1"/>
  <c r="B11" i="1" a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9" i="1"/>
  <c r="B19" i="1" a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</calcChain>
</file>

<file path=xl/sharedStrings.xml><?xml version="1.0" encoding="utf-8"?>
<sst xmlns="http://schemas.openxmlformats.org/spreadsheetml/2006/main" count="32" uniqueCount="18">
  <si>
    <t xml:space="preserve">Počet prodaných výrobků </t>
  </si>
  <si>
    <t>Výrobek</t>
  </si>
  <si>
    <t>Jan</t>
  </si>
  <si>
    <t>Karel</t>
  </si>
  <si>
    <t>Pavel</t>
  </si>
  <si>
    <t>Vladimír</t>
  </si>
  <si>
    <t>Petr</t>
  </si>
  <si>
    <t>Cena [Kč]</t>
  </si>
  <si>
    <t>A</t>
  </si>
  <si>
    <t>B</t>
  </si>
  <si>
    <t>C</t>
  </si>
  <si>
    <t>D</t>
  </si>
  <si>
    <t>E</t>
  </si>
  <si>
    <t>Tržba</t>
  </si>
  <si>
    <t>Procentuální podíl na počtu prodaných výrobků</t>
  </si>
  <si>
    <t>Součet za výrobek</t>
  </si>
  <si>
    <t>Součet za prodejce</t>
  </si>
  <si>
    <t>Procentuální podíl na tržbě s váhou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</si>
</sst>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Continuous"/>
    </xf>
    <xf numFmtId="0" fontId="0" fillId="0" borderId="1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0" fillId="0" borderId="10" xfId="0" applyBorder="1" applyAlignment="1">
      <alignment horizontal="center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9" fontId="0" fillId="0" borderId="0" xfId="0" applyNumberFormat="1"/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0" borderId="5" xfId="0" applyFont="1" applyBorder="1"/>
    <xf numFmtId="1" fontId="0" fillId="0" borderId="1" xfId="0" applyNumberFormat="1" applyBorder="1" applyAlignment="1" applyProtection="1">
      <alignment horizontal="right"/>
      <protection locked="0"/>
    </xf>
    <xf numFmtId="1" fontId="0" fillId="0" borderId="2" xfId="0" applyNumberFormat="1" applyBorder="1" applyAlignment="1" applyProtection="1">
      <alignment horizontal="right"/>
      <protection locked="0"/>
    </xf>
    <xf numFmtId="1" fontId="0" fillId="0" borderId="0" xfId="0" applyNumberFormat="1"/>
    <xf numFmtId="1" fontId="0" fillId="0" borderId="3" xfId="0" applyNumberFormat="1" applyBorder="1" applyAlignment="1" applyProtection="1">
      <alignment horizontal="right"/>
      <protection locked="0"/>
    </xf>
    <xf numFmtId="1" fontId="0" fillId="0" borderId="4" xfId="0" applyNumberForma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19" sqref="B19"/>
    </sheetView>
  </sheetViews>
  <sheetFormatPr defaultRowHeight="12.75" x14ac:dyDescent="0.2"/>
  <cols>
    <col min="1" max="1" width="17" customWidth="1"/>
    <col min="8" max="8" width="12.42578125" customWidth="1"/>
  </cols>
  <sheetData>
    <row r="1" spans="1:7" ht="16.5" thickBot="1" x14ac:dyDescent="0.3">
      <c r="A1" s="6" t="s">
        <v>0</v>
      </c>
      <c r="B1" s="1"/>
      <c r="C1" s="1"/>
      <c r="D1" s="1"/>
      <c r="E1" s="1"/>
      <c r="F1" s="1"/>
      <c r="G1" s="1"/>
    </row>
    <row r="2" spans="1:7" ht="13.5" thickBot="1" x14ac:dyDescent="0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7" t="s">
        <v>7</v>
      </c>
    </row>
    <row r="3" spans="1:7" x14ac:dyDescent="0.2">
      <c r="A3" s="18" t="s">
        <v>8</v>
      </c>
      <c r="B3" s="2">
        <v>10</v>
      </c>
      <c r="C3" s="2">
        <v>15</v>
      </c>
      <c r="D3" s="2">
        <v>8</v>
      </c>
      <c r="E3" s="2">
        <v>6</v>
      </c>
      <c r="F3" s="3">
        <v>11</v>
      </c>
      <c r="G3" s="10">
        <v>120</v>
      </c>
    </row>
    <row r="4" spans="1:7" x14ac:dyDescent="0.2">
      <c r="A4" s="18" t="s">
        <v>9</v>
      </c>
      <c r="B4" s="2">
        <v>33</v>
      </c>
      <c r="C4" s="2">
        <v>2</v>
      </c>
      <c r="D4" s="2">
        <v>14</v>
      </c>
      <c r="E4" s="2">
        <v>17</v>
      </c>
      <c r="F4" s="3">
        <v>8</v>
      </c>
      <c r="G4" s="10">
        <v>200</v>
      </c>
    </row>
    <row r="5" spans="1:7" x14ac:dyDescent="0.2">
      <c r="A5" s="18" t="s">
        <v>10</v>
      </c>
      <c r="B5" s="2">
        <v>6</v>
      </c>
      <c r="C5" s="2">
        <v>12</v>
      </c>
      <c r="D5" s="2">
        <v>4</v>
      </c>
      <c r="E5" s="2">
        <v>11</v>
      </c>
      <c r="F5" s="3">
        <v>8</v>
      </c>
      <c r="G5" s="10">
        <v>65</v>
      </c>
    </row>
    <row r="6" spans="1:7" x14ac:dyDescent="0.2">
      <c r="A6" s="18" t="s">
        <v>11</v>
      </c>
      <c r="B6" s="2">
        <v>10</v>
      </c>
      <c r="C6" s="2">
        <v>15</v>
      </c>
      <c r="D6" s="2">
        <v>10</v>
      </c>
      <c r="E6" s="2">
        <v>0</v>
      </c>
      <c r="F6" s="3">
        <v>10</v>
      </c>
      <c r="G6" s="10">
        <v>100</v>
      </c>
    </row>
    <row r="7" spans="1:7" ht="13.5" thickBot="1" x14ac:dyDescent="0.25">
      <c r="A7" s="19" t="s">
        <v>12</v>
      </c>
      <c r="B7" s="13">
        <v>18</v>
      </c>
      <c r="C7" s="13">
        <v>12</v>
      </c>
      <c r="D7" s="13">
        <v>12</v>
      </c>
      <c r="E7" s="13">
        <v>5</v>
      </c>
      <c r="F7" s="14">
        <v>23</v>
      </c>
      <c r="G7" s="11">
        <v>500</v>
      </c>
    </row>
    <row r="8" spans="1:7" ht="13.5" thickBot="1" x14ac:dyDescent="0.25">
      <c r="A8" s="12" t="s">
        <v>13</v>
      </c>
      <c r="B8" s="4">
        <f t="array" ref="B8">SUM(B3:B7*$G3:$G7)</f>
        <v>18190</v>
      </c>
      <c r="C8" s="4">
        <f t="array" ref="C8">SUM(C3:C7*$G3:$G7)</f>
        <v>10480</v>
      </c>
      <c r="D8" s="4">
        <f t="array" ref="D8">SUM(D3:D7*$G3:$G7)</f>
        <v>11020</v>
      </c>
      <c r="E8" s="4">
        <f t="array" ref="E8">SUM(E3:E7*$G3:$G7)</f>
        <v>7335</v>
      </c>
      <c r="F8" s="5">
        <f t="array" ref="F8">SUM(F3:F7*$G3:$G7)</f>
        <v>15940</v>
      </c>
      <c r="G8" s="5">
        <f>SUM(B8:F8)</f>
        <v>62965</v>
      </c>
    </row>
    <row r="9" spans="1:7" ht="13.5" thickBot="1" x14ac:dyDescent="0.25"/>
    <row r="10" spans="1:7" ht="13.5" thickBot="1" x14ac:dyDescent="0.25">
      <c r="A10" s="21" t="s">
        <v>1</v>
      </c>
      <c r="B10" s="15" t="s">
        <v>14</v>
      </c>
      <c r="C10" s="15"/>
      <c r="D10" s="15"/>
      <c r="E10" s="15"/>
      <c r="F10" s="16"/>
      <c r="G10" t="s">
        <v>15</v>
      </c>
    </row>
    <row r="11" spans="1:7" x14ac:dyDescent="0.2">
      <c r="A11" s="18" t="s">
        <v>8</v>
      </c>
      <c r="B11" s="22">
        <f t="array" ref="B11:F15">B3:F7/SUM(B3:F7)*100</f>
        <v>3.5714285714285712</v>
      </c>
      <c r="C11" s="22">
        <v>5.3571428571428568</v>
      </c>
      <c r="D11" s="22">
        <v>2.8571428571428572</v>
      </c>
      <c r="E11" s="22">
        <v>2.1428571428571428</v>
      </c>
      <c r="F11" s="23">
        <v>3.9285714285714284</v>
      </c>
      <c r="G11" s="24">
        <f>SUM(B11:F11)</f>
        <v>17.857142857142854</v>
      </c>
    </row>
    <row r="12" spans="1:7" x14ac:dyDescent="0.2">
      <c r="A12" s="18" t="s">
        <v>9</v>
      </c>
      <c r="B12" s="22">
        <v>11.785714285714285</v>
      </c>
      <c r="C12" s="22">
        <v>0.7142857142857143</v>
      </c>
      <c r="D12" s="22">
        <v>5</v>
      </c>
      <c r="E12" s="22">
        <v>6.0714285714285712</v>
      </c>
      <c r="F12" s="23">
        <v>2.8571428571428572</v>
      </c>
      <c r="G12" s="24">
        <f t="shared" ref="G12:G15" si="0">SUM(B12:F12)</f>
        <v>26.428571428571427</v>
      </c>
    </row>
    <row r="13" spans="1:7" x14ac:dyDescent="0.2">
      <c r="A13" s="18" t="s">
        <v>10</v>
      </c>
      <c r="B13" s="22">
        <v>2.1428571428571428</v>
      </c>
      <c r="C13" s="22">
        <v>4.2857142857142856</v>
      </c>
      <c r="D13" s="22">
        <v>1.4285714285714286</v>
      </c>
      <c r="E13" s="22">
        <v>3.9285714285714284</v>
      </c>
      <c r="F13" s="23">
        <v>2.8571428571428572</v>
      </c>
      <c r="G13" s="24">
        <f t="shared" si="0"/>
        <v>14.642857142857144</v>
      </c>
    </row>
    <row r="14" spans="1:7" x14ac:dyDescent="0.2">
      <c r="A14" s="18" t="s">
        <v>11</v>
      </c>
      <c r="B14" s="22">
        <v>3.5714285714285712</v>
      </c>
      <c r="C14" s="22">
        <v>5.3571428571428568</v>
      </c>
      <c r="D14" s="22">
        <v>3.5714285714285712</v>
      </c>
      <c r="E14" s="22">
        <v>0</v>
      </c>
      <c r="F14" s="23">
        <v>3.5714285714285712</v>
      </c>
      <c r="G14" s="24">
        <f t="shared" si="0"/>
        <v>16.071428571428569</v>
      </c>
    </row>
    <row r="15" spans="1:7" ht="13.5" thickBot="1" x14ac:dyDescent="0.25">
      <c r="A15" s="18" t="s">
        <v>12</v>
      </c>
      <c r="B15" s="25">
        <v>6.4285714285714279</v>
      </c>
      <c r="C15" s="25">
        <v>4.2857142857142856</v>
      </c>
      <c r="D15" s="25">
        <v>4.2857142857142856</v>
      </c>
      <c r="E15" s="25">
        <v>1.7857142857142856</v>
      </c>
      <c r="F15" s="26">
        <v>8.2142857142857135</v>
      </c>
      <c r="G15" s="24">
        <f t="shared" si="0"/>
        <v>25</v>
      </c>
    </row>
    <row r="16" spans="1:7" x14ac:dyDescent="0.2">
      <c r="A16" t="s">
        <v>16</v>
      </c>
      <c r="B16" s="24">
        <f t="shared" ref="B16:F16" si="1">SUM(B11:B15)</f>
        <v>27.499999999999996</v>
      </c>
      <c r="C16" s="24">
        <f t="shared" si="1"/>
        <v>20</v>
      </c>
      <c r="D16" s="24">
        <f t="shared" si="1"/>
        <v>17.142857142857142</v>
      </c>
      <c r="E16" s="24">
        <f t="shared" si="1"/>
        <v>13.928571428571427</v>
      </c>
      <c r="F16" s="24">
        <f t="shared" si="1"/>
        <v>21.428571428571427</v>
      </c>
      <c r="G16" s="24">
        <f>SUM(B16:F16)</f>
        <v>100</v>
      </c>
    </row>
    <row r="17" spans="1:7" ht="13.5" thickBot="1" x14ac:dyDescent="0.25">
      <c r="B17" s="17"/>
      <c r="C17" s="17"/>
      <c r="D17" s="17"/>
      <c r="E17" s="17"/>
      <c r="F17" s="17"/>
      <c r="G17" s="17"/>
    </row>
    <row r="18" spans="1:7" ht="13.5" thickBot="1" x14ac:dyDescent="0.25">
      <c r="A18" s="20" t="s">
        <v>1</v>
      </c>
      <c r="B18" s="15" t="s">
        <v>17</v>
      </c>
      <c r="C18" s="15"/>
      <c r="D18" s="15"/>
      <c r="E18" s="15"/>
      <c r="F18" s="16"/>
      <c r="G18" t="s">
        <v>15</v>
      </c>
    </row>
    <row r="19" spans="1:7" x14ac:dyDescent="0.2">
      <c r="A19" s="18" t="s">
        <v>8</v>
      </c>
      <c r="B19" s="22">
        <f t="array" ref="B19:F23">B3:F7*G3:G7/G8*100</f>
        <v>1.9058206940363693</v>
      </c>
      <c r="C19" s="22">
        <v>2.8587310410545541</v>
      </c>
      <c r="D19" s="22">
        <v>1.5246565552290956</v>
      </c>
      <c r="E19" s="22">
        <v>1.1434924164218216</v>
      </c>
      <c r="F19" s="23">
        <v>2.0964027634400062</v>
      </c>
      <c r="G19" s="24">
        <f>SUM(B19:F19)</f>
        <v>9.5291034701818464</v>
      </c>
    </row>
    <row r="20" spans="1:7" x14ac:dyDescent="0.2">
      <c r="A20" s="18" t="s">
        <v>9</v>
      </c>
      <c r="B20" s="22">
        <v>10.482013817200032</v>
      </c>
      <c r="C20" s="22">
        <v>0.63527356467878981</v>
      </c>
      <c r="D20" s="22">
        <v>4.4469149527515288</v>
      </c>
      <c r="E20" s="22">
        <v>5.3998252997697138</v>
      </c>
      <c r="F20" s="23">
        <v>2.5410942587151593</v>
      </c>
      <c r="G20" s="24">
        <f t="shared" ref="G20:G23" si="2">SUM(B20:F20)</f>
        <v>23.505121893115223</v>
      </c>
    </row>
    <row r="21" spans="1:7" x14ac:dyDescent="0.2">
      <c r="A21" s="18" t="s">
        <v>10</v>
      </c>
      <c r="B21" s="22">
        <v>0.61939172556181998</v>
      </c>
      <c r="C21" s="22">
        <v>1.23878345112364</v>
      </c>
      <c r="D21" s="22">
        <v>0.41292781704121334</v>
      </c>
      <c r="E21" s="22">
        <v>1.1355514968633369</v>
      </c>
      <c r="F21" s="23">
        <v>0.82585563408242668</v>
      </c>
      <c r="G21" s="24">
        <f t="shared" si="2"/>
        <v>4.2325101246724364</v>
      </c>
    </row>
    <row r="22" spans="1:7" x14ac:dyDescent="0.2">
      <c r="A22" s="18" t="s">
        <v>11</v>
      </c>
      <c r="B22" s="22">
        <v>1.5881839116969745</v>
      </c>
      <c r="C22" s="22">
        <v>2.3822758675454621</v>
      </c>
      <c r="D22" s="22">
        <v>1.5881839116969745</v>
      </c>
      <c r="E22" s="22">
        <v>0</v>
      </c>
      <c r="F22" s="23">
        <v>1.5881839116969745</v>
      </c>
      <c r="G22" s="24">
        <f t="shared" si="2"/>
        <v>7.1468276026363862</v>
      </c>
    </row>
    <row r="23" spans="1:7" ht="13.5" thickBot="1" x14ac:dyDescent="0.25">
      <c r="A23" s="19" t="s">
        <v>12</v>
      </c>
      <c r="B23" s="25">
        <v>14.293655205272771</v>
      </c>
      <c r="C23" s="25">
        <v>9.5291034701818482</v>
      </c>
      <c r="D23" s="25">
        <v>9.5291034701818482</v>
      </c>
      <c r="E23" s="25">
        <v>3.9704597792424363</v>
      </c>
      <c r="F23" s="26">
        <v>18.264114984515206</v>
      </c>
      <c r="G23" s="24">
        <f t="shared" si="2"/>
        <v>55.586436909394109</v>
      </c>
    </row>
    <row r="24" spans="1:7" x14ac:dyDescent="0.2">
      <c r="A24" t="s">
        <v>16</v>
      </c>
      <c r="B24" s="24">
        <f>SUM(B19:B23)</f>
        <v>28.889065353767968</v>
      </c>
      <c r="C24" s="24">
        <f t="shared" ref="C24:F24" si="3">SUM(C19:C23)</f>
        <v>16.644167394584294</v>
      </c>
      <c r="D24" s="24">
        <f t="shared" si="3"/>
        <v>17.50178670690066</v>
      </c>
      <c r="E24" s="24">
        <f t="shared" si="3"/>
        <v>11.649328992297308</v>
      </c>
      <c r="F24" s="24">
        <f t="shared" si="3"/>
        <v>25.315651552449772</v>
      </c>
      <c r="G24" s="24">
        <f>SUM(B24:F24)</f>
        <v>100</v>
      </c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horizontalDpi="180" verticalDpi="180" copies="0" r:id="rId1"/>
  <headerFooter alignWithMargins="0">
    <oddHeader>&amp;A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  <vt:lpstr>List13</vt:lpstr>
      <vt:lpstr>List14</vt:lpstr>
      <vt:lpstr>List15</vt:lpstr>
      <vt:lpstr>List16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cp:keywords/>
  <dc:description/>
  <cp:lastModifiedBy>Svoboda Arnost</cp:lastModifiedBy>
  <dcterms:created xsi:type="dcterms:W3CDTF">2013-02-15T06:49:22Z</dcterms:created>
  <dcterms:modified xsi:type="dcterms:W3CDTF">2013-02-15T06:49:22Z</dcterms:modified>
</cp:coreProperties>
</file>