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uška\Desktop\KVE\URVS\"/>
    </mc:Choice>
  </mc:AlternateContent>
  <bookViews>
    <workbookView xWindow="480" yWindow="60" windowWidth="18195" windowHeight="8505"/>
  </bookViews>
  <sheets>
    <sheet name="nno" sheetId="1" r:id="rId1"/>
  </sheets>
  <definedNames>
    <definedName name="_xlnm._FilterDatabase" localSheetId="0" hidden="1">nno!$A$1:$I$1</definedName>
  </definedNames>
  <calcPr calcId="162913"/>
</workbook>
</file>

<file path=xl/calcChain.xml><?xml version="1.0" encoding="utf-8"?>
<calcChain xmlns="http://schemas.openxmlformats.org/spreadsheetml/2006/main">
  <c r="H20" i="1" l="1"/>
  <c r="H15" i="1"/>
  <c r="H14" i="1"/>
  <c r="H3" i="1"/>
  <c r="H24" i="1"/>
  <c r="H2" i="1"/>
  <c r="H13" i="1"/>
  <c r="H9" i="1"/>
  <c r="H8" i="1"/>
  <c r="H26" i="1"/>
  <c r="H25" i="1"/>
  <c r="H28" i="1"/>
  <c r="H6" i="1"/>
  <c r="H5" i="1"/>
  <c r="H17" i="1"/>
  <c r="H18" i="1"/>
  <c r="H16" i="1"/>
  <c r="H7" i="1"/>
  <c r="H27" i="1"/>
  <c r="H10" i="1"/>
  <c r="H12" i="1"/>
  <c r="H23" i="1"/>
  <c r="H4" i="1"/>
  <c r="H22" i="1"/>
  <c r="H19" i="1"/>
  <c r="H21" i="1"/>
  <c r="H11" i="1"/>
</calcChain>
</file>

<file path=xl/sharedStrings.xml><?xml version="1.0" encoding="utf-8"?>
<sst xmlns="http://schemas.openxmlformats.org/spreadsheetml/2006/main" count="124" uniqueCount="83">
  <si>
    <t>Č.</t>
  </si>
  <si>
    <t>Učo</t>
  </si>
  <si>
    <t>Student</t>
  </si>
  <si>
    <t>Studium</t>
  </si>
  <si>
    <t>Teoretická část, max 80 b.</t>
  </si>
  <si>
    <t>Praktická část, max 64 b.</t>
  </si>
  <si>
    <t>Celkem</t>
  </si>
  <si>
    <t>1.</t>
  </si>
  <si>
    <t>ESF B-HPS VES [sem 4]</t>
  </si>
  <si>
    <t>A</t>
  </si>
  <si>
    <t>2.</t>
  </si>
  <si>
    <t>ESF B-HPS VES [sem 4] (skupina V)</t>
  </si>
  <si>
    <t>C</t>
  </si>
  <si>
    <t>3.</t>
  </si>
  <si>
    <t>B</t>
  </si>
  <si>
    <t>144-130</t>
  </si>
  <si>
    <t>4.</t>
  </si>
  <si>
    <t>D</t>
  </si>
  <si>
    <t>129-115</t>
  </si>
  <si>
    <t>5.</t>
  </si>
  <si>
    <t>114-105</t>
  </si>
  <si>
    <t>6.</t>
  </si>
  <si>
    <t>104-95</t>
  </si>
  <si>
    <t>7.</t>
  </si>
  <si>
    <t>F</t>
  </si>
  <si>
    <t>E</t>
  </si>
  <si>
    <t>94-85</t>
  </si>
  <si>
    <t>8.</t>
  </si>
  <si>
    <t>ESF B-HPS RRS [sem 4]</t>
  </si>
  <si>
    <t>méně než 84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</si>
  <si>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</si>
  <si>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</si>
  <si>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</si>
  <si>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</si>
  <si>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</si>
  <si>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</si>
  <si>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</si>
  <si>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</si>
  <si>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</si>
  <si>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</si>
  <si>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</si>
  <si>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</si>
  <si>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</si>
  <si>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</si>
  <si>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</si>
  <si>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</si>
  <si>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</si>
  <si>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</si>
  <si>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</si>
  <si>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Hodnocení</t>
  </si>
  <si>
    <t>Budínová, Martina</t>
  </si>
  <si>
    <t>ESF B-HPS VES [sem 3]</t>
  </si>
  <si>
    <t>Cyprisová, Michala</t>
  </si>
  <si>
    <t>Divišová, Kateřina</t>
  </si>
  <si>
    <t>Durníková, Ivana</t>
  </si>
  <si>
    <t>Gottwaldová, Aneta</t>
  </si>
  <si>
    <t>Hamelová, Aneta</t>
  </si>
  <si>
    <t>Hradecký, Jan</t>
  </si>
  <si>
    <t>Hudcová, Veronika</t>
  </si>
  <si>
    <t>Jankove, Jakub</t>
  </si>
  <si>
    <t>ESF N-FU FIN [sem 4]</t>
  </si>
  <si>
    <t>Jenknerová, Eliška</t>
  </si>
  <si>
    <t>ESF B-HPS VES [sem 3] (skupina V)</t>
  </si>
  <si>
    <t>Juříková, Ivana</t>
  </si>
  <si>
    <t>Kavková, Silvie</t>
  </si>
  <si>
    <t>Kolář, Roman</t>
  </si>
  <si>
    <t>Kuchar, Maroš</t>
  </si>
  <si>
    <t>Marečková, Lucie</t>
  </si>
  <si>
    <t>Pelikánová, Petra</t>
  </si>
  <si>
    <t>Pišoja, Dávid</t>
  </si>
  <si>
    <t>Pokorný, Tomáš</t>
  </si>
  <si>
    <t>FF N-OT MNGK [sem 3, cyk 2]</t>
  </si>
  <si>
    <t>Pospíchalová, Michaela</t>
  </si>
  <si>
    <t>Rossova, Irina</t>
  </si>
  <si>
    <t>ESF B-HPS VES [sem 3]; ESF B-HPS RRS [sem 3]</t>
  </si>
  <si>
    <t>Szabová, Lucie</t>
  </si>
  <si>
    <t>Štaubertová, Adéla</t>
  </si>
  <si>
    <t>Trojanová, Tereza</t>
  </si>
  <si>
    <t>Tulisová, Kamila</t>
  </si>
  <si>
    <t>Urbanová, Žaneta</t>
  </si>
  <si>
    <t>Urbanovská, Karolína</t>
  </si>
  <si>
    <t>Vlčková, Lenka</t>
  </si>
  <si>
    <t>Plusové body za účast na přednášce 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</si>
</sst>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J17" sqref="J17"/>
    </sheetView>
  </sheetViews>
  <sheetFormatPr defaultRowHeight="15" x14ac:dyDescent="0.25"/>
  <cols>
    <col min="1" max="1" width="4.85546875" customWidth="1"/>
    <col min="3" max="3" width="22.42578125" customWidth="1"/>
    <col min="4" max="4" width="18.7109375" customWidth="1"/>
    <col min="5" max="5" width="15.7109375" customWidth="1"/>
    <col min="6" max="7" width="15.140625" customWidth="1"/>
    <col min="9" max="9" width="11.42578125" customWidth="1"/>
  </cols>
  <sheetData>
    <row r="1" spans="1:11" ht="4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82</v>
      </c>
      <c r="H1" s="2" t="s">
        <v>6</v>
      </c>
      <c r="I1" s="2" t="s">
        <v>49</v>
      </c>
    </row>
    <row r="2" spans="1:11" x14ac:dyDescent="0.25">
      <c r="A2" t="s">
        <v>7</v>
      </c>
      <c r="B2">
        <v>450913</v>
      </c>
      <c r="C2" t="s">
        <v>50</v>
      </c>
      <c r="D2" t="s">
        <v>51</v>
      </c>
      <c r="E2">
        <v>0</v>
      </c>
      <c r="F2">
        <v>0</v>
      </c>
      <c r="G2">
        <v>0</v>
      </c>
      <c r="H2">
        <f>SUM(E2:G2)</f>
        <v>0</v>
      </c>
    </row>
    <row r="3" spans="1:11" x14ac:dyDescent="0.25">
      <c r="A3" t="s">
        <v>31</v>
      </c>
      <c r="B3">
        <v>444465</v>
      </c>
      <c r="C3" t="s">
        <v>61</v>
      </c>
      <c r="D3" t="s">
        <v>62</v>
      </c>
      <c r="E3">
        <v>0</v>
      </c>
      <c r="F3">
        <v>0</v>
      </c>
      <c r="G3">
        <v>0</v>
      </c>
      <c r="H3">
        <f>SUM(E3:G3)</f>
        <v>0</v>
      </c>
    </row>
    <row r="4" spans="1:11" x14ac:dyDescent="0.25">
      <c r="A4" t="s">
        <v>32</v>
      </c>
      <c r="B4">
        <v>444348</v>
      </c>
      <c r="C4" t="s">
        <v>63</v>
      </c>
      <c r="D4" t="s">
        <v>8</v>
      </c>
      <c r="E4">
        <v>73</v>
      </c>
      <c r="F4">
        <v>43</v>
      </c>
      <c r="G4">
        <v>5</v>
      </c>
      <c r="H4">
        <f>SUM(E4:G4)</f>
        <v>121</v>
      </c>
      <c r="I4" t="s">
        <v>14</v>
      </c>
      <c r="J4" t="s">
        <v>9</v>
      </c>
      <c r="K4" t="s">
        <v>15</v>
      </c>
    </row>
    <row r="5" spans="1:11" x14ac:dyDescent="0.25">
      <c r="A5" t="s">
        <v>33</v>
      </c>
      <c r="B5">
        <v>444446</v>
      </c>
      <c r="C5" t="s">
        <v>64</v>
      </c>
      <c r="D5" t="s">
        <v>8</v>
      </c>
      <c r="E5">
        <v>20</v>
      </c>
      <c r="F5">
        <v>49</v>
      </c>
      <c r="G5">
        <v>5</v>
      </c>
      <c r="H5">
        <f>SUM(E5:G5)</f>
        <v>74</v>
      </c>
      <c r="I5" t="s">
        <v>24</v>
      </c>
      <c r="J5" t="s">
        <v>14</v>
      </c>
      <c r="K5" t="s">
        <v>18</v>
      </c>
    </row>
    <row r="6" spans="1:11" x14ac:dyDescent="0.25">
      <c r="A6" t="s">
        <v>34</v>
      </c>
      <c r="B6">
        <v>444089</v>
      </c>
      <c r="C6" t="s">
        <v>65</v>
      </c>
      <c r="D6" t="s">
        <v>8</v>
      </c>
      <c r="E6">
        <v>64</v>
      </c>
      <c r="F6">
        <v>36</v>
      </c>
      <c r="G6">
        <v>5</v>
      </c>
      <c r="H6">
        <f>SUM(E6:G6)</f>
        <v>105</v>
      </c>
      <c r="I6" t="s">
        <v>12</v>
      </c>
      <c r="J6" t="s">
        <v>12</v>
      </c>
      <c r="K6" t="s">
        <v>20</v>
      </c>
    </row>
    <row r="7" spans="1:11" x14ac:dyDescent="0.25">
      <c r="A7" t="s">
        <v>35</v>
      </c>
      <c r="B7">
        <v>444310</v>
      </c>
      <c r="C7" t="s">
        <v>66</v>
      </c>
      <c r="D7" t="s">
        <v>8</v>
      </c>
      <c r="E7">
        <v>58</v>
      </c>
      <c r="F7">
        <v>36</v>
      </c>
      <c r="G7">
        <v>5</v>
      </c>
      <c r="H7">
        <f>SUM(E7:G7)</f>
        <v>99</v>
      </c>
      <c r="I7" t="s">
        <v>17</v>
      </c>
      <c r="J7" t="s">
        <v>17</v>
      </c>
      <c r="K7" t="s">
        <v>22</v>
      </c>
    </row>
    <row r="8" spans="1:11" x14ac:dyDescent="0.25">
      <c r="A8" t="s">
        <v>36</v>
      </c>
      <c r="B8">
        <v>444437</v>
      </c>
      <c r="C8" t="s">
        <v>67</v>
      </c>
      <c r="D8" t="s">
        <v>8</v>
      </c>
      <c r="E8">
        <v>69</v>
      </c>
      <c r="F8">
        <v>39</v>
      </c>
      <c r="G8">
        <v>5</v>
      </c>
      <c r="H8">
        <f>SUM(E8:G8)</f>
        <v>113</v>
      </c>
      <c r="I8" t="s">
        <v>12</v>
      </c>
      <c r="J8" t="s">
        <v>25</v>
      </c>
      <c r="K8" t="s">
        <v>26</v>
      </c>
    </row>
    <row r="9" spans="1:11" x14ac:dyDescent="0.25">
      <c r="A9" t="s">
        <v>37</v>
      </c>
      <c r="B9">
        <v>443923</v>
      </c>
      <c r="C9" t="s">
        <v>68</v>
      </c>
      <c r="D9" t="s">
        <v>8</v>
      </c>
      <c r="E9">
        <v>62</v>
      </c>
      <c r="F9">
        <v>36</v>
      </c>
      <c r="G9">
        <v>5</v>
      </c>
      <c r="H9">
        <f>SUM(E9:G9)</f>
        <v>103</v>
      </c>
      <c r="I9" t="s">
        <v>17</v>
      </c>
      <c r="J9" t="s">
        <v>24</v>
      </c>
      <c r="K9" t="s">
        <v>29</v>
      </c>
    </row>
    <row r="10" spans="1:11" x14ac:dyDescent="0.25">
      <c r="A10" t="s">
        <v>38</v>
      </c>
      <c r="B10">
        <v>444363</v>
      </c>
      <c r="C10" t="s">
        <v>69</v>
      </c>
      <c r="D10" t="s">
        <v>8</v>
      </c>
      <c r="E10">
        <v>65</v>
      </c>
      <c r="F10">
        <v>37</v>
      </c>
      <c r="G10">
        <v>5</v>
      </c>
      <c r="H10">
        <f>SUM(E10:G10)</f>
        <v>107</v>
      </c>
      <c r="I10" t="s">
        <v>12</v>
      </c>
    </row>
    <row r="11" spans="1:11" x14ac:dyDescent="0.25">
      <c r="A11" t="s">
        <v>39</v>
      </c>
      <c r="B11">
        <v>413774</v>
      </c>
      <c r="C11" t="s">
        <v>70</v>
      </c>
      <c r="D11" t="s">
        <v>71</v>
      </c>
      <c r="E11">
        <v>59</v>
      </c>
      <c r="F11">
        <v>59</v>
      </c>
      <c r="G11">
        <v>5</v>
      </c>
      <c r="H11">
        <f>SUM(E11:G11)</f>
        <v>123</v>
      </c>
      <c r="I11" t="s">
        <v>14</v>
      </c>
    </row>
    <row r="12" spans="1:11" x14ac:dyDescent="0.25">
      <c r="A12" t="s">
        <v>40</v>
      </c>
      <c r="B12">
        <v>444136</v>
      </c>
      <c r="C12" t="s">
        <v>72</v>
      </c>
      <c r="D12" t="s">
        <v>8</v>
      </c>
      <c r="E12">
        <v>64</v>
      </c>
      <c r="F12">
        <v>28</v>
      </c>
      <c r="G12">
        <v>5</v>
      </c>
      <c r="H12">
        <f>SUM(E12:G12)</f>
        <v>97</v>
      </c>
      <c r="I12" t="s">
        <v>17</v>
      </c>
    </row>
    <row r="13" spans="1:11" x14ac:dyDescent="0.25">
      <c r="A13" t="s">
        <v>10</v>
      </c>
      <c r="B13">
        <v>433612</v>
      </c>
      <c r="C13" t="s">
        <v>52</v>
      </c>
      <c r="D13" t="s">
        <v>11</v>
      </c>
      <c r="E13">
        <v>64</v>
      </c>
      <c r="F13">
        <v>39</v>
      </c>
      <c r="G13">
        <v>5</v>
      </c>
      <c r="H13">
        <f>SUM(E13:G13)</f>
        <v>108</v>
      </c>
      <c r="I13" t="s">
        <v>12</v>
      </c>
    </row>
    <row r="14" spans="1:11" x14ac:dyDescent="0.25">
      <c r="A14" t="s">
        <v>41</v>
      </c>
      <c r="B14">
        <v>434427</v>
      </c>
      <c r="C14" t="s">
        <v>73</v>
      </c>
      <c r="D14" t="s">
        <v>74</v>
      </c>
      <c r="E14">
        <v>0</v>
      </c>
      <c r="F14">
        <v>0</v>
      </c>
      <c r="G14">
        <v>0</v>
      </c>
      <c r="H14">
        <f>SUM(E14:G14)</f>
        <v>0</v>
      </c>
    </row>
    <row r="15" spans="1:11" x14ac:dyDescent="0.25">
      <c r="A15" t="s">
        <v>42</v>
      </c>
      <c r="B15">
        <v>444455</v>
      </c>
      <c r="C15" t="s">
        <v>75</v>
      </c>
      <c r="D15" t="s">
        <v>8</v>
      </c>
      <c r="E15">
        <v>0</v>
      </c>
      <c r="F15">
        <v>0</v>
      </c>
      <c r="G15">
        <v>0</v>
      </c>
      <c r="H15">
        <f>SUM(E15:G15)</f>
        <v>0</v>
      </c>
    </row>
    <row r="16" spans="1:11" x14ac:dyDescent="0.25">
      <c r="A16" t="s">
        <v>43</v>
      </c>
      <c r="B16">
        <v>444362</v>
      </c>
      <c r="C16" t="s">
        <v>76</v>
      </c>
      <c r="D16" t="s">
        <v>28</v>
      </c>
      <c r="E16">
        <v>52</v>
      </c>
      <c r="F16">
        <v>54</v>
      </c>
      <c r="G16">
        <v>5</v>
      </c>
      <c r="H16">
        <f>SUM(E16:G16)</f>
        <v>111</v>
      </c>
      <c r="I16" t="s">
        <v>12</v>
      </c>
    </row>
    <row r="17" spans="1:9" x14ac:dyDescent="0.25">
      <c r="A17" t="s">
        <v>44</v>
      </c>
      <c r="B17">
        <v>444467</v>
      </c>
      <c r="C17" t="s">
        <v>77</v>
      </c>
      <c r="D17" t="s">
        <v>8</v>
      </c>
      <c r="E17">
        <v>66</v>
      </c>
      <c r="F17">
        <v>39</v>
      </c>
      <c r="G17">
        <v>5</v>
      </c>
      <c r="H17">
        <f>SUM(E17:G17)</f>
        <v>110</v>
      </c>
      <c r="I17" t="s">
        <v>12</v>
      </c>
    </row>
    <row r="18" spans="1:9" x14ac:dyDescent="0.25">
      <c r="A18" t="s">
        <v>45</v>
      </c>
      <c r="B18">
        <v>443924</v>
      </c>
      <c r="C18" t="s">
        <v>78</v>
      </c>
      <c r="D18" t="s">
        <v>8</v>
      </c>
      <c r="E18">
        <v>75</v>
      </c>
      <c r="F18">
        <v>52</v>
      </c>
      <c r="G18">
        <v>5</v>
      </c>
      <c r="H18">
        <f>SUM(E18:G18)</f>
        <v>132</v>
      </c>
      <c r="I18" t="s">
        <v>9</v>
      </c>
    </row>
    <row r="19" spans="1:9" x14ac:dyDescent="0.25">
      <c r="A19" t="s">
        <v>46</v>
      </c>
      <c r="B19">
        <v>444462</v>
      </c>
      <c r="C19" t="s">
        <v>79</v>
      </c>
      <c r="D19" t="s">
        <v>8</v>
      </c>
      <c r="E19">
        <v>21</v>
      </c>
      <c r="F19">
        <v>33</v>
      </c>
      <c r="G19">
        <v>5</v>
      </c>
      <c r="H19">
        <f>SUM(E19:G19)</f>
        <v>59</v>
      </c>
      <c r="I19" t="s">
        <v>24</v>
      </c>
    </row>
    <row r="20" spans="1:9" x14ac:dyDescent="0.25">
      <c r="A20" t="s">
        <v>47</v>
      </c>
      <c r="B20">
        <v>438730</v>
      </c>
      <c r="C20" t="s">
        <v>80</v>
      </c>
      <c r="D20" t="s">
        <v>28</v>
      </c>
      <c r="E20">
        <v>68</v>
      </c>
      <c r="F20">
        <v>48</v>
      </c>
      <c r="G20">
        <v>5</v>
      </c>
      <c r="H20">
        <f>SUM(E20:G20)</f>
        <v>121</v>
      </c>
      <c r="I20" t="s">
        <v>14</v>
      </c>
    </row>
    <row r="21" spans="1:9" x14ac:dyDescent="0.25">
      <c r="A21" t="s">
        <v>48</v>
      </c>
      <c r="B21">
        <v>444472</v>
      </c>
      <c r="C21" t="s">
        <v>81</v>
      </c>
      <c r="D21" t="s">
        <v>8</v>
      </c>
      <c r="E21">
        <v>69</v>
      </c>
      <c r="F21">
        <v>30</v>
      </c>
      <c r="G21">
        <v>5</v>
      </c>
      <c r="H21">
        <f>SUM(E21:G21)</f>
        <v>104</v>
      </c>
      <c r="I21" t="s">
        <v>17</v>
      </c>
    </row>
    <row r="22" spans="1:9" x14ac:dyDescent="0.25">
      <c r="A22" t="s">
        <v>13</v>
      </c>
      <c r="B22">
        <v>421313</v>
      </c>
      <c r="C22" t="s">
        <v>53</v>
      </c>
      <c r="D22" t="s">
        <v>28</v>
      </c>
      <c r="E22">
        <v>44</v>
      </c>
      <c r="F22">
        <v>42</v>
      </c>
      <c r="G22">
        <v>5</v>
      </c>
      <c r="H22">
        <f>SUM(E22:G22)</f>
        <v>91</v>
      </c>
      <c r="I22" t="s">
        <v>25</v>
      </c>
    </row>
    <row r="23" spans="1:9" x14ac:dyDescent="0.25">
      <c r="A23" t="s">
        <v>16</v>
      </c>
      <c r="B23">
        <v>444471</v>
      </c>
      <c r="C23" t="s">
        <v>54</v>
      </c>
      <c r="D23" t="s">
        <v>8</v>
      </c>
      <c r="E23">
        <v>62</v>
      </c>
      <c r="F23">
        <v>28</v>
      </c>
      <c r="G23">
        <v>5</v>
      </c>
      <c r="H23">
        <f>SUM(E23:G23)</f>
        <v>95</v>
      </c>
      <c r="I23" t="s">
        <v>17</v>
      </c>
    </row>
    <row r="24" spans="1:9" x14ac:dyDescent="0.25">
      <c r="A24" t="s">
        <v>19</v>
      </c>
      <c r="B24">
        <v>432580</v>
      </c>
      <c r="C24" t="s">
        <v>55</v>
      </c>
      <c r="D24" t="s">
        <v>8</v>
      </c>
      <c r="E24">
        <v>0</v>
      </c>
      <c r="F24">
        <v>0</v>
      </c>
      <c r="G24">
        <v>0</v>
      </c>
      <c r="H24">
        <f>SUM(E24:G24)</f>
        <v>0</v>
      </c>
    </row>
    <row r="25" spans="1:9" x14ac:dyDescent="0.25">
      <c r="A25" t="s">
        <v>21</v>
      </c>
      <c r="B25">
        <v>449449</v>
      </c>
      <c r="C25" t="s">
        <v>56</v>
      </c>
      <c r="D25" t="s">
        <v>8</v>
      </c>
      <c r="E25">
        <v>11</v>
      </c>
      <c r="F25">
        <v>10</v>
      </c>
      <c r="G25">
        <v>5</v>
      </c>
      <c r="H25">
        <f>SUM(E25:G25)</f>
        <v>26</v>
      </c>
      <c r="I25" t="s">
        <v>24</v>
      </c>
    </row>
    <row r="26" spans="1:9" x14ac:dyDescent="0.25">
      <c r="A26" t="s">
        <v>23</v>
      </c>
      <c r="B26">
        <v>444463</v>
      </c>
      <c r="C26" t="s">
        <v>57</v>
      </c>
      <c r="D26" t="s">
        <v>8</v>
      </c>
      <c r="E26">
        <v>68</v>
      </c>
      <c r="F26">
        <v>26</v>
      </c>
      <c r="G26">
        <v>5</v>
      </c>
      <c r="H26">
        <f>SUM(E26:G26)</f>
        <v>99</v>
      </c>
      <c r="I26" t="s">
        <v>17</v>
      </c>
    </row>
    <row r="27" spans="1:9" x14ac:dyDescent="0.25">
      <c r="A27" t="s">
        <v>27</v>
      </c>
      <c r="B27">
        <v>444458</v>
      </c>
      <c r="C27" t="s">
        <v>58</v>
      </c>
      <c r="D27" t="s">
        <v>8</v>
      </c>
      <c r="E27">
        <v>59</v>
      </c>
      <c r="F27">
        <v>56</v>
      </c>
      <c r="G27">
        <v>5</v>
      </c>
      <c r="H27">
        <f>SUM(E27:G27)</f>
        <v>120</v>
      </c>
      <c r="I27" t="s">
        <v>14</v>
      </c>
    </row>
    <row r="28" spans="1:9" x14ac:dyDescent="0.25">
      <c r="A28" t="s">
        <v>30</v>
      </c>
      <c r="B28">
        <v>405856</v>
      </c>
      <c r="C28" t="s">
        <v>59</v>
      </c>
      <c r="D28" t="s">
        <v>60</v>
      </c>
      <c r="E28">
        <v>69</v>
      </c>
      <c r="F28">
        <v>62</v>
      </c>
      <c r="G28">
        <v>5</v>
      </c>
      <c r="H28">
        <f>SUM(E28:G28)</f>
        <v>136</v>
      </c>
      <c r="I28" t="s">
        <v>9</v>
      </c>
    </row>
  </sheetData>
  <autoFilter ref="A1:I1">
    <sortState ref="A2:I28">
      <sortCondition ref="A1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Maruška</dc:creator>
  <cp:lastModifiedBy>Maruška</cp:lastModifiedBy>
  <dcterms:created xsi:type="dcterms:W3CDTF">2015-05-13T19:59:32Z</dcterms:created>
  <dcterms:modified xsi:type="dcterms:W3CDTF">2017-04-08T10:05:02Z</dcterms:modified>
</cp:coreProperties>
</file>