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5970\Desktop\Apot\"/>
    </mc:Choice>
  </mc:AlternateContent>
  <bookViews>
    <workbookView xWindow="0" yWindow="0" windowWidth="19200" windowHeight="808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P954" i="1" l="1"/>
  <c r="Q954" i="1"/>
  <c r="R954" i="1"/>
  <c r="S954" i="1"/>
  <c r="T954" i="1"/>
  <c r="U954" i="1"/>
  <c r="V954" i="1"/>
  <c r="W954" i="1"/>
  <c r="X954" i="1"/>
  <c r="Y954" i="1"/>
  <c r="Z954" i="1"/>
  <c r="AA954" i="1"/>
  <c r="AB954" i="1"/>
  <c r="AC954" i="1"/>
  <c r="AE954" i="1"/>
  <c r="Z1206" i="1"/>
  <c r="Z1218" i="1" s="1"/>
  <c r="AA1206" i="1"/>
  <c r="AA1218" i="1" s="1"/>
  <c r="AB1206" i="1"/>
  <c r="AB1218" i="1" s="1"/>
  <c r="Y1206" i="1"/>
  <c r="Y1218" i="1" s="1"/>
  <c r="V1" i="1"/>
  <c r="V1182" i="1" s="1"/>
  <c r="W1" i="1"/>
  <c r="X1" i="1"/>
  <c r="X1182" i="1" s="1"/>
  <c r="V2" i="1"/>
  <c r="W2" i="1"/>
  <c r="X2" i="1"/>
  <c r="V3" i="1"/>
  <c r="W3" i="1"/>
  <c r="X3" i="1"/>
  <c r="V4" i="1"/>
  <c r="W4" i="1"/>
  <c r="X4" i="1"/>
  <c r="V5" i="1"/>
  <c r="W5" i="1"/>
  <c r="X5" i="1"/>
  <c r="V6" i="1"/>
  <c r="W6" i="1"/>
  <c r="X6" i="1"/>
  <c r="V7" i="1"/>
  <c r="W7" i="1"/>
  <c r="X7" i="1"/>
  <c r="V8" i="1"/>
  <c r="W8" i="1"/>
  <c r="X8" i="1"/>
  <c r="V9" i="1"/>
  <c r="W9" i="1"/>
  <c r="X9" i="1"/>
  <c r="V10" i="1"/>
  <c r="W10" i="1"/>
  <c r="X10" i="1"/>
  <c r="V11" i="1"/>
  <c r="W11" i="1"/>
  <c r="X11" i="1"/>
  <c r="V12" i="1"/>
  <c r="W12" i="1"/>
  <c r="X12" i="1"/>
  <c r="V13" i="1"/>
  <c r="W13" i="1"/>
  <c r="X13" i="1"/>
  <c r="V14" i="1"/>
  <c r="W14" i="1"/>
  <c r="X14" i="1"/>
  <c r="V15" i="1"/>
  <c r="W15" i="1"/>
  <c r="X15" i="1"/>
  <c r="V16" i="1"/>
  <c r="W16" i="1"/>
  <c r="X16" i="1"/>
  <c r="V17" i="1"/>
  <c r="W17" i="1"/>
  <c r="X17" i="1"/>
  <c r="V18" i="1"/>
  <c r="W18" i="1"/>
  <c r="X18" i="1"/>
  <c r="V19" i="1"/>
  <c r="W19" i="1"/>
  <c r="X19" i="1"/>
  <c r="V20" i="1"/>
  <c r="W20" i="1"/>
  <c r="X20" i="1"/>
  <c r="V21" i="1"/>
  <c r="W21" i="1"/>
  <c r="X21" i="1"/>
  <c r="V22" i="1"/>
  <c r="W22" i="1"/>
  <c r="X22" i="1"/>
  <c r="V23" i="1"/>
  <c r="W23" i="1"/>
  <c r="X23" i="1"/>
  <c r="V24" i="1"/>
  <c r="W24" i="1"/>
  <c r="X24" i="1"/>
  <c r="V25" i="1"/>
  <c r="W25" i="1"/>
  <c r="X25" i="1"/>
  <c r="V26" i="1"/>
  <c r="W26" i="1"/>
  <c r="X26" i="1"/>
  <c r="V27" i="1"/>
  <c r="W27" i="1"/>
  <c r="X27" i="1"/>
  <c r="V28" i="1"/>
  <c r="W28" i="1"/>
  <c r="X28" i="1"/>
  <c r="V29" i="1"/>
  <c r="W29" i="1"/>
  <c r="X29" i="1"/>
  <c r="V30" i="1"/>
  <c r="W30" i="1"/>
  <c r="X30" i="1"/>
  <c r="V31" i="1"/>
  <c r="W31" i="1"/>
  <c r="X31" i="1"/>
  <c r="V32" i="1"/>
  <c r="W32" i="1"/>
  <c r="X32" i="1"/>
  <c r="V33" i="1"/>
  <c r="W33" i="1"/>
  <c r="X33" i="1"/>
  <c r="V34" i="1"/>
  <c r="W34" i="1"/>
  <c r="X34" i="1"/>
  <c r="V35" i="1"/>
  <c r="W35" i="1"/>
  <c r="X35" i="1"/>
  <c r="V36" i="1"/>
  <c r="W36" i="1"/>
  <c r="X36" i="1"/>
  <c r="V37" i="1"/>
  <c r="W37" i="1"/>
  <c r="X37" i="1"/>
  <c r="V38" i="1"/>
  <c r="W38" i="1"/>
  <c r="X38" i="1"/>
  <c r="V39" i="1"/>
  <c r="W39" i="1"/>
  <c r="X39" i="1"/>
  <c r="V40" i="1"/>
  <c r="W40" i="1"/>
  <c r="X40" i="1"/>
  <c r="V41" i="1"/>
  <c r="W41" i="1"/>
  <c r="X41" i="1"/>
  <c r="V42" i="1"/>
  <c r="W42" i="1"/>
  <c r="X42" i="1"/>
  <c r="V43" i="1"/>
  <c r="W43" i="1"/>
  <c r="X43" i="1"/>
  <c r="V44" i="1"/>
  <c r="W44" i="1"/>
  <c r="X44" i="1"/>
  <c r="V45" i="1"/>
  <c r="W45" i="1"/>
  <c r="X45" i="1"/>
  <c r="V46" i="1"/>
  <c r="W46" i="1"/>
  <c r="X46" i="1"/>
  <c r="V47" i="1"/>
  <c r="W47" i="1"/>
  <c r="X47" i="1"/>
  <c r="V48" i="1"/>
  <c r="W48" i="1"/>
  <c r="X48" i="1"/>
  <c r="V49" i="1"/>
  <c r="W49" i="1"/>
  <c r="X49" i="1"/>
  <c r="V50" i="1"/>
  <c r="W50" i="1"/>
  <c r="X50" i="1"/>
  <c r="V51" i="1"/>
  <c r="W51" i="1"/>
  <c r="X51" i="1"/>
  <c r="V52" i="1"/>
  <c r="W52" i="1"/>
  <c r="X52" i="1"/>
  <c r="V53" i="1"/>
  <c r="W53" i="1"/>
  <c r="X53" i="1"/>
  <c r="V54" i="1"/>
  <c r="W54" i="1"/>
  <c r="X54" i="1"/>
  <c r="V55" i="1"/>
  <c r="W55" i="1"/>
  <c r="X55" i="1"/>
  <c r="V56" i="1"/>
  <c r="W56" i="1"/>
  <c r="X56" i="1"/>
  <c r="V57" i="1"/>
  <c r="W57" i="1"/>
  <c r="X57" i="1"/>
  <c r="V58" i="1"/>
  <c r="W58" i="1"/>
  <c r="X58" i="1"/>
  <c r="V59" i="1"/>
  <c r="W59" i="1"/>
  <c r="X59" i="1"/>
  <c r="V60" i="1"/>
  <c r="W60" i="1"/>
  <c r="X60" i="1"/>
  <c r="V61" i="1"/>
  <c r="W61" i="1"/>
  <c r="X61" i="1"/>
  <c r="V62" i="1"/>
  <c r="W62" i="1"/>
  <c r="X62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69" i="1"/>
  <c r="W69" i="1"/>
  <c r="X69" i="1"/>
  <c r="V70" i="1"/>
  <c r="W70" i="1"/>
  <c r="X70" i="1"/>
  <c r="V71" i="1"/>
  <c r="W71" i="1"/>
  <c r="X71" i="1"/>
  <c r="V72" i="1"/>
  <c r="W72" i="1"/>
  <c r="X72" i="1"/>
  <c r="V73" i="1"/>
  <c r="W73" i="1"/>
  <c r="X73" i="1"/>
  <c r="V74" i="1"/>
  <c r="W74" i="1"/>
  <c r="X74" i="1"/>
  <c r="V75" i="1"/>
  <c r="W75" i="1"/>
  <c r="X75" i="1"/>
  <c r="V76" i="1"/>
  <c r="W76" i="1"/>
  <c r="X76" i="1"/>
  <c r="V77" i="1"/>
  <c r="W77" i="1"/>
  <c r="X77" i="1"/>
  <c r="V78" i="1"/>
  <c r="W78" i="1"/>
  <c r="X78" i="1"/>
  <c r="V79" i="1"/>
  <c r="W79" i="1"/>
  <c r="X79" i="1"/>
  <c r="V80" i="1"/>
  <c r="W80" i="1"/>
  <c r="X80" i="1"/>
  <c r="V81" i="1"/>
  <c r="W81" i="1"/>
  <c r="X81" i="1"/>
  <c r="V82" i="1"/>
  <c r="W82" i="1"/>
  <c r="X82" i="1"/>
  <c r="V83" i="1"/>
  <c r="W83" i="1"/>
  <c r="X83" i="1"/>
  <c r="V84" i="1"/>
  <c r="W84" i="1"/>
  <c r="X84" i="1"/>
  <c r="V85" i="1"/>
  <c r="W85" i="1"/>
  <c r="X85" i="1"/>
  <c r="V86" i="1"/>
  <c r="W86" i="1"/>
  <c r="X86" i="1"/>
  <c r="V87" i="1"/>
  <c r="W87" i="1"/>
  <c r="X87" i="1"/>
  <c r="V88" i="1"/>
  <c r="W88" i="1"/>
  <c r="X88" i="1"/>
  <c r="V89" i="1"/>
  <c r="W89" i="1"/>
  <c r="X89" i="1"/>
  <c r="V90" i="1"/>
  <c r="W90" i="1"/>
  <c r="X90" i="1"/>
  <c r="V91" i="1"/>
  <c r="W91" i="1"/>
  <c r="X91" i="1"/>
  <c r="V92" i="1"/>
  <c r="W92" i="1"/>
  <c r="X92" i="1"/>
  <c r="V93" i="1"/>
  <c r="W93" i="1"/>
  <c r="X93" i="1"/>
  <c r="V94" i="1"/>
  <c r="W94" i="1"/>
  <c r="X94" i="1"/>
  <c r="V95" i="1"/>
  <c r="W95" i="1"/>
  <c r="X95" i="1"/>
  <c r="V96" i="1"/>
  <c r="W96" i="1"/>
  <c r="X96" i="1"/>
  <c r="V97" i="1"/>
  <c r="W97" i="1"/>
  <c r="X97" i="1"/>
  <c r="V98" i="1"/>
  <c r="W98" i="1"/>
  <c r="X98" i="1"/>
  <c r="V99" i="1"/>
  <c r="W99" i="1"/>
  <c r="X99" i="1"/>
  <c r="V100" i="1"/>
  <c r="W100" i="1"/>
  <c r="X100" i="1"/>
  <c r="V101" i="1"/>
  <c r="W101" i="1"/>
  <c r="X101" i="1"/>
  <c r="V102" i="1"/>
  <c r="W102" i="1"/>
  <c r="X102" i="1"/>
  <c r="V103" i="1"/>
  <c r="W103" i="1"/>
  <c r="X103" i="1"/>
  <c r="V104" i="1"/>
  <c r="W104" i="1"/>
  <c r="X104" i="1"/>
  <c r="V105" i="1"/>
  <c r="W105" i="1"/>
  <c r="X105" i="1"/>
  <c r="V106" i="1"/>
  <c r="W106" i="1"/>
  <c r="X106" i="1"/>
  <c r="V107" i="1"/>
  <c r="W107" i="1"/>
  <c r="X107" i="1"/>
  <c r="V108" i="1"/>
  <c r="W108" i="1"/>
  <c r="X108" i="1"/>
  <c r="V109" i="1"/>
  <c r="W109" i="1"/>
  <c r="X109" i="1"/>
  <c r="V110" i="1"/>
  <c r="W110" i="1"/>
  <c r="X110" i="1"/>
  <c r="V111" i="1"/>
  <c r="W111" i="1"/>
  <c r="X111" i="1"/>
  <c r="V112" i="1"/>
  <c r="W112" i="1"/>
  <c r="X112" i="1"/>
  <c r="V113" i="1"/>
  <c r="W113" i="1"/>
  <c r="X113" i="1"/>
  <c r="V114" i="1"/>
  <c r="W114" i="1"/>
  <c r="X114" i="1"/>
  <c r="V115" i="1"/>
  <c r="W115" i="1"/>
  <c r="X115" i="1"/>
  <c r="V116" i="1"/>
  <c r="W116" i="1"/>
  <c r="X116" i="1"/>
  <c r="V117" i="1"/>
  <c r="W117" i="1"/>
  <c r="X117" i="1"/>
  <c r="V118" i="1"/>
  <c r="W118" i="1"/>
  <c r="X118" i="1"/>
  <c r="V119" i="1"/>
  <c r="W119" i="1"/>
  <c r="X119" i="1"/>
  <c r="V120" i="1"/>
  <c r="W120" i="1"/>
  <c r="X120" i="1"/>
  <c r="V121" i="1"/>
  <c r="W121" i="1"/>
  <c r="X121" i="1"/>
  <c r="V122" i="1"/>
  <c r="W122" i="1"/>
  <c r="X122" i="1"/>
  <c r="V123" i="1"/>
  <c r="W123" i="1"/>
  <c r="X123" i="1"/>
  <c r="V124" i="1"/>
  <c r="W124" i="1"/>
  <c r="X124" i="1"/>
  <c r="V125" i="1"/>
  <c r="W125" i="1"/>
  <c r="X125" i="1"/>
  <c r="V126" i="1"/>
  <c r="W126" i="1"/>
  <c r="X126" i="1"/>
  <c r="V127" i="1"/>
  <c r="W127" i="1"/>
  <c r="X127" i="1"/>
  <c r="V128" i="1"/>
  <c r="W128" i="1"/>
  <c r="X128" i="1"/>
  <c r="V129" i="1"/>
  <c r="W129" i="1"/>
  <c r="X129" i="1"/>
  <c r="V130" i="1"/>
  <c r="W130" i="1"/>
  <c r="X130" i="1"/>
  <c r="V131" i="1"/>
  <c r="W131" i="1"/>
  <c r="X131" i="1"/>
  <c r="V132" i="1"/>
  <c r="W132" i="1"/>
  <c r="X132" i="1"/>
  <c r="V133" i="1"/>
  <c r="W133" i="1"/>
  <c r="X133" i="1"/>
  <c r="V134" i="1"/>
  <c r="W134" i="1"/>
  <c r="X134" i="1"/>
  <c r="V135" i="1"/>
  <c r="W135" i="1"/>
  <c r="X135" i="1"/>
  <c r="V136" i="1"/>
  <c r="W136" i="1"/>
  <c r="X136" i="1"/>
  <c r="V137" i="1"/>
  <c r="W137" i="1"/>
  <c r="X137" i="1"/>
  <c r="V138" i="1"/>
  <c r="W138" i="1"/>
  <c r="X138" i="1"/>
  <c r="V139" i="1"/>
  <c r="W139" i="1"/>
  <c r="X139" i="1"/>
  <c r="V140" i="1"/>
  <c r="W140" i="1"/>
  <c r="X140" i="1"/>
  <c r="V141" i="1"/>
  <c r="W141" i="1"/>
  <c r="X141" i="1"/>
  <c r="V142" i="1"/>
  <c r="W142" i="1"/>
  <c r="X142" i="1"/>
  <c r="V143" i="1"/>
  <c r="W143" i="1"/>
  <c r="X143" i="1"/>
  <c r="V144" i="1"/>
  <c r="W144" i="1"/>
  <c r="X144" i="1"/>
  <c r="V145" i="1"/>
  <c r="W145" i="1"/>
  <c r="X145" i="1"/>
  <c r="V146" i="1"/>
  <c r="W146" i="1"/>
  <c r="X146" i="1"/>
  <c r="V147" i="1"/>
  <c r="W147" i="1"/>
  <c r="X147" i="1"/>
  <c r="V148" i="1"/>
  <c r="W148" i="1"/>
  <c r="X148" i="1"/>
  <c r="V149" i="1"/>
  <c r="W149" i="1"/>
  <c r="X149" i="1"/>
  <c r="V150" i="1"/>
  <c r="W150" i="1"/>
  <c r="X150" i="1"/>
  <c r="V151" i="1"/>
  <c r="W151" i="1"/>
  <c r="X151" i="1"/>
  <c r="V152" i="1"/>
  <c r="W152" i="1"/>
  <c r="X152" i="1"/>
  <c r="V153" i="1"/>
  <c r="W153" i="1"/>
  <c r="X153" i="1"/>
  <c r="V154" i="1"/>
  <c r="W154" i="1"/>
  <c r="X154" i="1"/>
  <c r="V155" i="1"/>
  <c r="W155" i="1"/>
  <c r="X155" i="1"/>
  <c r="V156" i="1"/>
  <c r="W156" i="1"/>
  <c r="X156" i="1"/>
  <c r="V157" i="1"/>
  <c r="W157" i="1"/>
  <c r="X157" i="1"/>
  <c r="V158" i="1"/>
  <c r="W158" i="1"/>
  <c r="X158" i="1"/>
  <c r="V159" i="1"/>
  <c r="W159" i="1"/>
  <c r="X159" i="1"/>
  <c r="V160" i="1"/>
  <c r="W160" i="1"/>
  <c r="X160" i="1"/>
  <c r="V161" i="1"/>
  <c r="W161" i="1"/>
  <c r="X161" i="1"/>
  <c r="V162" i="1"/>
  <c r="W162" i="1"/>
  <c r="X162" i="1"/>
  <c r="V163" i="1"/>
  <c r="W163" i="1"/>
  <c r="X163" i="1"/>
  <c r="V164" i="1"/>
  <c r="W164" i="1"/>
  <c r="X164" i="1"/>
  <c r="V165" i="1"/>
  <c r="W165" i="1"/>
  <c r="X165" i="1"/>
  <c r="V166" i="1"/>
  <c r="W166" i="1"/>
  <c r="X166" i="1"/>
  <c r="V167" i="1"/>
  <c r="W167" i="1"/>
  <c r="X167" i="1"/>
  <c r="V168" i="1"/>
  <c r="W168" i="1"/>
  <c r="X168" i="1"/>
  <c r="V169" i="1"/>
  <c r="W169" i="1"/>
  <c r="X169" i="1"/>
  <c r="V170" i="1"/>
  <c r="W170" i="1"/>
  <c r="X170" i="1"/>
  <c r="V171" i="1"/>
  <c r="W171" i="1"/>
  <c r="X171" i="1"/>
  <c r="V172" i="1"/>
  <c r="W172" i="1"/>
  <c r="X172" i="1"/>
  <c r="V173" i="1"/>
  <c r="W173" i="1"/>
  <c r="X173" i="1"/>
  <c r="V174" i="1"/>
  <c r="W174" i="1"/>
  <c r="X174" i="1"/>
  <c r="V175" i="1"/>
  <c r="W175" i="1"/>
  <c r="X175" i="1"/>
  <c r="V176" i="1"/>
  <c r="W176" i="1"/>
  <c r="X176" i="1"/>
  <c r="V177" i="1"/>
  <c r="W177" i="1"/>
  <c r="X177" i="1"/>
  <c r="V178" i="1"/>
  <c r="W178" i="1"/>
  <c r="X178" i="1"/>
  <c r="V179" i="1"/>
  <c r="W179" i="1"/>
  <c r="X179" i="1"/>
  <c r="V180" i="1"/>
  <c r="W180" i="1"/>
  <c r="X180" i="1"/>
  <c r="V181" i="1"/>
  <c r="W181" i="1"/>
  <c r="X181" i="1"/>
  <c r="V182" i="1"/>
  <c r="W182" i="1"/>
  <c r="X182" i="1"/>
  <c r="V183" i="1"/>
  <c r="W183" i="1"/>
  <c r="X183" i="1"/>
  <c r="V184" i="1"/>
  <c r="W184" i="1"/>
  <c r="X184" i="1"/>
  <c r="V185" i="1"/>
  <c r="W185" i="1"/>
  <c r="X185" i="1"/>
  <c r="V186" i="1"/>
  <c r="W186" i="1"/>
  <c r="X186" i="1"/>
  <c r="V187" i="1"/>
  <c r="W187" i="1"/>
  <c r="X187" i="1"/>
  <c r="V188" i="1"/>
  <c r="W188" i="1"/>
  <c r="X188" i="1"/>
  <c r="V189" i="1"/>
  <c r="W189" i="1"/>
  <c r="X189" i="1"/>
  <c r="V190" i="1"/>
  <c r="W190" i="1"/>
  <c r="X190" i="1"/>
  <c r="V191" i="1"/>
  <c r="W191" i="1"/>
  <c r="X191" i="1"/>
  <c r="V192" i="1"/>
  <c r="W192" i="1"/>
  <c r="X192" i="1"/>
  <c r="V193" i="1"/>
  <c r="W193" i="1"/>
  <c r="X193" i="1"/>
  <c r="V194" i="1"/>
  <c r="W194" i="1"/>
  <c r="X194" i="1"/>
  <c r="V195" i="1"/>
  <c r="W195" i="1"/>
  <c r="X195" i="1"/>
  <c r="V196" i="1"/>
  <c r="W196" i="1"/>
  <c r="X196" i="1"/>
  <c r="V197" i="1"/>
  <c r="W197" i="1"/>
  <c r="X197" i="1"/>
  <c r="V198" i="1"/>
  <c r="W198" i="1"/>
  <c r="X198" i="1"/>
  <c r="V199" i="1"/>
  <c r="W199" i="1"/>
  <c r="X199" i="1"/>
  <c r="V200" i="1"/>
  <c r="W200" i="1"/>
  <c r="X200" i="1"/>
  <c r="V201" i="1"/>
  <c r="W201" i="1"/>
  <c r="X201" i="1"/>
  <c r="V202" i="1"/>
  <c r="W202" i="1"/>
  <c r="X202" i="1"/>
  <c r="V203" i="1"/>
  <c r="W203" i="1"/>
  <c r="X203" i="1"/>
  <c r="V204" i="1"/>
  <c r="W204" i="1"/>
  <c r="X204" i="1"/>
  <c r="V205" i="1"/>
  <c r="W205" i="1"/>
  <c r="X205" i="1"/>
  <c r="V206" i="1"/>
  <c r="W206" i="1"/>
  <c r="X206" i="1"/>
  <c r="V207" i="1"/>
  <c r="W207" i="1"/>
  <c r="X207" i="1"/>
  <c r="V208" i="1"/>
  <c r="W208" i="1"/>
  <c r="X208" i="1"/>
  <c r="V209" i="1"/>
  <c r="W209" i="1"/>
  <c r="X209" i="1"/>
  <c r="V210" i="1"/>
  <c r="W210" i="1"/>
  <c r="X210" i="1"/>
  <c r="V211" i="1"/>
  <c r="W211" i="1"/>
  <c r="X211" i="1"/>
  <c r="V212" i="1"/>
  <c r="W212" i="1"/>
  <c r="X212" i="1"/>
  <c r="V213" i="1"/>
  <c r="W213" i="1"/>
  <c r="X213" i="1"/>
  <c r="V214" i="1"/>
  <c r="W214" i="1"/>
  <c r="X214" i="1"/>
  <c r="V215" i="1"/>
  <c r="W215" i="1"/>
  <c r="X215" i="1"/>
  <c r="V216" i="1"/>
  <c r="W216" i="1"/>
  <c r="X216" i="1"/>
  <c r="V217" i="1"/>
  <c r="W217" i="1"/>
  <c r="X217" i="1"/>
  <c r="V218" i="1"/>
  <c r="W218" i="1"/>
  <c r="X218" i="1"/>
  <c r="V219" i="1"/>
  <c r="W219" i="1"/>
  <c r="X219" i="1"/>
  <c r="V220" i="1"/>
  <c r="W220" i="1"/>
  <c r="X220" i="1"/>
  <c r="V221" i="1"/>
  <c r="W221" i="1"/>
  <c r="X221" i="1"/>
  <c r="V222" i="1"/>
  <c r="W222" i="1"/>
  <c r="X222" i="1"/>
  <c r="V223" i="1"/>
  <c r="W223" i="1"/>
  <c r="X223" i="1"/>
  <c r="V224" i="1"/>
  <c r="W224" i="1"/>
  <c r="X224" i="1"/>
  <c r="V225" i="1"/>
  <c r="W225" i="1"/>
  <c r="X225" i="1"/>
  <c r="V226" i="1"/>
  <c r="W226" i="1"/>
  <c r="X226" i="1"/>
  <c r="V227" i="1"/>
  <c r="W227" i="1"/>
  <c r="X227" i="1"/>
  <c r="V228" i="1"/>
  <c r="W228" i="1"/>
  <c r="X228" i="1"/>
  <c r="V229" i="1"/>
  <c r="W229" i="1"/>
  <c r="X229" i="1"/>
  <c r="V230" i="1"/>
  <c r="W230" i="1"/>
  <c r="X230" i="1"/>
  <c r="V231" i="1"/>
  <c r="W231" i="1"/>
  <c r="X231" i="1"/>
  <c r="V232" i="1"/>
  <c r="W232" i="1"/>
  <c r="X232" i="1"/>
  <c r="V233" i="1"/>
  <c r="W233" i="1"/>
  <c r="X233" i="1"/>
  <c r="V234" i="1"/>
  <c r="W234" i="1"/>
  <c r="X234" i="1"/>
  <c r="V235" i="1"/>
  <c r="W235" i="1"/>
  <c r="X235" i="1"/>
  <c r="V236" i="1"/>
  <c r="W236" i="1"/>
  <c r="X236" i="1"/>
  <c r="V237" i="1"/>
  <c r="W237" i="1"/>
  <c r="X237" i="1"/>
  <c r="V238" i="1"/>
  <c r="W238" i="1"/>
  <c r="X238" i="1"/>
  <c r="V239" i="1"/>
  <c r="W239" i="1"/>
  <c r="X239" i="1"/>
  <c r="V240" i="1"/>
  <c r="W240" i="1"/>
  <c r="X240" i="1"/>
  <c r="V241" i="1"/>
  <c r="W241" i="1"/>
  <c r="X241" i="1"/>
  <c r="V242" i="1"/>
  <c r="W242" i="1"/>
  <c r="X242" i="1"/>
  <c r="V243" i="1"/>
  <c r="W243" i="1"/>
  <c r="X243" i="1"/>
  <c r="V244" i="1"/>
  <c r="W244" i="1"/>
  <c r="X244" i="1"/>
  <c r="V245" i="1"/>
  <c r="W245" i="1"/>
  <c r="X245" i="1"/>
  <c r="V246" i="1"/>
  <c r="W246" i="1"/>
  <c r="X246" i="1"/>
  <c r="V247" i="1"/>
  <c r="W247" i="1"/>
  <c r="X247" i="1"/>
  <c r="V248" i="1"/>
  <c r="W248" i="1"/>
  <c r="X248" i="1"/>
  <c r="V249" i="1"/>
  <c r="W249" i="1"/>
  <c r="X249" i="1"/>
  <c r="V250" i="1"/>
  <c r="W250" i="1"/>
  <c r="X250" i="1"/>
  <c r="V251" i="1"/>
  <c r="W251" i="1"/>
  <c r="X251" i="1"/>
  <c r="V252" i="1"/>
  <c r="W252" i="1"/>
  <c r="X252" i="1"/>
  <c r="V253" i="1"/>
  <c r="W253" i="1"/>
  <c r="X253" i="1"/>
  <c r="V254" i="1"/>
  <c r="W254" i="1"/>
  <c r="X254" i="1"/>
  <c r="V255" i="1"/>
  <c r="W255" i="1"/>
  <c r="X255" i="1"/>
  <c r="V256" i="1"/>
  <c r="W256" i="1"/>
  <c r="X256" i="1"/>
  <c r="V257" i="1"/>
  <c r="W257" i="1"/>
  <c r="X257" i="1"/>
  <c r="V258" i="1"/>
  <c r="W258" i="1"/>
  <c r="X258" i="1"/>
  <c r="V259" i="1"/>
  <c r="W259" i="1"/>
  <c r="X259" i="1"/>
  <c r="V260" i="1"/>
  <c r="W260" i="1"/>
  <c r="X260" i="1"/>
  <c r="V261" i="1"/>
  <c r="W261" i="1"/>
  <c r="X261" i="1"/>
  <c r="V262" i="1"/>
  <c r="W262" i="1"/>
  <c r="X262" i="1"/>
  <c r="V263" i="1"/>
  <c r="W263" i="1"/>
  <c r="X263" i="1"/>
  <c r="V264" i="1"/>
  <c r="W264" i="1"/>
  <c r="X264" i="1"/>
  <c r="V265" i="1"/>
  <c r="W265" i="1"/>
  <c r="X265" i="1"/>
  <c r="V266" i="1"/>
  <c r="W266" i="1"/>
  <c r="X266" i="1"/>
  <c r="V267" i="1"/>
  <c r="W267" i="1"/>
  <c r="X267" i="1"/>
  <c r="V268" i="1"/>
  <c r="W268" i="1"/>
  <c r="X268" i="1"/>
  <c r="V269" i="1"/>
  <c r="W269" i="1"/>
  <c r="X269" i="1"/>
  <c r="V270" i="1"/>
  <c r="W270" i="1"/>
  <c r="X270" i="1"/>
  <c r="V271" i="1"/>
  <c r="W271" i="1"/>
  <c r="X271" i="1"/>
  <c r="V272" i="1"/>
  <c r="W272" i="1"/>
  <c r="X272" i="1"/>
  <c r="V273" i="1"/>
  <c r="W273" i="1"/>
  <c r="X273" i="1"/>
  <c r="V274" i="1"/>
  <c r="W274" i="1"/>
  <c r="X274" i="1"/>
  <c r="V275" i="1"/>
  <c r="W275" i="1"/>
  <c r="X275" i="1"/>
  <c r="V276" i="1"/>
  <c r="W276" i="1"/>
  <c r="X276" i="1"/>
  <c r="V277" i="1"/>
  <c r="W277" i="1"/>
  <c r="X277" i="1"/>
  <c r="V278" i="1"/>
  <c r="W278" i="1"/>
  <c r="X278" i="1"/>
  <c r="V279" i="1"/>
  <c r="W279" i="1"/>
  <c r="X279" i="1"/>
  <c r="V280" i="1"/>
  <c r="W280" i="1"/>
  <c r="X280" i="1"/>
  <c r="V281" i="1"/>
  <c r="W281" i="1"/>
  <c r="X281" i="1"/>
  <c r="V282" i="1"/>
  <c r="W282" i="1"/>
  <c r="X282" i="1"/>
  <c r="V283" i="1"/>
  <c r="W283" i="1"/>
  <c r="X283" i="1"/>
  <c r="V284" i="1"/>
  <c r="W284" i="1"/>
  <c r="X284" i="1"/>
  <c r="V285" i="1"/>
  <c r="W285" i="1"/>
  <c r="X285" i="1"/>
  <c r="V286" i="1"/>
  <c r="W286" i="1"/>
  <c r="X286" i="1"/>
  <c r="V287" i="1"/>
  <c r="W287" i="1"/>
  <c r="X287" i="1"/>
  <c r="V288" i="1"/>
  <c r="W288" i="1"/>
  <c r="X288" i="1"/>
  <c r="V289" i="1"/>
  <c r="W289" i="1"/>
  <c r="X289" i="1"/>
  <c r="V290" i="1"/>
  <c r="W290" i="1"/>
  <c r="X290" i="1"/>
  <c r="V291" i="1"/>
  <c r="W291" i="1"/>
  <c r="X291" i="1"/>
  <c r="V292" i="1"/>
  <c r="W292" i="1"/>
  <c r="X292" i="1"/>
  <c r="V293" i="1"/>
  <c r="W293" i="1"/>
  <c r="X293" i="1"/>
  <c r="V294" i="1"/>
  <c r="W294" i="1"/>
  <c r="X294" i="1"/>
  <c r="V295" i="1"/>
  <c r="W295" i="1"/>
  <c r="X295" i="1"/>
  <c r="V296" i="1"/>
  <c r="W296" i="1"/>
  <c r="X296" i="1"/>
  <c r="V297" i="1"/>
  <c r="W297" i="1"/>
  <c r="X297" i="1"/>
  <c r="V298" i="1"/>
  <c r="W298" i="1"/>
  <c r="X298" i="1"/>
  <c r="V299" i="1"/>
  <c r="W299" i="1"/>
  <c r="X299" i="1"/>
  <c r="V300" i="1"/>
  <c r="W300" i="1"/>
  <c r="X300" i="1"/>
  <c r="V301" i="1"/>
  <c r="W301" i="1"/>
  <c r="X301" i="1"/>
  <c r="V302" i="1"/>
  <c r="W302" i="1"/>
  <c r="X302" i="1"/>
  <c r="V303" i="1"/>
  <c r="W303" i="1"/>
  <c r="X303" i="1"/>
  <c r="V304" i="1"/>
  <c r="W304" i="1"/>
  <c r="X304" i="1"/>
  <c r="V305" i="1"/>
  <c r="W305" i="1"/>
  <c r="X305" i="1"/>
  <c r="V306" i="1"/>
  <c r="W306" i="1"/>
  <c r="X306" i="1"/>
  <c r="V307" i="1"/>
  <c r="W307" i="1"/>
  <c r="X307" i="1"/>
  <c r="V308" i="1"/>
  <c r="W308" i="1"/>
  <c r="X308" i="1"/>
  <c r="V309" i="1"/>
  <c r="W309" i="1"/>
  <c r="X309" i="1"/>
  <c r="V310" i="1"/>
  <c r="W310" i="1"/>
  <c r="X310" i="1"/>
  <c r="V311" i="1"/>
  <c r="W311" i="1"/>
  <c r="X311" i="1"/>
  <c r="V312" i="1"/>
  <c r="W312" i="1"/>
  <c r="X312" i="1"/>
  <c r="V313" i="1"/>
  <c r="W313" i="1"/>
  <c r="X313" i="1"/>
  <c r="V314" i="1"/>
  <c r="W314" i="1"/>
  <c r="X314" i="1"/>
  <c r="V315" i="1"/>
  <c r="W315" i="1"/>
  <c r="X315" i="1"/>
  <c r="V316" i="1"/>
  <c r="W316" i="1"/>
  <c r="X316" i="1"/>
  <c r="V317" i="1"/>
  <c r="W317" i="1"/>
  <c r="X317" i="1"/>
  <c r="V318" i="1"/>
  <c r="W318" i="1"/>
  <c r="X318" i="1"/>
  <c r="V319" i="1"/>
  <c r="W319" i="1"/>
  <c r="X319" i="1"/>
  <c r="V320" i="1"/>
  <c r="W320" i="1"/>
  <c r="X320" i="1"/>
  <c r="V321" i="1"/>
  <c r="W321" i="1"/>
  <c r="X321" i="1"/>
  <c r="V322" i="1"/>
  <c r="W322" i="1"/>
  <c r="X322" i="1"/>
  <c r="V323" i="1"/>
  <c r="W323" i="1"/>
  <c r="X323" i="1"/>
  <c r="V324" i="1"/>
  <c r="W324" i="1"/>
  <c r="X324" i="1"/>
  <c r="V325" i="1"/>
  <c r="W325" i="1"/>
  <c r="X325" i="1"/>
  <c r="V326" i="1"/>
  <c r="W326" i="1"/>
  <c r="X326" i="1"/>
  <c r="V327" i="1"/>
  <c r="W327" i="1"/>
  <c r="X327" i="1"/>
  <c r="V328" i="1"/>
  <c r="W328" i="1"/>
  <c r="X328" i="1"/>
  <c r="V329" i="1"/>
  <c r="W329" i="1"/>
  <c r="X329" i="1"/>
  <c r="V330" i="1"/>
  <c r="W330" i="1"/>
  <c r="X330" i="1"/>
  <c r="V331" i="1"/>
  <c r="W331" i="1"/>
  <c r="X331" i="1"/>
  <c r="V332" i="1"/>
  <c r="W332" i="1"/>
  <c r="X332" i="1"/>
  <c r="V333" i="1"/>
  <c r="W333" i="1"/>
  <c r="X333" i="1"/>
  <c r="V334" i="1"/>
  <c r="W334" i="1"/>
  <c r="X334" i="1"/>
  <c r="V335" i="1"/>
  <c r="W335" i="1"/>
  <c r="X335" i="1"/>
  <c r="V336" i="1"/>
  <c r="W336" i="1"/>
  <c r="X336" i="1"/>
  <c r="V337" i="1"/>
  <c r="W337" i="1"/>
  <c r="X337" i="1"/>
  <c r="V338" i="1"/>
  <c r="W338" i="1"/>
  <c r="X338" i="1"/>
  <c r="V339" i="1"/>
  <c r="W339" i="1"/>
  <c r="X339" i="1"/>
  <c r="V340" i="1"/>
  <c r="W340" i="1"/>
  <c r="X340" i="1"/>
  <c r="V341" i="1"/>
  <c r="W341" i="1"/>
  <c r="X341" i="1"/>
  <c r="V342" i="1"/>
  <c r="W342" i="1"/>
  <c r="X342" i="1"/>
  <c r="V343" i="1"/>
  <c r="W343" i="1"/>
  <c r="X343" i="1"/>
  <c r="V344" i="1"/>
  <c r="W344" i="1"/>
  <c r="X344" i="1"/>
  <c r="V345" i="1"/>
  <c r="W345" i="1"/>
  <c r="X345" i="1"/>
  <c r="V346" i="1"/>
  <c r="W346" i="1"/>
  <c r="X346" i="1"/>
  <c r="V347" i="1"/>
  <c r="W347" i="1"/>
  <c r="X347" i="1"/>
  <c r="V348" i="1"/>
  <c r="W348" i="1"/>
  <c r="X348" i="1"/>
  <c r="V349" i="1"/>
  <c r="W349" i="1"/>
  <c r="X349" i="1"/>
  <c r="V350" i="1"/>
  <c r="W350" i="1"/>
  <c r="X350" i="1"/>
  <c r="V351" i="1"/>
  <c r="W351" i="1"/>
  <c r="X351" i="1"/>
  <c r="V352" i="1"/>
  <c r="W352" i="1"/>
  <c r="X352" i="1"/>
  <c r="V353" i="1"/>
  <c r="W353" i="1"/>
  <c r="X353" i="1"/>
  <c r="V354" i="1"/>
  <c r="W354" i="1"/>
  <c r="X354" i="1"/>
  <c r="V355" i="1"/>
  <c r="W355" i="1"/>
  <c r="X355" i="1"/>
  <c r="V356" i="1"/>
  <c r="W356" i="1"/>
  <c r="X356" i="1"/>
  <c r="V357" i="1"/>
  <c r="W357" i="1"/>
  <c r="X357" i="1"/>
  <c r="V358" i="1"/>
  <c r="W358" i="1"/>
  <c r="X358" i="1"/>
  <c r="V359" i="1"/>
  <c r="W359" i="1"/>
  <c r="X359" i="1"/>
  <c r="V360" i="1"/>
  <c r="W360" i="1"/>
  <c r="X360" i="1"/>
  <c r="V361" i="1"/>
  <c r="W361" i="1"/>
  <c r="X361" i="1"/>
  <c r="V362" i="1"/>
  <c r="W362" i="1"/>
  <c r="X362" i="1"/>
  <c r="V363" i="1"/>
  <c r="W363" i="1"/>
  <c r="X363" i="1"/>
  <c r="V364" i="1"/>
  <c r="W364" i="1"/>
  <c r="X364" i="1"/>
  <c r="V365" i="1"/>
  <c r="W365" i="1"/>
  <c r="X365" i="1"/>
  <c r="V366" i="1"/>
  <c r="W366" i="1"/>
  <c r="X366" i="1"/>
  <c r="V367" i="1"/>
  <c r="W367" i="1"/>
  <c r="X367" i="1"/>
  <c r="V368" i="1"/>
  <c r="W368" i="1"/>
  <c r="X368" i="1"/>
  <c r="V369" i="1"/>
  <c r="W369" i="1"/>
  <c r="X369" i="1"/>
  <c r="V370" i="1"/>
  <c r="W370" i="1"/>
  <c r="X370" i="1"/>
  <c r="V371" i="1"/>
  <c r="W371" i="1"/>
  <c r="X371" i="1"/>
  <c r="V372" i="1"/>
  <c r="W372" i="1"/>
  <c r="X372" i="1"/>
  <c r="V373" i="1"/>
  <c r="W373" i="1"/>
  <c r="X373" i="1"/>
  <c r="V374" i="1"/>
  <c r="W374" i="1"/>
  <c r="X374" i="1"/>
  <c r="V375" i="1"/>
  <c r="W375" i="1"/>
  <c r="X375" i="1"/>
  <c r="V376" i="1"/>
  <c r="W376" i="1"/>
  <c r="X376" i="1"/>
  <c r="V377" i="1"/>
  <c r="W377" i="1"/>
  <c r="X377" i="1"/>
  <c r="V378" i="1"/>
  <c r="W378" i="1"/>
  <c r="X378" i="1"/>
  <c r="V379" i="1"/>
  <c r="W379" i="1"/>
  <c r="X379" i="1"/>
  <c r="V380" i="1"/>
  <c r="W380" i="1"/>
  <c r="X380" i="1"/>
  <c r="V381" i="1"/>
  <c r="W381" i="1"/>
  <c r="X381" i="1"/>
  <c r="V382" i="1"/>
  <c r="W382" i="1"/>
  <c r="X382" i="1"/>
  <c r="V383" i="1"/>
  <c r="W383" i="1"/>
  <c r="X383" i="1"/>
  <c r="V384" i="1"/>
  <c r="W384" i="1"/>
  <c r="X384" i="1"/>
  <c r="V385" i="1"/>
  <c r="W385" i="1"/>
  <c r="X385" i="1"/>
  <c r="V386" i="1"/>
  <c r="W386" i="1"/>
  <c r="X386" i="1"/>
  <c r="V387" i="1"/>
  <c r="W387" i="1"/>
  <c r="X387" i="1"/>
  <c r="V388" i="1"/>
  <c r="W388" i="1"/>
  <c r="X388" i="1"/>
  <c r="V389" i="1"/>
  <c r="W389" i="1"/>
  <c r="X389" i="1"/>
  <c r="V390" i="1"/>
  <c r="W390" i="1"/>
  <c r="X390" i="1"/>
  <c r="V391" i="1"/>
  <c r="W391" i="1"/>
  <c r="X391" i="1"/>
  <c r="V392" i="1"/>
  <c r="W392" i="1"/>
  <c r="X392" i="1"/>
  <c r="V393" i="1"/>
  <c r="W393" i="1"/>
  <c r="X393" i="1"/>
  <c r="V394" i="1"/>
  <c r="W394" i="1"/>
  <c r="X394" i="1"/>
  <c r="V395" i="1"/>
  <c r="W395" i="1"/>
  <c r="X395" i="1"/>
  <c r="V396" i="1"/>
  <c r="W396" i="1"/>
  <c r="X396" i="1"/>
  <c r="V397" i="1"/>
  <c r="W397" i="1"/>
  <c r="X397" i="1"/>
  <c r="V398" i="1"/>
  <c r="W398" i="1"/>
  <c r="X398" i="1"/>
  <c r="V399" i="1"/>
  <c r="W399" i="1"/>
  <c r="X399" i="1"/>
  <c r="V400" i="1"/>
  <c r="W400" i="1"/>
  <c r="X400" i="1"/>
  <c r="V401" i="1"/>
  <c r="W401" i="1"/>
  <c r="X401" i="1"/>
  <c r="V402" i="1"/>
  <c r="W402" i="1"/>
  <c r="X402" i="1"/>
  <c r="V403" i="1"/>
  <c r="W403" i="1"/>
  <c r="X403" i="1"/>
  <c r="V404" i="1"/>
  <c r="W404" i="1"/>
  <c r="X404" i="1"/>
  <c r="V405" i="1"/>
  <c r="W405" i="1"/>
  <c r="X405" i="1"/>
  <c r="V406" i="1"/>
  <c r="W406" i="1"/>
  <c r="X406" i="1"/>
  <c r="V407" i="1"/>
  <c r="W407" i="1"/>
  <c r="X407" i="1"/>
  <c r="V408" i="1"/>
  <c r="W408" i="1"/>
  <c r="X408" i="1"/>
  <c r="V409" i="1"/>
  <c r="W409" i="1"/>
  <c r="X409" i="1"/>
  <c r="V410" i="1"/>
  <c r="W410" i="1"/>
  <c r="X410" i="1"/>
  <c r="V411" i="1"/>
  <c r="W411" i="1"/>
  <c r="X411" i="1"/>
  <c r="V412" i="1"/>
  <c r="W412" i="1"/>
  <c r="X412" i="1"/>
  <c r="V413" i="1"/>
  <c r="W413" i="1"/>
  <c r="X413" i="1"/>
  <c r="V414" i="1"/>
  <c r="W414" i="1"/>
  <c r="X414" i="1"/>
  <c r="V415" i="1"/>
  <c r="W415" i="1"/>
  <c r="X415" i="1"/>
  <c r="V416" i="1"/>
  <c r="W416" i="1"/>
  <c r="X416" i="1"/>
  <c r="V417" i="1"/>
  <c r="W417" i="1"/>
  <c r="X417" i="1"/>
  <c r="V418" i="1"/>
  <c r="W418" i="1"/>
  <c r="X418" i="1"/>
  <c r="V419" i="1"/>
  <c r="W419" i="1"/>
  <c r="X419" i="1"/>
  <c r="V420" i="1"/>
  <c r="W420" i="1"/>
  <c r="X420" i="1"/>
  <c r="V421" i="1"/>
  <c r="W421" i="1"/>
  <c r="X421" i="1"/>
  <c r="V422" i="1"/>
  <c r="W422" i="1"/>
  <c r="X422" i="1"/>
  <c r="V423" i="1"/>
  <c r="W423" i="1"/>
  <c r="X423" i="1"/>
  <c r="V424" i="1"/>
  <c r="W424" i="1"/>
  <c r="X424" i="1"/>
  <c r="V425" i="1"/>
  <c r="W425" i="1"/>
  <c r="X425" i="1"/>
  <c r="V426" i="1"/>
  <c r="W426" i="1"/>
  <c r="X426" i="1"/>
  <c r="V427" i="1"/>
  <c r="W427" i="1"/>
  <c r="X427" i="1"/>
  <c r="V428" i="1"/>
  <c r="W428" i="1"/>
  <c r="X428" i="1"/>
  <c r="V429" i="1"/>
  <c r="W429" i="1"/>
  <c r="X429" i="1"/>
  <c r="V430" i="1"/>
  <c r="W430" i="1"/>
  <c r="X430" i="1"/>
  <c r="V431" i="1"/>
  <c r="W431" i="1"/>
  <c r="X431" i="1"/>
  <c r="V432" i="1"/>
  <c r="W432" i="1"/>
  <c r="X432" i="1"/>
  <c r="V433" i="1"/>
  <c r="W433" i="1"/>
  <c r="X433" i="1"/>
  <c r="V434" i="1"/>
  <c r="W434" i="1"/>
  <c r="X434" i="1"/>
  <c r="V435" i="1"/>
  <c r="W435" i="1"/>
  <c r="X435" i="1"/>
  <c r="V436" i="1"/>
  <c r="W436" i="1"/>
  <c r="X436" i="1"/>
  <c r="V437" i="1"/>
  <c r="W437" i="1"/>
  <c r="X437" i="1"/>
  <c r="V438" i="1"/>
  <c r="W438" i="1"/>
  <c r="X438" i="1"/>
  <c r="V439" i="1"/>
  <c r="W439" i="1"/>
  <c r="X439" i="1"/>
  <c r="V440" i="1"/>
  <c r="W440" i="1"/>
  <c r="X440" i="1"/>
  <c r="V441" i="1"/>
  <c r="W441" i="1"/>
  <c r="X441" i="1"/>
  <c r="V442" i="1"/>
  <c r="W442" i="1"/>
  <c r="X442" i="1"/>
  <c r="V443" i="1"/>
  <c r="W443" i="1"/>
  <c r="X443" i="1"/>
  <c r="V444" i="1"/>
  <c r="W444" i="1"/>
  <c r="X444" i="1"/>
  <c r="V445" i="1"/>
  <c r="W445" i="1"/>
  <c r="X445" i="1"/>
  <c r="V446" i="1"/>
  <c r="W446" i="1"/>
  <c r="X446" i="1"/>
  <c r="V447" i="1"/>
  <c r="W447" i="1"/>
  <c r="X447" i="1"/>
  <c r="V448" i="1"/>
  <c r="W448" i="1"/>
  <c r="X448" i="1"/>
  <c r="V449" i="1"/>
  <c r="W449" i="1"/>
  <c r="X449" i="1"/>
  <c r="V450" i="1"/>
  <c r="W450" i="1"/>
  <c r="X450" i="1"/>
  <c r="V451" i="1"/>
  <c r="W451" i="1"/>
  <c r="X451" i="1"/>
  <c r="V452" i="1"/>
  <c r="W452" i="1"/>
  <c r="X452" i="1"/>
  <c r="V453" i="1"/>
  <c r="W453" i="1"/>
  <c r="X453" i="1"/>
  <c r="V454" i="1"/>
  <c r="W454" i="1"/>
  <c r="X454" i="1"/>
  <c r="V455" i="1"/>
  <c r="W455" i="1"/>
  <c r="X455" i="1"/>
  <c r="V456" i="1"/>
  <c r="W456" i="1"/>
  <c r="X456" i="1"/>
  <c r="V457" i="1"/>
  <c r="W457" i="1"/>
  <c r="X457" i="1"/>
  <c r="V458" i="1"/>
  <c r="W458" i="1"/>
  <c r="X458" i="1"/>
  <c r="V459" i="1"/>
  <c r="W459" i="1"/>
  <c r="X459" i="1"/>
  <c r="V460" i="1"/>
  <c r="W460" i="1"/>
  <c r="X460" i="1"/>
  <c r="V461" i="1"/>
  <c r="W461" i="1"/>
  <c r="X461" i="1"/>
  <c r="V462" i="1"/>
  <c r="W462" i="1"/>
  <c r="X462" i="1"/>
  <c r="V463" i="1"/>
  <c r="W463" i="1"/>
  <c r="X463" i="1"/>
  <c r="V464" i="1"/>
  <c r="W464" i="1"/>
  <c r="X464" i="1"/>
  <c r="V465" i="1"/>
  <c r="W465" i="1"/>
  <c r="X465" i="1"/>
  <c r="V466" i="1"/>
  <c r="W466" i="1"/>
  <c r="X466" i="1"/>
  <c r="V467" i="1"/>
  <c r="W467" i="1"/>
  <c r="X467" i="1"/>
  <c r="V468" i="1"/>
  <c r="W468" i="1"/>
  <c r="X468" i="1"/>
  <c r="V469" i="1"/>
  <c r="W469" i="1"/>
  <c r="X469" i="1"/>
  <c r="V470" i="1"/>
  <c r="W470" i="1"/>
  <c r="X470" i="1"/>
  <c r="V471" i="1"/>
  <c r="W471" i="1"/>
  <c r="X471" i="1"/>
  <c r="V472" i="1"/>
  <c r="W472" i="1"/>
  <c r="X472" i="1"/>
  <c r="V473" i="1"/>
  <c r="W473" i="1"/>
  <c r="X473" i="1"/>
  <c r="V474" i="1"/>
  <c r="W474" i="1"/>
  <c r="X474" i="1"/>
  <c r="V475" i="1"/>
  <c r="W475" i="1"/>
  <c r="X475" i="1"/>
  <c r="V476" i="1"/>
  <c r="W476" i="1"/>
  <c r="X476" i="1"/>
  <c r="V477" i="1"/>
  <c r="W477" i="1"/>
  <c r="X477" i="1"/>
  <c r="V478" i="1"/>
  <c r="W478" i="1"/>
  <c r="X478" i="1"/>
  <c r="V479" i="1"/>
  <c r="W479" i="1"/>
  <c r="X479" i="1"/>
  <c r="V480" i="1"/>
  <c r="W480" i="1"/>
  <c r="X480" i="1"/>
  <c r="V481" i="1"/>
  <c r="W481" i="1"/>
  <c r="X481" i="1"/>
  <c r="V482" i="1"/>
  <c r="W482" i="1"/>
  <c r="X482" i="1"/>
  <c r="V483" i="1"/>
  <c r="W483" i="1"/>
  <c r="X483" i="1"/>
  <c r="V484" i="1"/>
  <c r="W484" i="1"/>
  <c r="X484" i="1"/>
  <c r="V485" i="1"/>
  <c r="W485" i="1"/>
  <c r="X485" i="1"/>
  <c r="V486" i="1"/>
  <c r="W486" i="1"/>
  <c r="X486" i="1"/>
  <c r="V487" i="1"/>
  <c r="W487" i="1"/>
  <c r="X487" i="1"/>
  <c r="V488" i="1"/>
  <c r="W488" i="1"/>
  <c r="X488" i="1"/>
  <c r="V489" i="1"/>
  <c r="W489" i="1"/>
  <c r="X489" i="1"/>
  <c r="V490" i="1"/>
  <c r="W490" i="1"/>
  <c r="X490" i="1"/>
  <c r="V491" i="1"/>
  <c r="W491" i="1"/>
  <c r="X491" i="1"/>
  <c r="V492" i="1"/>
  <c r="W492" i="1"/>
  <c r="X492" i="1"/>
  <c r="V493" i="1"/>
  <c r="W493" i="1"/>
  <c r="X493" i="1"/>
  <c r="V494" i="1"/>
  <c r="W494" i="1"/>
  <c r="X494" i="1"/>
  <c r="V495" i="1"/>
  <c r="W495" i="1"/>
  <c r="X495" i="1"/>
  <c r="V496" i="1"/>
  <c r="W496" i="1"/>
  <c r="X496" i="1"/>
  <c r="V497" i="1"/>
  <c r="W497" i="1"/>
  <c r="X497" i="1"/>
  <c r="V498" i="1"/>
  <c r="W498" i="1"/>
  <c r="X498" i="1"/>
  <c r="V499" i="1"/>
  <c r="W499" i="1"/>
  <c r="X499" i="1"/>
  <c r="V500" i="1"/>
  <c r="W500" i="1"/>
  <c r="X500" i="1"/>
  <c r="V501" i="1"/>
  <c r="W501" i="1"/>
  <c r="X501" i="1"/>
  <c r="V502" i="1"/>
  <c r="W502" i="1"/>
  <c r="X502" i="1"/>
  <c r="V503" i="1"/>
  <c r="W503" i="1"/>
  <c r="X503" i="1"/>
  <c r="V504" i="1"/>
  <c r="W504" i="1"/>
  <c r="X504" i="1"/>
  <c r="V505" i="1"/>
  <c r="W505" i="1"/>
  <c r="X505" i="1"/>
  <c r="V506" i="1"/>
  <c r="W506" i="1"/>
  <c r="X506" i="1"/>
  <c r="V507" i="1"/>
  <c r="W507" i="1"/>
  <c r="X507" i="1"/>
  <c r="V508" i="1"/>
  <c r="W508" i="1"/>
  <c r="X508" i="1"/>
  <c r="V509" i="1"/>
  <c r="W509" i="1"/>
  <c r="X509" i="1"/>
  <c r="V510" i="1"/>
  <c r="W510" i="1"/>
  <c r="X510" i="1"/>
  <c r="V511" i="1"/>
  <c r="W511" i="1"/>
  <c r="X511" i="1"/>
  <c r="V512" i="1"/>
  <c r="W512" i="1"/>
  <c r="X512" i="1"/>
  <c r="V513" i="1"/>
  <c r="W513" i="1"/>
  <c r="X513" i="1"/>
  <c r="V514" i="1"/>
  <c r="W514" i="1"/>
  <c r="X514" i="1"/>
  <c r="V515" i="1"/>
  <c r="W515" i="1"/>
  <c r="X515" i="1"/>
  <c r="V516" i="1"/>
  <c r="W516" i="1"/>
  <c r="X516" i="1"/>
  <c r="V517" i="1"/>
  <c r="W517" i="1"/>
  <c r="X517" i="1"/>
  <c r="V518" i="1"/>
  <c r="W518" i="1"/>
  <c r="X518" i="1"/>
  <c r="V519" i="1"/>
  <c r="W519" i="1"/>
  <c r="X519" i="1"/>
  <c r="V520" i="1"/>
  <c r="W520" i="1"/>
  <c r="X520" i="1"/>
  <c r="V521" i="1"/>
  <c r="W521" i="1"/>
  <c r="X521" i="1"/>
  <c r="V522" i="1"/>
  <c r="W522" i="1"/>
  <c r="X522" i="1"/>
  <c r="V523" i="1"/>
  <c r="W523" i="1"/>
  <c r="X523" i="1"/>
  <c r="V524" i="1"/>
  <c r="W524" i="1"/>
  <c r="X524" i="1"/>
  <c r="V525" i="1"/>
  <c r="W525" i="1"/>
  <c r="X525" i="1"/>
  <c r="V526" i="1"/>
  <c r="W526" i="1"/>
  <c r="X526" i="1"/>
  <c r="V527" i="1"/>
  <c r="W527" i="1"/>
  <c r="X527" i="1"/>
  <c r="V528" i="1"/>
  <c r="W528" i="1"/>
  <c r="X528" i="1"/>
  <c r="V529" i="1"/>
  <c r="W529" i="1"/>
  <c r="X529" i="1"/>
  <c r="V530" i="1"/>
  <c r="W530" i="1"/>
  <c r="X530" i="1"/>
  <c r="V531" i="1"/>
  <c r="W531" i="1"/>
  <c r="X531" i="1"/>
  <c r="V532" i="1"/>
  <c r="W532" i="1"/>
  <c r="X532" i="1"/>
  <c r="V533" i="1"/>
  <c r="W533" i="1"/>
  <c r="X533" i="1"/>
  <c r="V534" i="1"/>
  <c r="W534" i="1"/>
  <c r="X534" i="1"/>
  <c r="V535" i="1"/>
  <c r="W535" i="1"/>
  <c r="X535" i="1"/>
  <c r="V536" i="1"/>
  <c r="W536" i="1"/>
  <c r="X536" i="1"/>
  <c r="V537" i="1"/>
  <c r="W537" i="1"/>
  <c r="X537" i="1"/>
  <c r="V538" i="1"/>
  <c r="W538" i="1"/>
  <c r="X538" i="1"/>
  <c r="V539" i="1"/>
  <c r="W539" i="1"/>
  <c r="X539" i="1"/>
  <c r="V540" i="1"/>
  <c r="W540" i="1"/>
  <c r="X540" i="1"/>
  <c r="V541" i="1"/>
  <c r="W541" i="1"/>
  <c r="X541" i="1"/>
  <c r="V542" i="1"/>
  <c r="W542" i="1"/>
  <c r="X542" i="1"/>
  <c r="V543" i="1"/>
  <c r="W543" i="1"/>
  <c r="X543" i="1"/>
  <c r="V544" i="1"/>
  <c r="W544" i="1"/>
  <c r="X544" i="1"/>
  <c r="V545" i="1"/>
  <c r="W545" i="1"/>
  <c r="X545" i="1"/>
  <c r="V546" i="1"/>
  <c r="W546" i="1"/>
  <c r="X546" i="1"/>
  <c r="V547" i="1"/>
  <c r="W547" i="1"/>
  <c r="X547" i="1"/>
  <c r="V548" i="1"/>
  <c r="W548" i="1"/>
  <c r="X548" i="1"/>
  <c r="V549" i="1"/>
  <c r="W549" i="1"/>
  <c r="X549" i="1"/>
  <c r="V550" i="1"/>
  <c r="W550" i="1"/>
  <c r="X550" i="1"/>
  <c r="V551" i="1"/>
  <c r="W551" i="1"/>
  <c r="X551" i="1"/>
  <c r="V552" i="1"/>
  <c r="W552" i="1"/>
  <c r="X552" i="1"/>
  <c r="V553" i="1"/>
  <c r="W553" i="1"/>
  <c r="X553" i="1"/>
  <c r="V554" i="1"/>
  <c r="W554" i="1"/>
  <c r="X554" i="1"/>
  <c r="V555" i="1"/>
  <c r="W555" i="1"/>
  <c r="X555" i="1"/>
  <c r="V556" i="1"/>
  <c r="W556" i="1"/>
  <c r="X556" i="1"/>
  <c r="V557" i="1"/>
  <c r="W557" i="1"/>
  <c r="X557" i="1"/>
  <c r="V558" i="1"/>
  <c r="W558" i="1"/>
  <c r="X558" i="1"/>
  <c r="V559" i="1"/>
  <c r="W559" i="1"/>
  <c r="X559" i="1"/>
  <c r="V560" i="1"/>
  <c r="W560" i="1"/>
  <c r="X560" i="1"/>
  <c r="V561" i="1"/>
  <c r="W561" i="1"/>
  <c r="X561" i="1"/>
  <c r="V562" i="1"/>
  <c r="W562" i="1"/>
  <c r="X562" i="1"/>
  <c r="V563" i="1"/>
  <c r="W563" i="1"/>
  <c r="X563" i="1"/>
  <c r="V564" i="1"/>
  <c r="W564" i="1"/>
  <c r="X564" i="1"/>
  <c r="V565" i="1"/>
  <c r="W565" i="1"/>
  <c r="X565" i="1"/>
  <c r="V566" i="1"/>
  <c r="W566" i="1"/>
  <c r="X566" i="1"/>
  <c r="V567" i="1"/>
  <c r="W567" i="1"/>
  <c r="X567" i="1"/>
  <c r="V568" i="1"/>
  <c r="W568" i="1"/>
  <c r="X568" i="1"/>
  <c r="V569" i="1"/>
  <c r="W569" i="1"/>
  <c r="X569" i="1"/>
  <c r="V570" i="1"/>
  <c r="W570" i="1"/>
  <c r="X570" i="1"/>
  <c r="V571" i="1"/>
  <c r="W571" i="1"/>
  <c r="X571" i="1"/>
  <c r="V572" i="1"/>
  <c r="W572" i="1"/>
  <c r="X572" i="1"/>
  <c r="V573" i="1"/>
  <c r="W573" i="1"/>
  <c r="X573" i="1"/>
  <c r="V574" i="1"/>
  <c r="W574" i="1"/>
  <c r="X574" i="1"/>
  <c r="V575" i="1"/>
  <c r="W575" i="1"/>
  <c r="X575" i="1"/>
  <c r="V576" i="1"/>
  <c r="W576" i="1"/>
  <c r="X576" i="1"/>
  <c r="V577" i="1"/>
  <c r="W577" i="1"/>
  <c r="X577" i="1"/>
  <c r="V578" i="1"/>
  <c r="W578" i="1"/>
  <c r="X578" i="1"/>
  <c r="V579" i="1"/>
  <c r="W579" i="1"/>
  <c r="X579" i="1"/>
  <c r="V580" i="1"/>
  <c r="W580" i="1"/>
  <c r="X580" i="1"/>
  <c r="V581" i="1"/>
  <c r="W581" i="1"/>
  <c r="X581" i="1"/>
  <c r="V582" i="1"/>
  <c r="W582" i="1"/>
  <c r="X582" i="1"/>
  <c r="V583" i="1"/>
  <c r="W583" i="1"/>
  <c r="X583" i="1"/>
  <c r="V584" i="1"/>
  <c r="W584" i="1"/>
  <c r="X584" i="1"/>
  <c r="V585" i="1"/>
  <c r="W585" i="1"/>
  <c r="X585" i="1"/>
  <c r="V586" i="1"/>
  <c r="W586" i="1"/>
  <c r="X586" i="1"/>
  <c r="V587" i="1"/>
  <c r="W587" i="1"/>
  <c r="X587" i="1"/>
  <c r="V588" i="1"/>
  <c r="W588" i="1"/>
  <c r="X588" i="1"/>
  <c r="V589" i="1"/>
  <c r="W589" i="1"/>
  <c r="X589" i="1"/>
  <c r="V590" i="1"/>
  <c r="W590" i="1"/>
  <c r="X590" i="1"/>
  <c r="V591" i="1"/>
  <c r="W591" i="1"/>
  <c r="X591" i="1"/>
  <c r="V592" i="1"/>
  <c r="W592" i="1"/>
  <c r="X592" i="1"/>
  <c r="V593" i="1"/>
  <c r="W593" i="1"/>
  <c r="X593" i="1"/>
  <c r="V594" i="1"/>
  <c r="W594" i="1"/>
  <c r="X594" i="1"/>
  <c r="V595" i="1"/>
  <c r="W595" i="1"/>
  <c r="X595" i="1"/>
  <c r="V596" i="1"/>
  <c r="W596" i="1"/>
  <c r="X596" i="1"/>
  <c r="V597" i="1"/>
  <c r="W597" i="1"/>
  <c r="X597" i="1"/>
  <c r="V598" i="1"/>
  <c r="W598" i="1"/>
  <c r="X598" i="1"/>
  <c r="V599" i="1"/>
  <c r="W599" i="1"/>
  <c r="X599" i="1"/>
  <c r="V600" i="1"/>
  <c r="W600" i="1"/>
  <c r="X600" i="1"/>
  <c r="V601" i="1"/>
  <c r="W601" i="1"/>
  <c r="X601" i="1"/>
  <c r="V602" i="1"/>
  <c r="W602" i="1"/>
  <c r="X602" i="1"/>
  <c r="V603" i="1"/>
  <c r="W603" i="1"/>
  <c r="X603" i="1"/>
  <c r="V604" i="1"/>
  <c r="W604" i="1"/>
  <c r="X604" i="1"/>
  <c r="V605" i="1"/>
  <c r="W605" i="1"/>
  <c r="X605" i="1"/>
  <c r="V606" i="1"/>
  <c r="W606" i="1"/>
  <c r="X606" i="1"/>
  <c r="V607" i="1"/>
  <c r="W607" i="1"/>
  <c r="X607" i="1"/>
  <c r="V608" i="1"/>
  <c r="W608" i="1"/>
  <c r="X608" i="1"/>
  <c r="V609" i="1"/>
  <c r="W609" i="1"/>
  <c r="X609" i="1"/>
  <c r="V610" i="1"/>
  <c r="W610" i="1"/>
  <c r="X610" i="1"/>
  <c r="V611" i="1"/>
  <c r="W611" i="1"/>
  <c r="X611" i="1"/>
  <c r="V612" i="1"/>
  <c r="W612" i="1"/>
  <c r="X612" i="1"/>
  <c r="V613" i="1"/>
  <c r="W613" i="1"/>
  <c r="X613" i="1"/>
  <c r="V614" i="1"/>
  <c r="W614" i="1"/>
  <c r="X614" i="1"/>
  <c r="V615" i="1"/>
  <c r="W615" i="1"/>
  <c r="X615" i="1"/>
  <c r="V616" i="1"/>
  <c r="W616" i="1"/>
  <c r="X616" i="1"/>
  <c r="V617" i="1"/>
  <c r="W617" i="1"/>
  <c r="X617" i="1"/>
  <c r="V618" i="1"/>
  <c r="W618" i="1"/>
  <c r="X618" i="1"/>
  <c r="V619" i="1"/>
  <c r="W619" i="1"/>
  <c r="X619" i="1"/>
  <c r="V620" i="1"/>
  <c r="W620" i="1"/>
  <c r="X620" i="1"/>
  <c r="V621" i="1"/>
  <c r="W621" i="1"/>
  <c r="X621" i="1"/>
  <c r="V622" i="1"/>
  <c r="W622" i="1"/>
  <c r="X622" i="1"/>
  <c r="V623" i="1"/>
  <c r="W623" i="1"/>
  <c r="X623" i="1"/>
  <c r="V624" i="1"/>
  <c r="W624" i="1"/>
  <c r="X624" i="1"/>
  <c r="V625" i="1"/>
  <c r="W625" i="1"/>
  <c r="X625" i="1"/>
  <c r="V626" i="1"/>
  <c r="W626" i="1"/>
  <c r="X626" i="1"/>
  <c r="V627" i="1"/>
  <c r="W627" i="1"/>
  <c r="X627" i="1"/>
  <c r="V628" i="1"/>
  <c r="W628" i="1"/>
  <c r="X628" i="1"/>
  <c r="V629" i="1"/>
  <c r="W629" i="1"/>
  <c r="X629" i="1"/>
  <c r="V630" i="1"/>
  <c r="W630" i="1"/>
  <c r="X630" i="1"/>
  <c r="V631" i="1"/>
  <c r="W631" i="1"/>
  <c r="X631" i="1"/>
  <c r="V632" i="1"/>
  <c r="W632" i="1"/>
  <c r="X632" i="1"/>
  <c r="V633" i="1"/>
  <c r="W633" i="1"/>
  <c r="X633" i="1"/>
  <c r="V634" i="1"/>
  <c r="W634" i="1"/>
  <c r="X634" i="1"/>
  <c r="V635" i="1"/>
  <c r="W635" i="1"/>
  <c r="X635" i="1"/>
  <c r="V636" i="1"/>
  <c r="W636" i="1"/>
  <c r="X636" i="1"/>
  <c r="V637" i="1"/>
  <c r="W637" i="1"/>
  <c r="X637" i="1"/>
  <c r="V638" i="1"/>
  <c r="W638" i="1"/>
  <c r="X638" i="1"/>
  <c r="V639" i="1"/>
  <c r="W639" i="1"/>
  <c r="X639" i="1"/>
  <c r="V640" i="1"/>
  <c r="W640" i="1"/>
  <c r="X640" i="1"/>
  <c r="V641" i="1"/>
  <c r="W641" i="1"/>
  <c r="X641" i="1"/>
  <c r="V642" i="1"/>
  <c r="W642" i="1"/>
  <c r="X642" i="1"/>
  <c r="V643" i="1"/>
  <c r="W643" i="1"/>
  <c r="X643" i="1"/>
  <c r="V644" i="1"/>
  <c r="W644" i="1"/>
  <c r="X644" i="1"/>
  <c r="V645" i="1"/>
  <c r="W645" i="1"/>
  <c r="X645" i="1"/>
  <c r="V646" i="1"/>
  <c r="W646" i="1"/>
  <c r="X646" i="1"/>
  <c r="V647" i="1"/>
  <c r="W647" i="1"/>
  <c r="X647" i="1"/>
  <c r="V648" i="1"/>
  <c r="W648" i="1"/>
  <c r="X648" i="1"/>
  <c r="V649" i="1"/>
  <c r="W649" i="1"/>
  <c r="X649" i="1"/>
  <c r="V650" i="1"/>
  <c r="W650" i="1"/>
  <c r="X650" i="1"/>
  <c r="V651" i="1"/>
  <c r="W651" i="1"/>
  <c r="X651" i="1"/>
  <c r="V652" i="1"/>
  <c r="W652" i="1"/>
  <c r="X652" i="1"/>
  <c r="V653" i="1"/>
  <c r="W653" i="1"/>
  <c r="X653" i="1"/>
  <c r="V654" i="1"/>
  <c r="W654" i="1"/>
  <c r="X654" i="1"/>
  <c r="V655" i="1"/>
  <c r="W655" i="1"/>
  <c r="X655" i="1"/>
  <c r="V656" i="1"/>
  <c r="W656" i="1"/>
  <c r="X656" i="1"/>
  <c r="V657" i="1"/>
  <c r="W657" i="1"/>
  <c r="X657" i="1"/>
  <c r="V658" i="1"/>
  <c r="W658" i="1"/>
  <c r="X658" i="1"/>
  <c r="V659" i="1"/>
  <c r="W659" i="1"/>
  <c r="X659" i="1"/>
  <c r="V660" i="1"/>
  <c r="W660" i="1"/>
  <c r="X660" i="1"/>
  <c r="V661" i="1"/>
  <c r="W661" i="1"/>
  <c r="X661" i="1"/>
  <c r="V662" i="1"/>
  <c r="W662" i="1"/>
  <c r="X662" i="1"/>
  <c r="V663" i="1"/>
  <c r="W663" i="1"/>
  <c r="X663" i="1"/>
  <c r="V664" i="1"/>
  <c r="W664" i="1"/>
  <c r="X664" i="1"/>
  <c r="V665" i="1"/>
  <c r="W665" i="1"/>
  <c r="X665" i="1"/>
  <c r="V666" i="1"/>
  <c r="W666" i="1"/>
  <c r="X666" i="1"/>
  <c r="V667" i="1"/>
  <c r="W667" i="1"/>
  <c r="X667" i="1"/>
  <c r="V668" i="1"/>
  <c r="W668" i="1"/>
  <c r="X668" i="1"/>
  <c r="V669" i="1"/>
  <c r="W669" i="1"/>
  <c r="X669" i="1"/>
  <c r="V670" i="1"/>
  <c r="W670" i="1"/>
  <c r="X670" i="1"/>
  <c r="V671" i="1"/>
  <c r="W671" i="1"/>
  <c r="X671" i="1"/>
  <c r="V672" i="1"/>
  <c r="W672" i="1"/>
  <c r="X672" i="1"/>
  <c r="V673" i="1"/>
  <c r="W673" i="1"/>
  <c r="X673" i="1"/>
  <c r="V674" i="1"/>
  <c r="W674" i="1"/>
  <c r="X674" i="1"/>
  <c r="V675" i="1"/>
  <c r="W675" i="1"/>
  <c r="X675" i="1"/>
  <c r="V676" i="1"/>
  <c r="W676" i="1"/>
  <c r="X676" i="1"/>
  <c r="V677" i="1"/>
  <c r="W677" i="1"/>
  <c r="X677" i="1"/>
  <c r="V678" i="1"/>
  <c r="W678" i="1"/>
  <c r="X678" i="1"/>
  <c r="V679" i="1"/>
  <c r="W679" i="1"/>
  <c r="X679" i="1"/>
  <c r="V680" i="1"/>
  <c r="W680" i="1"/>
  <c r="X680" i="1"/>
  <c r="V681" i="1"/>
  <c r="W681" i="1"/>
  <c r="X681" i="1"/>
  <c r="V682" i="1"/>
  <c r="W682" i="1"/>
  <c r="X682" i="1"/>
  <c r="V683" i="1"/>
  <c r="W683" i="1"/>
  <c r="X683" i="1"/>
  <c r="V684" i="1"/>
  <c r="W684" i="1"/>
  <c r="X684" i="1"/>
  <c r="V685" i="1"/>
  <c r="W685" i="1"/>
  <c r="X685" i="1"/>
  <c r="V686" i="1"/>
  <c r="W686" i="1"/>
  <c r="X686" i="1"/>
  <c r="V687" i="1"/>
  <c r="W687" i="1"/>
  <c r="X687" i="1"/>
  <c r="V688" i="1"/>
  <c r="W688" i="1"/>
  <c r="X688" i="1"/>
  <c r="V689" i="1"/>
  <c r="W689" i="1"/>
  <c r="X689" i="1"/>
  <c r="V690" i="1"/>
  <c r="W690" i="1"/>
  <c r="X690" i="1"/>
  <c r="V691" i="1"/>
  <c r="W691" i="1"/>
  <c r="X691" i="1"/>
  <c r="V692" i="1"/>
  <c r="W692" i="1"/>
  <c r="X692" i="1"/>
  <c r="V693" i="1"/>
  <c r="W693" i="1"/>
  <c r="X693" i="1"/>
  <c r="V694" i="1"/>
  <c r="W694" i="1"/>
  <c r="X694" i="1"/>
  <c r="V695" i="1"/>
  <c r="W695" i="1"/>
  <c r="X695" i="1"/>
  <c r="V696" i="1"/>
  <c r="W696" i="1"/>
  <c r="X696" i="1"/>
  <c r="V697" i="1"/>
  <c r="W697" i="1"/>
  <c r="X697" i="1"/>
  <c r="V698" i="1"/>
  <c r="W698" i="1"/>
  <c r="X698" i="1"/>
  <c r="V699" i="1"/>
  <c r="W699" i="1"/>
  <c r="X699" i="1"/>
  <c r="V700" i="1"/>
  <c r="W700" i="1"/>
  <c r="X700" i="1"/>
  <c r="V701" i="1"/>
  <c r="W701" i="1"/>
  <c r="X701" i="1"/>
  <c r="V702" i="1"/>
  <c r="W702" i="1"/>
  <c r="X702" i="1"/>
  <c r="V703" i="1"/>
  <c r="W703" i="1"/>
  <c r="X703" i="1"/>
  <c r="V704" i="1"/>
  <c r="W704" i="1"/>
  <c r="X704" i="1"/>
  <c r="V705" i="1"/>
  <c r="W705" i="1"/>
  <c r="X705" i="1"/>
  <c r="V706" i="1"/>
  <c r="W706" i="1"/>
  <c r="X706" i="1"/>
  <c r="V707" i="1"/>
  <c r="W707" i="1"/>
  <c r="X707" i="1"/>
  <c r="V708" i="1"/>
  <c r="W708" i="1"/>
  <c r="X708" i="1"/>
  <c r="V709" i="1"/>
  <c r="W709" i="1"/>
  <c r="X709" i="1"/>
  <c r="V710" i="1"/>
  <c r="W710" i="1"/>
  <c r="X710" i="1"/>
  <c r="V711" i="1"/>
  <c r="W711" i="1"/>
  <c r="X711" i="1"/>
  <c r="V712" i="1"/>
  <c r="W712" i="1"/>
  <c r="X712" i="1"/>
  <c r="V713" i="1"/>
  <c r="W713" i="1"/>
  <c r="X713" i="1"/>
  <c r="V714" i="1"/>
  <c r="W714" i="1"/>
  <c r="X714" i="1"/>
  <c r="V715" i="1"/>
  <c r="W715" i="1"/>
  <c r="X715" i="1"/>
  <c r="V716" i="1"/>
  <c r="W716" i="1"/>
  <c r="X716" i="1"/>
  <c r="V717" i="1"/>
  <c r="W717" i="1"/>
  <c r="X717" i="1"/>
  <c r="V718" i="1"/>
  <c r="W718" i="1"/>
  <c r="X718" i="1"/>
  <c r="V719" i="1"/>
  <c r="W719" i="1"/>
  <c r="X719" i="1"/>
  <c r="V720" i="1"/>
  <c r="W720" i="1"/>
  <c r="X720" i="1"/>
  <c r="V721" i="1"/>
  <c r="W721" i="1"/>
  <c r="X721" i="1"/>
  <c r="V722" i="1"/>
  <c r="W722" i="1"/>
  <c r="X722" i="1"/>
  <c r="V723" i="1"/>
  <c r="W723" i="1"/>
  <c r="X723" i="1"/>
  <c r="V724" i="1"/>
  <c r="W724" i="1"/>
  <c r="X724" i="1"/>
  <c r="V725" i="1"/>
  <c r="W725" i="1"/>
  <c r="X725" i="1"/>
  <c r="V726" i="1"/>
  <c r="W726" i="1"/>
  <c r="X726" i="1"/>
  <c r="V727" i="1"/>
  <c r="W727" i="1"/>
  <c r="X727" i="1"/>
  <c r="V728" i="1"/>
  <c r="W728" i="1"/>
  <c r="X728" i="1"/>
  <c r="V729" i="1"/>
  <c r="W729" i="1"/>
  <c r="X729" i="1"/>
  <c r="V730" i="1"/>
  <c r="W730" i="1"/>
  <c r="X730" i="1"/>
  <c r="V731" i="1"/>
  <c r="W731" i="1"/>
  <c r="X731" i="1"/>
  <c r="V732" i="1"/>
  <c r="W732" i="1"/>
  <c r="X732" i="1"/>
  <c r="V733" i="1"/>
  <c r="W733" i="1"/>
  <c r="X733" i="1"/>
  <c r="V734" i="1"/>
  <c r="W734" i="1"/>
  <c r="X734" i="1"/>
  <c r="V735" i="1"/>
  <c r="W735" i="1"/>
  <c r="X735" i="1"/>
  <c r="V736" i="1"/>
  <c r="W736" i="1"/>
  <c r="X736" i="1"/>
  <c r="V737" i="1"/>
  <c r="W737" i="1"/>
  <c r="X737" i="1"/>
  <c r="V738" i="1"/>
  <c r="W738" i="1"/>
  <c r="X738" i="1"/>
  <c r="V739" i="1"/>
  <c r="W739" i="1"/>
  <c r="X739" i="1"/>
  <c r="V740" i="1"/>
  <c r="W740" i="1"/>
  <c r="X740" i="1"/>
  <c r="V741" i="1"/>
  <c r="W741" i="1"/>
  <c r="X741" i="1"/>
  <c r="V742" i="1"/>
  <c r="W742" i="1"/>
  <c r="X742" i="1"/>
  <c r="V743" i="1"/>
  <c r="W743" i="1"/>
  <c r="X743" i="1"/>
  <c r="V744" i="1"/>
  <c r="W744" i="1"/>
  <c r="X744" i="1"/>
  <c r="V745" i="1"/>
  <c r="W745" i="1"/>
  <c r="X745" i="1"/>
  <c r="V746" i="1"/>
  <c r="W746" i="1"/>
  <c r="X746" i="1"/>
  <c r="V747" i="1"/>
  <c r="W747" i="1"/>
  <c r="X747" i="1"/>
  <c r="V748" i="1"/>
  <c r="W748" i="1"/>
  <c r="X748" i="1"/>
  <c r="V749" i="1"/>
  <c r="W749" i="1"/>
  <c r="X749" i="1"/>
  <c r="V750" i="1"/>
  <c r="W750" i="1"/>
  <c r="X750" i="1"/>
  <c r="V751" i="1"/>
  <c r="W751" i="1"/>
  <c r="X751" i="1"/>
  <c r="V752" i="1"/>
  <c r="W752" i="1"/>
  <c r="X752" i="1"/>
  <c r="V753" i="1"/>
  <c r="W753" i="1"/>
  <c r="X753" i="1"/>
  <c r="V754" i="1"/>
  <c r="W754" i="1"/>
  <c r="X754" i="1"/>
  <c r="V755" i="1"/>
  <c r="W755" i="1"/>
  <c r="X755" i="1"/>
  <c r="V756" i="1"/>
  <c r="W756" i="1"/>
  <c r="X756" i="1"/>
  <c r="V757" i="1"/>
  <c r="W757" i="1"/>
  <c r="X757" i="1"/>
  <c r="V758" i="1"/>
  <c r="W758" i="1"/>
  <c r="X758" i="1"/>
  <c r="V759" i="1"/>
  <c r="W759" i="1"/>
  <c r="X759" i="1"/>
  <c r="V760" i="1"/>
  <c r="W760" i="1"/>
  <c r="X760" i="1"/>
  <c r="V761" i="1"/>
  <c r="W761" i="1"/>
  <c r="X761" i="1"/>
  <c r="V762" i="1"/>
  <c r="W762" i="1"/>
  <c r="X762" i="1"/>
  <c r="V763" i="1"/>
  <c r="W763" i="1"/>
  <c r="X763" i="1"/>
  <c r="V764" i="1"/>
  <c r="W764" i="1"/>
  <c r="X764" i="1"/>
  <c r="V765" i="1"/>
  <c r="W765" i="1"/>
  <c r="X765" i="1"/>
  <c r="V766" i="1"/>
  <c r="W766" i="1"/>
  <c r="X766" i="1"/>
  <c r="V767" i="1"/>
  <c r="W767" i="1"/>
  <c r="X767" i="1"/>
  <c r="V768" i="1"/>
  <c r="W768" i="1"/>
  <c r="X768" i="1"/>
  <c r="V769" i="1"/>
  <c r="W769" i="1"/>
  <c r="X769" i="1"/>
  <c r="V770" i="1"/>
  <c r="W770" i="1"/>
  <c r="X770" i="1"/>
  <c r="V771" i="1"/>
  <c r="W771" i="1"/>
  <c r="X771" i="1"/>
  <c r="V772" i="1"/>
  <c r="W772" i="1"/>
  <c r="X772" i="1"/>
  <c r="V773" i="1"/>
  <c r="W773" i="1"/>
  <c r="X773" i="1"/>
  <c r="V774" i="1"/>
  <c r="W774" i="1"/>
  <c r="X774" i="1"/>
  <c r="V775" i="1"/>
  <c r="W775" i="1"/>
  <c r="X775" i="1"/>
  <c r="V776" i="1"/>
  <c r="W776" i="1"/>
  <c r="X776" i="1"/>
  <c r="V777" i="1"/>
  <c r="W777" i="1"/>
  <c r="X777" i="1"/>
  <c r="V778" i="1"/>
  <c r="W778" i="1"/>
  <c r="X778" i="1"/>
  <c r="V779" i="1"/>
  <c r="W779" i="1"/>
  <c r="X779" i="1"/>
  <c r="V780" i="1"/>
  <c r="W780" i="1"/>
  <c r="X780" i="1"/>
  <c r="V781" i="1"/>
  <c r="W781" i="1"/>
  <c r="X781" i="1"/>
  <c r="V782" i="1"/>
  <c r="W782" i="1"/>
  <c r="X782" i="1"/>
  <c r="V783" i="1"/>
  <c r="W783" i="1"/>
  <c r="X783" i="1"/>
  <c r="V784" i="1"/>
  <c r="W784" i="1"/>
  <c r="X784" i="1"/>
  <c r="V785" i="1"/>
  <c r="W785" i="1"/>
  <c r="X785" i="1"/>
  <c r="V786" i="1"/>
  <c r="W786" i="1"/>
  <c r="X786" i="1"/>
  <c r="V787" i="1"/>
  <c r="W787" i="1"/>
  <c r="X787" i="1"/>
  <c r="V788" i="1"/>
  <c r="W788" i="1"/>
  <c r="X788" i="1"/>
  <c r="V789" i="1"/>
  <c r="W789" i="1"/>
  <c r="X789" i="1"/>
  <c r="V790" i="1"/>
  <c r="W790" i="1"/>
  <c r="X790" i="1"/>
  <c r="V791" i="1"/>
  <c r="W791" i="1"/>
  <c r="X791" i="1"/>
  <c r="V792" i="1"/>
  <c r="W792" i="1"/>
  <c r="X792" i="1"/>
  <c r="V793" i="1"/>
  <c r="W793" i="1"/>
  <c r="X793" i="1"/>
  <c r="V794" i="1"/>
  <c r="W794" i="1"/>
  <c r="X794" i="1"/>
  <c r="V795" i="1"/>
  <c r="W795" i="1"/>
  <c r="X795" i="1"/>
  <c r="V796" i="1"/>
  <c r="W796" i="1"/>
  <c r="X796" i="1"/>
  <c r="V797" i="1"/>
  <c r="W797" i="1"/>
  <c r="X797" i="1"/>
  <c r="V798" i="1"/>
  <c r="W798" i="1"/>
  <c r="X798" i="1"/>
  <c r="V799" i="1"/>
  <c r="W799" i="1"/>
  <c r="X799" i="1"/>
  <c r="V800" i="1"/>
  <c r="W800" i="1"/>
  <c r="X800" i="1"/>
  <c r="V801" i="1"/>
  <c r="W801" i="1"/>
  <c r="X801" i="1"/>
  <c r="V802" i="1"/>
  <c r="W802" i="1"/>
  <c r="X802" i="1"/>
  <c r="V803" i="1"/>
  <c r="W803" i="1"/>
  <c r="X803" i="1"/>
  <c r="V804" i="1"/>
  <c r="W804" i="1"/>
  <c r="X804" i="1"/>
  <c r="V805" i="1"/>
  <c r="W805" i="1"/>
  <c r="X805" i="1"/>
  <c r="V806" i="1"/>
  <c r="W806" i="1"/>
  <c r="X806" i="1"/>
  <c r="V807" i="1"/>
  <c r="W807" i="1"/>
  <c r="X807" i="1"/>
  <c r="V808" i="1"/>
  <c r="W808" i="1"/>
  <c r="X808" i="1"/>
  <c r="V809" i="1"/>
  <c r="W809" i="1"/>
  <c r="X809" i="1"/>
  <c r="V810" i="1"/>
  <c r="W810" i="1"/>
  <c r="X810" i="1"/>
  <c r="V811" i="1"/>
  <c r="W811" i="1"/>
  <c r="X811" i="1"/>
  <c r="V812" i="1"/>
  <c r="W812" i="1"/>
  <c r="X812" i="1"/>
  <c r="V813" i="1"/>
  <c r="W813" i="1"/>
  <c r="X813" i="1"/>
  <c r="V814" i="1"/>
  <c r="W814" i="1"/>
  <c r="X814" i="1"/>
  <c r="V815" i="1"/>
  <c r="W815" i="1"/>
  <c r="X815" i="1"/>
  <c r="V816" i="1"/>
  <c r="W816" i="1"/>
  <c r="X816" i="1"/>
  <c r="V817" i="1"/>
  <c r="W817" i="1"/>
  <c r="X817" i="1"/>
  <c r="V818" i="1"/>
  <c r="W818" i="1"/>
  <c r="X818" i="1"/>
  <c r="V819" i="1"/>
  <c r="W819" i="1"/>
  <c r="X819" i="1"/>
  <c r="V820" i="1"/>
  <c r="W820" i="1"/>
  <c r="X820" i="1"/>
  <c r="V821" i="1"/>
  <c r="W821" i="1"/>
  <c r="X821" i="1"/>
  <c r="V822" i="1"/>
  <c r="W822" i="1"/>
  <c r="X822" i="1"/>
  <c r="V823" i="1"/>
  <c r="W823" i="1"/>
  <c r="X823" i="1"/>
  <c r="V824" i="1"/>
  <c r="W824" i="1"/>
  <c r="X824" i="1"/>
  <c r="V825" i="1"/>
  <c r="W825" i="1"/>
  <c r="X825" i="1"/>
  <c r="V826" i="1"/>
  <c r="W826" i="1"/>
  <c r="X826" i="1"/>
  <c r="V827" i="1"/>
  <c r="W827" i="1"/>
  <c r="X827" i="1"/>
  <c r="V828" i="1"/>
  <c r="W828" i="1"/>
  <c r="X828" i="1"/>
  <c r="V829" i="1"/>
  <c r="W829" i="1"/>
  <c r="X829" i="1"/>
  <c r="V830" i="1"/>
  <c r="W830" i="1"/>
  <c r="X830" i="1"/>
  <c r="V831" i="1"/>
  <c r="W831" i="1"/>
  <c r="X831" i="1"/>
  <c r="V832" i="1"/>
  <c r="W832" i="1"/>
  <c r="X832" i="1"/>
  <c r="V833" i="1"/>
  <c r="W833" i="1"/>
  <c r="X833" i="1"/>
  <c r="V834" i="1"/>
  <c r="W834" i="1"/>
  <c r="X834" i="1"/>
  <c r="V835" i="1"/>
  <c r="W835" i="1"/>
  <c r="X835" i="1"/>
  <c r="V836" i="1"/>
  <c r="W836" i="1"/>
  <c r="X836" i="1"/>
  <c r="V837" i="1"/>
  <c r="W837" i="1"/>
  <c r="X837" i="1"/>
  <c r="V838" i="1"/>
  <c r="W838" i="1"/>
  <c r="X838" i="1"/>
  <c r="V839" i="1"/>
  <c r="W839" i="1"/>
  <c r="X839" i="1"/>
  <c r="V840" i="1"/>
  <c r="W840" i="1"/>
  <c r="X840" i="1"/>
  <c r="V841" i="1"/>
  <c r="W841" i="1"/>
  <c r="X841" i="1"/>
  <c r="V842" i="1"/>
  <c r="W842" i="1"/>
  <c r="X842" i="1"/>
  <c r="V843" i="1"/>
  <c r="W843" i="1"/>
  <c r="X843" i="1"/>
  <c r="V844" i="1"/>
  <c r="W844" i="1"/>
  <c r="X844" i="1"/>
  <c r="V845" i="1"/>
  <c r="W845" i="1"/>
  <c r="X845" i="1"/>
  <c r="V846" i="1"/>
  <c r="W846" i="1"/>
  <c r="X846" i="1"/>
  <c r="V847" i="1"/>
  <c r="W847" i="1"/>
  <c r="X847" i="1"/>
  <c r="V848" i="1"/>
  <c r="W848" i="1"/>
  <c r="X848" i="1"/>
  <c r="V849" i="1"/>
  <c r="W849" i="1"/>
  <c r="X849" i="1"/>
  <c r="V850" i="1"/>
  <c r="W850" i="1"/>
  <c r="X850" i="1"/>
  <c r="V851" i="1"/>
  <c r="W851" i="1"/>
  <c r="X851" i="1"/>
  <c r="V852" i="1"/>
  <c r="W852" i="1"/>
  <c r="X852" i="1"/>
  <c r="V853" i="1"/>
  <c r="W853" i="1"/>
  <c r="X853" i="1"/>
  <c r="V854" i="1"/>
  <c r="W854" i="1"/>
  <c r="X854" i="1"/>
  <c r="V855" i="1"/>
  <c r="W855" i="1"/>
  <c r="X855" i="1"/>
  <c r="V856" i="1"/>
  <c r="W856" i="1"/>
  <c r="X856" i="1"/>
  <c r="V857" i="1"/>
  <c r="W857" i="1"/>
  <c r="X857" i="1"/>
  <c r="V858" i="1"/>
  <c r="W858" i="1"/>
  <c r="X858" i="1"/>
  <c r="V859" i="1"/>
  <c r="W859" i="1"/>
  <c r="X859" i="1"/>
  <c r="V860" i="1"/>
  <c r="W860" i="1"/>
  <c r="X860" i="1"/>
  <c r="V861" i="1"/>
  <c r="W861" i="1"/>
  <c r="X861" i="1"/>
  <c r="V862" i="1"/>
  <c r="W862" i="1"/>
  <c r="X862" i="1"/>
  <c r="V863" i="1"/>
  <c r="W863" i="1"/>
  <c r="X863" i="1"/>
  <c r="V864" i="1"/>
  <c r="W864" i="1"/>
  <c r="X864" i="1"/>
  <c r="V865" i="1"/>
  <c r="W865" i="1"/>
  <c r="X865" i="1"/>
  <c r="V866" i="1"/>
  <c r="W866" i="1"/>
  <c r="X866" i="1"/>
  <c r="V867" i="1"/>
  <c r="W867" i="1"/>
  <c r="X867" i="1"/>
  <c r="V868" i="1"/>
  <c r="W868" i="1"/>
  <c r="X868" i="1"/>
  <c r="V869" i="1"/>
  <c r="W869" i="1"/>
  <c r="X869" i="1"/>
  <c r="V870" i="1"/>
  <c r="W870" i="1"/>
  <c r="X870" i="1"/>
  <c r="V871" i="1"/>
  <c r="W871" i="1"/>
  <c r="X871" i="1"/>
  <c r="V872" i="1"/>
  <c r="W872" i="1"/>
  <c r="X872" i="1"/>
  <c r="V873" i="1"/>
  <c r="W873" i="1"/>
  <c r="X873" i="1"/>
  <c r="V874" i="1"/>
  <c r="W874" i="1"/>
  <c r="X874" i="1"/>
  <c r="V875" i="1"/>
  <c r="W875" i="1"/>
  <c r="X875" i="1"/>
  <c r="V876" i="1"/>
  <c r="W876" i="1"/>
  <c r="X876" i="1"/>
  <c r="V877" i="1"/>
  <c r="W877" i="1"/>
  <c r="X877" i="1"/>
  <c r="V878" i="1"/>
  <c r="W878" i="1"/>
  <c r="X878" i="1"/>
  <c r="V879" i="1"/>
  <c r="W879" i="1"/>
  <c r="X879" i="1"/>
  <c r="V880" i="1"/>
  <c r="W880" i="1"/>
  <c r="X880" i="1"/>
  <c r="V881" i="1"/>
  <c r="W881" i="1"/>
  <c r="X881" i="1"/>
  <c r="V882" i="1"/>
  <c r="W882" i="1"/>
  <c r="X882" i="1"/>
  <c r="V883" i="1"/>
  <c r="W883" i="1"/>
  <c r="X883" i="1"/>
  <c r="V884" i="1"/>
  <c r="W884" i="1"/>
  <c r="X884" i="1"/>
  <c r="V885" i="1"/>
  <c r="W885" i="1"/>
  <c r="X885" i="1"/>
  <c r="V886" i="1"/>
  <c r="W886" i="1"/>
  <c r="X886" i="1"/>
  <c r="V887" i="1"/>
  <c r="W887" i="1"/>
  <c r="X887" i="1"/>
  <c r="V888" i="1"/>
  <c r="W888" i="1"/>
  <c r="X888" i="1"/>
  <c r="V889" i="1"/>
  <c r="W889" i="1"/>
  <c r="X889" i="1"/>
  <c r="V890" i="1"/>
  <c r="W890" i="1"/>
  <c r="X890" i="1"/>
  <c r="V891" i="1"/>
  <c r="W891" i="1"/>
  <c r="X891" i="1"/>
  <c r="V892" i="1"/>
  <c r="W892" i="1"/>
  <c r="X892" i="1"/>
  <c r="V893" i="1"/>
  <c r="W893" i="1"/>
  <c r="X893" i="1"/>
  <c r="V894" i="1"/>
  <c r="W894" i="1"/>
  <c r="X894" i="1"/>
  <c r="V895" i="1"/>
  <c r="W895" i="1"/>
  <c r="X895" i="1"/>
  <c r="V896" i="1"/>
  <c r="W896" i="1"/>
  <c r="X896" i="1"/>
  <c r="V897" i="1"/>
  <c r="W897" i="1"/>
  <c r="X897" i="1"/>
  <c r="V898" i="1"/>
  <c r="W898" i="1"/>
  <c r="X898" i="1"/>
  <c r="V899" i="1"/>
  <c r="W899" i="1"/>
  <c r="X899" i="1"/>
  <c r="V900" i="1"/>
  <c r="W900" i="1"/>
  <c r="X900" i="1"/>
  <c r="V901" i="1"/>
  <c r="W901" i="1"/>
  <c r="X901" i="1"/>
  <c r="V902" i="1"/>
  <c r="W902" i="1"/>
  <c r="X902" i="1"/>
  <c r="V903" i="1"/>
  <c r="W903" i="1"/>
  <c r="X903" i="1"/>
  <c r="V904" i="1"/>
  <c r="W904" i="1"/>
  <c r="X904" i="1"/>
  <c r="V905" i="1"/>
  <c r="W905" i="1"/>
  <c r="X905" i="1"/>
  <c r="V906" i="1"/>
  <c r="W906" i="1"/>
  <c r="X906" i="1"/>
  <c r="V907" i="1"/>
  <c r="W907" i="1"/>
  <c r="X907" i="1"/>
  <c r="V908" i="1"/>
  <c r="W908" i="1"/>
  <c r="X908" i="1"/>
  <c r="V909" i="1"/>
  <c r="W909" i="1"/>
  <c r="X909" i="1"/>
  <c r="V910" i="1"/>
  <c r="W910" i="1"/>
  <c r="X910" i="1"/>
  <c r="V911" i="1"/>
  <c r="W911" i="1"/>
  <c r="X911" i="1"/>
  <c r="V912" i="1"/>
  <c r="W912" i="1"/>
  <c r="X912" i="1"/>
  <c r="V913" i="1"/>
  <c r="W913" i="1"/>
  <c r="X913" i="1"/>
  <c r="V914" i="1"/>
  <c r="W914" i="1"/>
  <c r="X914" i="1"/>
  <c r="V915" i="1"/>
  <c r="W915" i="1"/>
  <c r="X915" i="1"/>
  <c r="V916" i="1"/>
  <c r="W916" i="1"/>
  <c r="X916" i="1"/>
  <c r="V917" i="1"/>
  <c r="W917" i="1"/>
  <c r="X917" i="1"/>
  <c r="V918" i="1"/>
  <c r="W918" i="1"/>
  <c r="X918" i="1"/>
  <c r="V919" i="1"/>
  <c r="W919" i="1"/>
  <c r="X919" i="1"/>
  <c r="V920" i="1"/>
  <c r="W920" i="1"/>
  <c r="X920" i="1"/>
  <c r="V921" i="1"/>
  <c r="W921" i="1"/>
  <c r="X921" i="1"/>
  <c r="V922" i="1"/>
  <c r="W922" i="1"/>
  <c r="X922" i="1"/>
  <c r="V923" i="1"/>
  <c r="W923" i="1"/>
  <c r="X923" i="1"/>
  <c r="V924" i="1"/>
  <c r="W924" i="1"/>
  <c r="X924" i="1"/>
  <c r="V925" i="1"/>
  <c r="W925" i="1"/>
  <c r="X925" i="1"/>
  <c r="V926" i="1"/>
  <c r="W926" i="1"/>
  <c r="X926" i="1"/>
  <c r="V927" i="1"/>
  <c r="W927" i="1"/>
  <c r="X927" i="1"/>
  <c r="V928" i="1"/>
  <c r="W928" i="1"/>
  <c r="X928" i="1"/>
  <c r="V929" i="1"/>
  <c r="W929" i="1"/>
  <c r="X929" i="1"/>
  <c r="V930" i="1"/>
  <c r="W930" i="1"/>
  <c r="X930" i="1"/>
  <c r="V931" i="1"/>
  <c r="W931" i="1"/>
  <c r="X931" i="1"/>
  <c r="V932" i="1"/>
  <c r="W932" i="1"/>
  <c r="X932" i="1"/>
  <c r="V933" i="1"/>
  <c r="W933" i="1"/>
  <c r="X933" i="1"/>
  <c r="V934" i="1"/>
  <c r="W934" i="1"/>
  <c r="X934" i="1"/>
  <c r="V935" i="1"/>
  <c r="W935" i="1"/>
  <c r="X935" i="1"/>
  <c r="V936" i="1"/>
  <c r="W936" i="1"/>
  <c r="X936" i="1"/>
  <c r="V937" i="1"/>
  <c r="W937" i="1"/>
  <c r="X937" i="1"/>
  <c r="V938" i="1"/>
  <c r="W938" i="1"/>
  <c r="X938" i="1"/>
  <c r="V939" i="1"/>
  <c r="W939" i="1"/>
  <c r="X939" i="1"/>
  <c r="V940" i="1"/>
  <c r="W940" i="1"/>
  <c r="X940" i="1"/>
  <c r="V941" i="1"/>
  <c r="W941" i="1"/>
  <c r="X941" i="1"/>
  <c r="V942" i="1"/>
  <c r="W942" i="1"/>
  <c r="X942" i="1"/>
  <c r="V943" i="1"/>
  <c r="W943" i="1"/>
  <c r="X943" i="1"/>
  <c r="V944" i="1"/>
  <c r="W944" i="1"/>
  <c r="X944" i="1"/>
  <c r="V945" i="1"/>
  <c r="W945" i="1"/>
  <c r="X945" i="1"/>
  <c r="V946" i="1"/>
  <c r="W946" i="1"/>
  <c r="X946" i="1"/>
  <c r="V947" i="1"/>
  <c r="W947" i="1"/>
  <c r="X947" i="1"/>
  <c r="V948" i="1"/>
  <c r="W948" i="1"/>
  <c r="X948" i="1"/>
  <c r="V949" i="1"/>
  <c r="W949" i="1"/>
  <c r="X949" i="1"/>
  <c r="V950" i="1"/>
  <c r="W950" i="1"/>
  <c r="X950" i="1"/>
  <c r="V951" i="1"/>
  <c r="W951" i="1"/>
  <c r="X951" i="1"/>
  <c r="V952" i="1"/>
  <c r="W952" i="1"/>
  <c r="X952" i="1"/>
  <c r="V953" i="1"/>
  <c r="W953" i="1"/>
  <c r="X953" i="1"/>
  <c r="V955" i="1"/>
  <c r="W955" i="1"/>
  <c r="X955" i="1"/>
  <c r="V956" i="1"/>
  <c r="W956" i="1"/>
  <c r="X956" i="1"/>
  <c r="V957" i="1"/>
  <c r="W957" i="1"/>
  <c r="X957" i="1"/>
  <c r="V958" i="1"/>
  <c r="W958" i="1"/>
  <c r="X958" i="1"/>
  <c r="V959" i="1"/>
  <c r="W959" i="1"/>
  <c r="X959" i="1"/>
  <c r="V960" i="1"/>
  <c r="W960" i="1"/>
  <c r="X960" i="1"/>
  <c r="V961" i="1"/>
  <c r="W961" i="1"/>
  <c r="X961" i="1"/>
  <c r="V962" i="1"/>
  <c r="W962" i="1"/>
  <c r="X962" i="1"/>
  <c r="V963" i="1"/>
  <c r="W963" i="1"/>
  <c r="X963" i="1"/>
  <c r="V964" i="1"/>
  <c r="W964" i="1"/>
  <c r="X964" i="1"/>
  <c r="V965" i="1"/>
  <c r="W965" i="1"/>
  <c r="X965" i="1"/>
  <c r="V966" i="1"/>
  <c r="W966" i="1"/>
  <c r="X966" i="1"/>
  <c r="V967" i="1"/>
  <c r="W967" i="1"/>
  <c r="X967" i="1"/>
  <c r="V968" i="1"/>
  <c r="W968" i="1"/>
  <c r="X968" i="1"/>
  <c r="V969" i="1"/>
  <c r="W969" i="1"/>
  <c r="X969" i="1"/>
  <c r="V970" i="1"/>
  <c r="W970" i="1"/>
  <c r="X970" i="1"/>
  <c r="V971" i="1"/>
  <c r="W971" i="1"/>
  <c r="X971" i="1"/>
  <c r="V972" i="1"/>
  <c r="W972" i="1"/>
  <c r="X972" i="1"/>
  <c r="V973" i="1"/>
  <c r="W973" i="1"/>
  <c r="X973" i="1"/>
  <c r="V974" i="1"/>
  <c r="W974" i="1"/>
  <c r="X974" i="1"/>
  <c r="V975" i="1"/>
  <c r="W975" i="1"/>
  <c r="X975" i="1"/>
  <c r="V976" i="1"/>
  <c r="W976" i="1"/>
  <c r="X976" i="1"/>
  <c r="V977" i="1"/>
  <c r="W977" i="1"/>
  <c r="X977" i="1"/>
  <c r="V978" i="1"/>
  <c r="W978" i="1"/>
  <c r="X978" i="1"/>
  <c r="V979" i="1"/>
  <c r="W979" i="1"/>
  <c r="X979" i="1"/>
  <c r="V980" i="1"/>
  <c r="W980" i="1"/>
  <c r="X980" i="1"/>
  <c r="V981" i="1"/>
  <c r="W981" i="1"/>
  <c r="X981" i="1"/>
  <c r="V982" i="1"/>
  <c r="W982" i="1"/>
  <c r="X982" i="1"/>
  <c r="V983" i="1"/>
  <c r="W983" i="1"/>
  <c r="X983" i="1"/>
  <c r="V984" i="1"/>
  <c r="W984" i="1"/>
  <c r="X984" i="1"/>
  <c r="V985" i="1"/>
  <c r="W985" i="1"/>
  <c r="X985" i="1"/>
  <c r="V986" i="1"/>
  <c r="W986" i="1"/>
  <c r="X986" i="1"/>
  <c r="V987" i="1"/>
  <c r="W987" i="1"/>
  <c r="X987" i="1"/>
  <c r="V988" i="1"/>
  <c r="W988" i="1"/>
  <c r="X988" i="1"/>
  <c r="V989" i="1"/>
  <c r="W989" i="1"/>
  <c r="X989" i="1"/>
  <c r="V990" i="1"/>
  <c r="W990" i="1"/>
  <c r="X990" i="1"/>
  <c r="V991" i="1"/>
  <c r="W991" i="1"/>
  <c r="X991" i="1"/>
  <c r="V992" i="1"/>
  <c r="W992" i="1"/>
  <c r="X992" i="1"/>
  <c r="V993" i="1"/>
  <c r="W993" i="1"/>
  <c r="X993" i="1"/>
  <c r="V994" i="1"/>
  <c r="W994" i="1"/>
  <c r="X994" i="1"/>
  <c r="V995" i="1"/>
  <c r="W995" i="1"/>
  <c r="X995" i="1"/>
  <c r="V996" i="1"/>
  <c r="W996" i="1"/>
  <c r="X996" i="1"/>
  <c r="V997" i="1"/>
  <c r="W997" i="1"/>
  <c r="X997" i="1"/>
  <c r="V998" i="1"/>
  <c r="W998" i="1"/>
  <c r="X998" i="1"/>
  <c r="V999" i="1"/>
  <c r="W999" i="1"/>
  <c r="X999" i="1"/>
  <c r="V1000" i="1"/>
  <c r="W1000" i="1"/>
  <c r="X1000" i="1"/>
  <c r="V1001" i="1"/>
  <c r="W1001" i="1"/>
  <c r="X1001" i="1"/>
  <c r="V1002" i="1"/>
  <c r="W1002" i="1"/>
  <c r="X1002" i="1"/>
  <c r="V1003" i="1"/>
  <c r="W1003" i="1"/>
  <c r="X1003" i="1"/>
  <c r="V1004" i="1"/>
  <c r="W1004" i="1"/>
  <c r="X1004" i="1"/>
  <c r="V1005" i="1"/>
  <c r="W1005" i="1"/>
  <c r="X1005" i="1"/>
  <c r="V1006" i="1"/>
  <c r="W1006" i="1"/>
  <c r="X1006" i="1"/>
  <c r="V1007" i="1"/>
  <c r="W1007" i="1"/>
  <c r="X1007" i="1"/>
  <c r="V1008" i="1"/>
  <c r="W1008" i="1"/>
  <c r="X1008" i="1"/>
  <c r="V1009" i="1"/>
  <c r="W1009" i="1"/>
  <c r="X1009" i="1"/>
  <c r="V1010" i="1"/>
  <c r="W1010" i="1"/>
  <c r="X1010" i="1"/>
  <c r="V1011" i="1"/>
  <c r="W1011" i="1"/>
  <c r="X1011" i="1"/>
  <c r="V1012" i="1"/>
  <c r="W1012" i="1"/>
  <c r="X1012" i="1"/>
  <c r="V1013" i="1"/>
  <c r="W1013" i="1"/>
  <c r="X1013" i="1"/>
  <c r="V1014" i="1"/>
  <c r="W1014" i="1"/>
  <c r="X1014" i="1"/>
  <c r="V1015" i="1"/>
  <c r="W1015" i="1"/>
  <c r="X1015" i="1"/>
  <c r="V1016" i="1"/>
  <c r="W1016" i="1"/>
  <c r="X1016" i="1"/>
  <c r="V1017" i="1"/>
  <c r="W1017" i="1"/>
  <c r="X1017" i="1"/>
  <c r="V1018" i="1"/>
  <c r="W1018" i="1"/>
  <c r="X1018" i="1"/>
  <c r="V1019" i="1"/>
  <c r="W1019" i="1"/>
  <c r="X1019" i="1"/>
  <c r="V1020" i="1"/>
  <c r="W1020" i="1"/>
  <c r="X1020" i="1"/>
  <c r="V1021" i="1"/>
  <c r="W1021" i="1"/>
  <c r="X1021" i="1"/>
  <c r="V1022" i="1"/>
  <c r="W1022" i="1"/>
  <c r="X1022" i="1"/>
  <c r="V1023" i="1"/>
  <c r="W1023" i="1"/>
  <c r="X1023" i="1"/>
  <c r="V1024" i="1"/>
  <c r="W1024" i="1"/>
  <c r="X1024" i="1"/>
  <c r="V1025" i="1"/>
  <c r="W1025" i="1"/>
  <c r="X1025" i="1"/>
  <c r="V1026" i="1"/>
  <c r="W1026" i="1"/>
  <c r="X1026" i="1"/>
  <c r="V1027" i="1"/>
  <c r="W1027" i="1"/>
  <c r="X1027" i="1"/>
  <c r="V1028" i="1"/>
  <c r="W1028" i="1"/>
  <c r="X1028" i="1"/>
  <c r="V1029" i="1"/>
  <c r="W1029" i="1"/>
  <c r="X1029" i="1"/>
  <c r="V1030" i="1"/>
  <c r="W1030" i="1"/>
  <c r="X1030" i="1"/>
  <c r="V1031" i="1"/>
  <c r="W1031" i="1"/>
  <c r="X1031" i="1"/>
  <c r="V1032" i="1"/>
  <c r="W1032" i="1"/>
  <c r="X1032" i="1"/>
  <c r="V1033" i="1"/>
  <c r="W1033" i="1"/>
  <c r="X1033" i="1"/>
  <c r="V1034" i="1"/>
  <c r="W1034" i="1"/>
  <c r="X1034" i="1"/>
  <c r="V1035" i="1"/>
  <c r="W1035" i="1"/>
  <c r="X1035" i="1"/>
  <c r="V1036" i="1"/>
  <c r="W1036" i="1"/>
  <c r="X1036" i="1"/>
  <c r="V1037" i="1"/>
  <c r="W1037" i="1"/>
  <c r="X1037" i="1"/>
  <c r="V1038" i="1"/>
  <c r="W1038" i="1"/>
  <c r="X1038" i="1"/>
  <c r="V1039" i="1"/>
  <c r="W1039" i="1"/>
  <c r="X1039" i="1"/>
  <c r="V1040" i="1"/>
  <c r="W1040" i="1"/>
  <c r="X1040" i="1"/>
  <c r="V1041" i="1"/>
  <c r="W1041" i="1"/>
  <c r="X1041" i="1"/>
  <c r="V1042" i="1"/>
  <c r="W1042" i="1"/>
  <c r="X1042" i="1"/>
  <c r="V1043" i="1"/>
  <c r="W1043" i="1"/>
  <c r="X1043" i="1"/>
  <c r="V1044" i="1"/>
  <c r="W1044" i="1"/>
  <c r="X1044" i="1"/>
  <c r="V1045" i="1"/>
  <c r="W1045" i="1"/>
  <c r="X1045" i="1"/>
  <c r="V1046" i="1"/>
  <c r="W1046" i="1"/>
  <c r="X1046" i="1"/>
  <c r="V1047" i="1"/>
  <c r="W1047" i="1"/>
  <c r="X1047" i="1"/>
  <c r="V1048" i="1"/>
  <c r="W1048" i="1"/>
  <c r="X1048" i="1"/>
  <c r="V1049" i="1"/>
  <c r="W1049" i="1"/>
  <c r="X1049" i="1"/>
  <c r="V1050" i="1"/>
  <c r="W1050" i="1"/>
  <c r="X1050" i="1"/>
  <c r="V1051" i="1"/>
  <c r="W1051" i="1"/>
  <c r="X1051" i="1"/>
  <c r="V1052" i="1"/>
  <c r="W1052" i="1"/>
  <c r="X1052" i="1"/>
  <c r="V1053" i="1"/>
  <c r="W1053" i="1"/>
  <c r="X1053" i="1"/>
  <c r="V1054" i="1"/>
  <c r="W1054" i="1"/>
  <c r="X1054" i="1"/>
  <c r="V1055" i="1"/>
  <c r="W1055" i="1"/>
  <c r="X1055" i="1"/>
  <c r="V1056" i="1"/>
  <c r="W1056" i="1"/>
  <c r="X1056" i="1"/>
  <c r="V1057" i="1"/>
  <c r="W1057" i="1"/>
  <c r="X1057" i="1"/>
  <c r="V1058" i="1"/>
  <c r="W1058" i="1"/>
  <c r="X1058" i="1"/>
  <c r="V1059" i="1"/>
  <c r="W1059" i="1"/>
  <c r="X1059" i="1"/>
  <c r="V1060" i="1"/>
  <c r="W1060" i="1"/>
  <c r="X1060" i="1"/>
  <c r="V1061" i="1"/>
  <c r="W1061" i="1"/>
  <c r="X1061" i="1"/>
  <c r="V1062" i="1"/>
  <c r="W1062" i="1"/>
  <c r="X1062" i="1"/>
  <c r="V1063" i="1"/>
  <c r="W1063" i="1"/>
  <c r="X1063" i="1"/>
  <c r="V1064" i="1"/>
  <c r="W1064" i="1"/>
  <c r="X1064" i="1"/>
  <c r="V1065" i="1"/>
  <c r="W1065" i="1"/>
  <c r="X1065" i="1"/>
  <c r="V1066" i="1"/>
  <c r="W1066" i="1"/>
  <c r="X1066" i="1"/>
  <c r="V1067" i="1"/>
  <c r="W1067" i="1"/>
  <c r="X1067" i="1"/>
  <c r="V1068" i="1"/>
  <c r="W1068" i="1"/>
  <c r="X1068" i="1"/>
  <c r="V1069" i="1"/>
  <c r="W1069" i="1"/>
  <c r="X1069" i="1"/>
  <c r="V1070" i="1"/>
  <c r="W1070" i="1"/>
  <c r="X1070" i="1"/>
  <c r="V1071" i="1"/>
  <c r="W1071" i="1"/>
  <c r="X1071" i="1"/>
  <c r="V1072" i="1"/>
  <c r="W1072" i="1"/>
  <c r="X1072" i="1"/>
  <c r="V1073" i="1"/>
  <c r="W1073" i="1"/>
  <c r="X1073" i="1"/>
  <c r="V1074" i="1"/>
  <c r="W1074" i="1"/>
  <c r="X1074" i="1"/>
  <c r="V1075" i="1"/>
  <c r="W1075" i="1"/>
  <c r="X1075" i="1"/>
  <c r="V1076" i="1"/>
  <c r="W1076" i="1"/>
  <c r="X1076" i="1"/>
  <c r="V1077" i="1"/>
  <c r="W1077" i="1"/>
  <c r="X1077" i="1"/>
  <c r="V1078" i="1"/>
  <c r="W1078" i="1"/>
  <c r="X1078" i="1"/>
  <c r="V1079" i="1"/>
  <c r="W1079" i="1"/>
  <c r="X1079" i="1"/>
  <c r="V1080" i="1"/>
  <c r="W1080" i="1"/>
  <c r="X1080" i="1"/>
  <c r="V1081" i="1"/>
  <c r="W1081" i="1"/>
  <c r="X1081" i="1"/>
  <c r="V1082" i="1"/>
  <c r="W1082" i="1"/>
  <c r="X1082" i="1"/>
  <c r="V1083" i="1"/>
  <c r="W1083" i="1"/>
  <c r="X1083" i="1"/>
  <c r="V1084" i="1"/>
  <c r="W1084" i="1"/>
  <c r="X1084" i="1"/>
  <c r="V1085" i="1"/>
  <c r="W1085" i="1"/>
  <c r="X1085" i="1"/>
  <c r="V1086" i="1"/>
  <c r="W1086" i="1"/>
  <c r="X1086" i="1"/>
  <c r="V1087" i="1"/>
  <c r="W1087" i="1"/>
  <c r="X1087" i="1"/>
  <c r="V1088" i="1"/>
  <c r="W1088" i="1"/>
  <c r="X1088" i="1"/>
  <c r="V1089" i="1"/>
  <c r="W1089" i="1"/>
  <c r="X1089" i="1"/>
  <c r="V1090" i="1"/>
  <c r="W1090" i="1"/>
  <c r="X1090" i="1"/>
  <c r="V1091" i="1"/>
  <c r="W1091" i="1"/>
  <c r="X1091" i="1"/>
  <c r="V1092" i="1"/>
  <c r="W1092" i="1"/>
  <c r="X1092" i="1"/>
  <c r="V1093" i="1"/>
  <c r="W1093" i="1"/>
  <c r="X1093" i="1"/>
  <c r="V1094" i="1"/>
  <c r="W1094" i="1"/>
  <c r="X1094" i="1"/>
  <c r="V1095" i="1"/>
  <c r="W1095" i="1"/>
  <c r="X1095" i="1"/>
  <c r="V1096" i="1"/>
  <c r="W1096" i="1"/>
  <c r="X1096" i="1"/>
  <c r="V1097" i="1"/>
  <c r="W1097" i="1"/>
  <c r="X1097" i="1"/>
  <c r="V1098" i="1"/>
  <c r="W1098" i="1"/>
  <c r="X1098" i="1"/>
  <c r="V1099" i="1"/>
  <c r="W1099" i="1"/>
  <c r="X1099" i="1"/>
  <c r="V1100" i="1"/>
  <c r="W1100" i="1"/>
  <c r="X1100" i="1"/>
  <c r="V1101" i="1"/>
  <c r="W1101" i="1"/>
  <c r="X1101" i="1"/>
  <c r="V1102" i="1"/>
  <c r="W1102" i="1"/>
  <c r="X1102" i="1"/>
  <c r="V1103" i="1"/>
  <c r="W1103" i="1"/>
  <c r="X1103" i="1"/>
  <c r="V1104" i="1"/>
  <c r="W1104" i="1"/>
  <c r="X1104" i="1"/>
  <c r="V1105" i="1"/>
  <c r="W1105" i="1"/>
  <c r="X1105" i="1"/>
  <c r="V1106" i="1"/>
  <c r="W1106" i="1"/>
  <c r="X1106" i="1"/>
  <c r="V1107" i="1"/>
  <c r="W1107" i="1"/>
  <c r="X1107" i="1"/>
  <c r="V1108" i="1"/>
  <c r="W1108" i="1"/>
  <c r="X1108" i="1"/>
  <c r="V1109" i="1"/>
  <c r="W1109" i="1"/>
  <c r="X1109" i="1"/>
  <c r="V1110" i="1"/>
  <c r="W1110" i="1"/>
  <c r="X1110" i="1"/>
  <c r="V1111" i="1"/>
  <c r="W1111" i="1"/>
  <c r="X1111" i="1"/>
  <c r="V1112" i="1"/>
  <c r="W1112" i="1"/>
  <c r="X1112" i="1"/>
  <c r="V1113" i="1"/>
  <c r="W1113" i="1"/>
  <c r="X1113" i="1"/>
  <c r="V1114" i="1"/>
  <c r="W1114" i="1"/>
  <c r="X1114" i="1"/>
  <c r="V1115" i="1"/>
  <c r="W1115" i="1"/>
  <c r="X1115" i="1"/>
  <c r="V1116" i="1"/>
  <c r="W1116" i="1"/>
  <c r="X1116" i="1"/>
  <c r="V1117" i="1"/>
  <c r="W1117" i="1"/>
  <c r="X1117" i="1"/>
  <c r="V1118" i="1"/>
  <c r="W1118" i="1"/>
  <c r="X1118" i="1"/>
  <c r="V1119" i="1"/>
  <c r="W1119" i="1"/>
  <c r="X1119" i="1"/>
  <c r="V1120" i="1"/>
  <c r="W1120" i="1"/>
  <c r="X1120" i="1"/>
  <c r="V1121" i="1"/>
  <c r="W1121" i="1"/>
  <c r="X1121" i="1"/>
  <c r="V1122" i="1"/>
  <c r="W1122" i="1"/>
  <c r="X1122" i="1"/>
  <c r="V1123" i="1"/>
  <c r="W1123" i="1"/>
  <c r="X1123" i="1"/>
  <c r="V1124" i="1"/>
  <c r="W1124" i="1"/>
  <c r="X1124" i="1"/>
  <c r="V1125" i="1"/>
  <c r="W1125" i="1"/>
  <c r="X1125" i="1"/>
  <c r="V1126" i="1"/>
  <c r="W1126" i="1"/>
  <c r="X1126" i="1"/>
  <c r="V1127" i="1"/>
  <c r="W1127" i="1"/>
  <c r="X1127" i="1"/>
  <c r="V1128" i="1"/>
  <c r="W1128" i="1"/>
  <c r="X1128" i="1"/>
  <c r="V1129" i="1"/>
  <c r="W1129" i="1"/>
  <c r="X1129" i="1"/>
  <c r="V1130" i="1"/>
  <c r="W1130" i="1"/>
  <c r="X1130" i="1"/>
  <c r="V1131" i="1"/>
  <c r="W1131" i="1"/>
  <c r="X1131" i="1"/>
  <c r="V1132" i="1"/>
  <c r="W1132" i="1"/>
  <c r="X1132" i="1"/>
  <c r="V1133" i="1"/>
  <c r="W1133" i="1"/>
  <c r="X1133" i="1"/>
  <c r="V1134" i="1"/>
  <c r="W1134" i="1"/>
  <c r="X1134" i="1"/>
  <c r="V1135" i="1"/>
  <c r="W1135" i="1"/>
  <c r="X1135" i="1"/>
  <c r="V1136" i="1"/>
  <c r="W1136" i="1"/>
  <c r="X1136" i="1"/>
  <c r="V1137" i="1"/>
  <c r="W1137" i="1"/>
  <c r="X1137" i="1"/>
  <c r="V1138" i="1"/>
  <c r="W1138" i="1"/>
  <c r="X1138" i="1"/>
  <c r="V1139" i="1"/>
  <c r="W1139" i="1"/>
  <c r="X1139" i="1"/>
  <c r="V1140" i="1"/>
  <c r="W1140" i="1"/>
  <c r="X1140" i="1"/>
  <c r="V1141" i="1"/>
  <c r="W1141" i="1"/>
  <c r="X1141" i="1"/>
  <c r="V1142" i="1"/>
  <c r="W1142" i="1"/>
  <c r="X1142" i="1"/>
  <c r="V1143" i="1"/>
  <c r="W1143" i="1"/>
  <c r="X1143" i="1"/>
  <c r="V1144" i="1"/>
  <c r="W1144" i="1"/>
  <c r="X1144" i="1"/>
  <c r="V1145" i="1"/>
  <c r="W1145" i="1"/>
  <c r="X1145" i="1"/>
  <c r="V1146" i="1"/>
  <c r="W1146" i="1"/>
  <c r="X1146" i="1"/>
  <c r="V1147" i="1"/>
  <c r="W1147" i="1"/>
  <c r="X1147" i="1"/>
  <c r="V1148" i="1"/>
  <c r="W1148" i="1"/>
  <c r="X1148" i="1"/>
  <c r="V1149" i="1"/>
  <c r="W1149" i="1"/>
  <c r="X1149" i="1"/>
  <c r="V1150" i="1"/>
  <c r="W1150" i="1"/>
  <c r="X1150" i="1"/>
  <c r="V1151" i="1"/>
  <c r="W1151" i="1"/>
  <c r="X1151" i="1"/>
  <c r="V1152" i="1"/>
  <c r="W1152" i="1"/>
  <c r="X1152" i="1"/>
  <c r="V1153" i="1"/>
  <c r="W1153" i="1"/>
  <c r="X1153" i="1"/>
  <c r="V1154" i="1"/>
  <c r="W1154" i="1"/>
  <c r="X1154" i="1"/>
  <c r="V1155" i="1"/>
  <c r="W1155" i="1"/>
  <c r="X1155" i="1"/>
  <c r="V1156" i="1"/>
  <c r="W1156" i="1"/>
  <c r="X1156" i="1"/>
  <c r="V1157" i="1"/>
  <c r="W1157" i="1"/>
  <c r="X1157" i="1"/>
  <c r="V1158" i="1"/>
  <c r="W1158" i="1"/>
  <c r="X1158" i="1"/>
  <c r="V1159" i="1"/>
  <c r="W1159" i="1"/>
  <c r="X1159" i="1"/>
  <c r="V1160" i="1"/>
  <c r="W1160" i="1"/>
  <c r="X1160" i="1"/>
  <c r="V1161" i="1"/>
  <c r="W1161" i="1"/>
  <c r="X1161" i="1"/>
  <c r="V1162" i="1"/>
  <c r="W1162" i="1"/>
  <c r="X1162" i="1"/>
  <c r="V1163" i="1"/>
  <c r="W1163" i="1"/>
  <c r="X1163" i="1"/>
  <c r="V1164" i="1"/>
  <c r="W1164" i="1"/>
  <c r="X1164" i="1"/>
  <c r="V1165" i="1"/>
  <c r="W1165" i="1"/>
  <c r="X1165" i="1"/>
  <c r="V1166" i="1"/>
  <c r="W1166" i="1"/>
  <c r="X1166" i="1"/>
  <c r="V1167" i="1"/>
  <c r="W1167" i="1"/>
  <c r="X1167" i="1"/>
  <c r="V1168" i="1"/>
  <c r="W1168" i="1"/>
  <c r="X1168" i="1"/>
  <c r="V1169" i="1"/>
  <c r="W1169" i="1"/>
  <c r="X1169" i="1"/>
  <c r="V1170" i="1"/>
  <c r="W1170" i="1"/>
  <c r="X1170" i="1"/>
  <c r="V1171" i="1"/>
  <c r="W1171" i="1"/>
  <c r="X1171" i="1"/>
  <c r="V1172" i="1"/>
  <c r="W1172" i="1"/>
  <c r="X1172" i="1"/>
  <c r="V1173" i="1"/>
  <c r="W1173" i="1"/>
  <c r="X1173" i="1"/>
  <c r="V1174" i="1"/>
  <c r="W1174" i="1"/>
  <c r="X1174" i="1"/>
  <c r="V1175" i="1"/>
  <c r="W1175" i="1"/>
  <c r="X1175" i="1"/>
  <c r="V1176" i="1"/>
  <c r="W1176" i="1"/>
  <c r="X1176" i="1"/>
  <c r="V1177" i="1"/>
  <c r="W1177" i="1"/>
  <c r="X1177" i="1"/>
  <c r="V1178" i="1"/>
  <c r="W1178" i="1"/>
  <c r="X1178" i="1"/>
  <c r="V1179" i="1"/>
  <c r="W1179" i="1"/>
  <c r="X1179" i="1"/>
  <c r="V1180" i="1"/>
  <c r="W1180" i="1"/>
  <c r="X1180" i="1"/>
  <c r="W1182" i="1"/>
  <c r="S1" i="1"/>
  <c r="T1" i="1"/>
  <c r="S2" i="1"/>
  <c r="T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S83" i="1"/>
  <c r="T83" i="1"/>
  <c r="S84" i="1"/>
  <c r="T84" i="1"/>
  <c r="S85" i="1"/>
  <c r="T85" i="1"/>
  <c r="S86" i="1"/>
  <c r="T86" i="1"/>
  <c r="S87" i="1"/>
  <c r="T87" i="1"/>
  <c r="S88" i="1"/>
  <c r="T88" i="1"/>
  <c r="S89" i="1"/>
  <c r="T89" i="1"/>
  <c r="S90" i="1"/>
  <c r="T90" i="1"/>
  <c r="S91" i="1"/>
  <c r="T91" i="1"/>
  <c r="S92" i="1"/>
  <c r="T92" i="1"/>
  <c r="S93" i="1"/>
  <c r="T93" i="1"/>
  <c r="S94" i="1"/>
  <c r="T94" i="1"/>
  <c r="S95" i="1"/>
  <c r="T95" i="1"/>
  <c r="S96" i="1"/>
  <c r="T96" i="1"/>
  <c r="S97" i="1"/>
  <c r="T97" i="1"/>
  <c r="S98" i="1"/>
  <c r="T98" i="1"/>
  <c r="S99" i="1"/>
  <c r="T99" i="1"/>
  <c r="S100" i="1"/>
  <c r="T100" i="1"/>
  <c r="S101" i="1"/>
  <c r="T101" i="1"/>
  <c r="S102" i="1"/>
  <c r="T102" i="1"/>
  <c r="S103" i="1"/>
  <c r="T103" i="1"/>
  <c r="S104" i="1"/>
  <c r="T104" i="1"/>
  <c r="S105" i="1"/>
  <c r="T105" i="1"/>
  <c r="S106" i="1"/>
  <c r="T106" i="1"/>
  <c r="S107" i="1"/>
  <c r="T107" i="1"/>
  <c r="S108" i="1"/>
  <c r="T108" i="1"/>
  <c r="S109" i="1"/>
  <c r="T109" i="1"/>
  <c r="S110" i="1"/>
  <c r="T110" i="1"/>
  <c r="S111" i="1"/>
  <c r="T111" i="1"/>
  <c r="S112" i="1"/>
  <c r="T112" i="1"/>
  <c r="S113" i="1"/>
  <c r="T113" i="1"/>
  <c r="S114" i="1"/>
  <c r="T114" i="1"/>
  <c r="S115" i="1"/>
  <c r="T115" i="1"/>
  <c r="S116" i="1"/>
  <c r="T116" i="1"/>
  <c r="S117" i="1"/>
  <c r="T117" i="1"/>
  <c r="S118" i="1"/>
  <c r="T118" i="1"/>
  <c r="S119" i="1"/>
  <c r="T119" i="1"/>
  <c r="S120" i="1"/>
  <c r="T120" i="1"/>
  <c r="S121" i="1"/>
  <c r="T121" i="1"/>
  <c r="S122" i="1"/>
  <c r="T122" i="1"/>
  <c r="S123" i="1"/>
  <c r="T123" i="1"/>
  <c r="S124" i="1"/>
  <c r="T124" i="1"/>
  <c r="S125" i="1"/>
  <c r="T125" i="1"/>
  <c r="S126" i="1"/>
  <c r="T126" i="1"/>
  <c r="S127" i="1"/>
  <c r="T127" i="1"/>
  <c r="S128" i="1"/>
  <c r="T128" i="1"/>
  <c r="S129" i="1"/>
  <c r="T129" i="1"/>
  <c r="S130" i="1"/>
  <c r="T130" i="1"/>
  <c r="S131" i="1"/>
  <c r="T131" i="1"/>
  <c r="S132" i="1"/>
  <c r="T132" i="1"/>
  <c r="S133" i="1"/>
  <c r="T133" i="1"/>
  <c r="S134" i="1"/>
  <c r="T134" i="1"/>
  <c r="S135" i="1"/>
  <c r="T135" i="1"/>
  <c r="S136" i="1"/>
  <c r="T136" i="1"/>
  <c r="S137" i="1"/>
  <c r="T137" i="1"/>
  <c r="S138" i="1"/>
  <c r="T138" i="1"/>
  <c r="S139" i="1"/>
  <c r="T139" i="1"/>
  <c r="S140" i="1"/>
  <c r="T140" i="1"/>
  <c r="S141" i="1"/>
  <c r="T141" i="1"/>
  <c r="S142" i="1"/>
  <c r="T142" i="1"/>
  <c r="S143" i="1"/>
  <c r="T143" i="1"/>
  <c r="S144" i="1"/>
  <c r="T144" i="1"/>
  <c r="S145" i="1"/>
  <c r="T145" i="1"/>
  <c r="S146" i="1"/>
  <c r="T146" i="1"/>
  <c r="S147" i="1"/>
  <c r="T147" i="1"/>
  <c r="S148" i="1"/>
  <c r="T148" i="1"/>
  <c r="S149" i="1"/>
  <c r="T149" i="1"/>
  <c r="S150" i="1"/>
  <c r="T150" i="1"/>
  <c r="S151" i="1"/>
  <c r="T151" i="1"/>
  <c r="S152" i="1"/>
  <c r="T152" i="1"/>
  <c r="S153" i="1"/>
  <c r="T153" i="1"/>
  <c r="S154" i="1"/>
  <c r="T154" i="1"/>
  <c r="S155" i="1"/>
  <c r="T155" i="1"/>
  <c r="S156" i="1"/>
  <c r="T156" i="1"/>
  <c r="S157" i="1"/>
  <c r="T157" i="1"/>
  <c r="S158" i="1"/>
  <c r="T158" i="1"/>
  <c r="S159" i="1"/>
  <c r="T159" i="1"/>
  <c r="S160" i="1"/>
  <c r="T160" i="1"/>
  <c r="S161" i="1"/>
  <c r="T161" i="1"/>
  <c r="S162" i="1"/>
  <c r="T162" i="1"/>
  <c r="S163" i="1"/>
  <c r="T163" i="1"/>
  <c r="S164" i="1"/>
  <c r="T164" i="1"/>
  <c r="S165" i="1"/>
  <c r="T165" i="1"/>
  <c r="S166" i="1"/>
  <c r="T166" i="1"/>
  <c r="S167" i="1"/>
  <c r="T167" i="1"/>
  <c r="S168" i="1"/>
  <c r="T168" i="1"/>
  <c r="S169" i="1"/>
  <c r="T169" i="1"/>
  <c r="S170" i="1"/>
  <c r="T170" i="1"/>
  <c r="S171" i="1"/>
  <c r="T171" i="1"/>
  <c r="S172" i="1"/>
  <c r="T172" i="1"/>
  <c r="S173" i="1"/>
  <c r="T173" i="1"/>
  <c r="S174" i="1"/>
  <c r="T174" i="1"/>
  <c r="S175" i="1"/>
  <c r="T175" i="1"/>
  <c r="S176" i="1"/>
  <c r="T176" i="1"/>
  <c r="S177" i="1"/>
  <c r="T177" i="1"/>
  <c r="S178" i="1"/>
  <c r="T178" i="1"/>
  <c r="S179" i="1"/>
  <c r="T179" i="1"/>
  <c r="S180" i="1"/>
  <c r="T180" i="1"/>
  <c r="S181" i="1"/>
  <c r="T181" i="1"/>
  <c r="S182" i="1"/>
  <c r="T182" i="1"/>
  <c r="S183" i="1"/>
  <c r="T183" i="1"/>
  <c r="S184" i="1"/>
  <c r="T184" i="1"/>
  <c r="S185" i="1"/>
  <c r="T185" i="1"/>
  <c r="S186" i="1"/>
  <c r="T186" i="1"/>
  <c r="S187" i="1"/>
  <c r="T187" i="1"/>
  <c r="S188" i="1"/>
  <c r="T188" i="1"/>
  <c r="S189" i="1"/>
  <c r="T189" i="1"/>
  <c r="S190" i="1"/>
  <c r="T190" i="1"/>
  <c r="S191" i="1"/>
  <c r="T191" i="1"/>
  <c r="S192" i="1"/>
  <c r="T192" i="1"/>
  <c r="S193" i="1"/>
  <c r="T193" i="1"/>
  <c r="S194" i="1"/>
  <c r="T194" i="1"/>
  <c r="S195" i="1"/>
  <c r="T195" i="1"/>
  <c r="S196" i="1"/>
  <c r="T196" i="1"/>
  <c r="S197" i="1"/>
  <c r="T197" i="1"/>
  <c r="S198" i="1"/>
  <c r="T198" i="1"/>
  <c r="S199" i="1"/>
  <c r="T199" i="1"/>
  <c r="S200" i="1"/>
  <c r="T200" i="1"/>
  <c r="S201" i="1"/>
  <c r="T201" i="1"/>
  <c r="S202" i="1"/>
  <c r="T202" i="1"/>
  <c r="S203" i="1"/>
  <c r="T203" i="1"/>
  <c r="S204" i="1"/>
  <c r="T204" i="1"/>
  <c r="S205" i="1"/>
  <c r="T205" i="1"/>
  <c r="S206" i="1"/>
  <c r="T206" i="1"/>
  <c r="S207" i="1"/>
  <c r="T207" i="1"/>
  <c r="S208" i="1"/>
  <c r="T208" i="1"/>
  <c r="S209" i="1"/>
  <c r="T209" i="1"/>
  <c r="S210" i="1"/>
  <c r="T210" i="1"/>
  <c r="S211" i="1"/>
  <c r="T211" i="1"/>
  <c r="S212" i="1"/>
  <c r="T212" i="1"/>
  <c r="S213" i="1"/>
  <c r="T213" i="1"/>
  <c r="S214" i="1"/>
  <c r="T214" i="1"/>
  <c r="S215" i="1"/>
  <c r="T215" i="1"/>
  <c r="S216" i="1"/>
  <c r="T216" i="1"/>
  <c r="S217" i="1"/>
  <c r="T217" i="1"/>
  <c r="S218" i="1"/>
  <c r="T218" i="1"/>
  <c r="S219" i="1"/>
  <c r="T219" i="1"/>
  <c r="S220" i="1"/>
  <c r="T220" i="1"/>
  <c r="S221" i="1"/>
  <c r="T221" i="1"/>
  <c r="S222" i="1"/>
  <c r="T222" i="1"/>
  <c r="S223" i="1"/>
  <c r="T223" i="1"/>
  <c r="S224" i="1"/>
  <c r="T224" i="1"/>
  <c r="S225" i="1"/>
  <c r="T225" i="1"/>
  <c r="S226" i="1"/>
  <c r="T226" i="1"/>
  <c r="S227" i="1"/>
  <c r="T227" i="1"/>
  <c r="S228" i="1"/>
  <c r="T228" i="1"/>
  <c r="S229" i="1"/>
  <c r="T229" i="1"/>
  <c r="S230" i="1"/>
  <c r="T230" i="1"/>
  <c r="S231" i="1"/>
  <c r="T231" i="1"/>
  <c r="S232" i="1"/>
  <c r="T232" i="1"/>
  <c r="S233" i="1"/>
  <c r="T233" i="1"/>
  <c r="S234" i="1"/>
  <c r="T234" i="1"/>
  <c r="S235" i="1"/>
  <c r="T235" i="1"/>
  <c r="S236" i="1"/>
  <c r="T236" i="1"/>
  <c r="S237" i="1"/>
  <c r="T237" i="1"/>
  <c r="S238" i="1"/>
  <c r="T238" i="1"/>
  <c r="S239" i="1"/>
  <c r="T239" i="1"/>
  <c r="S240" i="1"/>
  <c r="T240" i="1"/>
  <c r="S241" i="1"/>
  <c r="T241" i="1"/>
  <c r="S242" i="1"/>
  <c r="T242" i="1"/>
  <c r="S243" i="1"/>
  <c r="T243" i="1"/>
  <c r="S244" i="1"/>
  <c r="T244" i="1"/>
  <c r="S245" i="1"/>
  <c r="T245" i="1"/>
  <c r="S246" i="1"/>
  <c r="T246" i="1"/>
  <c r="S247" i="1"/>
  <c r="T247" i="1"/>
  <c r="S248" i="1"/>
  <c r="T248" i="1"/>
  <c r="S249" i="1"/>
  <c r="T249" i="1"/>
  <c r="S250" i="1"/>
  <c r="T250" i="1"/>
  <c r="S251" i="1"/>
  <c r="T251" i="1"/>
  <c r="S252" i="1"/>
  <c r="T252" i="1"/>
  <c r="S253" i="1"/>
  <c r="T253" i="1"/>
  <c r="S254" i="1"/>
  <c r="T254" i="1"/>
  <c r="S255" i="1"/>
  <c r="T255" i="1"/>
  <c r="S256" i="1"/>
  <c r="T256" i="1"/>
  <c r="S257" i="1"/>
  <c r="T257" i="1"/>
  <c r="S258" i="1"/>
  <c r="T258" i="1"/>
  <c r="S259" i="1"/>
  <c r="T259" i="1"/>
  <c r="S260" i="1"/>
  <c r="T260" i="1"/>
  <c r="S261" i="1"/>
  <c r="T261" i="1"/>
  <c r="S262" i="1"/>
  <c r="T262" i="1"/>
  <c r="S263" i="1"/>
  <c r="T263" i="1"/>
  <c r="S264" i="1"/>
  <c r="T264" i="1"/>
  <c r="S265" i="1"/>
  <c r="T265" i="1"/>
  <c r="S266" i="1"/>
  <c r="T266" i="1"/>
  <c r="S267" i="1"/>
  <c r="T267" i="1"/>
  <c r="S268" i="1"/>
  <c r="T268" i="1"/>
  <c r="S269" i="1"/>
  <c r="T269" i="1"/>
  <c r="S270" i="1"/>
  <c r="T270" i="1"/>
  <c r="S271" i="1"/>
  <c r="T271" i="1"/>
  <c r="S272" i="1"/>
  <c r="T272" i="1"/>
  <c r="S273" i="1"/>
  <c r="T273" i="1"/>
  <c r="S274" i="1"/>
  <c r="T274" i="1"/>
  <c r="S275" i="1"/>
  <c r="T275" i="1"/>
  <c r="S276" i="1"/>
  <c r="T276" i="1"/>
  <c r="S277" i="1"/>
  <c r="T277" i="1"/>
  <c r="S278" i="1"/>
  <c r="T278" i="1"/>
  <c r="S279" i="1"/>
  <c r="T279" i="1"/>
  <c r="S280" i="1"/>
  <c r="T280" i="1"/>
  <c r="S281" i="1"/>
  <c r="T281" i="1"/>
  <c r="S282" i="1"/>
  <c r="T282" i="1"/>
  <c r="S283" i="1"/>
  <c r="T283" i="1"/>
  <c r="S284" i="1"/>
  <c r="T284" i="1"/>
  <c r="S285" i="1"/>
  <c r="T285" i="1"/>
  <c r="S286" i="1"/>
  <c r="T286" i="1"/>
  <c r="S287" i="1"/>
  <c r="T287" i="1"/>
  <c r="S288" i="1"/>
  <c r="T288" i="1"/>
  <c r="S289" i="1"/>
  <c r="T289" i="1"/>
  <c r="S290" i="1"/>
  <c r="T290" i="1"/>
  <c r="S291" i="1"/>
  <c r="T291" i="1"/>
  <c r="S292" i="1"/>
  <c r="T292" i="1"/>
  <c r="S293" i="1"/>
  <c r="T293" i="1"/>
  <c r="S294" i="1"/>
  <c r="T294" i="1"/>
  <c r="S295" i="1"/>
  <c r="T295" i="1"/>
  <c r="S296" i="1"/>
  <c r="T296" i="1"/>
  <c r="S297" i="1"/>
  <c r="T297" i="1"/>
  <c r="S298" i="1"/>
  <c r="T298" i="1"/>
  <c r="S299" i="1"/>
  <c r="T299" i="1"/>
  <c r="S300" i="1"/>
  <c r="T300" i="1"/>
  <c r="S301" i="1"/>
  <c r="T301" i="1"/>
  <c r="S302" i="1"/>
  <c r="T302" i="1"/>
  <c r="S303" i="1"/>
  <c r="T303" i="1"/>
  <c r="S304" i="1"/>
  <c r="T304" i="1"/>
  <c r="S305" i="1"/>
  <c r="T305" i="1"/>
  <c r="S306" i="1"/>
  <c r="T306" i="1"/>
  <c r="S307" i="1"/>
  <c r="T307" i="1"/>
  <c r="S308" i="1"/>
  <c r="T308" i="1"/>
  <c r="S309" i="1"/>
  <c r="T309" i="1"/>
  <c r="S310" i="1"/>
  <c r="T310" i="1"/>
  <c r="S311" i="1"/>
  <c r="T311" i="1"/>
  <c r="S312" i="1"/>
  <c r="T312" i="1"/>
  <c r="S313" i="1"/>
  <c r="T313" i="1"/>
  <c r="S314" i="1"/>
  <c r="T314" i="1"/>
  <c r="S315" i="1"/>
  <c r="T315" i="1"/>
  <c r="S316" i="1"/>
  <c r="T316" i="1"/>
  <c r="S317" i="1"/>
  <c r="T317" i="1"/>
  <c r="S318" i="1"/>
  <c r="T318" i="1"/>
  <c r="S319" i="1"/>
  <c r="T319" i="1"/>
  <c r="S320" i="1"/>
  <c r="T320" i="1"/>
  <c r="S321" i="1"/>
  <c r="T321" i="1"/>
  <c r="S322" i="1"/>
  <c r="T322" i="1"/>
  <c r="S323" i="1"/>
  <c r="T323" i="1"/>
  <c r="S324" i="1"/>
  <c r="T324" i="1"/>
  <c r="S325" i="1"/>
  <c r="T325" i="1"/>
  <c r="S326" i="1"/>
  <c r="T326" i="1"/>
  <c r="S327" i="1"/>
  <c r="T327" i="1"/>
  <c r="S328" i="1"/>
  <c r="T328" i="1"/>
  <c r="S329" i="1"/>
  <c r="T329" i="1"/>
  <c r="S330" i="1"/>
  <c r="T330" i="1"/>
  <c r="S331" i="1"/>
  <c r="T331" i="1"/>
  <c r="S332" i="1"/>
  <c r="T332" i="1"/>
  <c r="S333" i="1"/>
  <c r="T333" i="1"/>
  <c r="S334" i="1"/>
  <c r="T334" i="1"/>
  <c r="S335" i="1"/>
  <c r="T335" i="1"/>
  <c r="S336" i="1"/>
  <c r="T336" i="1"/>
  <c r="S337" i="1"/>
  <c r="T337" i="1"/>
  <c r="S338" i="1"/>
  <c r="T338" i="1"/>
  <c r="S339" i="1"/>
  <c r="T339" i="1"/>
  <c r="S340" i="1"/>
  <c r="T340" i="1"/>
  <c r="S341" i="1"/>
  <c r="T341" i="1"/>
  <c r="S342" i="1"/>
  <c r="T342" i="1"/>
  <c r="S343" i="1"/>
  <c r="T343" i="1"/>
  <c r="S344" i="1"/>
  <c r="T344" i="1"/>
  <c r="S345" i="1"/>
  <c r="T345" i="1"/>
  <c r="S346" i="1"/>
  <c r="T346" i="1"/>
  <c r="S347" i="1"/>
  <c r="T347" i="1"/>
  <c r="S348" i="1"/>
  <c r="T348" i="1"/>
  <c r="S349" i="1"/>
  <c r="T349" i="1"/>
  <c r="S350" i="1"/>
  <c r="T350" i="1"/>
  <c r="S351" i="1"/>
  <c r="T351" i="1"/>
  <c r="S352" i="1"/>
  <c r="T352" i="1"/>
  <c r="S353" i="1"/>
  <c r="T353" i="1"/>
  <c r="S354" i="1"/>
  <c r="T354" i="1"/>
  <c r="S355" i="1"/>
  <c r="T355" i="1"/>
  <c r="S356" i="1"/>
  <c r="T356" i="1"/>
  <c r="S357" i="1"/>
  <c r="T357" i="1"/>
  <c r="S358" i="1"/>
  <c r="T358" i="1"/>
  <c r="S359" i="1"/>
  <c r="T359" i="1"/>
  <c r="S360" i="1"/>
  <c r="T360" i="1"/>
  <c r="S361" i="1"/>
  <c r="T361" i="1"/>
  <c r="S362" i="1"/>
  <c r="T362" i="1"/>
  <c r="S363" i="1"/>
  <c r="T363" i="1"/>
  <c r="S364" i="1"/>
  <c r="T364" i="1"/>
  <c r="S365" i="1"/>
  <c r="T365" i="1"/>
  <c r="S366" i="1"/>
  <c r="T366" i="1"/>
  <c r="S367" i="1"/>
  <c r="T367" i="1"/>
  <c r="S368" i="1"/>
  <c r="T368" i="1"/>
  <c r="S369" i="1"/>
  <c r="T369" i="1"/>
  <c r="S370" i="1"/>
  <c r="T370" i="1"/>
  <c r="S371" i="1"/>
  <c r="T371" i="1"/>
  <c r="S372" i="1"/>
  <c r="T372" i="1"/>
  <c r="S373" i="1"/>
  <c r="T373" i="1"/>
  <c r="S374" i="1"/>
  <c r="T374" i="1"/>
  <c r="S375" i="1"/>
  <c r="T375" i="1"/>
  <c r="S376" i="1"/>
  <c r="T376" i="1"/>
  <c r="S377" i="1"/>
  <c r="T377" i="1"/>
  <c r="S378" i="1"/>
  <c r="T378" i="1"/>
  <c r="S379" i="1"/>
  <c r="T379" i="1"/>
  <c r="S380" i="1"/>
  <c r="T380" i="1"/>
  <c r="S381" i="1"/>
  <c r="T381" i="1"/>
  <c r="S382" i="1"/>
  <c r="T382" i="1"/>
  <c r="S383" i="1"/>
  <c r="T383" i="1"/>
  <c r="S384" i="1"/>
  <c r="T384" i="1"/>
  <c r="S385" i="1"/>
  <c r="T385" i="1"/>
  <c r="S386" i="1"/>
  <c r="T386" i="1"/>
  <c r="S387" i="1"/>
  <c r="T387" i="1"/>
  <c r="S388" i="1"/>
  <c r="T388" i="1"/>
  <c r="S389" i="1"/>
  <c r="T389" i="1"/>
  <c r="S390" i="1"/>
  <c r="T390" i="1"/>
  <c r="S391" i="1"/>
  <c r="T391" i="1"/>
  <c r="S392" i="1"/>
  <c r="T392" i="1"/>
  <c r="S393" i="1"/>
  <c r="T393" i="1"/>
  <c r="S394" i="1"/>
  <c r="T394" i="1"/>
  <c r="S395" i="1"/>
  <c r="T395" i="1"/>
  <c r="S396" i="1"/>
  <c r="T396" i="1"/>
  <c r="S397" i="1"/>
  <c r="T397" i="1"/>
  <c r="S398" i="1"/>
  <c r="T398" i="1"/>
  <c r="S399" i="1"/>
  <c r="T399" i="1"/>
  <c r="S400" i="1"/>
  <c r="T400" i="1"/>
  <c r="S401" i="1"/>
  <c r="T401" i="1"/>
  <c r="S402" i="1"/>
  <c r="T402" i="1"/>
  <c r="S403" i="1"/>
  <c r="T403" i="1"/>
  <c r="S404" i="1"/>
  <c r="T404" i="1"/>
  <c r="S405" i="1"/>
  <c r="T405" i="1"/>
  <c r="S406" i="1"/>
  <c r="T406" i="1"/>
  <c r="S407" i="1"/>
  <c r="T407" i="1"/>
  <c r="S408" i="1"/>
  <c r="T408" i="1"/>
  <c r="S409" i="1"/>
  <c r="T409" i="1"/>
  <c r="S410" i="1"/>
  <c r="T410" i="1"/>
  <c r="S411" i="1"/>
  <c r="T411" i="1"/>
  <c r="S412" i="1"/>
  <c r="T412" i="1"/>
  <c r="S413" i="1"/>
  <c r="T413" i="1"/>
  <c r="S414" i="1"/>
  <c r="T414" i="1"/>
  <c r="S415" i="1"/>
  <c r="T415" i="1"/>
  <c r="S416" i="1"/>
  <c r="T416" i="1"/>
  <c r="S417" i="1"/>
  <c r="T417" i="1"/>
  <c r="S418" i="1"/>
  <c r="T418" i="1"/>
  <c r="S419" i="1"/>
  <c r="T419" i="1"/>
  <c r="S420" i="1"/>
  <c r="T420" i="1"/>
  <c r="S421" i="1"/>
  <c r="T421" i="1"/>
  <c r="S422" i="1"/>
  <c r="T422" i="1"/>
  <c r="S423" i="1"/>
  <c r="T423" i="1"/>
  <c r="S424" i="1"/>
  <c r="T424" i="1"/>
  <c r="S425" i="1"/>
  <c r="T425" i="1"/>
  <c r="S426" i="1"/>
  <c r="T426" i="1"/>
  <c r="S427" i="1"/>
  <c r="T427" i="1"/>
  <c r="S428" i="1"/>
  <c r="T428" i="1"/>
  <c r="S429" i="1"/>
  <c r="T429" i="1"/>
  <c r="S430" i="1"/>
  <c r="T430" i="1"/>
  <c r="S431" i="1"/>
  <c r="T431" i="1"/>
  <c r="S432" i="1"/>
  <c r="T432" i="1"/>
  <c r="S433" i="1"/>
  <c r="T433" i="1"/>
  <c r="S434" i="1"/>
  <c r="T434" i="1"/>
  <c r="S435" i="1"/>
  <c r="T435" i="1"/>
  <c r="S436" i="1"/>
  <c r="T436" i="1"/>
  <c r="S437" i="1"/>
  <c r="T437" i="1"/>
  <c r="S438" i="1"/>
  <c r="T438" i="1"/>
  <c r="S439" i="1"/>
  <c r="T439" i="1"/>
  <c r="S440" i="1"/>
  <c r="T440" i="1"/>
  <c r="S441" i="1"/>
  <c r="T441" i="1"/>
  <c r="S442" i="1"/>
  <c r="T442" i="1"/>
  <c r="S443" i="1"/>
  <c r="T443" i="1"/>
  <c r="S444" i="1"/>
  <c r="T444" i="1"/>
  <c r="S445" i="1"/>
  <c r="T445" i="1"/>
  <c r="S446" i="1"/>
  <c r="T446" i="1"/>
  <c r="S447" i="1"/>
  <c r="T447" i="1"/>
  <c r="S448" i="1"/>
  <c r="T448" i="1"/>
  <c r="S449" i="1"/>
  <c r="T449" i="1"/>
  <c r="S450" i="1"/>
  <c r="T450" i="1"/>
  <c r="S451" i="1"/>
  <c r="T451" i="1"/>
  <c r="S452" i="1"/>
  <c r="T452" i="1"/>
  <c r="S453" i="1"/>
  <c r="T453" i="1"/>
  <c r="S454" i="1"/>
  <c r="T454" i="1"/>
  <c r="S455" i="1"/>
  <c r="T455" i="1"/>
  <c r="S456" i="1"/>
  <c r="T456" i="1"/>
  <c r="S457" i="1"/>
  <c r="T457" i="1"/>
  <c r="S458" i="1"/>
  <c r="T458" i="1"/>
  <c r="S459" i="1"/>
  <c r="T459" i="1"/>
  <c r="S460" i="1"/>
  <c r="T460" i="1"/>
  <c r="S461" i="1"/>
  <c r="T461" i="1"/>
  <c r="S462" i="1"/>
  <c r="T462" i="1"/>
  <c r="S463" i="1"/>
  <c r="T463" i="1"/>
  <c r="S464" i="1"/>
  <c r="T464" i="1"/>
  <c r="S465" i="1"/>
  <c r="T465" i="1"/>
  <c r="S466" i="1"/>
  <c r="T466" i="1"/>
  <c r="S467" i="1"/>
  <c r="T467" i="1"/>
  <c r="S468" i="1"/>
  <c r="T468" i="1"/>
  <c r="S469" i="1"/>
  <c r="T469" i="1"/>
  <c r="S470" i="1"/>
  <c r="T470" i="1"/>
  <c r="S471" i="1"/>
  <c r="T471" i="1"/>
  <c r="S472" i="1"/>
  <c r="T472" i="1"/>
  <c r="S473" i="1"/>
  <c r="T473" i="1"/>
  <c r="S474" i="1"/>
  <c r="T474" i="1"/>
  <c r="S475" i="1"/>
  <c r="T475" i="1"/>
  <c r="S476" i="1"/>
  <c r="T476" i="1"/>
  <c r="S477" i="1"/>
  <c r="T477" i="1"/>
  <c r="S478" i="1"/>
  <c r="T478" i="1"/>
  <c r="S479" i="1"/>
  <c r="T479" i="1"/>
  <c r="S480" i="1"/>
  <c r="T480" i="1"/>
  <c r="S481" i="1"/>
  <c r="T481" i="1"/>
  <c r="S482" i="1"/>
  <c r="T482" i="1"/>
  <c r="S483" i="1"/>
  <c r="T483" i="1"/>
  <c r="S484" i="1"/>
  <c r="T484" i="1"/>
  <c r="S485" i="1"/>
  <c r="T485" i="1"/>
  <c r="S486" i="1"/>
  <c r="T486" i="1"/>
  <c r="S487" i="1"/>
  <c r="T487" i="1"/>
  <c r="S488" i="1"/>
  <c r="T488" i="1"/>
  <c r="S489" i="1"/>
  <c r="T489" i="1"/>
  <c r="S490" i="1"/>
  <c r="T490" i="1"/>
  <c r="S491" i="1"/>
  <c r="T491" i="1"/>
  <c r="S492" i="1"/>
  <c r="T492" i="1"/>
  <c r="S493" i="1"/>
  <c r="T493" i="1"/>
  <c r="S494" i="1"/>
  <c r="T494" i="1"/>
  <c r="S495" i="1"/>
  <c r="T495" i="1"/>
  <c r="S496" i="1"/>
  <c r="T496" i="1"/>
  <c r="S497" i="1"/>
  <c r="T497" i="1"/>
  <c r="S498" i="1"/>
  <c r="T498" i="1"/>
  <c r="S499" i="1"/>
  <c r="T499" i="1"/>
  <c r="S500" i="1"/>
  <c r="T500" i="1"/>
  <c r="S501" i="1"/>
  <c r="T501" i="1"/>
  <c r="S502" i="1"/>
  <c r="T502" i="1"/>
  <c r="S503" i="1"/>
  <c r="T503" i="1"/>
  <c r="S504" i="1"/>
  <c r="T504" i="1"/>
  <c r="S505" i="1"/>
  <c r="T505" i="1"/>
  <c r="S506" i="1"/>
  <c r="T506" i="1"/>
  <c r="S507" i="1"/>
  <c r="T507" i="1"/>
  <c r="S508" i="1"/>
  <c r="T508" i="1"/>
  <c r="S509" i="1"/>
  <c r="T509" i="1"/>
  <c r="S510" i="1"/>
  <c r="T510" i="1"/>
  <c r="S511" i="1"/>
  <c r="T511" i="1"/>
  <c r="S512" i="1"/>
  <c r="T512" i="1"/>
  <c r="S513" i="1"/>
  <c r="T513" i="1"/>
  <c r="S514" i="1"/>
  <c r="T514" i="1"/>
  <c r="S515" i="1"/>
  <c r="T515" i="1"/>
  <c r="S516" i="1"/>
  <c r="T516" i="1"/>
  <c r="S517" i="1"/>
  <c r="T517" i="1"/>
  <c r="S518" i="1"/>
  <c r="T518" i="1"/>
  <c r="S519" i="1"/>
  <c r="T519" i="1"/>
  <c r="S520" i="1"/>
  <c r="T520" i="1"/>
  <c r="S521" i="1"/>
  <c r="T521" i="1"/>
  <c r="S522" i="1"/>
  <c r="T522" i="1"/>
  <c r="S523" i="1"/>
  <c r="T523" i="1"/>
  <c r="S524" i="1"/>
  <c r="T524" i="1"/>
  <c r="S525" i="1"/>
  <c r="T525" i="1"/>
  <c r="S526" i="1"/>
  <c r="T526" i="1"/>
  <c r="S527" i="1"/>
  <c r="T527" i="1"/>
  <c r="S528" i="1"/>
  <c r="T528" i="1"/>
  <c r="S529" i="1"/>
  <c r="T529" i="1"/>
  <c r="S530" i="1"/>
  <c r="T530" i="1"/>
  <c r="S531" i="1"/>
  <c r="T531" i="1"/>
  <c r="S532" i="1"/>
  <c r="T532" i="1"/>
  <c r="S533" i="1"/>
  <c r="T533" i="1"/>
  <c r="S534" i="1"/>
  <c r="T534" i="1"/>
  <c r="S535" i="1"/>
  <c r="T535" i="1"/>
  <c r="S536" i="1"/>
  <c r="T536" i="1"/>
  <c r="S537" i="1"/>
  <c r="T537" i="1"/>
  <c r="S538" i="1"/>
  <c r="T538" i="1"/>
  <c r="S539" i="1"/>
  <c r="T539" i="1"/>
  <c r="S540" i="1"/>
  <c r="T540" i="1"/>
  <c r="S541" i="1"/>
  <c r="T541" i="1"/>
  <c r="S542" i="1"/>
  <c r="T542" i="1"/>
  <c r="S543" i="1"/>
  <c r="T543" i="1"/>
  <c r="S544" i="1"/>
  <c r="T544" i="1"/>
  <c r="S545" i="1"/>
  <c r="T545" i="1"/>
  <c r="S546" i="1"/>
  <c r="T546" i="1"/>
  <c r="S547" i="1"/>
  <c r="T547" i="1"/>
  <c r="S548" i="1"/>
  <c r="T548" i="1"/>
  <c r="S549" i="1"/>
  <c r="T549" i="1"/>
  <c r="S550" i="1"/>
  <c r="T550" i="1"/>
  <c r="S551" i="1"/>
  <c r="T551" i="1"/>
  <c r="S552" i="1"/>
  <c r="T552" i="1"/>
  <c r="S553" i="1"/>
  <c r="T553" i="1"/>
  <c r="S554" i="1"/>
  <c r="T554" i="1"/>
  <c r="S555" i="1"/>
  <c r="T555" i="1"/>
  <c r="S556" i="1"/>
  <c r="T556" i="1"/>
  <c r="S557" i="1"/>
  <c r="T557" i="1"/>
  <c r="S558" i="1"/>
  <c r="T558" i="1"/>
  <c r="S559" i="1"/>
  <c r="T559" i="1"/>
  <c r="S560" i="1"/>
  <c r="T560" i="1"/>
  <c r="S561" i="1"/>
  <c r="T561" i="1"/>
  <c r="S562" i="1"/>
  <c r="T562" i="1"/>
  <c r="S563" i="1"/>
  <c r="T563" i="1"/>
  <c r="S564" i="1"/>
  <c r="T564" i="1"/>
  <c r="S565" i="1"/>
  <c r="T565" i="1"/>
  <c r="S566" i="1"/>
  <c r="T566" i="1"/>
  <c r="S567" i="1"/>
  <c r="T567" i="1"/>
  <c r="S568" i="1"/>
  <c r="T568" i="1"/>
  <c r="S569" i="1"/>
  <c r="T569" i="1"/>
  <c r="S570" i="1"/>
  <c r="T570" i="1"/>
  <c r="S571" i="1"/>
  <c r="T571" i="1"/>
  <c r="S572" i="1"/>
  <c r="T572" i="1"/>
  <c r="S573" i="1"/>
  <c r="T573" i="1"/>
  <c r="S574" i="1"/>
  <c r="T574" i="1"/>
  <c r="S575" i="1"/>
  <c r="T575" i="1"/>
  <c r="S576" i="1"/>
  <c r="T576" i="1"/>
  <c r="S577" i="1"/>
  <c r="T577" i="1"/>
  <c r="S578" i="1"/>
  <c r="T578" i="1"/>
  <c r="S579" i="1"/>
  <c r="T579" i="1"/>
  <c r="S580" i="1"/>
  <c r="T580" i="1"/>
  <c r="S581" i="1"/>
  <c r="T581" i="1"/>
  <c r="S582" i="1"/>
  <c r="T582" i="1"/>
  <c r="S583" i="1"/>
  <c r="T583" i="1"/>
  <c r="S584" i="1"/>
  <c r="T584" i="1"/>
  <c r="S585" i="1"/>
  <c r="T585" i="1"/>
  <c r="S586" i="1"/>
  <c r="T586" i="1"/>
  <c r="S587" i="1"/>
  <c r="T587" i="1"/>
  <c r="S588" i="1"/>
  <c r="T588" i="1"/>
  <c r="S589" i="1"/>
  <c r="T589" i="1"/>
  <c r="S590" i="1"/>
  <c r="T590" i="1"/>
  <c r="S591" i="1"/>
  <c r="T591" i="1"/>
  <c r="S592" i="1"/>
  <c r="T592" i="1"/>
  <c r="S593" i="1"/>
  <c r="T593" i="1"/>
  <c r="S594" i="1"/>
  <c r="T594" i="1"/>
  <c r="S595" i="1"/>
  <c r="T595" i="1"/>
  <c r="S596" i="1"/>
  <c r="T596" i="1"/>
  <c r="S597" i="1"/>
  <c r="T597" i="1"/>
  <c r="S598" i="1"/>
  <c r="T598" i="1"/>
  <c r="S599" i="1"/>
  <c r="T599" i="1"/>
  <c r="S600" i="1"/>
  <c r="T600" i="1"/>
  <c r="S601" i="1"/>
  <c r="T601" i="1"/>
  <c r="S602" i="1"/>
  <c r="T602" i="1"/>
  <c r="S603" i="1"/>
  <c r="T603" i="1"/>
  <c r="S604" i="1"/>
  <c r="T604" i="1"/>
  <c r="S605" i="1"/>
  <c r="T605" i="1"/>
  <c r="S606" i="1"/>
  <c r="T606" i="1"/>
  <c r="S607" i="1"/>
  <c r="T607" i="1"/>
  <c r="S608" i="1"/>
  <c r="T608" i="1"/>
  <c r="S609" i="1"/>
  <c r="T609" i="1"/>
  <c r="S610" i="1"/>
  <c r="T610" i="1"/>
  <c r="S611" i="1"/>
  <c r="T611" i="1"/>
  <c r="S612" i="1"/>
  <c r="T612" i="1"/>
  <c r="S613" i="1"/>
  <c r="T613" i="1"/>
  <c r="S614" i="1"/>
  <c r="T614" i="1"/>
  <c r="S615" i="1"/>
  <c r="T615" i="1"/>
  <c r="S616" i="1"/>
  <c r="T616" i="1"/>
  <c r="S617" i="1"/>
  <c r="T617" i="1"/>
  <c r="S618" i="1"/>
  <c r="T618" i="1"/>
  <c r="S619" i="1"/>
  <c r="T619" i="1"/>
  <c r="S620" i="1"/>
  <c r="T620" i="1"/>
  <c r="S621" i="1"/>
  <c r="T621" i="1"/>
  <c r="S622" i="1"/>
  <c r="T622" i="1"/>
  <c r="S623" i="1"/>
  <c r="T623" i="1"/>
  <c r="S624" i="1"/>
  <c r="T624" i="1"/>
  <c r="S625" i="1"/>
  <c r="T625" i="1"/>
  <c r="S626" i="1"/>
  <c r="T626" i="1"/>
  <c r="S627" i="1"/>
  <c r="T627" i="1"/>
  <c r="S628" i="1"/>
  <c r="T628" i="1"/>
  <c r="S629" i="1"/>
  <c r="T629" i="1"/>
  <c r="S630" i="1"/>
  <c r="T630" i="1"/>
  <c r="S631" i="1"/>
  <c r="T631" i="1"/>
  <c r="S632" i="1"/>
  <c r="T632" i="1"/>
  <c r="S633" i="1"/>
  <c r="T633" i="1"/>
  <c r="S634" i="1"/>
  <c r="T634" i="1"/>
  <c r="S635" i="1"/>
  <c r="T635" i="1"/>
  <c r="S636" i="1"/>
  <c r="T636" i="1"/>
  <c r="S637" i="1"/>
  <c r="T637" i="1"/>
  <c r="S638" i="1"/>
  <c r="T638" i="1"/>
  <c r="S639" i="1"/>
  <c r="T639" i="1"/>
  <c r="S640" i="1"/>
  <c r="T640" i="1"/>
  <c r="S641" i="1"/>
  <c r="T641" i="1"/>
  <c r="S642" i="1"/>
  <c r="T642" i="1"/>
  <c r="S643" i="1"/>
  <c r="T643" i="1"/>
  <c r="S644" i="1"/>
  <c r="T644" i="1"/>
  <c r="S645" i="1"/>
  <c r="T645" i="1"/>
  <c r="S646" i="1"/>
  <c r="T646" i="1"/>
  <c r="S647" i="1"/>
  <c r="T647" i="1"/>
  <c r="S648" i="1"/>
  <c r="T648" i="1"/>
  <c r="S649" i="1"/>
  <c r="T649" i="1"/>
  <c r="S650" i="1"/>
  <c r="T650" i="1"/>
  <c r="S651" i="1"/>
  <c r="T651" i="1"/>
  <c r="S652" i="1"/>
  <c r="T652" i="1"/>
  <c r="S653" i="1"/>
  <c r="T653" i="1"/>
  <c r="S654" i="1"/>
  <c r="T654" i="1"/>
  <c r="S655" i="1"/>
  <c r="T655" i="1"/>
  <c r="S656" i="1"/>
  <c r="T656" i="1"/>
  <c r="S657" i="1"/>
  <c r="T657" i="1"/>
  <c r="S658" i="1"/>
  <c r="T658" i="1"/>
  <c r="S659" i="1"/>
  <c r="T659" i="1"/>
  <c r="S660" i="1"/>
  <c r="T660" i="1"/>
  <c r="S661" i="1"/>
  <c r="T661" i="1"/>
  <c r="S662" i="1"/>
  <c r="T662" i="1"/>
  <c r="S663" i="1"/>
  <c r="T663" i="1"/>
  <c r="S664" i="1"/>
  <c r="T664" i="1"/>
  <c r="S665" i="1"/>
  <c r="T665" i="1"/>
  <c r="S666" i="1"/>
  <c r="T666" i="1"/>
  <c r="S667" i="1"/>
  <c r="T667" i="1"/>
  <c r="S668" i="1"/>
  <c r="T668" i="1"/>
  <c r="S669" i="1"/>
  <c r="T669" i="1"/>
  <c r="S670" i="1"/>
  <c r="T670" i="1"/>
  <c r="S671" i="1"/>
  <c r="T671" i="1"/>
  <c r="S672" i="1"/>
  <c r="T672" i="1"/>
  <c r="S673" i="1"/>
  <c r="T673" i="1"/>
  <c r="S674" i="1"/>
  <c r="T674" i="1"/>
  <c r="S675" i="1"/>
  <c r="T675" i="1"/>
  <c r="S676" i="1"/>
  <c r="T676" i="1"/>
  <c r="S677" i="1"/>
  <c r="T677" i="1"/>
  <c r="S678" i="1"/>
  <c r="T678" i="1"/>
  <c r="S679" i="1"/>
  <c r="T679" i="1"/>
  <c r="S680" i="1"/>
  <c r="T680" i="1"/>
  <c r="S681" i="1"/>
  <c r="T681" i="1"/>
  <c r="S682" i="1"/>
  <c r="T682" i="1"/>
  <c r="S683" i="1"/>
  <c r="T683" i="1"/>
  <c r="S684" i="1"/>
  <c r="T684" i="1"/>
  <c r="S685" i="1"/>
  <c r="T685" i="1"/>
  <c r="S686" i="1"/>
  <c r="T686" i="1"/>
  <c r="S687" i="1"/>
  <c r="T687" i="1"/>
  <c r="S688" i="1"/>
  <c r="T688" i="1"/>
  <c r="S689" i="1"/>
  <c r="T689" i="1"/>
  <c r="S690" i="1"/>
  <c r="T690" i="1"/>
  <c r="S691" i="1"/>
  <c r="T691" i="1"/>
  <c r="S692" i="1"/>
  <c r="T692" i="1"/>
  <c r="S693" i="1"/>
  <c r="T693" i="1"/>
  <c r="S694" i="1"/>
  <c r="T694" i="1"/>
  <c r="S695" i="1"/>
  <c r="T695" i="1"/>
  <c r="S696" i="1"/>
  <c r="T696" i="1"/>
  <c r="S697" i="1"/>
  <c r="T697" i="1"/>
  <c r="S698" i="1"/>
  <c r="T698" i="1"/>
  <c r="S699" i="1"/>
  <c r="T699" i="1"/>
  <c r="S700" i="1"/>
  <c r="T700" i="1"/>
  <c r="S701" i="1"/>
  <c r="T701" i="1"/>
  <c r="S702" i="1"/>
  <c r="T702" i="1"/>
  <c r="S703" i="1"/>
  <c r="T703" i="1"/>
  <c r="S704" i="1"/>
  <c r="T704" i="1"/>
  <c r="S705" i="1"/>
  <c r="T705" i="1"/>
  <c r="S706" i="1"/>
  <c r="T706" i="1"/>
  <c r="S707" i="1"/>
  <c r="T707" i="1"/>
  <c r="S708" i="1"/>
  <c r="T708" i="1"/>
  <c r="S709" i="1"/>
  <c r="T709" i="1"/>
  <c r="S710" i="1"/>
  <c r="T710" i="1"/>
  <c r="S711" i="1"/>
  <c r="T711" i="1"/>
  <c r="S712" i="1"/>
  <c r="T712" i="1"/>
  <c r="S713" i="1"/>
  <c r="T713" i="1"/>
  <c r="S714" i="1"/>
  <c r="T714" i="1"/>
  <c r="S715" i="1"/>
  <c r="T715" i="1"/>
  <c r="S716" i="1"/>
  <c r="T716" i="1"/>
  <c r="S717" i="1"/>
  <c r="T717" i="1"/>
  <c r="S718" i="1"/>
  <c r="T718" i="1"/>
  <c r="S719" i="1"/>
  <c r="T719" i="1"/>
  <c r="S720" i="1"/>
  <c r="T720" i="1"/>
  <c r="S721" i="1"/>
  <c r="T721" i="1"/>
  <c r="S722" i="1"/>
  <c r="T722" i="1"/>
  <c r="S723" i="1"/>
  <c r="T723" i="1"/>
  <c r="S724" i="1"/>
  <c r="T724" i="1"/>
  <c r="S725" i="1"/>
  <c r="T725" i="1"/>
  <c r="S726" i="1"/>
  <c r="T726" i="1"/>
  <c r="S727" i="1"/>
  <c r="T727" i="1"/>
  <c r="S728" i="1"/>
  <c r="T728" i="1"/>
  <c r="S729" i="1"/>
  <c r="T729" i="1"/>
  <c r="S730" i="1"/>
  <c r="T730" i="1"/>
  <c r="S731" i="1"/>
  <c r="T731" i="1"/>
  <c r="S732" i="1"/>
  <c r="T732" i="1"/>
  <c r="S733" i="1"/>
  <c r="T733" i="1"/>
  <c r="S734" i="1"/>
  <c r="T734" i="1"/>
  <c r="S735" i="1"/>
  <c r="T735" i="1"/>
  <c r="S736" i="1"/>
  <c r="T736" i="1"/>
  <c r="S737" i="1"/>
  <c r="T737" i="1"/>
  <c r="S738" i="1"/>
  <c r="T738" i="1"/>
  <c r="S739" i="1"/>
  <c r="T739" i="1"/>
  <c r="S740" i="1"/>
  <c r="T740" i="1"/>
  <c r="S741" i="1"/>
  <c r="T741" i="1"/>
  <c r="S742" i="1"/>
  <c r="T742" i="1"/>
  <c r="S743" i="1"/>
  <c r="T743" i="1"/>
  <c r="S744" i="1"/>
  <c r="T744" i="1"/>
  <c r="S745" i="1"/>
  <c r="T745" i="1"/>
  <c r="S746" i="1"/>
  <c r="T746" i="1"/>
  <c r="S747" i="1"/>
  <c r="T747" i="1"/>
  <c r="S748" i="1"/>
  <c r="T748" i="1"/>
  <c r="S749" i="1"/>
  <c r="T749" i="1"/>
  <c r="S750" i="1"/>
  <c r="T750" i="1"/>
  <c r="S751" i="1"/>
  <c r="T751" i="1"/>
  <c r="S752" i="1"/>
  <c r="T752" i="1"/>
  <c r="S753" i="1"/>
  <c r="T753" i="1"/>
  <c r="S754" i="1"/>
  <c r="T754" i="1"/>
  <c r="S755" i="1"/>
  <c r="T755" i="1"/>
  <c r="S756" i="1"/>
  <c r="T756" i="1"/>
  <c r="S757" i="1"/>
  <c r="T757" i="1"/>
  <c r="S758" i="1"/>
  <c r="T758" i="1"/>
  <c r="S759" i="1"/>
  <c r="T759" i="1"/>
  <c r="S760" i="1"/>
  <c r="T760" i="1"/>
  <c r="S761" i="1"/>
  <c r="T761" i="1"/>
  <c r="S762" i="1"/>
  <c r="T762" i="1"/>
  <c r="S763" i="1"/>
  <c r="T763" i="1"/>
  <c r="S764" i="1"/>
  <c r="T764" i="1"/>
  <c r="S765" i="1"/>
  <c r="T765" i="1"/>
  <c r="S766" i="1"/>
  <c r="T766" i="1"/>
  <c r="S767" i="1"/>
  <c r="T767" i="1"/>
  <c r="S768" i="1"/>
  <c r="T768" i="1"/>
  <c r="S769" i="1"/>
  <c r="T769" i="1"/>
  <c r="S770" i="1"/>
  <c r="T770" i="1"/>
  <c r="S771" i="1"/>
  <c r="T771" i="1"/>
  <c r="S772" i="1"/>
  <c r="T772" i="1"/>
  <c r="S773" i="1"/>
  <c r="T773" i="1"/>
  <c r="S774" i="1"/>
  <c r="T774" i="1"/>
  <c r="S775" i="1"/>
  <c r="T775" i="1"/>
  <c r="S776" i="1"/>
  <c r="T776" i="1"/>
  <c r="S777" i="1"/>
  <c r="T777" i="1"/>
  <c r="S778" i="1"/>
  <c r="T778" i="1"/>
  <c r="S779" i="1"/>
  <c r="T779" i="1"/>
  <c r="S780" i="1"/>
  <c r="T780" i="1"/>
  <c r="S781" i="1"/>
  <c r="T781" i="1"/>
  <c r="S782" i="1"/>
  <c r="T782" i="1"/>
  <c r="S783" i="1"/>
  <c r="T783" i="1"/>
  <c r="S784" i="1"/>
  <c r="T784" i="1"/>
  <c r="S785" i="1"/>
  <c r="T785" i="1"/>
  <c r="S786" i="1"/>
  <c r="T786" i="1"/>
  <c r="S787" i="1"/>
  <c r="T787" i="1"/>
  <c r="S788" i="1"/>
  <c r="T788" i="1"/>
  <c r="S789" i="1"/>
  <c r="T789" i="1"/>
  <c r="S790" i="1"/>
  <c r="T790" i="1"/>
  <c r="S791" i="1"/>
  <c r="T791" i="1"/>
  <c r="S792" i="1"/>
  <c r="T792" i="1"/>
  <c r="S793" i="1"/>
  <c r="T793" i="1"/>
  <c r="S794" i="1"/>
  <c r="T794" i="1"/>
  <c r="S795" i="1"/>
  <c r="T795" i="1"/>
  <c r="S796" i="1"/>
  <c r="T796" i="1"/>
  <c r="S797" i="1"/>
  <c r="T797" i="1"/>
  <c r="S798" i="1"/>
  <c r="T798" i="1"/>
  <c r="S799" i="1"/>
  <c r="T799" i="1"/>
  <c r="S800" i="1"/>
  <c r="T800" i="1"/>
  <c r="S801" i="1"/>
  <c r="T801" i="1"/>
  <c r="S802" i="1"/>
  <c r="T802" i="1"/>
  <c r="S803" i="1"/>
  <c r="T803" i="1"/>
  <c r="S804" i="1"/>
  <c r="T804" i="1"/>
  <c r="S805" i="1"/>
  <c r="T805" i="1"/>
  <c r="S806" i="1"/>
  <c r="T806" i="1"/>
  <c r="S807" i="1"/>
  <c r="T807" i="1"/>
  <c r="S808" i="1"/>
  <c r="T808" i="1"/>
  <c r="S809" i="1"/>
  <c r="T809" i="1"/>
  <c r="S810" i="1"/>
  <c r="T810" i="1"/>
  <c r="S811" i="1"/>
  <c r="T811" i="1"/>
  <c r="S812" i="1"/>
  <c r="T812" i="1"/>
  <c r="S813" i="1"/>
  <c r="T813" i="1"/>
  <c r="S814" i="1"/>
  <c r="T814" i="1"/>
  <c r="S815" i="1"/>
  <c r="T815" i="1"/>
  <c r="S816" i="1"/>
  <c r="T816" i="1"/>
  <c r="S817" i="1"/>
  <c r="T817" i="1"/>
  <c r="S818" i="1"/>
  <c r="T818" i="1"/>
  <c r="S819" i="1"/>
  <c r="T819" i="1"/>
  <c r="S820" i="1"/>
  <c r="T820" i="1"/>
  <c r="S821" i="1"/>
  <c r="T821" i="1"/>
  <c r="S822" i="1"/>
  <c r="T822" i="1"/>
  <c r="S823" i="1"/>
  <c r="T823" i="1"/>
  <c r="S824" i="1"/>
  <c r="T824" i="1"/>
  <c r="S825" i="1"/>
  <c r="T825" i="1"/>
  <c r="S826" i="1"/>
  <c r="T826" i="1"/>
  <c r="S827" i="1"/>
  <c r="T827" i="1"/>
  <c r="S828" i="1"/>
  <c r="T828" i="1"/>
  <c r="S829" i="1"/>
  <c r="T829" i="1"/>
  <c r="S830" i="1"/>
  <c r="T830" i="1"/>
  <c r="S831" i="1"/>
  <c r="T831" i="1"/>
  <c r="S832" i="1"/>
  <c r="T832" i="1"/>
  <c r="S833" i="1"/>
  <c r="T833" i="1"/>
  <c r="S834" i="1"/>
  <c r="T834" i="1"/>
  <c r="S835" i="1"/>
  <c r="T835" i="1"/>
  <c r="S836" i="1"/>
  <c r="T836" i="1"/>
  <c r="S837" i="1"/>
  <c r="T837" i="1"/>
  <c r="S838" i="1"/>
  <c r="T838" i="1"/>
  <c r="S839" i="1"/>
  <c r="T839" i="1"/>
  <c r="S840" i="1"/>
  <c r="T840" i="1"/>
  <c r="S841" i="1"/>
  <c r="T841" i="1"/>
  <c r="S842" i="1"/>
  <c r="T842" i="1"/>
  <c r="S843" i="1"/>
  <c r="T843" i="1"/>
  <c r="S844" i="1"/>
  <c r="T844" i="1"/>
  <c r="S845" i="1"/>
  <c r="T845" i="1"/>
  <c r="S846" i="1"/>
  <c r="T846" i="1"/>
  <c r="S847" i="1"/>
  <c r="T847" i="1"/>
  <c r="S848" i="1"/>
  <c r="T848" i="1"/>
  <c r="S849" i="1"/>
  <c r="T849" i="1"/>
  <c r="S850" i="1"/>
  <c r="T850" i="1"/>
  <c r="S851" i="1"/>
  <c r="T851" i="1"/>
  <c r="S852" i="1"/>
  <c r="T852" i="1"/>
  <c r="S853" i="1"/>
  <c r="T853" i="1"/>
  <c r="S854" i="1"/>
  <c r="T854" i="1"/>
  <c r="S855" i="1"/>
  <c r="T855" i="1"/>
  <c r="S856" i="1"/>
  <c r="T856" i="1"/>
  <c r="S857" i="1"/>
  <c r="T857" i="1"/>
  <c r="S858" i="1"/>
  <c r="T858" i="1"/>
  <c r="S859" i="1"/>
  <c r="T859" i="1"/>
  <c r="S860" i="1"/>
  <c r="T860" i="1"/>
  <c r="S861" i="1"/>
  <c r="T861" i="1"/>
  <c r="S862" i="1"/>
  <c r="T862" i="1"/>
  <c r="S863" i="1"/>
  <c r="T863" i="1"/>
  <c r="S864" i="1"/>
  <c r="T864" i="1"/>
  <c r="S865" i="1"/>
  <c r="T865" i="1"/>
  <c r="S866" i="1"/>
  <c r="T866" i="1"/>
  <c r="S867" i="1"/>
  <c r="T867" i="1"/>
  <c r="S868" i="1"/>
  <c r="T868" i="1"/>
  <c r="S869" i="1"/>
  <c r="T869" i="1"/>
  <c r="S870" i="1"/>
  <c r="T870" i="1"/>
  <c r="S871" i="1"/>
  <c r="T871" i="1"/>
  <c r="S872" i="1"/>
  <c r="T872" i="1"/>
  <c r="S873" i="1"/>
  <c r="T873" i="1"/>
  <c r="S874" i="1"/>
  <c r="T874" i="1"/>
  <c r="S875" i="1"/>
  <c r="T875" i="1"/>
  <c r="S876" i="1"/>
  <c r="T876" i="1"/>
  <c r="S877" i="1"/>
  <c r="T877" i="1"/>
  <c r="S878" i="1"/>
  <c r="T878" i="1"/>
  <c r="S879" i="1"/>
  <c r="T879" i="1"/>
  <c r="S880" i="1"/>
  <c r="T880" i="1"/>
  <c r="S881" i="1"/>
  <c r="T881" i="1"/>
  <c r="S882" i="1"/>
  <c r="T882" i="1"/>
  <c r="S883" i="1"/>
  <c r="T883" i="1"/>
  <c r="S884" i="1"/>
  <c r="T884" i="1"/>
  <c r="S885" i="1"/>
  <c r="T885" i="1"/>
  <c r="S886" i="1"/>
  <c r="T886" i="1"/>
  <c r="S887" i="1"/>
  <c r="T887" i="1"/>
  <c r="S888" i="1"/>
  <c r="T888" i="1"/>
  <c r="S889" i="1"/>
  <c r="T889" i="1"/>
  <c r="S890" i="1"/>
  <c r="T890" i="1"/>
  <c r="S891" i="1"/>
  <c r="T891" i="1"/>
  <c r="S892" i="1"/>
  <c r="T892" i="1"/>
  <c r="S893" i="1"/>
  <c r="T893" i="1"/>
  <c r="S894" i="1"/>
  <c r="T894" i="1"/>
  <c r="S895" i="1"/>
  <c r="T895" i="1"/>
  <c r="S896" i="1"/>
  <c r="T896" i="1"/>
  <c r="S897" i="1"/>
  <c r="T897" i="1"/>
  <c r="S898" i="1"/>
  <c r="T898" i="1"/>
  <c r="S899" i="1"/>
  <c r="T899" i="1"/>
  <c r="S900" i="1"/>
  <c r="T900" i="1"/>
  <c r="S901" i="1"/>
  <c r="T901" i="1"/>
  <c r="S902" i="1"/>
  <c r="T902" i="1"/>
  <c r="S903" i="1"/>
  <c r="T903" i="1"/>
  <c r="S904" i="1"/>
  <c r="T904" i="1"/>
  <c r="S905" i="1"/>
  <c r="T905" i="1"/>
  <c r="S906" i="1"/>
  <c r="T906" i="1"/>
  <c r="S907" i="1"/>
  <c r="T907" i="1"/>
  <c r="S908" i="1"/>
  <c r="T908" i="1"/>
  <c r="S909" i="1"/>
  <c r="T909" i="1"/>
  <c r="S910" i="1"/>
  <c r="T910" i="1"/>
  <c r="S911" i="1"/>
  <c r="T911" i="1"/>
  <c r="S912" i="1"/>
  <c r="T912" i="1"/>
  <c r="S913" i="1"/>
  <c r="T913" i="1"/>
  <c r="S914" i="1"/>
  <c r="T914" i="1"/>
  <c r="S915" i="1"/>
  <c r="T915" i="1"/>
  <c r="S916" i="1"/>
  <c r="T916" i="1"/>
  <c r="S917" i="1"/>
  <c r="T917" i="1"/>
  <c r="S918" i="1"/>
  <c r="T918" i="1"/>
  <c r="S919" i="1"/>
  <c r="T919" i="1"/>
  <c r="S920" i="1"/>
  <c r="T920" i="1"/>
  <c r="S921" i="1"/>
  <c r="T921" i="1"/>
  <c r="S922" i="1"/>
  <c r="T922" i="1"/>
  <c r="S923" i="1"/>
  <c r="T923" i="1"/>
  <c r="S924" i="1"/>
  <c r="T924" i="1"/>
  <c r="S925" i="1"/>
  <c r="T925" i="1"/>
  <c r="S926" i="1"/>
  <c r="T926" i="1"/>
  <c r="S927" i="1"/>
  <c r="T927" i="1"/>
  <c r="S928" i="1"/>
  <c r="T928" i="1"/>
  <c r="S929" i="1"/>
  <c r="T929" i="1"/>
  <c r="S930" i="1"/>
  <c r="T930" i="1"/>
  <c r="S931" i="1"/>
  <c r="T931" i="1"/>
  <c r="S932" i="1"/>
  <c r="T932" i="1"/>
  <c r="S933" i="1"/>
  <c r="T933" i="1"/>
  <c r="S934" i="1"/>
  <c r="T934" i="1"/>
  <c r="S935" i="1"/>
  <c r="T935" i="1"/>
  <c r="S936" i="1"/>
  <c r="T936" i="1"/>
  <c r="S937" i="1"/>
  <c r="T937" i="1"/>
  <c r="S938" i="1"/>
  <c r="T938" i="1"/>
  <c r="S939" i="1"/>
  <c r="T939" i="1"/>
  <c r="S940" i="1"/>
  <c r="T940" i="1"/>
  <c r="S941" i="1"/>
  <c r="T941" i="1"/>
  <c r="S942" i="1"/>
  <c r="T942" i="1"/>
  <c r="S943" i="1"/>
  <c r="T943" i="1"/>
  <c r="S944" i="1"/>
  <c r="T944" i="1"/>
  <c r="S945" i="1"/>
  <c r="T945" i="1"/>
  <c r="S946" i="1"/>
  <c r="T946" i="1"/>
  <c r="S947" i="1"/>
  <c r="T947" i="1"/>
  <c r="S948" i="1"/>
  <c r="T948" i="1"/>
  <c r="S949" i="1"/>
  <c r="T949" i="1"/>
  <c r="S950" i="1"/>
  <c r="T950" i="1"/>
  <c r="S951" i="1"/>
  <c r="T951" i="1"/>
  <c r="S952" i="1"/>
  <c r="T952" i="1"/>
  <c r="S953" i="1"/>
  <c r="T953" i="1"/>
  <c r="S955" i="1"/>
  <c r="T955" i="1"/>
  <c r="S956" i="1"/>
  <c r="T956" i="1"/>
  <c r="S957" i="1"/>
  <c r="T957" i="1"/>
  <c r="S958" i="1"/>
  <c r="T958" i="1"/>
  <c r="S959" i="1"/>
  <c r="T959" i="1"/>
  <c r="S960" i="1"/>
  <c r="T960" i="1"/>
  <c r="S961" i="1"/>
  <c r="T961" i="1"/>
  <c r="S962" i="1"/>
  <c r="T962" i="1"/>
  <c r="S963" i="1"/>
  <c r="T963" i="1"/>
  <c r="S964" i="1"/>
  <c r="T964" i="1"/>
  <c r="S965" i="1"/>
  <c r="T965" i="1"/>
  <c r="S966" i="1"/>
  <c r="T966" i="1"/>
  <c r="S967" i="1"/>
  <c r="T967" i="1"/>
  <c r="S968" i="1"/>
  <c r="T968" i="1"/>
  <c r="S969" i="1"/>
  <c r="T969" i="1"/>
  <c r="S970" i="1"/>
  <c r="T970" i="1"/>
  <c r="S971" i="1"/>
  <c r="T971" i="1"/>
  <c r="S972" i="1"/>
  <c r="T972" i="1"/>
  <c r="S973" i="1"/>
  <c r="T973" i="1"/>
  <c r="S974" i="1"/>
  <c r="T974" i="1"/>
  <c r="S975" i="1"/>
  <c r="T975" i="1"/>
  <c r="S976" i="1"/>
  <c r="T976" i="1"/>
  <c r="S977" i="1"/>
  <c r="T977" i="1"/>
  <c r="S978" i="1"/>
  <c r="T978" i="1"/>
  <c r="S979" i="1"/>
  <c r="T979" i="1"/>
  <c r="S980" i="1"/>
  <c r="T980" i="1"/>
  <c r="S981" i="1"/>
  <c r="T981" i="1"/>
  <c r="S982" i="1"/>
  <c r="T982" i="1"/>
  <c r="S983" i="1"/>
  <c r="T983" i="1"/>
  <c r="S984" i="1"/>
  <c r="T984" i="1"/>
  <c r="S985" i="1"/>
  <c r="T985" i="1"/>
  <c r="S986" i="1"/>
  <c r="T986" i="1"/>
  <c r="S987" i="1"/>
  <c r="T987" i="1"/>
  <c r="S988" i="1"/>
  <c r="T988" i="1"/>
  <c r="S989" i="1"/>
  <c r="T989" i="1"/>
  <c r="S990" i="1"/>
  <c r="T990" i="1"/>
  <c r="S991" i="1"/>
  <c r="T991" i="1"/>
  <c r="S992" i="1"/>
  <c r="T992" i="1"/>
  <c r="S993" i="1"/>
  <c r="T993" i="1"/>
  <c r="S994" i="1"/>
  <c r="T994" i="1"/>
  <c r="S995" i="1"/>
  <c r="T995" i="1"/>
  <c r="S996" i="1"/>
  <c r="T996" i="1"/>
  <c r="S997" i="1"/>
  <c r="T997" i="1"/>
  <c r="S998" i="1"/>
  <c r="T998" i="1"/>
  <c r="S999" i="1"/>
  <c r="T999" i="1"/>
  <c r="S1000" i="1"/>
  <c r="T1000" i="1"/>
  <c r="S1001" i="1"/>
  <c r="T1001" i="1"/>
  <c r="S1002" i="1"/>
  <c r="T1002" i="1"/>
  <c r="S1003" i="1"/>
  <c r="T1003" i="1"/>
  <c r="S1004" i="1"/>
  <c r="T1004" i="1"/>
  <c r="S1005" i="1"/>
  <c r="T1005" i="1"/>
  <c r="S1006" i="1"/>
  <c r="T1006" i="1"/>
  <c r="S1007" i="1"/>
  <c r="T1007" i="1"/>
  <c r="S1008" i="1"/>
  <c r="T1008" i="1"/>
  <c r="S1009" i="1"/>
  <c r="T1009" i="1"/>
  <c r="S1010" i="1"/>
  <c r="T1010" i="1"/>
  <c r="S1011" i="1"/>
  <c r="T1011" i="1"/>
  <c r="S1012" i="1"/>
  <c r="T1012" i="1"/>
  <c r="S1013" i="1"/>
  <c r="T1013" i="1"/>
  <c r="S1014" i="1"/>
  <c r="T1014" i="1"/>
  <c r="S1015" i="1"/>
  <c r="T1015" i="1"/>
  <c r="S1016" i="1"/>
  <c r="T1016" i="1"/>
  <c r="S1017" i="1"/>
  <c r="T1017" i="1"/>
  <c r="S1018" i="1"/>
  <c r="T1018" i="1"/>
  <c r="S1019" i="1"/>
  <c r="T1019" i="1"/>
  <c r="S1020" i="1"/>
  <c r="T1020" i="1"/>
  <c r="S1021" i="1"/>
  <c r="T1021" i="1"/>
  <c r="S1022" i="1"/>
  <c r="T1022" i="1"/>
  <c r="S1023" i="1"/>
  <c r="T1023" i="1"/>
  <c r="S1024" i="1"/>
  <c r="T1024" i="1"/>
  <c r="S1025" i="1"/>
  <c r="T1025" i="1"/>
  <c r="S1026" i="1"/>
  <c r="T1026" i="1"/>
  <c r="S1027" i="1"/>
  <c r="T1027" i="1"/>
  <c r="S1028" i="1"/>
  <c r="T1028" i="1"/>
  <c r="S1029" i="1"/>
  <c r="T1029" i="1"/>
  <c r="S1030" i="1"/>
  <c r="T1030" i="1"/>
  <c r="S1031" i="1"/>
  <c r="T1031" i="1"/>
  <c r="S1032" i="1"/>
  <c r="T1032" i="1"/>
  <c r="S1033" i="1"/>
  <c r="T1033" i="1"/>
  <c r="S1034" i="1"/>
  <c r="T1034" i="1"/>
  <c r="S1035" i="1"/>
  <c r="T1035" i="1"/>
  <c r="S1036" i="1"/>
  <c r="T1036" i="1"/>
  <c r="S1037" i="1"/>
  <c r="T1037" i="1"/>
  <c r="S1038" i="1"/>
  <c r="T1038" i="1"/>
  <c r="S1039" i="1"/>
  <c r="T1039" i="1"/>
  <c r="S1040" i="1"/>
  <c r="T1040" i="1"/>
  <c r="S1041" i="1"/>
  <c r="T1041" i="1"/>
  <c r="S1042" i="1"/>
  <c r="T1042" i="1"/>
  <c r="S1043" i="1"/>
  <c r="T1043" i="1"/>
  <c r="S1044" i="1"/>
  <c r="T1044" i="1"/>
  <c r="S1045" i="1"/>
  <c r="T1045" i="1"/>
  <c r="S1046" i="1"/>
  <c r="T1046" i="1"/>
  <c r="S1047" i="1"/>
  <c r="T1047" i="1"/>
  <c r="S1048" i="1"/>
  <c r="T1048" i="1"/>
  <c r="S1049" i="1"/>
  <c r="T1049" i="1"/>
  <c r="S1050" i="1"/>
  <c r="T1050" i="1"/>
  <c r="S1051" i="1"/>
  <c r="T1051" i="1"/>
  <c r="S1052" i="1"/>
  <c r="T1052" i="1"/>
  <c r="S1053" i="1"/>
  <c r="T1053" i="1"/>
  <c r="S1054" i="1"/>
  <c r="T1054" i="1"/>
  <c r="S1055" i="1"/>
  <c r="T1055" i="1"/>
  <c r="S1056" i="1"/>
  <c r="T1056" i="1"/>
  <c r="S1057" i="1"/>
  <c r="T1057" i="1"/>
  <c r="S1058" i="1"/>
  <c r="T1058" i="1"/>
  <c r="S1059" i="1"/>
  <c r="T1059" i="1"/>
  <c r="S1060" i="1"/>
  <c r="T1060" i="1"/>
  <c r="S1061" i="1"/>
  <c r="T1061" i="1"/>
  <c r="S1062" i="1"/>
  <c r="T1062" i="1"/>
  <c r="S1063" i="1"/>
  <c r="T1063" i="1"/>
  <c r="S1064" i="1"/>
  <c r="T1064" i="1"/>
  <c r="S1065" i="1"/>
  <c r="T1065" i="1"/>
  <c r="S1066" i="1"/>
  <c r="T1066" i="1"/>
  <c r="S1067" i="1"/>
  <c r="T1067" i="1"/>
  <c r="S1068" i="1"/>
  <c r="T1068" i="1"/>
  <c r="S1069" i="1"/>
  <c r="T1069" i="1"/>
  <c r="S1070" i="1"/>
  <c r="T1070" i="1"/>
  <c r="S1071" i="1"/>
  <c r="T1071" i="1"/>
  <c r="S1072" i="1"/>
  <c r="T1072" i="1"/>
  <c r="S1073" i="1"/>
  <c r="T1073" i="1"/>
  <c r="S1074" i="1"/>
  <c r="T1074" i="1"/>
  <c r="S1075" i="1"/>
  <c r="T1075" i="1"/>
  <c r="S1076" i="1"/>
  <c r="T1076" i="1"/>
  <c r="S1077" i="1"/>
  <c r="T1077" i="1"/>
  <c r="S1078" i="1"/>
  <c r="T1078" i="1"/>
  <c r="S1079" i="1"/>
  <c r="T1079" i="1"/>
  <c r="S1080" i="1"/>
  <c r="T1080" i="1"/>
  <c r="S1081" i="1"/>
  <c r="T1081" i="1"/>
  <c r="S1082" i="1"/>
  <c r="T1082" i="1"/>
  <c r="S1083" i="1"/>
  <c r="T1083" i="1"/>
  <c r="S1084" i="1"/>
  <c r="T1084" i="1"/>
  <c r="S1085" i="1"/>
  <c r="T1085" i="1"/>
  <c r="S1086" i="1"/>
  <c r="T1086" i="1"/>
  <c r="S1087" i="1"/>
  <c r="T1087" i="1"/>
  <c r="S1088" i="1"/>
  <c r="T1088" i="1"/>
  <c r="S1089" i="1"/>
  <c r="T1089" i="1"/>
  <c r="S1090" i="1"/>
  <c r="T1090" i="1"/>
  <c r="S1091" i="1"/>
  <c r="T1091" i="1"/>
  <c r="S1092" i="1"/>
  <c r="T1092" i="1"/>
  <c r="S1093" i="1"/>
  <c r="T1093" i="1"/>
  <c r="S1094" i="1"/>
  <c r="T1094" i="1"/>
  <c r="S1095" i="1"/>
  <c r="T1095" i="1"/>
  <c r="S1096" i="1"/>
  <c r="T1096" i="1"/>
  <c r="S1097" i="1"/>
  <c r="T1097" i="1"/>
  <c r="S1098" i="1"/>
  <c r="T1098" i="1"/>
  <c r="S1099" i="1"/>
  <c r="T1099" i="1"/>
  <c r="S1100" i="1"/>
  <c r="T1100" i="1"/>
  <c r="S1101" i="1"/>
  <c r="T1101" i="1"/>
  <c r="S1102" i="1"/>
  <c r="T1102" i="1"/>
  <c r="S1103" i="1"/>
  <c r="T1103" i="1"/>
  <c r="S1104" i="1"/>
  <c r="T1104" i="1"/>
  <c r="S1105" i="1"/>
  <c r="T1105" i="1"/>
  <c r="S1106" i="1"/>
  <c r="T1106" i="1"/>
  <c r="S1107" i="1"/>
  <c r="T1107" i="1"/>
  <c r="S1108" i="1"/>
  <c r="T1108" i="1"/>
  <c r="S1109" i="1"/>
  <c r="T1109" i="1"/>
  <c r="S1110" i="1"/>
  <c r="T1110" i="1"/>
  <c r="S1111" i="1"/>
  <c r="T1111" i="1"/>
  <c r="S1112" i="1"/>
  <c r="T1112" i="1"/>
  <c r="S1113" i="1"/>
  <c r="T1113" i="1"/>
  <c r="S1114" i="1"/>
  <c r="T1114" i="1"/>
  <c r="S1115" i="1"/>
  <c r="T1115" i="1"/>
  <c r="S1116" i="1"/>
  <c r="T1116" i="1"/>
  <c r="S1117" i="1"/>
  <c r="T1117" i="1"/>
  <c r="S1118" i="1"/>
  <c r="T1118" i="1"/>
  <c r="S1119" i="1"/>
  <c r="T1119" i="1"/>
  <c r="S1120" i="1"/>
  <c r="T1120" i="1"/>
  <c r="S1121" i="1"/>
  <c r="T1121" i="1"/>
  <c r="S1122" i="1"/>
  <c r="T1122" i="1"/>
  <c r="S1123" i="1"/>
  <c r="T1123" i="1"/>
  <c r="S1124" i="1"/>
  <c r="T1124" i="1"/>
  <c r="S1125" i="1"/>
  <c r="T1125" i="1"/>
  <c r="S1126" i="1"/>
  <c r="T1126" i="1"/>
  <c r="S1127" i="1"/>
  <c r="T1127" i="1"/>
  <c r="S1128" i="1"/>
  <c r="T1128" i="1"/>
  <c r="S1129" i="1"/>
  <c r="T1129" i="1"/>
  <c r="S1130" i="1"/>
  <c r="T1130" i="1"/>
  <c r="S1131" i="1"/>
  <c r="T1131" i="1"/>
  <c r="S1132" i="1"/>
  <c r="T1132" i="1"/>
  <c r="S1133" i="1"/>
  <c r="T1133" i="1"/>
  <c r="S1134" i="1"/>
  <c r="T1134" i="1"/>
  <c r="S1135" i="1"/>
  <c r="T1135" i="1"/>
  <c r="S1136" i="1"/>
  <c r="T1136" i="1"/>
  <c r="S1137" i="1"/>
  <c r="T1137" i="1"/>
  <c r="S1138" i="1"/>
  <c r="T1138" i="1"/>
  <c r="S1139" i="1"/>
  <c r="T1139" i="1"/>
  <c r="S1140" i="1"/>
  <c r="T1140" i="1"/>
  <c r="S1141" i="1"/>
  <c r="T1141" i="1"/>
  <c r="S1142" i="1"/>
  <c r="T1142" i="1"/>
  <c r="S1143" i="1"/>
  <c r="T1143" i="1"/>
  <c r="S1144" i="1"/>
  <c r="T1144" i="1"/>
  <c r="S1145" i="1"/>
  <c r="T1145" i="1"/>
  <c r="S1146" i="1"/>
  <c r="T1146" i="1"/>
  <c r="S1147" i="1"/>
  <c r="T1147" i="1"/>
  <c r="S1148" i="1"/>
  <c r="T1148" i="1"/>
  <c r="S1149" i="1"/>
  <c r="T1149" i="1"/>
  <c r="S1150" i="1"/>
  <c r="T1150" i="1"/>
  <c r="S1151" i="1"/>
  <c r="T1151" i="1"/>
  <c r="S1152" i="1"/>
  <c r="T1152" i="1"/>
  <c r="S1153" i="1"/>
  <c r="T1153" i="1"/>
  <c r="S1154" i="1"/>
  <c r="T1154" i="1"/>
  <c r="S1155" i="1"/>
  <c r="T1155" i="1"/>
  <c r="S1156" i="1"/>
  <c r="T1156" i="1"/>
  <c r="S1157" i="1"/>
  <c r="T1157" i="1"/>
  <c r="S1158" i="1"/>
  <c r="T1158" i="1"/>
  <c r="S1159" i="1"/>
  <c r="T1159" i="1"/>
  <c r="S1160" i="1"/>
  <c r="T1160" i="1"/>
  <c r="S1161" i="1"/>
  <c r="T1161" i="1"/>
  <c r="S1162" i="1"/>
  <c r="T1162" i="1"/>
  <c r="S1163" i="1"/>
  <c r="T1163" i="1"/>
  <c r="S1164" i="1"/>
  <c r="T1164" i="1"/>
  <c r="S1165" i="1"/>
  <c r="T1165" i="1"/>
  <c r="S1166" i="1"/>
  <c r="T1166" i="1"/>
  <c r="S1167" i="1"/>
  <c r="T1167" i="1"/>
  <c r="S1168" i="1"/>
  <c r="T1168" i="1"/>
  <c r="S1169" i="1"/>
  <c r="T1169" i="1"/>
  <c r="S1170" i="1"/>
  <c r="T1170" i="1"/>
  <c r="S1171" i="1"/>
  <c r="T1171" i="1"/>
  <c r="S1172" i="1"/>
  <c r="T1172" i="1"/>
  <c r="S1173" i="1"/>
  <c r="T1173" i="1"/>
  <c r="S1174" i="1"/>
  <c r="T1174" i="1"/>
  <c r="S1175" i="1"/>
  <c r="T1175" i="1"/>
  <c r="S1176" i="1"/>
  <c r="T1176" i="1"/>
  <c r="S1177" i="1"/>
  <c r="T1177" i="1"/>
  <c r="S1178" i="1"/>
  <c r="T1178" i="1"/>
  <c r="S1179" i="1"/>
  <c r="T1179" i="1"/>
  <c r="S1180" i="1"/>
  <c r="T1180" i="1"/>
  <c r="S1182" i="1"/>
  <c r="T1182" i="1"/>
  <c r="S1187" i="1" a="1"/>
  <c r="S1187" i="1" s="1"/>
  <c r="T1188" i="1"/>
  <c r="Q1" i="1"/>
  <c r="Q1182" i="1" s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AA1" i="1"/>
  <c r="AB1" i="1"/>
  <c r="AA2" i="1"/>
  <c r="AB2" i="1"/>
  <c r="AA3" i="1"/>
  <c r="AB3" i="1"/>
  <c r="AA4" i="1"/>
  <c r="AB4" i="1"/>
  <c r="AA5" i="1"/>
  <c r="AB5" i="1"/>
  <c r="AA6" i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AA322" i="1"/>
  <c r="AB322" i="1"/>
  <c r="AA323" i="1"/>
  <c r="AB323" i="1"/>
  <c r="AA324" i="1"/>
  <c r="AB324" i="1"/>
  <c r="AA325" i="1"/>
  <c r="AB325" i="1"/>
  <c r="AA326" i="1"/>
  <c r="AB326" i="1"/>
  <c r="AA327" i="1"/>
  <c r="AB327" i="1"/>
  <c r="AA328" i="1"/>
  <c r="AB328" i="1"/>
  <c r="AA329" i="1"/>
  <c r="AB329" i="1"/>
  <c r="AA330" i="1"/>
  <c r="AB330" i="1"/>
  <c r="AA331" i="1"/>
  <c r="AB331" i="1"/>
  <c r="AA332" i="1"/>
  <c r="AB332" i="1"/>
  <c r="AA333" i="1"/>
  <c r="AB333" i="1"/>
  <c r="AA334" i="1"/>
  <c r="AB334" i="1"/>
  <c r="AA335" i="1"/>
  <c r="AB335" i="1"/>
  <c r="AA336" i="1"/>
  <c r="AB336" i="1"/>
  <c r="AA337" i="1"/>
  <c r="AB337" i="1"/>
  <c r="AA338" i="1"/>
  <c r="AB338" i="1"/>
  <c r="AA339" i="1"/>
  <c r="AB339" i="1"/>
  <c r="AA340" i="1"/>
  <c r="AB340" i="1"/>
  <c r="AA341" i="1"/>
  <c r="AB341" i="1"/>
  <c r="AA342" i="1"/>
  <c r="AB342" i="1"/>
  <c r="AA343" i="1"/>
  <c r="AB343" i="1"/>
  <c r="AA344" i="1"/>
  <c r="AB344" i="1"/>
  <c r="AA345" i="1"/>
  <c r="AB345" i="1"/>
  <c r="AA346" i="1"/>
  <c r="AB346" i="1"/>
  <c r="AA347" i="1"/>
  <c r="AB347" i="1"/>
  <c r="AA348" i="1"/>
  <c r="AB348" i="1"/>
  <c r="AA349" i="1"/>
  <c r="AB349" i="1"/>
  <c r="AA350" i="1"/>
  <c r="AB350" i="1"/>
  <c r="AA351" i="1"/>
  <c r="AB351" i="1"/>
  <c r="AA352" i="1"/>
  <c r="AB352" i="1"/>
  <c r="AA353" i="1"/>
  <c r="AB353" i="1"/>
  <c r="AA354" i="1"/>
  <c r="AB354" i="1"/>
  <c r="AA355" i="1"/>
  <c r="AB355" i="1"/>
  <c r="AA356" i="1"/>
  <c r="AB356" i="1"/>
  <c r="AA357" i="1"/>
  <c r="AB357" i="1"/>
  <c r="AA358" i="1"/>
  <c r="AB358" i="1"/>
  <c r="AA359" i="1"/>
  <c r="AB359" i="1"/>
  <c r="AA360" i="1"/>
  <c r="AB360" i="1"/>
  <c r="AA361" i="1"/>
  <c r="AB361" i="1"/>
  <c r="AA362" i="1"/>
  <c r="AB362" i="1"/>
  <c r="AA363" i="1"/>
  <c r="AB363" i="1"/>
  <c r="AA364" i="1"/>
  <c r="AB364" i="1"/>
  <c r="AA365" i="1"/>
  <c r="AB365" i="1"/>
  <c r="AA366" i="1"/>
  <c r="AB366" i="1"/>
  <c r="AA367" i="1"/>
  <c r="AB367" i="1"/>
  <c r="AA368" i="1"/>
  <c r="AB368" i="1"/>
  <c r="AA369" i="1"/>
  <c r="AB369" i="1"/>
  <c r="AA370" i="1"/>
  <c r="AB370" i="1"/>
  <c r="AA371" i="1"/>
  <c r="AB371" i="1"/>
  <c r="AA372" i="1"/>
  <c r="AB372" i="1"/>
  <c r="AA373" i="1"/>
  <c r="AB373" i="1"/>
  <c r="AA374" i="1"/>
  <c r="AB374" i="1"/>
  <c r="AA375" i="1"/>
  <c r="AB375" i="1"/>
  <c r="AA376" i="1"/>
  <c r="AB376" i="1"/>
  <c r="AA377" i="1"/>
  <c r="AB377" i="1"/>
  <c r="AA378" i="1"/>
  <c r="AB378" i="1"/>
  <c r="AA379" i="1"/>
  <c r="AB379" i="1"/>
  <c r="AA380" i="1"/>
  <c r="AB380" i="1"/>
  <c r="AA381" i="1"/>
  <c r="AB381" i="1"/>
  <c r="AA382" i="1"/>
  <c r="AB382" i="1"/>
  <c r="AA383" i="1"/>
  <c r="AB383" i="1"/>
  <c r="AA384" i="1"/>
  <c r="AB384" i="1"/>
  <c r="AA385" i="1"/>
  <c r="AB385" i="1"/>
  <c r="AA386" i="1"/>
  <c r="AB386" i="1"/>
  <c r="AA387" i="1"/>
  <c r="AB387" i="1"/>
  <c r="AA388" i="1"/>
  <c r="AB388" i="1"/>
  <c r="AA389" i="1"/>
  <c r="AB389" i="1"/>
  <c r="AA390" i="1"/>
  <c r="AB390" i="1"/>
  <c r="AA391" i="1"/>
  <c r="AB391" i="1"/>
  <c r="AA392" i="1"/>
  <c r="AB392" i="1"/>
  <c r="AA393" i="1"/>
  <c r="AB393" i="1"/>
  <c r="AA394" i="1"/>
  <c r="AB394" i="1"/>
  <c r="AA395" i="1"/>
  <c r="AB395" i="1"/>
  <c r="AA396" i="1"/>
  <c r="AB396" i="1"/>
  <c r="AA397" i="1"/>
  <c r="AB397" i="1"/>
  <c r="AA398" i="1"/>
  <c r="AB398" i="1"/>
  <c r="AA399" i="1"/>
  <c r="AB399" i="1"/>
  <c r="AA400" i="1"/>
  <c r="AB400" i="1"/>
  <c r="AA401" i="1"/>
  <c r="AB401" i="1"/>
  <c r="AA402" i="1"/>
  <c r="AB402" i="1"/>
  <c r="AA403" i="1"/>
  <c r="AB403" i="1"/>
  <c r="AA404" i="1"/>
  <c r="AB404" i="1"/>
  <c r="AA405" i="1"/>
  <c r="AB405" i="1"/>
  <c r="AA406" i="1"/>
  <c r="AB406" i="1"/>
  <c r="AA407" i="1"/>
  <c r="AB407" i="1"/>
  <c r="AA408" i="1"/>
  <c r="AB408" i="1"/>
  <c r="AA409" i="1"/>
  <c r="AB409" i="1"/>
  <c r="AA410" i="1"/>
  <c r="AB410" i="1"/>
  <c r="AA411" i="1"/>
  <c r="AB411" i="1"/>
  <c r="AA412" i="1"/>
  <c r="AB412" i="1"/>
  <c r="AA413" i="1"/>
  <c r="AB413" i="1"/>
  <c r="AA414" i="1"/>
  <c r="AB414" i="1"/>
  <c r="AA415" i="1"/>
  <c r="AB415" i="1"/>
  <c r="AA416" i="1"/>
  <c r="AB416" i="1"/>
  <c r="AA417" i="1"/>
  <c r="AB417" i="1"/>
  <c r="AA418" i="1"/>
  <c r="AB418" i="1"/>
  <c r="AA419" i="1"/>
  <c r="AB419" i="1"/>
  <c r="AA420" i="1"/>
  <c r="AB420" i="1"/>
  <c r="AA421" i="1"/>
  <c r="AB421" i="1"/>
  <c r="AA422" i="1"/>
  <c r="AB422" i="1"/>
  <c r="AA423" i="1"/>
  <c r="AB423" i="1"/>
  <c r="AA424" i="1"/>
  <c r="AB424" i="1"/>
  <c r="AA425" i="1"/>
  <c r="AB425" i="1"/>
  <c r="AA426" i="1"/>
  <c r="AB426" i="1"/>
  <c r="AA427" i="1"/>
  <c r="AB427" i="1"/>
  <c r="AA428" i="1"/>
  <c r="AB428" i="1"/>
  <c r="AA429" i="1"/>
  <c r="AB429" i="1"/>
  <c r="AA430" i="1"/>
  <c r="AB430" i="1"/>
  <c r="AA431" i="1"/>
  <c r="AB431" i="1"/>
  <c r="AA432" i="1"/>
  <c r="AB432" i="1"/>
  <c r="AA433" i="1"/>
  <c r="AB433" i="1"/>
  <c r="AA434" i="1"/>
  <c r="AB434" i="1"/>
  <c r="AA435" i="1"/>
  <c r="AB435" i="1"/>
  <c r="AA436" i="1"/>
  <c r="AB436" i="1"/>
  <c r="AA437" i="1"/>
  <c r="AB437" i="1"/>
  <c r="AA438" i="1"/>
  <c r="AB438" i="1"/>
  <c r="AA439" i="1"/>
  <c r="AB439" i="1"/>
  <c r="AA440" i="1"/>
  <c r="AB440" i="1"/>
  <c r="AA441" i="1"/>
  <c r="AB441" i="1"/>
  <c r="AA442" i="1"/>
  <c r="AB442" i="1"/>
  <c r="AA443" i="1"/>
  <c r="AB443" i="1"/>
  <c r="AA444" i="1"/>
  <c r="AB444" i="1"/>
  <c r="AA445" i="1"/>
  <c r="AB445" i="1"/>
  <c r="AA446" i="1"/>
  <c r="AB446" i="1"/>
  <c r="AA447" i="1"/>
  <c r="AB447" i="1"/>
  <c r="AA448" i="1"/>
  <c r="AB448" i="1"/>
  <c r="AA449" i="1"/>
  <c r="AB449" i="1"/>
  <c r="AA450" i="1"/>
  <c r="AB450" i="1"/>
  <c r="AA451" i="1"/>
  <c r="AB451" i="1"/>
  <c r="AA452" i="1"/>
  <c r="AB452" i="1"/>
  <c r="AA453" i="1"/>
  <c r="AB453" i="1"/>
  <c r="AA454" i="1"/>
  <c r="AB454" i="1"/>
  <c r="AA455" i="1"/>
  <c r="AB455" i="1"/>
  <c r="AA456" i="1"/>
  <c r="AB456" i="1"/>
  <c r="AA457" i="1"/>
  <c r="AB457" i="1"/>
  <c r="AA458" i="1"/>
  <c r="AB458" i="1"/>
  <c r="AA459" i="1"/>
  <c r="AB459" i="1"/>
  <c r="AA460" i="1"/>
  <c r="AB460" i="1"/>
  <c r="AA461" i="1"/>
  <c r="AB461" i="1"/>
  <c r="AA462" i="1"/>
  <c r="AB462" i="1"/>
  <c r="AA463" i="1"/>
  <c r="AB463" i="1"/>
  <c r="AA464" i="1"/>
  <c r="AB464" i="1"/>
  <c r="AA465" i="1"/>
  <c r="AB465" i="1"/>
  <c r="AA466" i="1"/>
  <c r="AB466" i="1"/>
  <c r="AA467" i="1"/>
  <c r="AB467" i="1"/>
  <c r="AA468" i="1"/>
  <c r="AB468" i="1"/>
  <c r="AA469" i="1"/>
  <c r="AB469" i="1"/>
  <c r="AA470" i="1"/>
  <c r="AB470" i="1"/>
  <c r="AA471" i="1"/>
  <c r="AB471" i="1"/>
  <c r="AA472" i="1"/>
  <c r="AB472" i="1"/>
  <c r="AA473" i="1"/>
  <c r="AB473" i="1"/>
  <c r="AA474" i="1"/>
  <c r="AB474" i="1"/>
  <c r="AA475" i="1"/>
  <c r="AB475" i="1"/>
  <c r="AA476" i="1"/>
  <c r="AB476" i="1"/>
  <c r="AA477" i="1"/>
  <c r="AB477" i="1"/>
  <c r="AA478" i="1"/>
  <c r="AB478" i="1"/>
  <c r="AA479" i="1"/>
  <c r="AB479" i="1"/>
  <c r="AA480" i="1"/>
  <c r="AB480" i="1"/>
  <c r="AA481" i="1"/>
  <c r="AB481" i="1"/>
  <c r="AA482" i="1"/>
  <c r="AB482" i="1"/>
  <c r="AA483" i="1"/>
  <c r="AB483" i="1"/>
  <c r="AA484" i="1"/>
  <c r="AB484" i="1"/>
  <c r="AA485" i="1"/>
  <c r="AB485" i="1"/>
  <c r="AA486" i="1"/>
  <c r="AB486" i="1"/>
  <c r="AA487" i="1"/>
  <c r="AB487" i="1"/>
  <c r="AA488" i="1"/>
  <c r="AB488" i="1"/>
  <c r="AA489" i="1"/>
  <c r="AB489" i="1"/>
  <c r="AA490" i="1"/>
  <c r="AB490" i="1"/>
  <c r="AA491" i="1"/>
  <c r="AB491" i="1"/>
  <c r="AA492" i="1"/>
  <c r="AB492" i="1"/>
  <c r="AA493" i="1"/>
  <c r="AB493" i="1"/>
  <c r="AA494" i="1"/>
  <c r="AB494" i="1"/>
  <c r="AA495" i="1"/>
  <c r="AB495" i="1"/>
  <c r="AA496" i="1"/>
  <c r="AB496" i="1"/>
  <c r="AA497" i="1"/>
  <c r="AB497" i="1"/>
  <c r="AA498" i="1"/>
  <c r="AB498" i="1"/>
  <c r="AA499" i="1"/>
  <c r="AB499" i="1"/>
  <c r="AA500" i="1"/>
  <c r="AB500" i="1"/>
  <c r="AA501" i="1"/>
  <c r="AB501" i="1"/>
  <c r="AA502" i="1"/>
  <c r="AB502" i="1"/>
  <c r="AA503" i="1"/>
  <c r="AB503" i="1"/>
  <c r="AA504" i="1"/>
  <c r="AB504" i="1"/>
  <c r="AA505" i="1"/>
  <c r="AB505" i="1"/>
  <c r="AA506" i="1"/>
  <c r="AB506" i="1"/>
  <c r="AA507" i="1"/>
  <c r="AB507" i="1"/>
  <c r="AA508" i="1"/>
  <c r="AB508" i="1"/>
  <c r="AA509" i="1"/>
  <c r="AB509" i="1"/>
  <c r="AA510" i="1"/>
  <c r="AB510" i="1"/>
  <c r="AA511" i="1"/>
  <c r="AB511" i="1"/>
  <c r="AA512" i="1"/>
  <c r="AB512" i="1"/>
  <c r="AA513" i="1"/>
  <c r="AB513" i="1"/>
  <c r="AA514" i="1"/>
  <c r="AB514" i="1"/>
  <c r="AA515" i="1"/>
  <c r="AB515" i="1"/>
  <c r="AA516" i="1"/>
  <c r="AB516" i="1"/>
  <c r="AA517" i="1"/>
  <c r="AB517" i="1"/>
  <c r="AA518" i="1"/>
  <c r="AB518" i="1"/>
  <c r="AA519" i="1"/>
  <c r="AB519" i="1"/>
  <c r="AA520" i="1"/>
  <c r="AB520" i="1"/>
  <c r="AA521" i="1"/>
  <c r="AB521" i="1"/>
  <c r="AA522" i="1"/>
  <c r="AB522" i="1"/>
  <c r="AA523" i="1"/>
  <c r="AB523" i="1"/>
  <c r="AA524" i="1"/>
  <c r="AB524" i="1"/>
  <c r="AA525" i="1"/>
  <c r="AB525" i="1"/>
  <c r="AA526" i="1"/>
  <c r="AB526" i="1"/>
  <c r="AA527" i="1"/>
  <c r="AB527" i="1"/>
  <c r="AA528" i="1"/>
  <c r="AB528" i="1"/>
  <c r="AA529" i="1"/>
  <c r="AB529" i="1"/>
  <c r="AA530" i="1"/>
  <c r="AB530" i="1"/>
  <c r="AA531" i="1"/>
  <c r="AB531" i="1"/>
  <c r="AA532" i="1"/>
  <c r="AB532" i="1"/>
  <c r="AA533" i="1"/>
  <c r="AB533" i="1"/>
  <c r="AA534" i="1"/>
  <c r="AB534" i="1"/>
  <c r="AA535" i="1"/>
  <c r="AB535" i="1"/>
  <c r="AA536" i="1"/>
  <c r="AB536" i="1"/>
  <c r="AA537" i="1"/>
  <c r="AB537" i="1"/>
  <c r="AA538" i="1"/>
  <c r="AB538" i="1"/>
  <c r="AA539" i="1"/>
  <c r="AB539" i="1"/>
  <c r="AA540" i="1"/>
  <c r="AB540" i="1"/>
  <c r="AA541" i="1"/>
  <c r="AB541" i="1"/>
  <c r="AA542" i="1"/>
  <c r="AB542" i="1"/>
  <c r="AA543" i="1"/>
  <c r="AB543" i="1"/>
  <c r="AA544" i="1"/>
  <c r="AB544" i="1"/>
  <c r="AA545" i="1"/>
  <c r="AB545" i="1"/>
  <c r="AA546" i="1"/>
  <c r="AB546" i="1"/>
  <c r="AA547" i="1"/>
  <c r="AB547" i="1"/>
  <c r="AA548" i="1"/>
  <c r="AB548" i="1"/>
  <c r="AA549" i="1"/>
  <c r="AB549" i="1"/>
  <c r="AA550" i="1"/>
  <c r="AB550" i="1"/>
  <c r="AA551" i="1"/>
  <c r="AB551" i="1"/>
  <c r="AA552" i="1"/>
  <c r="AB552" i="1"/>
  <c r="AA553" i="1"/>
  <c r="AB553" i="1"/>
  <c r="AA554" i="1"/>
  <c r="AB554" i="1"/>
  <c r="AA555" i="1"/>
  <c r="AB555" i="1"/>
  <c r="AA556" i="1"/>
  <c r="AB556" i="1"/>
  <c r="AA557" i="1"/>
  <c r="AB557" i="1"/>
  <c r="AA558" i="1"/>
  <c r="AB558" i="1"/>
  <c r="AA559" i="1"/>
  <c r="AB559" i="1"/>
  <c r="AA560" i="1"/>
  <c r="AB560" i="1"/>
  <c r="AA561" i="1"/>
  <c r="AB561" i="1"/>
  <c r="AA562" i="1"/>
  <c r="AB562" i="1"/>
  <c r="AA563" i="1"/>
  <c r="AB563" i="1"/>
  <c r="AA564" i="1"/>
  <c r="AB564" i="1"/>
  <c r="AA565" i="1"/>
  <c r="AB565" i="1"/>
  <c r="AA566" i="1"/>
  <c r="AB566" i="1"/>
  <c r="AA567" i="1"/>
  <c r="AB567" i="1"/>
  <c r="AA568" i="1"/>
  <c r="AB568" i="1"/>
  <c r="AA569" i="1"/>
  <c r="AB569" i="1"/>
  <c r="AA570" i="1"/>
  <c r="AB570" i="1"/>
  <c r="AA571" i="1"/>
  <c r="AB571" i="1"/>
  <c r="AA572" i="1"/>
  <c r="AB572" i="1"/>
  <c r="AA573" i="1"/>
  <c r="AB573" i="1"/>
  <c r="AA574" i="1"/>
  <c r="AB574" i="1"/>
  <c r="AA575" i="1"/>
  <c r="AB575" i="1"/>
  <c r="AA576" i="1"/>
  <c r="AB576" i="1"/>
  <c r="AA577" i="1"/>
  <c r="AB577" i="1"/>
  <c r="AA578" i="1"/>
  <c r="AB578" i="1"/>
  <c r="AA579" i="1"/>
  <c r="AB579" i="1"/>
  <c r="AA580" i="1"/>
  <c r="AB580" i="1"/>
  <c r="AA581" i="1"/>
  <c r="AB581" i="1"/>
  <c r="AA582" i="1"/>
  <c r="AB582" i="1"/>
  <c r="AA583" i="1"/>
  <c r="AB583" i="1"/>
  <c r="AA584" i="1"/>
  <c r="AB584" i="1"/>
  <c r="AA585" i="1"/>
  <c r="AB585" i="1"/>
  <c r="AA586" i="1"/>
  <c r="AB586" i="1"/>
  <c r="AA587" i="1"/>
  <c r="AB587" i="1"/>
  <c r="AA588" i="1"/>
  <c r="AB588" i="1"/>
  <c r="AA589" i="1"/>
  <c r="AB589" i="1"/>
  <c r="AA590" i="1"/>
  <c r="AB590" i="1"/>
  <c r="AA591" i="1"/>
  <c r="AB591" i="1"/>
  <c r="AA592" i="1"/>
  <c r="AB592" i="1"/>
  <c r="AA593" i="1"/>
  <c r="AB593" i="1"/>
  <c r="AA594" i="1"/>
  <c r="AB594" i="1"/>
  <c r="AA595" i="1"/>
  <c r="AB595" i="1"/>
  <c r="AA596" i="1"/>
  <c r="AB596" i="1"/>
  <c r="AA597" i="1"/>
  <c r="AB597" i="1"/>
  <c r="AA598" i="1"/>
  <c r="AB598" i="1"/>
  <c r="AA599" i="1"/>
  <c r="AB599" i="1"/>
  <c r="AA600" i="1"/>
  <c r="AB600" i="1"/>
  <c r="AA601" i="1"/>
  <c r="AB601" i="1"/>
  <c r="AA602" i="1"/>
  <c r="AB602" i="1"/>
  <c r="AA603" i="1"/>
  <c r="AB603" i="1"/>
  <c r="AA604" i="1"/>
  <c r="AB604" i="1"/>
  <c r="AA605" i="1"/>
  <c r="AB605" i="1"/>
  <c r="AA606" i="1"/>
  <c r="AB606" i="1"/>
  <c r="AA607" i="1"/>
  <c r="AB607" i="1"/>
  <c r="AA608" i="1"/>
  <c r="AB608" i="1"/>
  <c r="AA609" i="1"/>
  <c r="AB609" i="1"/>
  <c r="AA610" i="1"/>
  <c r="AB610" i="1"/>
  <c r="AA611" i="1"/>
  <c r="AB611" i="1"/>
  <c r="AA612" i="1"/>
  <c r="AB612" i="1"/>
  <c r="AA613" i="1"/>
  <c r="AB613" i="1"/>
  <c r="AA614" i="1"/>
  <c r="AB614" i="1"/>
  <c r="AA615" i="1"/>
  <c r="AB615" i="1"/>
  <c r="AA616" i="1"/>
  <c r="AB616" i="1"/>
  <c r="AA617" i="1"/>
  <c r="AB617" i="1"/>
  <c r="AA618" i="1"/>
  <c r="AB618" i="1"/>
  <c r="AA619" i="1"/>
  <c r="AB619" i="1"/>
  <c r="AA620" i="1"/>
  <c r="AB620" i="1"/>
  <c r="AA621" i="1"/>
  <c r="AB621" i="1"/>
  <c r="AA622" i="1"/>
  <c r="AB622" i="1"/>
  <c r="AA623" i="1"/>
  <c r="AB623" i="1"/>
  <c r="AA624" i="1"/>
  <c r="AB624" i="1"/>
  <c r="AA625" i="1"/>
  <c r="AB625" i="1"/>
  <c r="AA626" i="1"/>
  <c r="AB626" i="1"/>
  <c r="AA627" i="1"/>
  <c r="AB627" i="1"/>
  <c r="AA628" i="1"/>
  <c r="AB628" i="1"/>
  <c r="AA629" i="1"/>
  <c r="AB629" i="1"/>
  <c r="AA630" i="1"/>
  <c r="AB630" i="1"/>
  <c r="AA631" i="1"/>
  <c r="AB631" i="1"/>
  <c r="AA632" i="1"/>
  <c r="AB632" i="1"/>
  <c r="AA633" i="1"/>
  <c r="AB633" i="1"/>
  <c r="AA634" i="1"/>
  <c r="AB634" i="1"/>
  <c r="AA635" i="1"/>
  <c r="AB635" i="1"/>
  <c r="AA636" i="1"/>
  <c r="AB636" i="1"/>
  <c r="AA637" i="1"/>
  <c r="AB637" i="1"/>
  <c r="AA638" i="1"/>
  <c r="AB638" i="1"/>
  <c r="AA639" i="1"/>
  <c r="AB639" i="1"/>
  <c r="AA640" i="1"/>
  <c r="AB640" i="1"/>
  <c r="AA641" i="1"/>
  <c r="AB641" i="1"/>
  <c r="AA642" i="1"/>
  <c r="AB642" i="1"/>
  <c r="AA643" i="1"/>
  <c r="AB643" i="1"/>
  <c r="AA644" i="1"/>
  <c r="AB644" i="1"/>
  <c r="AA645" i="1"/>
  <c r="AB645" i="1"/>
  <c r="AA646" i="1"/>
  <c r="AB646" i="1"/>
  <c r="AA647" i="1"/>
  <c r="AB647" i="1"/>
  <c r="AA648" i="1"/>
  <c r="AB648" i="1"/>
  <c r="AA649" i="1"/>
  <c r="AB649" i="1"/>
  <c r="AA650" i="1"/>
  <c r="AB650" i="1"/>
  <c r="AA651" i="1"/>
  <c r="AB651" i="1"/>
  <c r="AA652" i="1"/>
  <c r="AB652" i="1"/>
  <c r="AA653" i="1"/>
  <c r="AB653" i="1"/>
  <c r="AA654" i="1"/>
  <c r="AB654" i="1"/>
  <c r="AA655" i="1"/>
  <c r="AB655" i="1"/>
  <c r="AA656" i="1"/>
  <c r="AB656" i="1"/>
  <c r="AA657" i="1"/>
  <c r="AB657" i="1"/>
  <c r="AA658" i="1"/>
  <c r="AB658" i="1"/>
  <c r="AA659" i="1"/>
  <c r="AB659" i="1"/>
  <c r="AA660" i="1"/>
  <c r="AB660" i="1"/>
  <c r="AA661" i="1"/>
  <c r="AB661" i="1"/>
  <c r="AA662" i="1"/>
  <c r="AB662" i="1"/>
  <c r="AA663" i="1"/>
  <c r="AB663" i="1"/>
  <c r="AA664" i="1"/>
  <c r="AB664" i="1"/>
  <c r="AA665" i="1"/>
  <c r="AB665" i="1"/>
  <c r="AA666" i="1"/>
  <c r="AB666" i="1"/>
  <c r="AA667" i="1"/>
  <c r="AB667" i="1"/>
  <c r="AA668" i="1"/>
  <c r="AB668" i="1"/>
  <c r="AA669" i="1"/>
  <c r="AB669" i="1"/>
  <c r="AA670" i="1"/>
  <c r="AB670" i="1"/>
  <c r="AA671" i="1"/>
  <c r="AB671" i="1"/>
  <c r="AA672" i="1"/>
  <c r="AB672" i="1"/>
  <c r="AA673" i="1"/>
  <c r="AB673" i="1"/>
  <c r="AA674" i="1"/>
  <c r="AB674" i="1"/>
  <c r="AA675" i="1"/>
  <c r="AB675" i="1"/>
  <c r="AA676" i="1"/>
  <c r="AB676" i="1"/>
  <c r="AA677" i="1"/>
  <c r="AB677" i="1"/>
  <c r="AA678" i="1"/>
  <c r="AB678" i="1"/>
  <c r="AA679" i="1"/>
  <c r="AB679" i="1"/>
  <c r="AA680" i="1"/>
  <c r="AB680" i="1"/>
  <c r="AA681" i="1"/>
  <c r="AB681" i="1"/>
  <c r="AA682" i="1"/>
  <c r="AB682" i="1"/>
  <c r="AA683" i="1"/>
  <c r="AB683" i="1"/>
  <c r="AA684" i="1"/>
  <c r="AB684" i="1"/>
  <c r="AA685" i="1"/>
  <c r="AB685" i="1"/>
  <c r="AA686" i="1"/>
  <c r="AB686" i="1"/>
  <c r="AA687" i="1"/>
  <c r="AB687" i="1"/>
  <c r="AA688" i="1"/>
  <c r="AB688" i="1"/>
  <c r="AA689" i="1"/>
  <c r="AB689" i="1"/>
  <c r="AA690" i="1"/>
  <c r="AB690" i="1"/>
  <c r="AA691" i="1"/>
  <c r="AB691" i="1"/>
  <c r="AA692" i="1"/>
  <c r="AB692" i="1"/>
  <c r="AA693" i="1"/>
  <c r="AB693" i="1"/>
  <c r="AA694" i="1"/>
  <c r="AB694" i="1"/>
  <c r="AA695" i="1"/>
  <c r="AB695" i="1"/>
  <c r="AA696" i="1"/>
  <c r="AB696" i="1"/>
  <c r="AA697" i="1"/>
  <c r="AB697" i="1"/>
  <c r="AA698" i="1"/>
  <c r="AB698" i="1"/>
  <c r="AA699" i="1"/>
  <c r="AB699" i="1"/>
  <c r="AA700" i="1"/>
  <c r="AB700" i="1"/>
  <c r="AA701" i="1"/>
  <c r="AB701" i="1"/>
  <c r="AA702" i="1"/>
  <c r="AB702" i="1"/>
  <c r="AA703" i="1"/>
  <c r="AB703" i="1"/>
  <c r="AA704" i="1"/>
  <c r="AB704" i="1"/>
  <c r="AA705" i="1"/>
  <c r="AB705" i="1"/>
  <c r="AA706" i="1"/>
  <c r="AB706" i="1"/>
  <c r="AA707" i="1"/>
  <c r="AB707" i="1"/>
  <c r="AA708" i="1"/>
  <c r="AB708" i="1"/>
  <c r="AA709" i="1"/>
  <c r="AB709" i="1"/>
  <c r="AA710" i="1"/>
  <c r="AB710" i="1"/>
  <c r="AA711" i="1"/>
  <c r="AB711" i="1"/>
  <c r="AA712" i="1"/>
  <c r="AB712" i="1"/>
  <c r="AA713" i="1"/>
  <c r="AB713" i="1"/>
  <c r="AA714" i="1"/>
  <c r="AB714" i="1"/>
  <c r="AA715" i="1"/>
  <c r="AB715" i="1"/>
  <c r="AA716" i="1"/>
  <c r="AB716" i="1"/>
  <c r="AA717" i="1"/>
  <c r="AB717" i="1"/>
  <c r="AA718" i="1"/>
  <c r="AB718" i="1"/>
  <c r="AA719" i="1"/>
  <c r="AB719" i="1"/>
  <c r="AA720" i="1"/>
  <c r="AB720" i="1"/>
  <c r="AA721" i="1"/>
  <c r="AB721" i="1"/>
  <c r="AA722" i="1"/>
  <c r="AB722" i="1"/>
  <c r="AA723" i="1"/>
  <c r="AB723" i="1"/>
  <c r="AA724" i="1"/>
  <c r="AB724" i="1"/>
  <c r="AA725" i="1"/>
  <c r="AB725" i="1"/>
  <c r="AA726" i="1"/>
  <c r="AB726" i="1"/>
  <c r="AA727" i="1"/>
  <c r="AB727" i="1"/>
  <c r="AA728" i="1"/>
  <c r="AB728" i="1"/>
  <c r="AA729" i="1"/>
  <c r="AB729" i="1"/>
  <c r="AA730" i="1"/>
  <c r="AB730" i="1"/>
  <c r="AA731" i="1"/>
  <c r="AB731" i="1"/>
  <c r="AA732" i="1"/>
  <c r="AB732" i="1"/>
  <c r="AA733" i="1"/>
  <c r="AB733" i="1"/>
  <c r="AA734" i="1"/>
  <c r="AB734" i="1"/>
  <c r="AA735" i="1"/>
  <c r="AB735" i="1"/>
  <c r="AA736" i="1"/>
  <c r="AB736" i="1"/>
  <c r="AA737" i="1"/>
  <c r="AB737" i="1"/>
  <c r="AA738" i="1"/>
  <c r="AB738" i="1"/>
  <c r="AA739" i="1"/>
  <c r="AB739" i="1"/>
  <c r="AA740" i="1"/>
  <c r="AB740" i="1"/>
  <c r="AA741" i="1"/>
  <c r="AB741" i="1"/>
  <c r="AA742" i="1"/>
  <c r="AB742" i="1"/>
  <c r="AA743" i="1"/>
  <c r="AB743" i="1"/>
  <c r="AA744" i="1"/>
  <c r="AB744" i="1"/>
  <c r="AA745" i="1"/>
  <c r="AB745" i="1"/>
  <c r="AA746" i="1"/>
  <c r="AB746" i="1"/>
  <c r="AA747" i="1"/>
  <c r="AB747" i="1"/>
  <c r="AA748" i="1"/>
  <c r="AB748" i="1"/>
  <c r="AA749" i="1"/>
  <c r="AB749" i="1"/>
  <c r="AA750" i="1"/>
  <c r="AB750" i="1"/>
  <c r="AA751" i="1"/>
  <c r="AB751" i="1"/>
  <c r="AA752" i="1"/>
  <c r="AB752" i="1"/>
  <c r="AA753" i="1"/>
  <c r="AB753" i="1"/>
  <c r="AA754" i="1"/>
  <c r="AB754" i="1"/>
  <c r="AA755" i="1"/>
  <c r="AB755" i="1"/>
  <c r="AA756" i="1"/>
  <c r="AB756" i="1"/>
  <c r="AA757" i="1"/>
  <c r="AB757" i="1"/>
  <c r="AA758" i="1"/>
  <c r="AB758" i="1"/>
  <c r="AA759" i="1"/>
  <c r="AB759" i="1"/>
  <c r="AA760" i="1"/>
  <c r="AB760" i="1"/>
  <c r="AA761" i="1"/>
  <c r="AB761" i="1"/>
  <c r="AA762" i="1"/>
  <c r="AB762" i="1"/>
  <c r="AA763" i="1"/>
  <c r="AB763" i="1"/>
  <c r="AA764" i="1"/>
  <c r="AB764" i="1"/>
  <c r="AA765" i="1"/>
  <c r="AB765" i="1"/>
  <c r="AA766" i="1"/>
  <c r="AB766" i="1"/>
  <c r="AA767" i="1"/>
  <c r="AB767" i="1"/>
  <c r="AA768" i="1"/>
  <c r="AB768" i="1"/>
  <c r="AA769" i="1"/>
  <c r="AB769" i="1"/>
  <c r="AA770" i="1"/>
  <c r="AB770" i="1"/>
  <c r="AA771" i="1"/>
  <c r="AB771" i="1"/>
  <c r="AA772" i="1"/>
  <c r="AB772" i="1"/>
  <c r="AA773" i="1"/>
  <c r="AB773" i="1"/>
  <c r="AA774" i="1"/>
  <c r="AB774" i="1"/>
  <c r="AA775" i="1"/>
  <c r="AB775" i="1"/>
  <c r="AA776" i="1"/>
  <c r="AB776" i="1"/>
  <c r="AA777" i="1"/>
  <c r="AB777" i="1"/>
  <c r="AA778" i="1"/>
  <c r="AB778" i="1"/>
  <c r="AA779" i="1"/>
  <c r="AB779" i="1"/>
  <c r="AA780" i="1"/>
  <c r="AB780" i="1"/>
  <c r="AA781" i="1"/>
  <c r="AB781" i="1"/>
  <c r="AA782" i="1"/>
  <c r="AB782" i="1"/>
  <c r="AA783" i="1"/>
  <c r="AB783" i="1"/>
  <c r="AA784" i="1"/>
  <c r="AB784" i="1"/>
  <c r="AA785" i="1"/>
  <c r="AB785" i="1"/>
  <c r="AA786" i="1"/>
  <c r="AB786" i="1"/>
  <c r="AA787" i="1"/>
  <c r="AB787" i="1"/>
  <c r="AA788" i="1"/>
  <c r="AB788" i="1"/>
  <c r="AA789" i="1"/>
  <c r="AB789" i="1"/>
  <c r="AA790" i="1"/>
  <c r="AB790" i="1"/>
  <c r="AA791" i="1"/>
  <c r="AB791" i="1"/>
  <c r="AA792" i="1"/>
  <c r="AB792" i="1"/>
  <c r="AA793" i="1"/>
  <c r="AB793" i="1"/>
  <c r="AA794" i="1"/>
  <c r="AB794" i="1"/>
  <c r="AA795" i="1"/>
  <c r="AB795" i="1"/>
  <c r="AA796" i="1"/>
  <c r="AB796" i="1"/>
  <c r="AA797" i="1"/>
  <c r="AB797" i="1"/>
  <c r="AA798" i="1"/>
  <c r="AB798" i="1"/>
  <c r="AA799" i="1"/>
  <c r="AB799" i="1"/>
  <c r="AA800" i="1"/>
  <c r="AB800" i="1"/>
  <c r="AA801" i="1"/>
  <c r="AB801" i="1"/>
  <c r="AA802" i="1"/>
  <c r="AB802" i="1"/>
  <c r="AA803" i="1"/>
  <c r="AB803" i="1"/>
  <c r="AA804" i="1"/>
  <c r="AB804" i="1"/>
  <c r="AA805" i="1"/>
  <c r="AB805" i="1"/>
  <c r="AA806" i="1"/>
  <c r="AB806" i="1"/>
  <c r="AA807" i="1"/>
  <c r="AB807" i="1"/>
  <c r="AA808" i="1"/>
  <c r="AB808" i="1"/>
  <c r="AA809" i="1"/>
  <c r="AB809" i="1"/>
  <c r="AA810" i="1"/>
  <c r="AB810" i="1"/>
  <c r="AA811" i="1"/>
  <c r="AB811" i="1"/>
  <c r="AA812" i="1"/>
  <c r="AB812" i="1"/>
  <c r="AA813" i="1"/>
  <c r="AB813" i="1"/>
  <c r="AA814" i="1"/>
  <c r="AB814" i="1"/>
  <c r="AA815" i="1"/>
  <c r="AB815" i="1"/>
  <c r="AA816" i="1"/>
  <c r="AB816" i="1"/>
  <c r="AA817" i="1"/>
  <c r="AB817" i="1"/>
  <c r="AA818" i="1"/>
  <c r="AB818" i="1"/>
  <c r="AA819" i="1"/>
  <c r="AB819" i="1"/>
  <c r="AA820" i="1"/>
  <c r="AB820" i="1"/>
  <c r="AA821" i="1"/>
  <c r="AB821" i="1"/>
  <c r="AA822" i="1"/>
  <c r="AB822" i="1"/>
  <c r="AA823" i="1"/>
  <c r="AB823" i="1"/>
  <c r="AA824" i="1"/>
  <c r="AB824" i="1"/>
  <c r="AA825" i="1"/>
  <c r="AB825" i="1"/>
  <c r="AA826" i="1"/>
  <c r="AB826" i="1"/>
  <c r="AA827" i="1"/>
  <c r="AB827" i="1"/>
  <c r="AA828" i="1"/>
  <c r="AB828" i="1"/>
  <c r="AA829" i="1"/>
  <c r="AB829" i="1"/>
  <c r="AA830" i="1"/>
  <c r="AB830" i="1"/>
  <c r="AA831" i="1"/>
  <c r="AB831" i="1"/>
  <c r="AA832" i="1"/>
  <c r="AB832" i="1"/>
  <c r="AA833" i="1"/>
  <c r="AB833" i="1"/>
  <c r="AA834" i="1"/>
  <c r="AB834" i="1"/>
  <c r="AA835" i="1"/>
  <c r="AB835" i="1"/>
  <c r="AA836" i="1"/>
  <c r="AB836" i="1"/>
  <c r="AA837" i="1"/>
  <c r="AB837" i="1"/>
  <c r="AA838" i="1"/>
  <c r="AB838" i="1"/>
  <c r="AA839" i="1"/>
  <c r="AB839" i="1"/>
  <c r="AA840" i="1"/>
  <c r="AB840" i="1"/>
  <c r="AA841" i="1"/>
  <c r="AB841" i="1"/>
  <c r="AA842" i="1"/>
  <c r="AB842" i="1"/>
  <c r="AA843" i="1"/>
  <c r="AB843" i="1"/>
  <c r="AA844" i="1"/>
  <c r="AB844" i="1"/>
  <c r="AA845" i="1"/>
  <c r="AB845" i="1"/>
  <c r="AA846" i="1"/>
  <c r="AB846" i="1"/>
  <c r="AA847" i="1"/>
  <c r="AB847" i="1"/>
  <c r="AA848" i="1"/>
  <c r="AB848" i="1"/>
  <c r="AA849" i="1"/>
  <c r="AB849" i="1"/>
  <c r="AA850" i="1"/>
  <c r="AB850" i="1"/>
  <c r="AA851" i="1"/>
  <c r="AB851" i="1"/>
  <c r="AA852" i="1"/>
  <c r="AB852" i="1"/>
  <c r="AA853" i="1"/>
  <c r="AB853" i="1"/>
  <c r="AA854" i="1"/>
  <c r="AB854" i="1"/>
  <c r="AA855" i="1"/>
  <c r="AB855" i="1"/>
  <c r="AA856" i="1"/>
  <c r="AB856" i="1"/>
  <c r="AA857" i="1"/>
  <c r="AB857" i="1"/>
  <c r="AA858" i="1"/>
  <c r="AB858" i="1"/>
  <c r="AA859" i="1"/>
  <c r="AB859" i="1"/>
  <c r="AA860" i="1"/>
  <c r="AB860" i="1"/>
  <c r="AA861" i="1"/>
  <c r="AB861" i="1"/>
  <c r="AA862" i="1"/>
  <c r="AB862" i="1"/>
  <c r="AA863" i="1"/>
  <c r="AB863" i="1"/>
  <c r="AA864" i="1"/>
  <c r="AB864" i="1"/>
  <c r="AA865" i="1"/>
  <c r="AB865" i="1"/>
  <c r="AA866" i="1"/>
  <c r="AB866" i="1"/>
  <c r="AA867" i="1"/>
  <c r="AB867" i="1"/>
  <c r="AA868" i="1"/>
  <c r="AB868" i="1"/>
  <c r="AA869" i="1"/>
  <c r="AB869" i="1"/>
  <c r="AA870" i="1"/>
  <c r="AB870" i="1"/>
  <c r="AA871" i="1"/>
  <c r="AB871" i="1"/>
  <c r="AA872" i="1"/>
  <c r="AB872" i="1"/>
  <c r="AA873" i="1"/>
  <c r="AB873" i="1"/>
  <c r="AA874" i="1"/>
  <c r="AB874" i="1"/>
  <c r="AA875" i="1"/>
  <c r="AB875" i="1"/>
  <c r="AA876" i="1"/>
  <c r="AB876" i="1"/>
  <c r="AA877" i="1"/>
  <c r="AB877" i="1"/>
  <c r="AA878" i="1"/>
  <c r="AB878" i="1"/>
  <c r="AA879" i="1"/>
  <c r="AB879" i="1"/>
  <c r="AA880" i="1"/>
  <c r="AB880" i="1"/>
  <c r="AA881" i="1"/>
  <c r="AB881" i="1"/>
  <c r="AA882" i="1"/>
  <c r="AB882" i="1"/>
  <c r="AA883" i="1"/>
  <c r="AB883" i="1"/>
  <c r="AA884" i="1"/>
  <c r="AB884" i="1"/>
  <c r="AA885" i="1"/>
  <c r="AB885" i="1"/>
  <c r="AA886" i="1"/>
  <c r="AB886" i="1"/>
  <c r="AA887" i="1"/>
  <c r="AB887" i="1"/>
  <c r="AA888" i="1"/>
  <c r="AB888" i="1"/>
  <c r="AA889" i="1"/>
  <c r="AB889" i="1"/>
  <c r="AA890" i="1"/>
  <c r="AB890" i="1"/>
  <c r="AA891" i="1"/>
  <c r="AB891" i="1"/>
  <c r="AA892" i="1"/>
  <c r="AB892" i="1"/>
  <c r="AA893" i="1"/>
  <c r="AB893" i="1"/>
  <c r="AA894" i="1"/>
  <c r="AB894" i="1"/>
  <c r="AA895" i="1"/>
  <c r="AB895" i="1"/>
  <c r="AA896" i="1"/>
  <c r="AB896" i="1"/>
  <c r="AA897" i="1"/>
  <c r="AB897" i="1"/>
  <c r="AA898" i="1"/>
  <c r="AB898" i="1"/>
  <c r="AA899" i="1"/>
  <c r="AB899" i="1"/>
  <c r="AA900" i="1"/>
  <c r="AB900" i="1"/>
  <c r="AA901" i="1"/>
  <c r="AB901" i="1"/>
  <c r="AA902" i="1"/>
  <c r="AB902" i="1"/>
  <c r="AA903" i="1"/>
  <c r="AB903" i="1"/>
  <c r="AA904" i="1"/>
  <c r="AB904" i="1"/>
  <c r="AA905" i="1"/>
  <c r="AB905" i="1"/>
  <c r="AA906" i="1"/>
  <c r="AB906" i="1"/>
  <c r="AA907" i="1"/>
  <c r="AB907" i="1"/>
  <c r="AA908" i="1"/>
  <c r="AB908" i="1"/>
  <c r="AA909" i="1"/>
  <c r="AB909" i="1"/>
  <c r="AA910" i="1"/>
  <c r="AB910" i="1"/>
  <c r="AA911" i="1"/>
  <c r="AB911" i="1"/>
  <c r="AA912" i="1"/>
  <c r="AB912" i="1"/>
  <c r="AA913" i="1"/>
  <c r="AB913" i="1"/>
  <c r="AA914" i="1"/>
  <c r="AB914" i="1"/>
  <c r="AA915" i="1"/>
  <c r="AB915" i="1"/>
  <c r="AA916" i="1"/>
  <c r="AB916" i="1"/>
  <c r="AA917" i="1"/>
  <c r="AB917" i="1"/>
  <c r="AA918" i="1"/>
  <c r="AB918" i="1"/>
  <c r="AA919" i="1"/>
  <c r="AB919" i="1"/>
  <c r="AA920" i="1"/>
  <c r="AB920" i="1"/>
  <c r="AA921" i="1"/>
  <c r="AB921" i="1"/>
  <c r="AA922" i="1"/>
  <c r="AB922" i="1"/>
  <c r="AA923" i="1"/>
  <c r="AB923" i="1"/>
  <c r="AA924" i="1"/>
  <c r="AB924" i="1"/>
  <c r="AA925" i="1"/>
  <c r="AB925" i="1"/>
  <c r="AA926" i="1"/>
  <c r="AB926" i="1"/>
  <c r="AA927" i="1"/>
  <c r="AB927" i="1"/>
  <c r="AA928" i="1"/>
  <c r="AB928" i="1"/>
  <c r="AA929" i="1"/>
  <c r="AB929" i="1"/>
  <c r="AA930" i="1"/>
  <c r="AB930" i="1"/>
  <c r="AA931" i="1"/>
  <c r="AB931" i="1"/>
  <c r="AA932" i="1"/>
  <c r="AB932" i="1"/>
  <c r="AA933" i="1"/>
  <c r="AB933" i="1"/>
  <c r="AA934" i="1"/>
  <c r="AB934" i="1"/>
  <c r="AA935" i="1"/>
  <c r="AB935" i="1"/>
  <c r="AA936" i="1"/>
  <c r="AB936" i="1"/>
  <c r="AA937" i="1"/>
  <c r="AB937" i="1"/>
  <c r="AA938" i="1"/>
  <c r="AB938" i="1"/>
  <c r="AA939" i="1"/>
  <c r="AB939" i="1"/>
  <c r="AA940" i="1"/>
  <c r="AB940" i="1"/>
  <c r="AA941" i="1"/>
  <c r="AB941" i="1"/>
  <c r="AA942" i="1"/>
  <c r="AB942" i="1"/>
  <c r="AA943" i="1"/>
  <c r="AB943" i="1"/>
  <c r="AA944" i="1"/>
  <c r="AB944" i="1"/>
  <c r="AA945" i="1"/>
  <c r="AB945" i="1"/>
  <c r="AA946" i="1"/>
  <c r="AB946" i="1"/>
  <c r="AA947" i="1"/>
  <c r="AB947" i="1"/>
  <c r="AA948" i="1"/>
  <c r="AB948" i="1"/>
  <c r="AA949" i="1"/>
  <c r="AB949" i="1"/>
  <c r="AA950" i="1"/>
  <c r="AB950" i="1"/>
  <c r="AA951" i="1"/>
  <c r="AB951" i="1"/>
  <c r="AA952" i="1"/>
  <c r="AB952" i="1"/>
  <c r="AA953" i="1"/>
  <c r="AB953" i="1"/>
  <c r="AA955" i="1"/>
  <c r="AB955" i="1"/>
  <c r="AA956" i="1"/>
  <c r="AB956" i="1"/>
  <c r="AA957" i="1"/>
  <c r="AB957" i="1"/>
  <c r="AA958" i="1"/>
  <c r="AB958" i="1"/>
  <c r="AA959" i="1"/>
  <c r="AB959" i="1"/>
  <c r="AA960" i="1"/>
  <c r="AB960" i="1"/>
  <c r="AA961" i="1"/>
  <c r="AB961" i="1"/>
  <c r="AA962" i="1"/>
  <c r="AB962" i="1"/>
  <c r="AA963" i="1"/>
  <c r="AB963" i="1"/>
  <c r="AA964" i="1"/>
  <c r="AB964" i="1"/>
  <c r="AA965" i="1"/>
  <c r="AB965" i="1"/>
  <c r="AA966" i="1"/>
  <c r="AB966" i="1"/>
  <c r="AA967" i="1"/>
  <c r="AB967" i="1"/>
  <c r="AA968" i="1"/>
  <c r="AB968" i="1"/>
  <c r="AA969" i="1"/>
  <c r="AB969" i="1"/>
  <c r="AA970" i="1"/>
  <c r="AB970" i="1"/>
  <c r="AA971" i="1"/>
  <c r="AB971" i="1"/>
  <c r="AA972" i="1"/>
  <c r="AB972" i="1"/>
  <c r="AA973" i="1"/>
  <c r="AB973" i="1"/>
  <c r="AA974" i="1"/>
  <c r="AB974" i="1"/>
  <c r="AA975" i="1"/>
  <c r="AB975" i="1"/>
  <c r="AA976" i="1"/>
  <c r="AB976" i="1"/>
  <c r="AA977" i="1"/>
  <c r="AB977" i="1"/>
  <c r="AA978" i="1"/>
  <c r="AB978" i="1"/>
  <c r="AA979" i="1"/>
  <c r="AB979" i="1"/>
  <c r="AA980" i="1"/>
  <c r="AB980" i="1"/>
  <c r="AA981" i="1"/>
  <c r="AB981" i="1"/>
  <c r="AA982" i="1"/>
  <c r="AB982" i="1"/>
  <c r="AA983" i="1"/>
  <c r="AB983" i="1"/>
  <c r="AA984" i="1"/>
  <c r="AB984" i="1"/>
  <c r="AA985" i="1"/>
  <c r="AB985" i="1"/>
  <c r="AA986" i="1"/>
  <c r="AB986" i="1"/>
  <c r="AA987" i="1"/>
  <c r="AB987" i="1"/>
  <c r="AA988" i="1"/>
  <c r="AB988" i="1"/>
  <c r="AA989" i="1"/>
  <c r="AB989" i="1"/>
  <c r="AA990" i="1"/>
  <c r="AB990" i="1"/>
  <c r="AA991" i="1"/>
  <c r="AB991" i="1"/>
  <c r="AA992" i="1"/>
  <c r="AB992" i="1"/>
  <c r="AA993" i="1"/>
  <c r="AB993" i="1"/>
  <c r="AA994" i="1"/>
  <c r="AB994" i="1"/>
  <c r="AA995" i="1"/>
  <c r="AB995" i="1"/>
  <c r="AA996" i="1"/>
  <c r="AB996" i="1"/>
  <c r="AA997" i="1"/>
  <c r="AB997" i="1"/>
  <c r="AA998" i="1"/>
  <c r="AB998" i="1"/>
  <c r="AA999" i="1"/>
  <c r="AB999" i="1"/>
  <c r="AA1000" i="1"/>
  <c r="AB1000" i="1"/>
  <c r="AA1001" i="1"/>
  <c r="AB1001" i="1"/>
  <c r="AA1002" i="1"/>
  <c r="AB1002" i="1"/>
  <c r="AA1003" i="1"/>
  <c r="AB1003" i="1"/>
  <c r="AA1004" i="1"/>
  <c r="AB1004" i="1"/>
  <c r="AA1005" i="1"/>
  <c r="AB1005" i="1"/>
  <c r="AA1006" i="1"/>
  <c r="AB1006" i="1"/>
  <c r="AA1007" i="1"/>
  <c r="AB1007" i="1"/>
  <c r="AA1008" i="1"/>
  <c r="AB1008" i="1"/>
  <c r="AA1009" i="1"/>
  <c r="AB1009" i="1"/>
  <c r="AA1010" i="1"/>
  <c r="AB1010" i="1"/>
  <c r="AA1011" i="1"/>
  <c r="AB1011" i="1"/>
  <c r="AA1012" i="1"/>
  <c r="AB1012" i="1"/>
  <c r="AA1013" i="1"/>
  <c r="AB1013" i="1"/>
  <c r="AA1014" i="1"/>
  <c r="AB1014" i="1"/>
  <c r="AA1015" i="1"/>
  <c r="AB1015" i="1"/>
  <c r="AA1016" i="1"/>
  <c r="AB1016" i="1"/>
  <c r="AA1017" i="1"/>
  <c r="AB1017" i="1"/>
  <c r="AA1018" i="1"/>
  <c r="AB1018" i="1"/>
  <c r="AA1019" i="1"/>
  <c r="AB1019" i="1"/>
  <c r="AA1020" i="1"/>
  <c r="AB1020" i="1"/>
  <c r="AA1021" i="1"/>
  <c r="AB1021" i="1"/>
  <c r="AA1022" i="1"/>
  <c r="AB1022" i="1"/>
  <c r="AA1023" i="1"/>
  <c r="AB1023" i="1"/>
  <c r="AA1024" i="1"/>
  <c r="AB1024" i="1"/>
  <c r="AA1025" i="1"/>
  <c r="AB1025" i="1"/>
  <c r="AA1026" i="1"/>
  <c r="AB1026" i="1"/>
  <c r="AA1027" i="1"/>
  <c r="AB1027" i="1"/>
  <c r="AA1028" i="1"/>
  <c r="AB1028" i="1"/>
  <c r="AA1029" i="1"/>
  <c r="AB1029" i="1"/>
  <c r="AA1030" i="1"/>
  <c r="AB1030" i="1"/>
  <c r="AA1031" i="1"/>
  <c r="AB1031" i="1"/>
  <c r="AA1032" i="1"/>
  <c r="AB1032" i="1"/>
  <c r="AA1033" i="1"/>
  <c r="AB1033" i="1"/>
  <c r="AA1034" i="1"/>
  <c r="AB1034" i="1"/>
  <c r="AA1035" i="1"/>
  <c r="AB1035" i="1"/>
  <c r="AA1036" i="1"/>
  <c r="AB1036" i="1"/>
  <c r="AA1037" i="1"/>
  <c r="AB1037" i="1"/>
  <c r="AA1038" i="1"/>
  <c r="AB1038" i="1"/>
  <c r="AA1039" i="1"/>
  <c r="AB1039" i="1"/>
  <c r="AA1040" i="1"/>
  <c r="AB1040" i="1"/>
  <c r="AA1041" i="1"/>
  <c r="AB1041" i="1"/>
  <c r="AA1042" i="1"/>
  <c r="AB1042" i="1"/>
  <c r="AA1043" i="1"/>
  <c r="AB1043" i="1"/>
  <c r="AA1044" i="1"/>
  <c r="AB1044" i="1"/>
  <c r="AA1045" i="1"/>
  <c r="AB1045" i="1"/>
  <c r="AA1046" i="1"/>
  <c r="AB1046" i="1"/>
  <c r="AA1047" i="1"/>
  <c r="AB1047" i="1"/>
  <c r="AA1048" i="1"/>
  <c r="AB1048" i="1"/>
  <c r="AA1049" i="1"/>
  <c r="AB1049" i="1"/>
  <c r="AA1050" i="1"/>
  <c r="AB1050" i="1"/>
  <c r="AA1051" i="1"/>
  <c r="AB1051" i="1"/>
  <c r="AA1052" i="1"/>
  <c r="AB1052" i="1"/>
  <c r="AA1053" i="1"/>
  <c r="AB1053" i="1"/>
  <c r="AA1054" i="1"/>
  <c r="AB1054" i="1"/>
  <c r="AA1055" i="1"/>
  <c r="AB1055" i="1"/>
  <c r="AA1056" i="1"/>
  <c r="AB1056" i="1"/>
  <c r="AA1057" i="1"/>
  <c r="AB1057" i="1"/>
  <c r="AA1058" i="1"/>
  <c r="AB1058" i="1"/>
  <c r="AA1059" i="1"/>
  <c r="AB1059" i="1"/>
  <c r="AA1060" i="1"/>
  <c r="AB1060" i="1"/>
  <c r="AA1061" i="1"/>
  <c r="AB1061" i="1"/>
  <c r="AA1062" i="1"/>
  <c r="AB1062" i="1"/>
  <c r="AA1063" i="1"/>
  <c r="AB1063" i="1"/>
  <c r="AA1064" i="1"/>
  <c r="AB1064" i="1"/>
  <c r="AA1065" i="1"/>
  <c r="AB1065" i="1"/>
  <c r="AA1066" i="1"/>
  <c r="AB1066" i="1"/>
  <c r="AA1067" i="1"/>
  <c r="AB1067" i="1"/>
  <c r="AA1068" i="1"/>
  <c r="AB1068" i="1"/>
  <c r="AA1069" i="1"/>
  <c r="AB1069" i="1"/>
  <c r="AA1070" i="1"/>
  <c r="AB1070" i="1"/>
  <c r="AA1071" i="1"/>
  <c r="AB1071" i="1"/>
  <c r="AA1072" i="1"/>
  <c r="AB1072" i="1"/>
  <c r="AA1073" i="1"/>
  <c r="AB1073" i="1"/>
  <c r="AA1074" i="1"/>
  <c r="AB1074" i="1"/>
  <c r="AA1075" i="1"/>
  <c r="AB1075" i="1"/>
  <c r="AA1076" i="1"/>
  <c r="AB1076" i="1"/>
  <c r="AA1077" i="1"/>
  <c r="AB1077" i="1"/>
  <c r="AA1078" i="1"/>
  <c r="AB1078" i="1"/>
  <c r="AA1079" i="1"/>
  <c r="AB1079" i="1"/>
  <c r="AA1080" i="1"/>
  <c r="AB1080" i="1"/>
  <c r="AA1081" i="1"/>
  <c r="AB1081" i="1"/>
  <c r="AA1082" i="1"/>
  <c r="AB1082" i="1"/>
  <c r="AA1083" i="1"/>
  <c r="AB1083" i="1"/>
  <c r="AA1084" i="1"/>
  <c r="AB1084" i="1"/>
  <c r="AA1085" i="1"/>
  <c r="AB1085" i="1"/>
  <c r="AA1086" i="1"/>
  <c r="AB1086" i="1"/>
  <c r="AA1087" i="1"/>
  <c r="AB1087" i="1"/>
  <c r="AA1088" i="1"/>
  <c r="AB1088" i="1"/>
  <c r="AA1089" i="1"/>
  <c r="AB1089" i="1"/>
  <c r="AA1090" i="1"/>
  <c r="AB1090" i="1"/>
  <c r="AA1091" i="1"/>
  <c r="AB1091" i="1"/>
  <c r="AA1092" i="1"/>
  <c r="AB1092" i="1"/>
  <c r="AA1093" i="1"/>
  <c r="AB1093" i="1"/>
  <c r="AA1094" i="1"/>
  <c r="AB1094" i="1"/>
  <c r="AA1095" i="1"/>
  <c r="AB1095" i="1"/>
  <c r="AA1096" i="1"/>
  <c r="AB1096" i="1"/>
  <c r="AA1097" i="1"/>
  <c r="AB1097" i="1"/>
  <c r="AA1098" i="1"/>
  <c r="AB1098" i="1"/>
  <c r="AA1099" i="1"/>
  <c r="AB1099" i="1"/>
  <c r="AA1100" i="1"/>
  <c r="AB1100" i="1"/>
  <c r="AA1101" i="1"/>
  <c r="AB1101" i="1"/>
  <c r="AA1102" i="1"/>
  <c r="AB1102" i="1"/>
  <c r="AA1103" i="1"/>
  <c r="AB1103" i="1"/>
  <c r="AA1104" i="1"/>
  <c r="AB1104" i="1"/>
  <c r="AA1105" i="1"/>
  <c r="AB1105" i="1"/>
  <c r="AA1106" i="1"/>
  <c r="AB1106" i="1"/>
  <c r="AA1107" i="1"/>
  <c r="AB1107" i="1"/>
  <c r="AA1108" i="1"/>
  <c r="AB1108" i="1"/>
  <c r="AA1109" i="1"/>
  <c r="AB1109" i="1"/>
  <c r="AA1110" i="1"/>
  <c r="AB1110" i="1"/>
  <c r="AA1111" i="1"/>
  <c r="AB1111" i="1"/>
  <c r="AA1112" i="1"/>
  <c r="AB1112" i="1"/>
  <c r="AA1113" i="1"/>
  <c r="AB1113" i="1"/>
  <c r="AA1114" i="1"/>
  <c r="AB1114" i="1"/>
  <c r="AA1115" i="1"/>
  <c r="AB1115" i="1"/>
  <c r="AA1116" i="1"/>
  <c r="AB1116" i="1"/>
  <c r="AA1117" i="1"/>
  <c r="AB1117" i="1"/>
  <c r="AA1118" i="1"/>
  <c r="AB1118" i="1"/>
  <c r="AA1119" i="1"/>
  <c r="AB1119" i="1"/>
  <c r="AA1120" i="1"/>
  <c r="AB1120" i="1"/>
  <c r="AA1121" i="1"/>
  <c r="AB1121" i="1"/>
  <c r="AA1122" i="1"/>
  <c r="AB1122" i="1"/>
  <c r="AA1123" i="1"/>
  <c r="AB1123" i="1"/>
  <c r="AA1124" i="1"/>
  <c r="AB1124" i="1"/>
  <c r="AA1125" i="1"/>
  <c r="AB1125" i="1"/>
  <c r="AA1126" i="1"/>
  <c r="AB1126" i="1"/>
  <c r="AA1127" i="1"/>
  <c r="AB1127" i="1"/>
  <c r="AA1128" i="1"/>
  <c r="AB1128" i="1"/>
  <c r="AA1129" i="1"/>
  <c r="AB1129" i="1"/>
  <c r="AA1130" i="1"/>
  <c r="AB1130" i="1"/>
  <c r="AA1131" i="1"/>
  <c r="AB1131" i="1"/>
  <c r="AA1132" i="1"/>
  <c r="AB1132" i="1"/>
  <c r="AA1133" i="1"/>
  <c r="AB1133" i="1"/>
  <c r="AA1134" i="1"/>
  <c r="AB1134" i="1"/>
  <c r="AA1135" i="1"/>
  <c r="AB1135" i="1"/>
  <c r="AA1136" i="1"/>
  <c r="AB1136" i="1"/>
  <c r="AA1137" i="1"/>
  <c r="AB1137" i="1"/>
  <c r="AA1138" i="1"/>
  <c r="AB1138" i="1"/>
  <c r="AA1139" i="1"/>
  <c r="AB1139" i="1"/>
  <c r="AA1140" i="1"/>
  <c r="AB1140" i="1"/>
  <c r="AA1141" i="1"/>
  <c r="AB1141" i="1"/>
  <c r="AA1142" i="1"/>
  <c r="AB1142" i="1"/>
  <c r="AA1143" i="1"/>
  <c r="AB1143" i="1"/>
  <c r="AA1144" i="1"/>
  <c r="AB1144" i="1"/>
  <c r="AA1145" i="1"/>
  <c r="AB1145" i="1"/>
  <c r="AA1146" i="1"/>
  <c r="AB1146" i="1"/>
  <c r="AA1147" i="1"/>
  <c r="AB1147" i="1"/>
  <c r="AA1148" i="1"/>
  <c r="AB1148" i="1"/>
  <c r="AA1149" i="1"/>
  <c r="AB1149" i="1"/>
  <c r="AA1150" i="1"/>
  <c r="AB1150" i="1"/>
  <c r="AA1151" i="1"/>
  <c r="AB1151" i="1"/>
  <c r="AA1152" i="1"/>
  <c r="AB1152" i="1"/>
  <c r="AA1153" i="1"/>
  <c r="AB1153" i="1"/>
  <c r="AA1154" i="1"/>
  <c r="AB1154" i="1"/>
  <c r="AA1155" i="1"/>
  <c r="AB1155" i="1"/>
  <c r="AA1156" i="1"/>
  <c r="AB1156" i="1"/>
  <c r="AA1157" i="1"/>
  <c r="AB1157" i="1"/>
  <c r="AA1158" i="1"/>
  <c r="AB1158" i="1"/>
  <c r="AA1159" i="1"/>
  <c r="AB1159" i="1"/>
  <c r="AA1160" i="1"/>
  <c r="AB1160" i="1"/>
  <c r="AA1161" i="1"/>
  <c r="AB1161" i="1"/>
  <c r="AA1162" i="1"/>
  <c r="AB1162" i="1"/>
  <c r="AA1163" i="1"/>
  <c r="AB1163" i="1"/>
  <c r="AA1164" i="1"/>
  <c r="AB1164" i="1"/>
  <c r="AA1165" i="1"/>
  <c r="AB1165" i="1"/>
  <c r="AA1166" i="1"/>
  <c r="AB1166" i="1"/>
  <c r="AA1167" i="1"/>
  <c r="AB1167" i="1"/>
  <c r="AA1168" i="1"/>
  <c r="AB1168" i="1"/>
  <c r="AA1169" i="1"/>
  <c r="AB1169" i="1"/>
  <c r="AA1170" i="1"/>
  <c r="AB1170" i="1"/>
  <c r="AA1171" i="1"/>
  <c r="AB1171" i="1"/>
  <c r="AA1172" i="1"/>
  <c r="AB1172" i="1"/>
  <c r="AA1173" i="1"/>
  <c r="AB1173" i="1"/>
  <c r="AA1174" i="1"/>
  <c r="AB1174" i="1"/>
  <c r="AA1175" i="1"/>
  <c r="AB1175" i="1"/>
  <c r="AA1176" i="1"/>
  <c r="AB1176" i="1"/>
  <c r="AA1177" i="1"/>
  <c r="AB1177" i="1"/>
  <c r="AA1178" i="1"/>
  <c r="AB1178" i="1"/>
  <c r="AA1179" i="1"/>
  <c r="AB1179" i="1"/>
  <c r="AA1180" i="1"/>
  <c r="AB1180" i="1"/>
  <c r="AA1182" i="1"/>
  <c r="AB1182" i="1"/>
  <c r="N955" i="1"/>
  <c r="AD954" i="1" s="1"/>
  <c r="R1186" i="1" a="1"/>
  <c r="R1186" i="1" s="1"/>
  <c r="R3" i="1"/>
  <c r="U3" i="1"/>
  <c r="Y3" i="1"/>
  <c r="Z3" i="1"/>
  <c r="AC3" i="1"/>
  <c r="AD3" i="1"/>
  <c r="AE3" i="1"/>
  <c r="R4" i="1"/>
  <c r="U4" i="1"/>
  <c r="Y4" i="1"/>
  <c r="Z4" i="1"/>
  <c r="AC4" i="1"/>
  <c r="AD4" i="1"/>
  <c r="AE4" i="1"/>
  <c r="R5" i="1"/>
  <c r="U5" i="1"/>
  <c r="Y5" i="1"/>
  <c r="Z5" i="1"/>
  <c r="AC5" i="1"/>
  <c r="AD5" i="1"/>
  <c r="AE5" i="1"/>
  <c r="R6" i="1"/>
  <c r="U6" i="1"/>
  <c r="Y6" i="1"/>
  <c r="Z6" i="1"/>
  <c r="AC6" i="1"/>
  <c r="AD6" i="1"/>
  <c r="AE6" i="1"/>
  <c r="R7" i="1"/>
  <c r="U7" i="1"/>
  <c r="Y7" i="1"/>
  <c r="Z7" i="1"/>
  <c r="AC7" i="1"/>
  <c r="AD7" i="1"/>
  <c r="AE7" i="1"/>
  <c r="R8" i="1"/>
  <c r="U8" i="1"/>
  <c r="Y8" i="1"/>
  <c r="Z8" i="1"/>
  <c r="AC8" i="1"/>
  <c r="AD8" i="1"/>
  <c r="AE8" i="1"/>
  <c r="R9" i="1"/>
  <c r="U9" i="1"/>
  <c r="Y9" i="1"/>
  <c r="Z9" i="1"/>
  <c r="AC9" i="1"/>
  <c r="AD9" i="1"/>
  <c r="AE9" i="1"/>
  <c r="R10" i="1"/>
  <c r="U10" i="1"/>
  <c r="Y10" i="1"/>
  <c r="Z10" i="1"/>
  <c r="AC10" i="1"/>
  <c r="AD10" i="1"/>
  <c r="AE10" i="1"/>
  <c r="R11" i="1"/>
  <c r="U11" i="1"/>
  <c r="Y11" i="1"/>
  <c r="Z11" i="1"/>
  <c r="AC11" i="1"/>
  <c r="AD11" i="1"/>
  <c r="AE11" i="1"/>
  <c r="R12" i="1"/>
  <c r="U12" i="1"/>
  <c r="Y12" i="1"/>
  <c r="Z12" i="1"/>
  <c r="AC12" i="1"/>
  <c r="AD12" i="1"/>
  <c r="AE12" i="1"/>
  <c r="R13" i="1"/>
  <c r="U13" i="1"/>
  <c r="Y13" i="1"/>
  <c r="Z13" i="1"/>
  <c r="AC13" i="1"/>
  <c r="AD13" i="1"/>
  <c r="AE13" i="1"/>
  <c r="R14" i="1"/>
  <c r="U14" i="1"/>
  <c r="Y14" i="1"/>
  <c r="Z14" i="1"/>
  <c r="AC14" i="1"/>
  <c r="AD14" i="1"/>
  <c r="AE14" i="1"/>
  <c r="R15" i="1"/>
  <c r="U15" i="1"/>
  <c r="Y15" i="1"/>
  <c r="Z15" i="1"/>
  <c r="AC15" i="1"/>
  <c r="AD15" i="1"/>
  <c r="AE15" i="1"/>
  <c r="R16" i="1"/>
  <c r="U16" i="1"/>
  <c r="Y16" i="1"/>
  <c r="Z16" i="1"/>
  <c r="AC16" i="1"/>
  <c r="AD16" i="1"/>
  <c r="AE16" i="1"/>
  <c r="R17" i="1"/>
  <c r="U17" i="1"/>
  <c r="Y17" i="1"/>
  <c r="Z17" i="1"/>
  <c r="AC17" i="1"/>
  <c r="AD17" i="1"/>
  <c r="AE17" i="1"/>
  <c r="R18" i="1"/>
  <c r="U18" i="1"/>
  <c r="Y18" i="1"/>
  <c r="Z18" i="1"/>
  <c r="AC18" i="1"/>
  <c r="AD18" i="1"/>
  <c r="AE18" i="1"/>
  <c r="R19" i="1"/>
  <c r="U19" i="1"/>
  <c r="Y19" i="1"/>
  <c r="Z19" i="1"/>
  <c r="AC19" i="1"/>
  <c r="AD19" i="1"/>
  <c r="AE19" i="1"/>
  <c r="R20" i="1"/>
  <c r="U20" i="1"/>
  <c r="Y20" i="1"/>
  <c r="Z20" i="1"/>
  <c r="AC20" i="1"/>
  <c r="AD20" i="1"/>
  <c r="AE20" i="1"/>
  <c r="R21" i="1"/>
  <c r="U21" i="1"/>
  <c r="Y21" i="1"/>
  <c r="Z21" i="1"/>
  <c r="AC21" i="1"/>
  <c r="AD21" i="1"/>
  <c r="AE21" i="1"/>
  <c r="R22" i="1"/>
  <c r="U22" i="1"/>
  <c r="Y22" i="1"/>
  <c r="Z22" i="1"/>
  <c r="AC22" i="1"/>
  <c r="AD22" i="1"/>
  <c r="AE22" i="1"/>
  <c r="R23" i="1"/>
  <c r="U23" i="1"/>
  <c r="Y23" i="1"/>
  <c r="Z23" i="1"/>
  <c r="AC23" i="1"/>
  <c r="AD23" i="1"/>
  <c r="AE23" i="1"/>
  <c r="R24" i="1"/>
  <c r="U24" i="1"/>
  <c r="Y24" i="1"/>
  <c r="Z24" i="1"/>
  <c r="AC24" i="1"/>
  <c r="AD24" i="1"/>
  <c r="AE24" i="1"/>
  <c r="R25" i="1"/>
  <c r="U25" i="1"/>
  <c r="Y25" i="1"/>
  <c r="Z25" i="1"/>
  <c r="AC25" i="1"/>
  <c r="AD25" i="1"/>
  <c r="AE25" i="1"/>
  <c r="R26" i="1"/>
  <c r="U26" i="1"/>
  <c r="Y26" i="1"/>
  <c r="Z26" i="1"/>
  <c r="AC26" i="1"/>
  <c r="AD26" i="1"/>
  <c r="AE26" i="1"/>
  <c r="R27" i="1"/>
  <c r="U27" i="1"/>
  <c r="Y27" i="1"/>
  <c r="Z27" i="1"/>
  <c r="AC27" i="1"/>
  <c r="AD27" i="1"/>
  <c r="AE27" i="1"/>
  <c r="R28" i="1"/>
  <c r="U28" i="1"/>
  <c r="Y28" i="1"/>
  <c r="Z28" i="1"/>
  <c r="AC28" i="1"/>
  <c r="AD28" i="1"/>
  <c r="AE28" i="1"/>
  <c r="R29" i="1"/>
  <c r="U29" i="1"/>
  <c r="Y29" i="1"/>
  <c r="Z29" i="1"/>
  <c r="AC29" i="1"/>
  <c r="AD29" i="1"/>
  <c r="AE29" i="1"/>
  <c r="R30" i="1"/>
  <c r="U30" i="1"/>
  <c r="Y30" i="1"/>
  <c r="Z30" i="1"/>
  <c r="AC30" i="1"/>
  <c r="AD30" i="1"/>
  <c r="AE30" i="1"/>
  <c r="R31" i="1"/>
  <c r="U31" i="1"/>
  <c r="Y31" i="1"/>
  <c r="Z31" i="1"/>
  <c r="AC31" i="1"/>
  <c r="AD31" i="1"/>
  <c r="AE31" i="1"/>
  <c r="R32" i="1"/>
  <c r="U32" i="1"/>
  <c r="Y32" i="1"/>
  <c r="Z32" i="1"/>
  <c r="AC32" i="1"/>
  <c r="AD32" i="1"/>
  <c r="AE32" i="1"/>
  <c r="R33" i="1"/>
  <c r="U33" i="1"/>
  <c r="Y33" i="1"/>
  <c r="Z33" i="1"/>
  <c r="AC33" i="1"/>
  <c r="AD33" i="1"/>
  <c r="AE33" i="1"/>
  <c r="R34" i="1"/>
  <c r="U34" i="1"/>
  <c r="Y34" i="1"/>
  <c r="Z34" i="1"/>
  <c r="AC34" i="1"/>
  <c r="AD34" i="1"/>
  <c r="AE34" i="1"/>
  <c r="R35" i="1"/>
  <c r="U35" i="1"/>
  <c r="Y35" i="1"/>
  <c r="Z35" i="1"/>
  <c r="AC35" i="1"/>
  <c r="AD35" i="1"/>
  <c r="AE35" i="1"/>
  <c r="R36" i="1"/>
  <c r="U36" i="1"/>
  <c r="Y36" i="1"/>
  <c r="Z36" i="1"/>
  <c r="AC36" i="1"/>
  <c r="AD36" i="1"/>
  <c r="AE36" i="1"/>
  <c r="R37" i="1"/>
  <c r="U37" i="1"/>
  <c r="Y37" i="1"/>
  <c r="Z37" i="1"/>
  <c r="AC37" i="1"/>
  <c r="AD37" i="1"/>
  <c r="AE37" i="1"/>
  <c r="R38" i="1"/>
  <c r="U38" i="1"/>
  <c r="Y38" i="1"/>
  <c r="Z38" i="1"/>
  <c r="AC38" i="1"/>
  <c r="AD38" i="1"/>
  <c r="AE38" i="1"/>
  <c r="R39" i="1"/>
  <c r="U39" i="1"/>
  <c r="Y39" i="1"/>
  <c r="Z39" i="1"/>
  <c r="AC39" i="1"/>
  <c r="AD39" i="1"/>
  <c r="AE39" i="1"/>
  <c r="R40" i="1"/>
  <c r="U40" i="1"/>
  <c r="Y40" i="1"/>
  <c r="Z40" i="1"/>
  <c r="AC40" i="1"/>
  <c r="AD40" i="1"/>
  <c r="AE40" i="1"/>
  <c r="R41" i="1"/>
  <c r="U41" i="1"/>
  <c r="Y41" i="1"/>
  <c r="Z41" i="1"/>
  <c r="AC41" i="1"/>
  <c r="AD41" i="1"/>
  <c r="AE41" i="1"/>
  <c r="R42" i="1"/>
  <c r="U42" i="1"/>
  <c r="Y42" i="1"/>
  <c r="Z42" i="1"/>
  <c r="AC42" i="1"/>
  <c r="AD42" i="1"/>
  <c r="AE42" i="1"/>
  <c r="R43" i="1"/>
  <c r="U43" i="1"/>
  <c r="Y43" i="1"/>
  <c r="Z43" i="1"/>
  <c r="AC43" i="1"/>
  <c r="AD43" i="1"/>
  <c r="AE43" i="1"/>
  <c r="R44" i="1"/>
  <c r="U44" i="1"/>
  <c r="Y44" i="1"/>
  <c r="Z44" i="1"/>
  <c r="AC44" i="1"/>
  <c r="AD44" i="1"/>
  <c r="AE44" i="1"/>
  <c r="R45" i="1"/>
  <c r="U45" i="1"/>
  <c r="Y45" i="1"/>
  <c r="Z45" i="1"/>
  <c r="AC45" i="1"/>
  <c r="AD45" i="1"/>
  <c r="AE45" i="1"/>
  <c r="R46" i="1"/>
  <c r="U46" i="1"/>
  <c r="Y46" i="1"/>
  <c r="Z46" i="1"/>
  <c r="AC46" i="1"/>
  <c r="AD46" i="1"/>
  <c r="AE46" i="1"/>
  <c r="R47" i="1"/>
  <c r="U47" i="1"/>
  <c r="Y47" i="1"/>
  <c r="Z47" i="1"/>
  <c r="AC47" i="1"/>
  <c r="AD47" i="1"/>
  <c r="AE47" i="1"/>
  <c r="R48" i="1"/>
  <c r="U48" i="1"/>
  <c r="Y48" i="1"/>
  <c r="Z48" i="1"/>
  <c r="AC48" i="1"/>
  <c r="AD48" i="1"/>
  <c r="AE48" i="1"/>
  <c r="R49" i="1"/>
  <c r="U49" i="1"/>
  <c r="Y49" i="1"/>
  <c r="Z49" i="1"/>
  <c r="AC49" i="1"/>
  <c r="AD49" i="1"/>
  <c r="AE49" i="1"/>
  <c r="R50" i="1"/>
  <c r="U50" i="1"/>
  <c r="Y50" i="1"/>
  <c r="Z50" i="1"/>
  <c r="AC50" i="1"/>
  <c r="AD50" i="1"/>
  <c r="AE50" i="1"/>
  <c r="R51" i="1"/>
  <c r="U51" i="1"/>
  <c r="Y51" i="1"/>
  <c r="Z51" i="1"/>
  <c r="AC51" i="1"/>
  <c r="AD51" i="1"/>
  <c r="AE51" i="1"/>
  <c r="R52" i="1"/>
  <c r="U52" i="1"/>
  <c r="Y52" i="1"/>
  <c r="Z52" i="1"/>
  <c r="AC52" i="1"/>
  <c r="AD52" i="1"/>
  <c r="AE52" i="1"/>
  <c r="R53" i="1"/>
  <c r="U53" i="1"/>
  <c r="Y53" i="1"/>
  <c r="Z53" i="1"/>
  <c r="AC53" i="1"/>
  <c r="AD53" i="1"/>
  <c r="AE53" i="1"/>
  <c r="R54" i="1"/>
  <c r="U54" i="1"/>
  <c r="Y54" i="1"/>
  <c r="Z54" i="1"/>
  <c r="AC54" i="1"/>
  <c r="AD54" i="1"/>
  <c r="AE54" i="1"/>
  <c r="R55" i="1"/>
  <c r="U55" i="1"/>
  <c r="Y55" i="1"/>
  <c r="Z55" i="1"/>
  <c r="AC55" i="1"/>
  <c r="AD55" i="1"/>
  <c r="AE55" i="1"/>
  <c r="R56" i="1"/>
  <c r="U56" i="1"/>
  <c r="Y56" i="1"/>
  <c r="Z56" i="1"/>
  <c r="AC56" i="1"/>
  <c r="AD56" i="1"/>
  <c r="AE56" i="1"/>
  <c r="R57" i="1"/>
  <c r="U57" i="1"/>
  <c r="Y57" i="1"/>
  <c r="Z57" i="1"/>
  <c r="AC57" i="1"/>
  <c r="AD57" i="1"/>
  <c r="AE57" i="1"/>
  <c r="R58" i="1"/>
  <c r="U58" i="1"/>
  <c r="Y58" i="1"/>
  <c r="Z58" i="1"/>
  <c r="AC58" i="1"/>
  <c r="AD58" i="1"/>
  <c r="AE58" i="1"/>
  <c r="R59" i="1"/>
  <c r="U59" i="1"/>
  <c r="Y59" i="1"/>
  <c r="Z59" i="1"/>
  <c r="AC59" i="1"/>
  <c r="AD59" i="1"/>
  <c r="AE59" i="1"/>
  <c r="R60" i="1"/>
  <c r="U60" i="1"/>
  <c r="Y60" i="1"/>
  <c r="Z60" i="1"/>
  <c r="AC60" i="1"/>
  <c r="AD60" i="1"/>
  <c r="AE60" i="1"/>
  <c r="R61" i="1"/>
  <c r="U61" i="1"/>
  <c r="Y61" i="1"/>
  <c r="Z61" i="1"/>
  <c r="AC61" i="1"/>
  <c r="AD61" i="1"/>
  <c r="AE61" i="1"/>
  <c r="R62" i="1"/>
  <c r="U62" i="1"/>
  <c r="Y62" i="1"/>
  <c r="Z62" i="1"/>
  <c r="AC62" i="1"/>
  <c r="AD62" i="1"/>
  <c r="AE62" i="1"/>
  <c r="R63" i="1"/>
  <c r="U63" i="1"/>
  <c r="Y63" i="1"/>
  <c r="Z63" i="1"/>
  <c r="AC63" i="1"/>
  <c r="AD63" i="1"/>
  <c r="AE63" i="1"/>
  <c r="R64" i="1"/>
  <c r="U64" i="1"/>
  <c r="Y64" i="1"/>
  <c r="Z64" i="1"/>
  <c r="AC64" i="1"/>
  <c r="AD64" i="1"/>
  <c r="AE64" i="1"/>
  <c r="R65" i="1"/>
  <c r="U65" i="1"/>
  <c r="Y65" i="1"/>
  <c r="Z65" i="1"/>
  <c r="AC65" i="1"/>
  <c r="AD65" i="1"/>
  <c r="AE65" i="1"/>
  <c r="R66" i="1"/>
  <c r="U66" i="1"/>
  <c r="Y66" i="1"/>
  <c r="Z66" i="1"/>
  <c r="AC66" i="1"/>
  <c r="AD66" i="1"/>
  <c r="AE66" i="1"/>
  <c r="R67" i="1"/>
  <c r="U67" i="1"/>
  <c r="Y67" i="1"/>
  <c r="Z67" i="1"/>
  <c r="AC67" i="1"/>
  <c r="AD67" i="1"/>
  <c r="AE67" i="1"/>
  <c r="R68" i="1"/>
  <c r="U68" i="1"/>
  <c r="Y68" i="1"/>
  <c r="Z68" i="1"/>
  <c r="AC68" i="1"/>
  <c r="AD68" i="1"/>
  <c r="AE68" i="1"/>
  <c r="R69" i="1"/>
  <c r="U69" i="1"/>
  <c r="Y69" i="1"/>
  <c r="Z69" i="1"/>
  <c r="AC69" i="1"/>
  <c r="AD69" i="1"/>
  <c r="AE69" i="1"/>
  <c r="R70" i="1"/>
  <c r="U70" i="1"/>
  <c r="Y70" i="1"/>
  <c r="Z70" i="1"/>
  <c r="AC70" i="1"/>
  <c r="AD70" i="1"/>
  <c r="AE70" i="1"/>
  <c r="R71" i="1"/>
  <c r="U71" i="1"/>
  <c r="Y71" i="1"/>
  <c r="Z71" i="1"/>
  <c r="AC71" i="1"/>
  <c r="AD71" i="1"/>
  <c r="AE71" i="1"/>
  <c r="R72" i="1"/>
  <c r="U72" i="1"/>
  <c r="Y72" i="1"/>
  <c r="Z72" i="1"/>
  <c r="AC72" i="1"/>
  <c r="AD72" i="1"/>
  <c r="AE72" i="1"/>
  <c r="R73" i="1"/>
  <c r="U73" i="1"/>
  <c r="Y73" i="1"/>
  <c r="Z73" i="1"/>
  <c r="AC73" i="1"/>
  <c r="AD73" i="1"/>
  <c r="AE73" i="1"/>
  <c r="R74" i="1"/>
  <c r="U74" i="1"/>
  <c r="Y74" i="1"/>
  <c r="Z74" i="1"/>
  <c r="AC74" i="1"/>
  <c r="AD74" i="1"/>
  <c r="AE74" i="1"/>
  <c r="R75" i="1"/>
  <c r="U75" i="1"/>
  <c r="Y75" i="1"/>
  <c r="Z75" i="1"/>
  <c r="AC75" i="1"/>
  <c r="AD75" i="1"/>
  <c r="AE75" i="1"/>
  <c r="R76" i="1"/>
  <c r="U76" i="1"/>
  <c r="Y76" i="1"/>
  <c r="Z76" i="1"/>
  <c r="AC76" i="1"/>
  <c r="AD76" i="1"/>
  <c r="AE76" i="1"/>
  <c r="R77" i="1"/>
  <c r="U77" i="1"/>
  <c r="Y77" i="1"/>
  <c r="Z77" i="1"/>
  <c r="AC77" i="1"/>
  <c r="AD77" i="1"/>
  <c r="AE77" i="1"/>
  <c r="R78" i="1"/>
  <c r="U78" i="1"/>
  <c r="Y78" i="1"/>
  <c r="Z78" i="1"/>
  <c r="AC78" i="1"/>
  <c r="AD78" i="1"/>
  <c r="AE78" i="1"/>
  <c r="R79" i="1"/>
  <c r="U79" i="1"/>
  <c r="Y79" i="1"/>
  <c r="Z79" i="1"/>
  <c r="AC79" i="1"/>
  <c r="AD79" i="1"/>
  <c r="AE79" i="1"/>
  <c r="R80" i="1"/>
  <c r="U80" i="1"/>
  <c r="Y80" i="1"/>
  <c r="Z80" i="1"/>
  <c r="AC80" i="1"/>
  <c r="AD80" i="1"/>
  <c r="AE80" i="1"/>
  <c r="R81" i="1"/>
  <c r="U81" i="1"/>
  <c r="Y81" i="1"/>
  <c r="Z81" i="1"/>
  <c r="AC81" i="1"/>
  <c r="AD81" i="1"/>
  <c r="AE81" i="1"/>
  <c r="R82" i="1"/>
  <c r="U82" i="1"/>
  <c r="Y82" i="1"/>
  <c r="Z82" i="1"/>
  <c r="AC82" i="1"/>
  <c r="AD82" i="1"/>
  <c r="AE82" i="1"/>
  <c r="R83" i="1"/>
  <c r="U83" i="1"/>
  <c r="Y83" i="1"/>
  <c r="Z83" i="1"/>
  <c r="AC83" i="1"/>
  <c r="AD83" i="1"/>
  <c r="AE83" i="1"/>
  <c r="R84" i="1"/>
  <c r="U84" i="1"/>
  <c r="Y84" i="1"/>
  <c r="Z84" i="1"/>
  <c r="AC84" i="1"/>
  <c r="AD84" i="1"/>
  <c r="AE84" i="1"/>
  <c r="R85" i="1"/>
  <c r="U85" i="1"/>
  <c r="Y85" i="1"/>
  <c r="Z85" i="1"/>
  <c r="AC85" i="1"/>
  <c r="AD85" i="1"/>
  <c r="AE85" i="1"/>
  <c r="R86" i="1"/>
  <c r="U86" i="1"/>
  <c r="Y86" i="1"/>
  <c r="Z86" i="1"/>
  <c r="AC86" i="1"/>
  <c r="AD86" i="1"/>
  <c r="AE86" i="1"/>
  <c r="R87" i="1"/>
  <c r="U87" i="1"/>
  <c r="Y87" i="1"/>
  <c r="Z87" i="1"/>
  <c r="AC87" i="1"/>
  <c r="AD87" i="1"/>
  <c r="AE87" i="1"/>
  <c r="R88" i="1"/>
  <c r="U88" i="1"/>
  <c r="Y88" i="1"/>
  <c r="Z88" i="1"/>
  <c r="AC88" i="1"/>
  <c r="AD88" i="1"/>
  <c r="AE88" i="1"/>
  <c r="R89" i="1"/>
  <c r="U89" i="1"/>
  <c r="Y89" i="1"/>
  <c r="Z89" i="1"/>
  <c r="AC89" i="1"/>
  <c r="AD89" i="1"/>
  <c r="AE89" i="1"/>
  <c r="R90" i="1"/>
  <c r="U90" i="1"/>
  <c r="Y90" i="1"/>
  <c r="Z90" i="1"/>
  <c r="AC90" i="1"/>
  <c r="AD90" i="1"/>
  <c r="AE90" i="1"/>
  <c r="R91" i="1"/>
  <c r="U91" i="1"/>
  <c r="Y91" i="1"/>
  <c r="Z91" i="1"/>
  <c r="AC91" i="1"/>
  <c r="AD91" i="1"/>
  <c r="AE91" i="1"/>
  <c r="R92" i="1"/>
  <c r="U92" i="1"/>
  <c r="Y92" i="1"/>
  <c r="Z92" i="1"/>
  <c r="AC92" i="1"/>
  <c r="AD92" i="1"/>
  <c r="AE92" i="1"/>
  <c r="R93" i="1"/>
  <c r="U93" i="1"/>
  <c r="Y93" i="1"/>
  <c r="Z93" i="1"/>
  <c r="AC93" i="1"/>
  <c r="AD93" i="1"/>
  <c r="AE93" i="1"/>
  <c r="R94" i="1"/>
  <c r="U94" i="1"/>
  <c r="Y94" i="1"/>
  <c r="Z94" i="1"/>
  <c r="AC94" i="1"/>
  <c r="AD94" i="1"/>
  <c r="AE94" i="1"/>
  <c r="R95" i="1"/>
  <c r="U95" i="1"/>
  <c r="Y95" i="1"/>
  <c r="Z95" i="1"/>
  <c r="AC95" i="1"/>
  <c r="AD95" i="1"/>
  <c r="AE95" i="1"/>
  <c r="R96" i="1"/>
  <c r="U96" i="1"/>
  <c r="Y96" i="1"/>
  <c r="Z96" i="1"/>
  <c r="AC96" i="1"/>
  <c r="AD96" i="1"/>
  <c r="AE96" i="1"/>
  <c r="R97" i="1"/>
  <c r="U97" i="1"/>
  <c r="Y97" i="1"/>
  <c r="Z97" i="1"/>
  <c r="AC97" i="1"/>
  <c r="AD97" i="1"/>
  <c r="AE97" i="1"/>
  <c r="R98" i="1"/>
  <c r="U98" i="1"/>
  <c r="Y98" i="1"/>
  <c r="Z98" i="1"/>
  <c r="AC98" i="1"/>
  <c r="AD98" i="1"/>
  <c r="AE98" i="1"/>
  <c r="R99" i="1"/>
  <c r="U99" i="1"/>
  <c r="Y99" i="1"/>
  <c r="Z99" i="1"/>
  <c r="AC99" i="1"/>
  <c r="AD99" i="1"/>
  <c r="AE99" i="1"/>
  <c r="R100" i="1"/>
  <c r="U100" i="1"/>
  <c r="Y100" i="1"/>
  <c r="Z100" i="1"/>
  <c r="AC100" i="1"/>
  <c r="AD100" i="1"/>
  <c r="AE100" i="1"/>
  <c r="R101" i="1"/>
  <c r="U101" i="1"/>
  <c r="Y101" i="1"/>
  <c r="Z101" i="1"/>
  <c r="AC101" i="1"/>
  <c r="AD101" i="1"/>
  <c r="AE101" i="1"/>
  <c r="R102" i="1"/>
  <c r="U102" i="1"/>
  <c r="Y102" i="1"/>
  <c r="Z102" i="1"/>
  <c r="AC102" i="1"/>
  <c r="AD102" i="1"/>
  <c r="AE102" i="1"/>
  <c r="R103" i="1"/>
  <c r="U103" i="1"/>
  <c r="Y103" i="1"/>
  <c r="Z103" i="1"/>
  <c r="AC103" i="1"/>
  <c r="AD103" i="1"/>
  <c r="AE103" i="1"/>
  <c r="R104" i="1"/>
  <c r="U104" i="1"/>
  <c r="Y104" i="1"/>
  <c r="Z104" i="1"/>
  <c r="AC104" i="1"/>
  <c r="AD104" i="1"/>
  <c r="AE104" i="1"/>
  <c r="R105" i="1"/>
  <c r="U105" i="1"/>
  <c r="Y105" i="1"/>
  <c r="Z105" i="1"/>
  <c r="AC105" i="1"/>
  <c r="AD105" i="1"/>
  <c r="AE105" i="1"/>
  <c r="R106" i="1"/>
  <c r="U106" i="1"/>
  <c r="Y106" i="1"/>
  <c r="Z106" i="1"/>
  <c r="AC106" i="1"/>
  <c r="AD106" i="1"/>
  <c r="AE106" i="1"/>
  <c r="R107" i="1"/>
  <c r="U107" i="1"/>
  <c r="Y107" i="1"/>
  <c r="Z107" i="1"/>
  <c r="AC107" i="1"/>
  <c r="AD107" i="1"/>
  <c r="AE107" i="1"/>
  <c r="R108" i="1"/>
  <c r="U108" i="1"/>
  <c r="Y108" i="1"/>
  <c r="Z108" i="1"/>
  <c r="AC108" i="1"/>
  <c r="AD108" i="1"/>
  <c r="AE108" i="1"/>
  <c r="R109" i="1"/>
  <c r="U109" i="1"/>
  <c r="Y109" i="1"/>
  <c r="Z109" i="1"/>
  <c r="AC109" i="1"/>
  <c r="AD109" i="1"/>
  <c r="AE109" i="1"/>
  <c r="R110" i="1"/>
  <c r="U110" i="1"/>
  <c r="Y110" i="1"/>
  <c r="Z110" i="1"/>
  <c r="AC110" i="1"/>
  <c r="AD110" i="1"/>
  <c r="AE110" i="1"/>
  <c r="R111" i="1"/>
  <c r="U111" i="1"/>
  <c r="Y111" i="1"/>
  <c r="Z111" i="1"/>
  <c r="AC111" i="1"/>
  <c r="AD111" i="1"/>
  <c r="AE111" i="1"/>
  <c r="R112" i="1"/>
  <c r="U112" i="1"/>
  <c r="Y112" i="1"/>
  <c r="Z112" i="1"/>
  <c r="AC112" i="1"/>
  <c r="AD112" i="1"/>
  <c r="AE112" i="1"/>
  <c r="R113" i="1"/>
  <c r="U113" i="1"/>
  <c r="Y113" i="1"/>
  <c r="Z113" i="1"/>
  <c r="AC113" i="1"/>
  <c r="AD113" i="1"/>
  <c r="AE113" i="1"/>
  <c r="R114" i="1"/>
  <c r="U114" i="1"/>
  <c r="Y114" i="1"/>
  <c r="Z114" i="1"/>
  <c r="AC114" i="1"/>
  <c r="AD114" i="1"/>
  <c r="AE114" i="1"/>
  <c r="R115" i="1"/>
  <c r="U115" i="1"/>
  <c r="Y115" i="1"/>
  <c r="Z115" i="1"/>
  <c r="AC115" i="1"/>
  <c r="AD115" i="1"/>
  <c r="AE115" i="1"/>
  <c r="R116" i="1"/>
  <c r="U116" i="1"/>
  <c r="Y116" i="1"/>
  <c r="Z116" i="1"/>
  <c r="AC116" i="1"/>
  <c r="AD116" i="1"/>
  <c r="AE116" i="1"/>
  <c r="R117" i="1"/>
  <c r="U117" i="1"/>
  <c r="Y117" i="1"/>
  <c r="Z117" i="1"/>
  <c r="AC117" i="1"/>
  <c r="AD117" i="1"/>
  <c r="AE117" i="1"/>
  <c r="R118" i="1"/>
  <c r="U118" i="1"/>
  <c r="Y118" i="1"/>
  <c r="Z118" i="1"/>
  <c r="AC118" i="1"/>
  <c r="AD118" i="1"/>
  <c r="AE118" i="1"/>
  <c r="R119" i="1"/>
  <c r="U119" i="1"/>
  <c r="Y119" i="1"/>
  <c r="Z119" i="1"/>
  <c r="AC119" i="1"/>
  <c r="AD119" i="1"/>
  <c r="AE119" i="1"/>
  <c r="R120" i="1"/>
  <c r="U120" i="1"/>
  <c r="Y120" i="1"/>
  <c r="Z120" i="1"/>
  <c r="AC120" i="1"/>
  <c r="AD120" i="1"/>
  <c r="AE120" i="1"/>
  <c r="R121" i="1"/>
  <c r="U121" i="1"/>
  <c r="Y121" i="1"/>
  <c r="Z121" i="1"/>
  <c r="AC121" i="1"/>
  <c r="AD121" i="1"/>
  <c r="AE121" i="1"/>
  <c r="R122" i="1"/>
  <c r="U122" i="1"/>
  <c r="Y122" i="1"/>
  <c r="Z122" i="1"/>
  <c r="AC122" i="1"/>
  <c r="AD122" i="1"/>
  <c r="AE122" i="1"/>
  <c r="R123" i="1"/>
  <c r="U123" i="1"/>
  <c r="Y123" i="1"/>
  <c r="Z123" i="1"/>
  <c r="AC123" i="1"/>
  <c r="AD123" i="1"/>
  <c r="AE123" i="1"/>
  <c r="R124" i="1"/>
  <c r="U124" i="1"/>
  <c r="Y124" i="1"/>
  <c r="Z124" i="1"/>
  <c r="AC124" i="1"/>
  <c r="AD124" i="1"/>
  <c r="AE124" i="1"/>
  <c r="R125" i="1"/>
  <c r="U125" i="1"/>
  <c r="Y125" i="1"/>
  <c r="Z125" i="1"/>
  <c r="AC125" i="1"/>
  <c r="AD125" i="1"/>
  <c r="AE125" i="1"/>
  <c r="R126" i="1"/>
  <c r="U126" i="1"/>
  <c r="Y126" i="1"/>
  <c r="Z126" i="1"/>
  <c r="AC126" i="1"/>
  <c r="AD126" i="1"/>
  <c r="AE126" i="1"/>
  <c r="R127" i="1"/>
  <c r="U127" i="1"/>
  <c r="Y127" i="1"/>
  <c r="Z127" i="1"/>
  <c r="AC127" i="1"/>
  <c r="AD127" i="1"/>
  <c r="AE127" i="1"/>
  <c r="R128" i="1"/>
  <c r="U128" i="1"/>
  <c r="Y128" i="1"/>
  <c r="Z128" i="1"/>
  <c r="AC128" i="1"/>
  <c r="AD128" i="1"/>
  <c r="AE128" i="1"/>
  <c r="R129" i="1"/>
  <c r="U129" i="1"/>
  <c r="Y129" i="1"/>
  <c r="Z129" i="1"/>
  <c r="AC129" i="1"/>
  <c r="AD129" i="1"/>
  <c r="AE129" i="1"/>
  <c r="R130" i="1"/>
  <c r="U130" i="1"/>
  <c r="Y130" i="1"/>
  <c r="Z130" i="1"/>
  <c r="AC130" i="1"/>
  <c r="AD130" i="1"/>
  <c r="AE130" i="1"/>
  <c r="R131" i="1"/>
  <c r="U131" i="1"/>
  <c r="Y131" i="1"/>
  <c r="Z131" i="1"/>
  <c r="AC131" i="1"/>
  <c r="AD131" i="1"/>
  <c r="AE131" i="1"/>
  <c r="R132" i="1"/>
  <c r="U132" i="1"/>
  <c r="Y132" i="1"/>
  <c r="Z132" i="1"/>
  <c r="AC132" i="1"/>
  <c r="AD132" i="1"/>
  <c r="AE132" i="1"/>
  <c r="R133" i="1"/>
  <c r="U133" i="1"/>
  <c r="Y133" i="1"/>
  <c r="Z133" i="1"/>
  <c r="AC133" i="1"/>
  <c r="AD133" i="1"/>
  <c r="AE133" i="1"/>
  <c r="R134" i="1"/>
  <c r="U134" i="1"/>
  <c r="Y134" i="1"/>
  <c r="Z134" i="1"/>
  <c r="AC134" i="1"/>
  <c r="AD134" i="1"/>
  <c r="AE134" i="1"/>
  <c r="R135" i="1"/>
  <c r="U135" i="1"/>
  <c r="Y135" i="1"/>
  <c r="Z135" i="1"/>
  <c r="AC135" i="1"/>
  <c r="AD135" i="1"/>
  <c r="AE135" i="1"/>
  <c r="R136" i="1"/>
  <c r="U136" i="1"/>
  <c r="Y136" i="1"/>
  <c r="Z136" i="1"/>
  <c r="AC136" i="1"/>
  <c r="AD136" i="1"/>
  <c r="AE136" i="1"/>
  <c r="R137" i="1"/>
  <c r="U137" i="1"/>
  <c r="Y137" i="1"/>
  <c r="Z137" i="1"/>
  <c r="AC137" i="1"/>
  <c r="AD137" i="1"/>
  <c r="AE137" i="1"/>
  <c r="R138" i="1"/>
  <c r="U138" i="1"/>
  <c r="Y138" i="1"/>
  <c r="Z138" i="1"/>
  <c r="AC138" i="1"/>
  <c r="AD138" i="1"/>
  <c r="AE138" i="1"/>
  <c r="R139" i="1"/>
  <c r="U139" i="1"/>
  <c r="Y139" i="1"/>
  <c r="Z139" i="1"/>
  <c r="AC139" i="1"/>
  <c r="AD139" i="1"/>
  <c r="AE139" i="1"/>
  <c r="R140" i="1"/>
  <c r="U140" i="1"/>
  <c r="Y140" i="1"/>
  <c r="Z140" i="1"/>
  <c r="AC140" i="1"/>
  <c r="AD140" i="1"/>
  <c r="AE140" i="1"/>
  <c r="R141" i="1"/>
  <c r="U141" i="1"/>
  <c r="Y141" i="1"/>
  <c r="Z141" i="1"/>
  <c r="AC141" i="1"/>
  <c r="AD141" i="1"/>
  <c r="AE141" i="1"/>
  <c r="R142" i="1"/>
  <c r="U142" i="1"/>
  <c r="Y142" i="1"/>
  <c r="Z142" i="1"/>
  <c r="AC142" i="1"/>
  <c r="AD142" i="1"/>
  <c r="AE142" i="1"/>
  <c r="R143" i="1"/>
  <c r="U143" i="1"/>
  <c r="Y143" i="1"/>
  <c r="Z143" i="1"/>
  <c r="AC143" i="1"/>
  <c r="AD143" i="1"/>
  <c r="AE143" i="1"/>
  <c r="R144" i="1"/>
  <c r="U144" i="1"/>
  <c r="Y144" i="1"/>
  <c r="Z144" i="1"/>
  <c r="AC144" i="1"/>
  <c r="AD144" i="1"/>
  <c r="AE144" i="1"/>
  <c r="R145" i="1"/>
  <c r="U145" i="1"/>
  <c r="Y145" i="1"/>
  <c r="Z145" i="1"/>
  <c r="AC145" i="1"/>
  <c r="AD145" i="1"/>
  <c r="AE145" i="1"/>
  <c r="R146" i="1"/>
  <c r="U146" i="1"/>
  <c r="Y146" i="1"/>
  <c r="Z146" i="1"/>
  <c r="AC146" i="1"/>
  <c r="AD146" i="1"/>
  <c r="AE146" i="1"/>
  <c r="R147" i="1"/>
  <c r="U147" i="1"/>
  <c r="Y147" i="1"/>
  <c r="Z147" i="1"/>
  <c r="AC147" i="1"/>
  <c r="AD147" i="1"/>
  <c r="AE147" i="1"/>
  <c r="R148" i="1"/>
  <c r="U148" i="1"/>
  <c r="Y148" i="1"/>
  <c r="Z148" i="1"/>
  <c r="AC148" i="1"/>
  <c r="AD148" i="1"/>
  <c r="AE148" i="1"/>
  <c r="R149" i="1"/>
  <c r="U149" i="1"/>
  <c r="Y149" i="1"/>
  <c r="Z149" i="1"/>
  <c r="AC149" i="1"/>
  <c r="AD149" i="1"/>
  <c r="AE149" i="1"/>
  <c r="R150" i="1"/>
  <c r="U150" i="1"/>
  <c r="Y150" i="1"/>
  <c r="Z150" i="1"/>
  <c r="AC150" i="1"/>
  <c r="AD150" i="1"/>
  <c r="AE150" i="1"/>
  <c r="R151" i="1"/>
  <c r="U151" i="1"/>
  <c r="Y151" i="1"/>
  <c r="Z151" i="1"/>
  <c r="AC151" i="1"/>
  <c r="AD151" i="1"/>
  <c r="AE151" i="1"/>
  <c r="R152" i="1"/>
  <c r="U152" i="1"/>
  <c r="Y152" i="1"/>
  <c r="Z152" i="1"/>
  <c r="AC152" i="1"/>
  <c r="AD152" i="1"/>
  <c r="AE152" i="1"/>
  <c r="R153" i="1"/>
  <c r="U153" i="1"/>
  <c r="Y153" i="1"/>
  <c r="Z153" i="1"/>
  <c r="AC153" i="1"/>
  <c r="AD153" i="1"/>
  <c r="AE153" i="1"/>
  <c r="R154" i="1"/>
  <c r="U154" i="1"/>
  <c r="Y154" i="1"/>
  <c r="Z154" i="1"/>
  <c r="AC154" i="1"/>
  <c r="AD154" i="1"/>
  <c r="AE154" i="1"/>
  <c r="R155" i="1"/>
  <c r="U155" i="1"/>
  <c r="Y155" i="1"/>
  <c r="Z155" i="1"/>
  <c r="AC155" i="1"/>
  <c r="AD155" i="1"/>
  <c r="AE155" i="1"/>
  <c r="R156" i="1"/>
  <c r="U156" i="1"/>
  <c r="Y156" i="1"/>
  <c r="Z156" i="1"/>
  <c r="AC156" i="1"/>
  <c r="AD156" i="1"/>
  <c r="AE156" i="1"/>
  <c r="R157" i="1"/>
  <c r="U157" i="1"/>
  <c r="Y157" i="1"/>
  <c r="Z157" i="1"/>
  <c r="AC157" i="1"/>
  <c r="AD157" i="1"/>
  <c r="AE157" i="1"/>
  <c r="R158" i="1"/>
  <c r="U158" i="1"/>
  <c r="Y158" i="1"/>
  <c r="Z158" i="1"/>
  <c r="AC158" i="1"/>
  <c r="AD158" i="1"/>
  <c r="AE158" i="1"/>
  <c r="R159" i="1"/>
  <c r="U159" i="1"/>
  <c r="Y159" i="1"/>
  <c r="Z159" i="1"/>
  <c r="AC159" i="1"/>
  <c r="AD159" i="1"/>
  <c r="AE159" i="1"/>
  <c r="R160" i="1"/>
  <c r="U160" i="1"/>
  <c r="Y160" i="1"/>
  <c r="Z160" i="1"/>
  <c r="AC160" i="1"/>
  <c r="AD160" i="1"/>
  <c r="AE160" i="1"/>
  <c r="R161" i="1"/>
  <c r="U161" i="1"/>
  <c r="Y161" i="1"/>
  <c r="Z161" i="1"/>
  <c r="AC161" i="1"/>
  <c r="AD161" i="1"/>
  <c r="AE161" i="1"/>
  <c r="R162" i="1"/>
  <c r="U162" i="1"/>
  <c r="Y162" i="1"/>
  <c r="Z162" i="1"/>
  <c r="AC162" i="1"/>
  <c r="AD162" i="1"/>
  <c r="AE162" i="1"/>
  <c r="R163" i="1"/>
  <c r="U163" i="1"/>
  <c r="Y163" i="1"/>
  <c r="Z163" i="1"/>
  <c r="AC163" i="1"/>
  <c r="AD163" i="1"/>
  <c r="AE163" i="1"/>
  <c r="R164" i="1"/>
  <c r="U164" i="1"/>
  <c r="Y164" i="1"/>
  <c r="Z164" i="1"/>
  <c r="AC164" i="1"/>
  <c r="AD164" i="1"/>
  <c r="AE164" i="1"/>
  <c r="R165" i="1"/>
  <c r="U165" i="1"/>
  <c r="Y165" i="1"/>
  <c r="Z165" i="1"/>
  <c r="AC165" i="1"/>
  <c r="AD165" i="1"/>
  <c r="AE165" i="1"/>
  <c r="R166" i="1"/>
  <c r="U166" i="1"/>
  <c r="Y166" i="1"/>
  <c r="Z166" i="1"/>
  <c r="AC166" i="1"/>
  <c r="AD166" i="1"/>
  <c r="AE166" i="1"/>
  <c r="R167" i="1"/>
  <c r="U167" i="1"/>
  <c r="Y167" i="1"/>
  <c r="Z167" i="1"/>
  <c r="AC167" i="1"/>
  <c r="AD167" i="1"/>
  <c r="AE167" i="1"/>
  <c r="R168" i="1"/>
  <c r="U168" i="1"/>
  <c r="Y168" i="1"/>
  <c r="Z168" i="1"/>
  <c r="AC168" i="1"/>
  <c r="AD168" i="1"/>
  <c r="AE168" i="1"/>
  <c r="R169" i="1"/>
  <c r="U169" i="1"/>
  <c r="Y169" i="1"/>
  <c r="Z169" i="1"/>
  <c r="AC169" i="1"/>
  <c r="AD169" i="1"/>
  <c r="AE169" i="1"/>
  <c r="R170" i="1"/>
  <c r="U170" i="1"/>
  <c r="Y170" i="1"/>
  <c r="Z170" i="1"/>
  <c r="AC170" i="1"/>
  <c r="AD170" i="1"/>
  <c r="AE170" i="1"/>
  <c r="R171" i="1"/>
  <c r="U171" i="1"/>
  <c r="Y171" i="1"/>
  <c r="Z171" i="1"/>
  <c r="AC171" i="1"/>
  <c r="AD171" i="1"/>
  <c r="AE171" i="1"/>
  <c r="R172" i="1"/>
  <c r="U172" i="1"/>
  <c r="Y172" i="1"/>
  <c r="Z172" i="1"/>
  <c r="AC172" i="1"/>
  <c r="AD172" i="1"/>
  <c r="AE172" i="1"/>
  <c r="R173" i="1"/>
  <c r="U173" i="1"/>
  <c r="Y173" i="1"/>
  <c r="Z173" i="1"/>
  <c r="AC173" i="1"/>
  <c r="AD173" i="1"/>
  <c r="AE173" i="1"/>
  <c r="R174" i="1"/>
  <c r="U174" i="1"/>
  <c r="Y174" i="1"/>
  <c r="Z174" i="1"/>
  <c r="AC174" i="1"/>
  <c r="AD174" i="1"/>
  <c r="AE174" i="1"/>
  <c r="R175" i="1"/>
  <c r="U175" i="1"/>
  <c r="Y175" i="1"/>
  <c r="Z175" i="1"/>
  <c r="AC175" i="1"/>
  <c r="AD175" i="1"/>
  <c r="AE175" i="1"/>
  <c r="R176" i="1"/>
  <c r="U176" i="1"/>
  <c r="Y176" i="1"/>
  <c r="Z176" i="1"/>
  <c r="AC176" i="1"/>
  <c r="AD176" i="1"/>
  <c r="AE176" i="1"/>
  <c r="R177" i="1"/>
  <c r="U177" i="1"/>
  <c r="Y177" i="1"/>
  <c r="Z177" i="1"/>
  <c r="AC177" i="1"/>
  <c r="AD177" i="1"/>
  <c r="AE177" i="1"/>
  <c r="R178" i="1"/>
  <c r="U178" i="1"/>
  <c r="Y178" i="1"/>
  <c r="Z178" i="1"/>
  <c r="AC178" i="1"/>
  <c r="AD178" i="1"/>
  <c r="AE178" i="1"/>
  <c r="R179" i="1"/>
  <c r="U179" i="1"/>
  <c r="Y179" i="1"/>
  <c r="Z179" i="1"/>
  <c r="AC179" i="1"/>
  <c r="AD179" i="1"/>
  <c r="AE179" i="1"/>
  <c r="R180" i="1"/>
  <c r="U180" i="1"/>
  <c r="Y180" i="1"/>
  <c r="Z180" i="1"/>
  <c r="AC180" i="1"/>
  <c r="AD180" i="1"/>
  <c r="AE180" i="1"/>
  <c r="R181" i="1"/>
  <c r="U181" i="1"/>
  <c r="Y181" i="1"/>
  <c r="Z181" i="1"/>
  <c r="AC181" i="1"/>
  <c r="AD181" i="1"/>
  <c r="AE181" i="1"/>
  <c r="R182" i="1"/>
  <c r="U182" i="1"/>
  <c r="Y182" i="1"/>
  <c r="Z182" i="1"/>
  <c r="AC182" i="1"/>
  <c r="AD182" i="1"/>
  <c r="AE182" i="1"/>
  <c r="R183" i="1"/>
  <c r="U183" i="1"/>
  <c r="Y183" i="1"/>
  <c r="Z183" i="1"/>
  <c r="AC183" i="1"/>
  <c r="AD183" i="1"/>
  <c r="AE183" i="1"/>
  <c r="R184" i="1"/>
  <c r="U184" i="1"/>
  <c r="Y184" i="1"/>
  <c r="Z184" i="1"/>
  <c r="AC184" i="1"/>
  <c r="AD184" i="1"/>
  <c r="AE184" i="1"/>
  <c r="R185" i="1"/>
  <c r="U185" i="1"/>
  <c r="Y185" i="1"/>
  <c r="Z185" i="1"/>
  <c r="AC185" i="1"/>
  <c r="AD185" i="1"/>
  <c r="AE185" i="1"/>
  <c r="R186" i="1"/>
  <c r="U186" i="1"/>
  <c r="Y186" i="1"/>
  <c r="Z186" i="1"/>
  <c r="AC186" i="1"/>
  <c r="AD186" i="1"/>
  <c r="AE186" i="1"/>
  <c r="R187" i="1"/>
  <c r="U187" i="1"/>
  <c r="Y187" i="1"/>
  <c r="Z187" i="1"/>
  <c r="AC187" i="1"/>
  <c r="AD187" i="1"/>
  <c r="AE187" i="1"/>
  <c r="R188" i="1"/>
  <c r="U188" i="1"/>
  <c r="Y188" i="1"/>
  <c r="Z188" i="1"/>
  <c r="AC188" i="1"/>
  <c r="AD188" i="1"/>
  <c r="AE188" i="1"/>
  <c r="R189" i="1"/>
  <c r="U189" i="1"/>
  <c r="Y189" i="1"/>
  <c r="Z189" i="1"/>
  <c r="AC189" i="1"/>
  <c r="AD189" i="1"/>
  <c r="AE189" i="1"/>
  <c r="R190" i="1"/>
  <c r="U190" i="1"/>
  <c r="Y190" i="1"/>
  <c r="Z190" i="1"/>
  <c r="AC190" i="1"/>
  <c r="AD190" i="1"/>
  <c r="AE190" i="1"/>
  <c r="R191" i="1"/>
  <c r="U191" i="1"/>
  <c r="Y191" i="1"/>
  <c r="Z191" i="1"/>
  <c r="AC191" i="1"/>
  <c r="AD191" i="1"/>
  <c r="AE191" i="1"/>
  <c r="R192" i="1"/>
  <c r="U192" i="1"/>
  <c r="Y192" i="1"/>
  <c r="Z192" i="1"/>
  <c r="AC192" i="1"/>
  <c r="AD192" i="1"/>
  <c r="AE192" i="1"/>
  <c r="R193" i="1"/>
  <c r="U193" i="1"/>
  <c r="Y193" i="1"/>
  <c r="Z193" i="1"/>
  <c r="AC193" i="1"/>
  <c r="AD193" i="1"/>
  <c r="AE193" i="1"/>
  <c r="R194" i="1"/>
  <c r="U194" i="1"/>
  <c r="Y194" i="1"/>
  <c r="Z194" i="1"/>
  <c r="AC194" i="1"/>
  <c r="AD194" i="1"/>
  <c r="AE194" i="1"/>
  <c r="R195" i="1"/>
  <c r="U195" i="1"/>
  <c r="Y195" i="1"/>
  <c r="Z195" i="1"/>
  <c r="AC195" i="1"/>
  <c r="AD195" i="1"/>
  <c r="AE195" i="1"/>
  <c r="R196" i="1"/>
  <c r="U196" i="1"/>
  <c r="Y196" i="1"/>
  <c r="Z196" i="1"/>
  <c r="AC196" i="1"/>
  <c r="AD196" i="1"/>
  <c r="AE196" i="1"/>
  <c r="R197" i="1"/>
  <c r="U197" i="1"/>
  <c r="Y197" i="1"/>
  <c r="Z197" i="1"/>
  <c r="AC197" i="1"/>
  <c r="AD197" i="1"/>
  <c r="AE197" i="1"/>
  <c r="R198" i="1"/>
  <c r="U198" i="1"/>
  <c r="Y198" i="1"/>
  <c r="Z198" i="1"/>
  <c r="AC198" i="1"/>
  <c r="AD198" i="1"/>
  <c r="AE198" i="1"/>
  <c r="R199" i="1"/>
  <c r="U199" i="1"/>
  <c r="Y199" i="1"/>
  <c r="Z199" i="1"/>
  <c r="AC199" i="1"/>
  <c r="AD199" i="1"/>
  <c r="AE199" i="1"/>
  <c r="R200" i="1"/>
  <c r="U200" i="1"/>
  <c r="Y200" i="1"/>
  <c r="Z200" i="1"/>
  <c r="AC200" i="1"/>
  <c r="AD200" i="1"/>
  <c r="AE200" i="1"/>
  <c r="R201" i="1"/>
  <c r="U201" i="1"/>
  <c r="Y201" i="1"/>
  <c r="Z201" i="1"/>
  <c r="AC201" i="1"/>
  <c r="AD201" i="1"/>
  <c r="AE201" i="1"/>
  <c r="R202" i="1"/>
  <c r="U202" i="1"/>
  <c r="Y202" i="1"/>
  <c r="Z202" i="1"/>
  <c r="AC202" i="1"/>
  <c r="AD202" i="1"/>
  <c r="AE202" i="1"/>
  <c r="R203" i="1"/>
  <c r="U203" i="1"/>
  <c r="Y203" i="1"/>
  <c r="Z203" i="1"/>
  <c r="AC203" i="1"/>
  <c r="AD203" i="1"/>
  <c r="AE203" i="1"/>
  <c r="R204" i="1"/>
  <c r="U204" i="1"/>
  <c r="Y204" i="1"/>
  <c r="Z204" i="1"/>
  <c r="AC204" i="1"/>
  <c r="AD204" i="1"/>
  <c r="AE204" i="1"/>
  <c r="R205" i="1"/>
  <c r="U205" i="1"/>
  <c r="Y205" i="1"/>
  <c r="Z205" i="1"/>
  <c r="AC205" i="1"/>
  <c r="AD205" i="1"/>
  <c r="AE205" i="1"/>
  <c r="R206" i="1"/>
  <c r="U206" i="1"/>
  <c r="Y206" i="1"/>
  <c r="Z206" i="1"/>
  <c r="AC206" i="1"/>
  <c r="AD206" i="1"/>
  <c r="AE206" i="1"/>
  <c r="R207" i="1"/>
  <c r="U207" i="1"/>
  <c r="Y207" i="1"/>
  <c r="Z207" i="1"/>
  <c r="AC207" i="1"/>
  <c r="AD207" i="1"/>
  <c r="AE207" i="1"/>
  <c r="R208" i="1"/>
  <c r="U208" i="1"/>
  <c r="Y208" i="1"/>
  <c r="Z208" i="1"/>
  <c r="AC208" i="1"/>
  <c r="AD208" i="1"/>
  <c r="AE208" i="1"/>
  <c r="R209" i="1"/>
  <c r="U209" i="1"/>
  <c r="Y209" i="1"/>
  <c r="Z209" i="1"/>
  <c r="AC209" i="1"/>
  <c r="AD209" i="1"/>
  <c r="AE209" i="1"/>
  <c r="R210" i="1"/>
  <c r="U210" i="1"/>
  <c r="Y210" i="1"/>
  <c r="Z210" i="1"/>
  <c r="AC210" i="1"/>
  <c r="AD210" i="1"/>
  <c r="AE210" i="1"/>
  <c r="R211" i="1"/>
  <c r="U211" i="1"/>
  <c r="Y211" i="1"/>
  <c r="Z211" i="1"/>
  <c r="AC211" i="1"/>
  <c r="AD211" i="1"/>
  <c r="AE211" i="1"/>
  <c r="R212" i="1"/>
  <c r="U212" i="1"/>
  <c r="Y212" i="1"/>
  <c r="Z212" i="1"/>
  <c r="AC212" i="1"/>
  <c r="AD212" i="1"/>
  <c r="AE212" i="1"/>
  <c r="R213" i="1"/>
  <c r="U213" i="1"/>
  <c r="Y213" i="1"/>
  <c r="Z213" i="1"/>
  <c r="AC213" i="1"/>
  <c r="AD213" i="1"/>
  <c r="AE213" i="1"/>
  <c r="R214" i="1"/>
  <c r="U214" i="1"/>
  <c r="Y214" i="1"/>
  <c r="Z214" i="1"/>
  <c r="AC214" i="1"/>
  <c r="AD214" i="1"/>
  <c r="AE214" i="1"/>
  <c r="R215" i="1"/>
  <c r="U215" i="1"/>
  <c r="Y215" i="1"/>
  <c r="Z215" i="1"/>
  <c r="AC215" i="1"/>
  <c r="AD215" i="1"/>
  <c r="AE215" i="1"/>
  <c r="R216" i="1"/>
  <c r="U216" i="1"/>
  <c r="Y216" i="1"/>
  <c r="Z216" i="1"/>
  <c r="AC216" i="1"/>
  <c r="AD216" i="1"/>
  <c r="AE216" i="1"/>
  <c r="R217" i="1"/>
  <c r="U217" i="1"/>
  <c r="Y217" i="1"/>
  <c r="Z217" i="1"/>
  <c r="AC217" i="1"/>
  <c r="AD217" i="1"/>
  <c r="AE217" i="1"/>
  <c r="R218" i="1"/>
  <c r="U218" i="1"/>
  <c r="Y218" i="1"/>
  <c r="Z218" i="1"/>
  <c r="AC218" i="1"/>
  <c r="AD218" i="1"/>
  <c r="AE218" i="1"/>
  <c r="R219" i="1"/>
  <c r="U219" i="1"/>
  <c r="Y219" i="1"/>
  <c r="Z219" i="1"/>
  <c r="AC219" i="1"/>
  <c r="AD219" i="1"/>
  <c r="AE219" i="1"/>
  <c r="R220" i="1"/>
  <c r="U220" i="1"/>
  <c r="Y220" i="1"/>
  <c r="Z220" i="1"/>
  <c r="AC220" i="1"/>
  <c r="AD220" i="1"/>
  <c r="AE220" i="1"/>
  <c r="R221" i="1"/>
  <c r="U221" i="1"/>
  <c r="Y221" i="1"/>
  <c r="Z221" i="1"/>
  <c r="AC221" i="1"/>
  <c r="AD221" i="1"/>
  <c r="AE221" i="1"/>
  <c r="R222" i="1"/>
  <c r="U222" i="1"/>
  <c r="Y222" i="1"/>
  <c r="Z222" i="1"/>
  <c r="AC222" i="1"/>
  <c r="AD222" i="1"/>
  <c r="AE222" i="1"/>
  <c r="R223" i="1"/>
  <c r="U223" i="1"/>
  <c r="Y223" i="1"/>
  <c r="Z223" i="1"/>
  <c r="AC223" i="1"/>
  <c r="AD223" i="1"/>
  <c r="AE223" i="1"/>
  <c r="R224" i="1"/>
  <c r="U224" i="1"/>
  <c r="Y224" i="1"/>
  <c r="Z224" i="1"/>
  <c r="AC224" i="1"/>
  <c r="AD224" i="1"/>
  <c r="AE224" i="1"/>
  <c r="R225" i="1"/>
  <c r="U225" i="1"/>
  <c r="Y225" i="1"/>
  <c r="Z225" i="1"/>
  <c r="AC225" i="1"/>
  <c r="AD225" i="1"/>
  <c r="AE225" i="1"/>
  <c r="R226" i="1"/>
  <c r="U226" i="1"/>
  <c r="Y226" i="1"/>
  <c r="Z226" i="1"/>
  <c r="AC226" i="1"/>
  <c r="AD226" i="1"/>
  <c r="AE226" i="1"/>
  <c r="R227" i="1"/>
  <c r="U227" i="1"/>
  <c r="Y227" i="1"/>
  <c r="Z227" i="1"/>
  <c r="AC227" i="1"/>
  <c r="AD227" i="1"/>
  <c r="AE227" i="1"/>
  <c r="R228" i="1"/>
  <c r="U228" i="1"/>
  <c r="Y228" i="1"/>
  <c r="Z228" i="1"/>
  <c r="AC228" i="1"/>
  <c r="AD228" i="1"/>
  <c r="AE228" i="1"/>
  <c r="R229" i="1"/>
  <c r="U229" i="1"/>
  <c r="Y229" i="1"/>
  <c r="Z229" i="1"/>
  <c r="AC229" i="1"/>
  <c r="AD229" i="1"/>
  <c r="AE229" i="1"/>
  <c r="R230" i="1"/>
  <c r="U230" i="1"/>
  <c r="Y230" i="1"/>
  <c r="Z230" i="1"/>
  <c r="AC230" i="1"/>
  <c r="AD230" i="1"/>
  <c r="AE230" i="1"/>
  <c r="R231" i="1"/>
  <c r="U231" i="1"/>
  <c r="Y231" i="1"/>
  <c r="Z231" i="1"/>
  <c r="AC231" i="1"/>
  <c r="AD231" i="1"/>
  <c r="AE231" i="1"/>
  <c r="R232" i="1"/>
  <c r="U232" i="1"/>
  <c r="Y232" i="1"/>
  <c r="Z232" i="1"/>
  <c r="AC232" i="1"/>
  <c r="AD232" i="1"/>
  <c r="AE232" i="1"/>
  <c r="R233" i="1"/>
  <c r="U233" i="1"/>
  <c r="Y233" i="1"/>
  <c r="Z233" i="1"/>
  <c r="AC233" i="1"/>
  <c r="AD233" i="1"/>
  <c r="AE233" i="1"/>
  <c r="R234" i="1"/>
  <c r="U234" i="1"/>
  <c r="Y234" i="1"/>
  <c r="Z234" i="1"/>
  <c r="AC234" i="1"/>
  <c r="AD234" i="1"/>
  <c r="AE234" i="1"/>
  <c r="R235" i="1"/>
  <c r="U235" i="1"/>
  <c r="Y235" i="1"/>
  <c r="Z235" i="1"/>
  <c r="AC235" i="1"/>
  <c r="AD235" i="1"/>
  <c r="AE235" i="1"/>
  <c r="R236" i="1"/>
  <c r="U236" i="1"/>
  <c r="Y236" i="1"/>
  <c r="Z236" i="1"/>
  <c r="AC236" i="1"/>
  <c r="AD236" i="1"/>
  <c r="AE236" i="1"/>
  <c r="R237" i="1"/>
  <c r="U237" i="1"/>
  <c r="Y237" i="1"/>
  <c r="Z237" i="1"/>
  <c r="AC237" i="1"/>
  <c r="AD237" i="1"/>
  <c r="AE237" i="1"/>
  <c r="R238" i="1"/>
  <c r="U238" i="1"/>
  <c r="Y238" i="1"/>
  <c r="Z238" i="1"/>
  <c r="AC238" i="1"/>
  <c r="AD238" i="1"/>
  <c r="AE238" i="1"/>
  <c r="R239" i="1"/>
  <c r="U239" i="1"/>
  <c r="Y239" i="1"/>
  <c r="Z239" i="1"/>
  <c r="AC239" i="1"/>
  <c r="AD239" i="1"/>
  <c r="AE239" i="1"/>
  <c r="R240" i="1"/>
  <c r="U240" i="1"/>
  <c r="Y240" i="1"/>
  <c r="Z240" i="1"/>
  <c r="AC240" i="1"/>
  <c r="AD240" i="1"/>
  <c r="AE240" i="1"/>
  <c r="R241" i="1"/>
  <c r="U241" i="1"/>
  <c r="Y241" i="1"/>
  <c r="Z241" i="1"/>
  <c r="AC241" i="1"/>
  <c r="AD241" i="1"/>
  <c r="AE241" i="1"/>
  <c r="R242" i="1"/>
  <c r="U242" i="1"/>
  <c r="Y242" i="1"/>
  <c r="Z242" i="1"/>
  <c r="AC242" i="1"/>
  <c r="AD242" i="1"/>
  <c r="AE242" i="1"/>
  <c r="R243" i="1"/>
  <c r="U243" i="1"/>
  <c r="Y243" i="1"/>
  <c r="Z243" i="1"/>
  <c r="AC243" i="1"/>
  <c r="AD243" i="1"/>
  <c r="AE243" i="1"/>
  <c r="R244" i="1"/>
  <c r="U244" i="1"/>
  <c r="Y244" i="1"/>
  <c r="Z244" i="1"/>
  <c r="AC244" i="1"/>
  <c r="AD244" i="1"/>
  <c r="AE244" i="1"/>
  <c r="R245" i="1"/>
  <c r="U245" i="1"/>
  <c r="Y245" i="1"/>
  <c r="Z245" i="1"/>
  <c r="AC245" i="1"/>
  <c r="AD245" i="1"/>
  <c r="AE245" i="1"/>
  <c r="R246" i="1"/>
  <c r="U246" i="1"/>
  <c r="Y246" i="1"/>
  <c r="Z246" i="1"/>
  <c r="AC246" i="1"/>
  <c r="AD246" i="1"/>
  <c r="AE246" i="1"/>
  <c r="R247" i="1"/>
  <c r="U247" i="1"/>
  <c r="Y247" i="1"/>
  <c r="Z247" i="1"/>
  <c r="AC247" i="1"/>
  <c r="AD247" i="1"/>
  <c r="AE247" i="1"/>
  <c r="R248" i="1"/>
  <c r="U248" i="1"/>
  <c r="Y248" i="1"/>
  <c r="Z248" i="1"/>
  <c r="AC248" i="1"/>
  <c r="AD248" i="1"/>
  <c r="AE248" i="1"/>
  <c r="R249" i="1"/>
  <c r="U249" i="1"/>
  <c r="Y249" i="1"/>
  <c r="Z249" i="1"/>
  <c r="AC249" i="1"/>
  <c r="AD249" i="1"/>
  <c r="AE249" i="1"/>
  <c r="R250" i="1"/>
  <c r="U250" i="1"/>
  <c r="Y250" i="1"/>
  <c r="Z250" i="1"/>
  <c r="AC250" i="1"/>
  <c r="AD250" i="1"/>
  <c r="AE250" i="1"/>
  <c r="R251" i="1"/>
  <c r="U251" i="1"/>
  <c r="Y251" i="1"/>
  <c r="Z251" i="1"/>
  <c r="AC251" i="1"/>
  <c r="AD251" i="1"/>
  <c r="AE251" i="1"/>
  <c r="R252" i="1"/>
  <c r="U252" i="1"/>
  <c r="Y252" i="1"/>
  <c r="Z252" i="1"/>
  <c r="AC252" i="1"/>
  <c r="AD252" i="1"/>
  <c r="AE252" i="1"/>
  <c r="R253" i="1"/>
  <c r="U253" i="1"/>
  <c r="Y253" i="1"/>
  <c r="Z253" i="1"/>
  <c r="AC253" i="1"/>
  <c r="AD253" i="1"/>
  <c r="AE253" i="1"/>
  <c r="R254" i="1"/>
  <c r="U254" i="1"/>
  <c r="Y254" i="1"/>
  <c r="Z254" i="1"/>
  <c r="AC254" i="1"/>
  <c r="AD254" i="1"/>
  <c r="AE254" i="1"/>
  <c r="R255" i="1"/>
  <c r="U255" i="1"/>
  <c r="Y255" i="1"/>
  <c r="Z255" i="1"/>
  <c r="AC255" i="1"/>
  <c r="AD255" i="1"/>
  <c r="AE255" i="1"/>
  <c r="R256" i="1"/>
  <c r="U256" i="1"/>
  <c r="Y256" i="1"/>
  <c r="Z256" i="1"/>
  <c r="AC256" i="1"/>
  <c r="AD256" i="1"/>
  <c r="AE256" i="1"/>
  <c r="R257" i="1"/>
  <c r="U257" i="1"/>
  <c r="Y257" i="1"/>
  <c r="Z257" i="1"/>
  <c r="AC257" i="1"/>
  <c r="AD257" i="1"/>
  <c r="AE257" i="1"/>
  <c r="R258" i="1"/>
  <c r="U258" i="1"/>
  <c r="Y258" i="1"/>
  <c r="Z258" i="1"/>
  <c r="AC258" i="1"/>
  <c r="AD258" i="1"/>
  <c r="AE258" i="1"/>
  <c r="R259" i="1"/>
  <c r="U259" i="1"/>
  <c r="Y259" i="1"/>
  <c r="Z259" i="1"/>
  <c r="AC259" i="1"/>
  <c r="AD259" i="1"/>
  <c r="AE259" i="1"/>
  <c r="R260" i="1"/>
  <c r="U260" i="1"/>
  <c r="Y260" i="1"/>
  <c r="Z260" i="1"/>
  <c r="AC260" i="1"/>
  <c r="AD260" i="1"/>
  <c r="AE260" i="1"/>
  <c r="R261" i="1"/>
  <c r="U261" i="1"/>
  <c r="Y261" i="1"/>
  <c r="Z261" i="1"/>
  <c r="AC261" i="1"/>
  <c r="AD261" i="1"/>
  <c r="AE261" i="1"/>
  <c r="R262" i="1"/>
  <c r="U262" i="1"/>
  <c r="Y262" i="1"/>
  <c r="Z262" i="1"/>
  <c r="AC262" i="1"/>
  <c r="AD262" i="1"/>
  <c r="AE262" i="1"/>
  <c r="R263" i="1"/>
  <c r="U263" i="1"/>
  <c r="Y263" i="1"/>
  <c r="Z263" i="1"/>
  <c r="AC263" i="1"/>
  <c r="AD263" i="1"/>
  <c r="AE263" i="1"/>
  <c r="R264" i="1"/>
  <c r="U264" i="1"/>
  <c r="Y264" i="1"/>
  <c r="Z264" i="1"/>
  <c r="AC264" i="1"/>
  <c r="AD264" i="1"/>
  <c r="AE264" i="1"/>
  <c r="R265" i="1"/>
  <c r="U265" i="1"/>
  <c r="Y265" i="1"/>
  <c r="Z265" i="1"/>
  <c r="AC265" i="1"/>
  <c r="AD265" i="1"/>
  <c r="AE265" i="1"/>
  <c r="R266" i="1"/>
  <c r="U266" i="1"/>
  <c r="Y266" i="1"/>
  <c r="Z266" i="1"/>
  <c r="AC266" i="1"/>
  <c r="AD266" i="1"/>
  <c r="AE266" i="1"/>
  <c r="R267" i="1"/>
  <c r="U267" i="1"/>
  <c r="Y267" i="1"/>
  <c r="Z267" i="1"/>
  <c r="AC267" i="1"/>
  <c r="AD267" i="1"/>
  <c r="AE267" i="1"/>
  <c r="R268" i="1"/>
  <c r="U268" i="1"/>
  <c r="Y268" i="1"/>
  <c r="Z268" i="1"/>
  <c r="AC268" i="1"/>
  <c r="AD268" i="1"/>
  <c r="AE268" i="1"/>
  <c r="R269" i="1"/>
  <c r="U269" i="1"/>
  <c r="Y269" i="1"/>
  <c r="Z269" i="1"/>
  <c r="AC269" i="1"/>
  <c r="AD269" i="1"/>
  <c r="AE269" i="1"/>
  <c r="R270" i="1"/>
  <c r="U270" i="1"/>
  <c r="Y270" i="1"/>
  <c r="Z270" i="1"/>
  <c r="AC270" i="1"/>
  <c r="AD270" i="1"/>
  <c r="AE270" i="1"/>
  <c r="R271" i="1"/>
  <c r="U271" i="1"/>
  <c r="Y271" i="1"/>
  <c r="Z271" i="1"/>
  <c r="AC271" i="1"/>
  <c r="AD271" i="1"/>
  <c r="AE271" i="1"/>
  <c r="R272" i="1"/>
  <c r="U272" i="1"/>
  <c r="Y272" i="1"/>
  <c r="Z272" i="1"/>
  <c r="AC272" i="1"/>
  <c r="AD272" i="1"/>
  <c r="AE272" i="1"/>
  <c r="R273" i="1"/>
  <c r="U273" i="1"/>
  <c r="Y273" i="1"/>
  <c r="Z273" i="1"/>
  <c r="AC273" i="1"/>
  <c r="AD273" i="1"/>
  <c r="AE273" i="1"/>
  <c r="R274" i="1"/>
  <c r="U274" i="1"/>
  <c r="Y274" i="1"/>
  <c r="Z274" i="1"/>
  <c r="AC274" i="1"/>
  <c r="AD274" i="1"/>
  <c r="AE274" i="1"/>
  <c r="R275" i="1"/>
  <c r="U275" i="1"/>
  <c r="Y275" i="1"/>
  <c r="Z275" i="1"/>
  <c r="AC275" i="1"/>
  <c r="AD275" i="1"/>
  <c r="AE275" i="1"/>
  <c r="R276" i="1"/>
  <c r="U276" i="1"/>
  <c r="Y276" i="1"/>
  <c r="Z276" i="1"/>
  <c r="AC276" i="1"/>
  <c r="AD276" i="1"/>
  <c r="AE276" i="1"/>
  <c r="R277" i="1"/>
  <c r="U277" i="1"/>
  <c r="Y277" i="1"/>
  <c r="Z277" i="1"/>
  <c r="AC277" i="1"/>
  <c r="AD277" i="1"/>
  <c r="AE277" i="1"/>
  <c r="R278" i="1"/>
  <c r="U278" i="1"/>
  <c r="Y278" i="1"/>
  <c r="Z278" i="1"/>
  <c r="AC278" i="1"/>
  <c r="AD278" i="1"/>
  <c r="AE278" i="1"/>
  <c r="R279" i="1"/>
  <c r="U279" i="1"/>
  <c r="Y279" i="1"/>
  <c r="Z279" i="1"/>
  <c r="AC279" i="1"/>
  <c r="AD279" i="1"/>
  <c r="AE279" i="1"/>
  <c r="R280" i="1"/>
  <c r="U280" i="1"/>
  <c r="Y280" i="1"/>
  <c r="Z280" i="1"/>
  <c r="AC280" i="1"/>
  <c r="AD280" i="1"/>
  <c r="AE280" i="1"/>
  <c r="R281" i="1"/>
  <c r="U281" i="1"/>
  <c r="Y281" i="1"/>
  <c r="Z281" i="1"/>
  <c r="AC281" i="1"/>
  <c r="AD281" i="1"/>
  <c r="AE281" i="1"/>
  <c r="R282" i="1"/>
  <c r="U282" i="1"/>
  <c r="Y282" i="1"/>
  <c r="Z282" i="1"/>
  <c r="AC282" i="1"/>
  <c r="AD282" i="1"/>
  <c r="AE282" i="1"/>
  <c r="R283" i="1"/>
  <c r="U283" i="1"/>
  <c r="Y283" i="1"/>
  <c r="Z283" i="1"/>
  <c r="AC283" i="1"/>
  <c r="AD283" i="1"/>
  <c r="AE283" i="1"/>
  <c r="R284" i="1"/>
  <c r="U284" i="1"/>
  <c r="Y284" i="1"/>
  <c r="Z284" i="1"/>
  <c r="AC284" i="1"/>
  <c r="AD284" i="1"/>
  <c r="AE284" i="1"/>
  <c r="R285" i="1"/>
  <c r="U285" i="1"/>
  <c r="Y285" i="1"/>
  <c r="Z285" i="1"/>
  <c r="AC285" i="1"/>
  <c r="AD285" i="1"/>
  <c r="AE285" i="1"/>
  <c r="R286" i="1"/>
  <c r="U286" i="1"/>
  <c r="Y286" i="1"/>
  <c r="Z286" i="1"/>
  <c r="AC286" i="1"/>
  <c r="AD286" i="1"/>
  <c r="AE286" i="1"/>
  <c r="R287" i="1"/>
  <c r="U287" i="1"/>
  <c r="Y287" i="1"/>
  <c r="Z287" i="1"/>
  <c r="AC287" i="1"/>
  <c r="AD287" i="1"/>
  <c r="AE287" i="1"/>
  <c r="R288" i="1"/>
  <c r="U288" i="1"/>
  <c r="Y288" i="1"/>
  <c r="Z288" i="1"/>
  <c r="AC288" i="1"/>
  <c r="AD288" i="1"/>
  <c r="AE288" i="1"/>
  <c r="R289" i="1"/>
  <c r="U289" i="1"/>
  <c r="Y289" i="1"/>
  <c r="Z289" i="1"/>
  <c r="AC289" i="1"/>
  <c r="AD289" i="1"/>
  <c r="AE289" i="1"/>
  <c r="R290" i="1"/>
  <c r="U290" i="1"/>
  <c r="Y290" i="1"/>
  <c r="Z290" i="1"/>
  <c r="AC290" i="1"/>
  <c r="AD290" i="1"/>
  <c r="AE290" i="1"/>
  <c r="R291" i="1"/>
  <c r="U291" i="1"/>
  <c r="Y291" i="1"/>
  <c r="Z291" i="1"/>
  <c r="AC291" i="1"/>
  <c r="AD291" i="1"/>
  <c r="AE291" i="1"/>
  <c r="R292" i="1"/>
  <c r="U292" i="1"/>
  <c r="Y292" i="1"/>
  <c r="Z292" i="1"/>
  <c r="AC292" i="1"/>
  <c r="AD292" i="1"/>
  <c r="AE292" i="1"/>
  <c r="R293" i="1"/>
  <c r="U293" i="1"/>
  <c r="Y293" i="1"/>
  <c r="Z293" i="1"/>
  <c r="AC293" i="1"/>
  <c r="AD293" i="1"/>
  <c r="AE293" i="1"/>
  <c r="R294" i="1"/>
  <c r="U294" i="1"/>
  <c r="Y294" i="1"/>
  <c r="Z294" i="1"/>
  <c r="AC294" i="1"/>
  <c r="AD294" i="1"/>
  <c r="AE294" i="1"/>
  <c r="R295" i="1"/>
  <c r="U295" i="1"/>
  <c r="Y295" i="1"/>
  <c r="Z295" i="1"/>
  <c r="AC295" i="1"/>
  <c r="AD295" i="1"/>
  <c r="AE295" i="1"/>
  <c r="R296" i="1"/>
  <c r="U296" i="1"/>
  <c r="Y296" i="1"/>
  <c r="Z296" i="1"/>
  <c r="AC296" i="1"/>
  <c r="AD296" i="1"/>
  <c r="AE296" i="1"/>
  <c r="R297" i="1"/>
  <c r="U297" i="1"/>
  <c r="Y297" i="1"/>
  <c r="Z297" i="1"/>
  <c r="AC297" i="1"/>
  <c r="AD297" i="1"/>
  <c r="AE297" i="1"/>
  <c r="R298" i="1"/>
  <c r="U298" i="1"/>
  <c r="Y298" i="1"/>
  <c r="Z298" i="1"/>
  <c r="AC298" i="1"/>
  <c r="AD298" i="1"/>
  <c r="AE298" i="1"/>
  <c r="R299" i="1"/>
  <c r="U299" i="1"/>
  <c r="Y299" i="1"/>
  <c r="Z299" i="1"/>
  <c r="AC299" i="1"/>
  <c r="AD299" i="1"/>
  <c r="AE299" i="1"/>
  <c r="R300" i="1"/>
  <c r="U300" i="1"/>
  <c r="Y300" i="1"/>
  <c r="Z300" i="1"/>
  <c r="AC300" i="1"/>
  <c r="AD300" i="1"/>
  <c r="AE300" i="1"/>
  <c r="R301" i="1"/>
  <c r="U301" i="1"/>
  <c r="Y301" i="1"/>
  <c r="Z301" i="1"/>
  <c r="AC301" i="1"/>
  <c r="AD301" i="1"/>
  <c r="AE301" i="1"/>
  <c r="R302" i="1"/>
  <c r="U302" i="1"/>
  <c r="Y302" i="1"/>
  <c r="Z302" i="1"/>
  <c r="AC302" i="1"/>
  <c r="AD302" i="1"/>
  <c r="AE302" i="1"/>
  <c r="R303" i="1"/>
  <c r="U303" i="1"/>
  <c r="Y303" i="1"/>
  <c r="Z303" i="1"/>
  <c r="AC303" i="1"/>
  <c r="AD303" i="1"/>
  <c r="AE303" i="1"/>
  <c r="R304" i="1"/>
  <c r="U304" i="1"/>
  <c r="Y304" i="1"/>
  <c r="Z304" i="1"/>
  <c r="AC304" i="1"/>
  <c r="AD304" i="1"/>
  <c r="AE304" i="1"/>
  <c r="R305" i="1"/>
  <c r="U305" i="1"/>
  <c r="Y305" i="1"/>
  <c r="Z305" i="1"/>
  <c r="AC305" i="1"/>
  <c r="AD305" i="1"/>
  <c r="AE305" i="1"/>
  <c r="R306" i="1"/>
  <c r="U306" i="1"/>
  <c r="Y306" i="1"/>
  <c r="Z306" i="1"/>
  <c r="AC306" i="1"/>
  <c r="AD306" i="1"/>
  <c r="AE306" i="1"/>
  <c r="R307" i="1"/>
  <c r="U307" i="1"/>
  <c r="Y307" i="1"/>
  <c r="Z307" i="1"/>
  <c r="AC307" i="1"/>
  <c r="AD307" i="1"/>
  <c r="AE307" i="1"/>
  <c r="R308" i="1"/>
  <c r="U308" i="1"/>
  <c r="Y308" i="1"/>
  <c r="Z308" i="1"/>
  <c r="AC308" i="1"/>
  <c r="AD308" i="1"/>
  <c r="AE308" i="1"/>
  <c r="R309" i="1"/>
  <c r="U309" i="1"/>
  <c r="Y309" i="1"/>
  <c r="Z309" i="1"/>
  <c r="AC309" i="1"/>
  <c r="AD309" i="1"/>
  <c r="AE309" i="1"/>
  <c r="R310" i="1"/>
  <c r="U310" i="1"/>
  <c r="Y310" i="1"/>
  <c r="Z310" i="1"/>
  <c r="AC310" i="1"/>
  <c r="AD310" i="1"/>
  <c r="AE310" i="1"/>
  <c r="R311" i="1"/>
  <c r="U311" i="1"/>
  <c r="Y311" i="1"/>
  <c r="Z311" i="1"/>
  <c r="AC311" i="1"/>
  <c r="AD311" i="1"/>
  <c r="AE311" i="1"/>
  <c r="R312" i="1"/>
  <c r="U312" i="1"/>
  <c r="Y312" i="1"/>
  <c r="Z312" i="1"/>
  <c r="AC312" i="1"/>
  <c r="AD312" i="1"/>
  <c r="AE312" i="1"/>
  <c r="R313" i="1"/>
  <c r="U313" i="1"/>
  <c r="Y313" i="1"/>
  <c r="Z313" i="1"/>
  <c r="AC313" i="1"/>
  <c r="AD313" i="1"/>
  <c r="AE313" i="1"/>
  <c r="R314" i="1"/>
  <c r="U314" i="1"/>
  <c r="Y314" i="1"/>
  <c r="Z314" i="1"/>
  <c r="AC314" i="1"/>
  <c r="AD314" i="1"/>
  <c r="AE314" i="1"/>
  <c r="R315" i="1"/>
  <c r="U315" i="1"/>
  <c r="Y315" i="1"/>
  <c r="Z315" i="1"/>
  <c r="AC315" i="1"/>
  <c r="AD315" i="1"/>
  <c r="AE315" i="1"/>
  <c r="R316" i="1"/>
  <c r="U316" i="1"/>
  <c r="Y316" i="1"/>
  <c r="Z316" i="1"/>
  <c r="AC316" i="1"/>
  <c r="AD316" i="1"/>
  <c r="AE316" i="1"/>
  <c r="R317" i="1"/>
  <c r="U317" i="1"/>
  <c r="Y317" i="1"/>
  <c r="Z317" i="1"/>
  <c r="AC317" i="1"/>
  <c r="AD317" i="1"/>
  <c r="AE317" i="1"/>
  <c r="R318" i="1"/>
  <c r="U318" i="1"/>
  <c r="Y318" i="1"/>
  <c r="Z318" i="1"/>
  <c r="AC318" i="1"/>
  <c r="AD318" i="1"/>
  <c r="AE318" i="1"/>
  <c r="R319" i="1"/>
  <c r="U319" i="1"/>
  <c r="Y319" i="1"/>
  <c r="Z319" i="1"/>
  <c r="AC319" i="1"/>
  <c r="AD319" i="1"/>
  <c r="AE319" i="1"/>
  <c r="R320" i="1"/>
  <c r="U320" i="1"/>
  <c r="Y320" i="1"/>
  <c r="Z320" i="1"/>
  <c r="AC320" i="1"/>
  <c r="AD320" i="1"/>
  <c r="AE320" i="1"/>
  <c r="R321" i="1"/>
  <c r="U321" i="1"/>
  <c r="Y321" i="1"/>
  <c r="Z321" i="1"/>
  <c r="AC321" i="1"/>
  <c r="AD321" i="1"/>
  <c r="AE321" i="1"/>
  <c r="R322" i="1"/>
  <c r="U322" i="1"/>
  <c r="Y322" i="1"/>
  <c r="Z322" i="1"/>
  <c r="AC322" i="1"/>
  <c r="AD322" i="1"/>
  <c r="AE322" i="1"/>
  <c r="R323" i="1"/>
  <c r="U323" i="1"/>
  <c r="Y323" i="1"/>
  <c r="Z323" i="1"/>
  <c r="AC323" i="1"/>
  <c r="AD323" i="1"/>
  <c r="AE323" i="1"/>
  <c r="R324" i="1"/>
  <c r="U324" i="1"/>
  <c r="Y324" i="1"/>
  <c r="Z324" i="1"/>
  <c r="AC324" i="1"/>
  <c r="AD324" i="1"/>
  <c r="AE324" i="1"/>
  <c r="R325" i="1"/>
  <c r="U325" i="1"/>
  <c r="Y325" i="1"/>
  <c r="Z325" i="1"/>
  <c r="AC325" i="1"/>
  <c r="AD325" i="1"/>
  <c r="AE325" i="1"/>
  <c r="R326" i="1"/>
  <c r="U326" i="1"/>
  <c r="Y326" i="1"/>
  <c r="Z326" i="1"/>
  <c r="AC326" i="1"/>
  <c r="AD326" i="1"/>
  <c r="AE326" i="1"/>
  <c r="R327" i="1"/>
  <c r="U327" i="1"/>
  <c r="Y327" i="1"/>
  <c r="Z327" i="1"/>
  <c r="AC327" i="1"/>
  <c r="AD327" i="1"/>
  <c r="AE327" i="1"/>
  <c r="R328" i="1"/>
  <c r="U328" i="1"/>
  <c r="Y328" i="1"/>
  <c r="Z328" i="1"/>
  <c r="AC328" i="1"/>
  <c r="AD328" i="1"/>
  <c r="AE328" i="1"/>
  <c r="R329" i="1"/>
  <c r="U329" i="1"/>
  <c r="Y329" i="1"/>
  <c r="Z329" i="1"/>
  <c r="AC329" i="1"/>
  <c r="AD329" i="1"/>
  <c r="AE329" i="1"/>
  <c r="R330" i="1"/>
  <c r="U330" i="1"/>
  <c r="Y330" i="1"/>
  <c r="Z330" i="1"/>
  <c r="AC330" i="1"/>
  <c r="AD330" i="1"/>
  <c r="AE330" i="1"/>
  <c r="R331" i="1"/>
  <c r="U331" i="1"/>
  <c r="Y331" i="1"/>
  <c r="Z331" i="1"/>
  <c r="AC331" i="1"/>
  <c r="AD331" i="1"/>
  <c r="AE331" i="1"/>
  <c r="R332" i="1"/>
  <c r="U332" i="1"/>
  <c r="Y332" i="1"/>
  <c r="Z332" i="1"/>
  <c r="AC332" i="1"/>
  <c r="AD332" i="1"/>
  <c r="AE332" i="1"/>
  <c r="R333" i="1"/>
  <c r="U333" i="1"/>
  <c r="Y333" i="1"/>
  <c r="Z333" i="1"/>
  <c r="AC333" i="1"/>
  <c r="AD333" i="1"/>
  <c r="AE333" i="1"/>
  <c r="R334" i="1"/>
  <c r="U334" i="1"/>
  <c r="Y334" i="1"/>
  <c r="Z334" i="1"/>
  <c r="AC334" i="1"/>
  <c r="AD334" i="1"/>
  <c r="AE334" i="1"/>
  <c r="R335" i="1"/>
  <c r="U335" i="1"/>
  <c r="Y335" i="1"/>
  <c r="Z335" i="1"/>
  <c r="AC335" i="1"/>
  <c r="AD335" i="1"/>
  <c r="AE335" i="1"/>
  <c r="R336" i="1"/>
  <c r="U336" i="1"/>
  <c r="Y336" i="1"/>
  <c r="Z336" i="1"/>
  <c r="AC336" i="1"/>
  <c r="AD336" i="1"/>
  <c r="AE336" i="1"/>
  <c r="R337" i="1"/>
  <c r="U337" i="1"/>
  <c r="Y337" i="1"/>
  <c r="Z337" i="1"/>
  <c r="AC337" i="1"/>
  <c r="AD337" i="1"/>
  <c r="AE337" i="1"/>
  <c r="R338" i="1"/>
  <c r="U338" i="1"/>
  <c r="Y338" i="1"/>
  <c r="Z338" i="1"/>
  <c r="AC338" i="1"/>
  <c r="AD338" i="1"/>
  <c r="AE338" i="1"/>
  <c r="R339" i="1"/>
  <c r="U339" i="1"/>
  <c r="Y339" i="1"/>
  <c r="Z339" i="1"/>
  <c r="AC339" i="1"/>
  <c r="AD339" i="1"/>
  <c r="AE339" i="1"/>
  <c r="R340" i="1"/>
  <c r="U340" i="1"/>
  <c r="Y340" i="1"/>
  <c r="Z340" i="1"/>
  <c r="AC340" i="1"/>
  <c r="AD340" i="1"/>
  <c r="AE340" i="1"/>
  <c r="R341" i="1"/>
  <c r="U341" i="1"/>
  <c r="Y341" i="1"/>
  <c r="Z341" i="1"/>
  <c r="AC341" i="1"/>
  <c r="AD341" i="1"/>
  <c r="AE341" i="1"/>
  <c r="R342" i="1"/>
  <c r="U342" i="1"/>
  <c r="Y342" i="1"/>
  <c r="Z342" i="1"/>
  <c r="AC342" i="1"/>
  <c r="AD342" i="1"/>
  <c r="AE342" i="1"/>
  <c r="R343" i="1"/>
  <c r="U343" i="1"/>
  <c r="Y343" i="1"/>
  <c r="Z343" i="1"/>
  <c r="AC343" i="1"/>
  <c r="AD343" i="1"/>
  <c r="AE343" i="1"/>
  <c r="R344" i="1"/>
  <c r="U344" i="1"/>
  <c r="Y344" i="1"/>
  <c r="Z344" i="1"/>
  <c r="AC344" i="1"/>
  <c r="AD344" i="1"/>
  <c r="AE344" i="1"/>
  <c r="R345" i="1"/>
  <c r="U345" i="1"/>
  <c r="Y345" i="1"/>
  <c r="Z345" i="1"/>
  <c r="AC345" i="1"/>
  <c r="AD345" i="1"/>
  <c r="AE345" i="1"/>
  <c r="R346" i="1"/>
  <c r="U346" i="1"/>
  <c r="Y346" i="1"/>
  <c r="Z346" i="1"/>
  <c r="AC346" i="1"/>
  <c r="AD346" i="1"/>
  <c r="AE346" i="1"/>
  <c r="R347" i="1"/>
  <c r="U347" i="1"/>
  <c r="Y347" i="1"/>
  <c r="Z347" i="1"/>
  <c r="AC347" i="1"/>
  <c r="AD347" i="1"/>
  <c r="AE347" i="1"/>
  <c r="R348" i="1"/>
  <c r="U348" i="1"/>
  <c r="Y348" i="1"/>
  <c r="Z348" i="1"/>
  <c r="AC348" i="1"/>
  <c r="AD348" i="1"/>
  <c r="AE348" i="1"/>
  <c r="R349" i="1"/>
  <c r="U349" i="1"/>
  <c r="Y349" i="1"/>
  <c r="Z349" i="1"/>
  <c r="AC349" i="1"/>
  <c r="AD349" i="1"/>
  <c r="AE349" i="1"/>
  <c r="R350" i="1"/>
  <c r="U350" i="1"/>
  <c r="Y350" i="1"/>
  <c r="Z350" i="1"/>
  <c r="AC350" i="1"/>
  <c r="AD350" i="1"/>
  <c r="AE350" i="1"/>
  <c r="R351" i="1"/>
  <c r="U351" i="1"/>
  <c r="Y351" i="1"/>
  <c r="Z351" i="1"/>
  <c r="AC351" i="1"/>
  <c r="AD351" i="1"/>
  <c r="AE351" i="1"/>
  <c r="R352" i="1"/>
  <c r="U352" i="1"/>
  <c r="Y352" i="1"/>
  <c r="Z352" i="1"/>
  <c r="AC352" i="1"/>
  <c r="AD352" i="1"/>
  <c r="AE352" i="1"/>
  <c r="R353" i="1"/>
  <c r="U353" i="1"/>
  <c r="Y353" i="1"/>
  <c r="Z353" i="1"/>
  <c r="AC353" i="1"/>
  <c r="AD353" i="1"/>
  <c r="AE353" i="1"/>
  <c r="R354" i="1"/>
  <c r="U354" i="1"/>
  <c r="Y354" i="1"/>
  <c r="Z354" i="1"/>
  <c r="AC354" i="1"/>
  <c r="AD354" i="1"/>
  <c r="AE354" i="1"/>
  <c r="R355" i="1"/>
  <c r="U355" i="1"/>
  <c r="Y355" i="1"/>
  <c r="Z355" i="1"/>
  <c r="AC355" i="1"/>
  <c r="AD355" i="1"/>
  <c r="AE355" i="1"/>
  <c r="R356" i="1"/>
  <c r="U356" i="1"/>
  <c r="Y356" i="1"/>
  <c r="Z356" i="1"/>
  <c r="AC356" i="1"/>
  <c r="AD356" i="1"/>
  <c r="AE356" i="1"/>
  <c r="R357" i="1"/>
  <c r="U357" i="1"/>
  <c r="Y357" i="1"/>
  <c r="Z357" i="1"/>
  <c r="AC357" i="1"/>
  <c r="AD357" i="1"/>
  <c r="AE357" i="1"/>
  <c r="R358" i="1"/>
  <c r="U358" i="1"/>
  <c r="Y358" i="1"/>
  <c r="Z358" i="1"/>
  <c r="AC358" i="1"/>
  <c r="AD358" i="1"/>
  <c r="AE358" i="1"/>
  <c r="R359" i="1"/>
  <c r="U359" i="1"/>
  <c r="Y359" i="1"/>
  <c r="Z359" i="1"/>
  <c r="AC359" i="1"/>
  <c r="AD359" i="1"/>
  <c r="AE359" i="1"/>
  <c r="R360" i="1"/>
  <c r="U360" i="1"/>
  <c r="Y360" i="1"/>
  <c r="Z360" i="1"/>
  <c r="AC360" i="1"/>
  <c r="AD360" i="1"/>
  <c r="AE360" i="1"/>
  <c r="R361" i="1"/>
  <c r="U361" i="1"/>
  <c r="Y361" i="1"/>
  <c r="Z361" i="1"/>
  <c r="AC361" i="1"/>
  <c r="AD361" i="1"/>
  <c r="AE361" i="1"/>
  <c r="R362" i="1"/>
  <c r="U362" i="1"/>
  <c r="Y362" i="1"/>
  <c r="Z362" i="1"/>
  <c r="AC362" i="1"/>
  <c r="AD362" i="1"/>
  <c r="AE362" i="1"/>
  <c r="R363" i="1"/>
  <c r="U363" i="1"/>
  <c r="Y363" i="1"/>
  <c r="Z363" i="1"/>
  <c r="AC363" i="1"/>
  <c r="AD363" i="1"/>
  <c r="AE363" i="1"/>
  <c r="R364" i="1"/>
  <c r="U364" i="1"/>
  <c r="Y364" i="1"/>
  <c r="Z364" i="1"/>
  <c r="AC364" i="1"/>
  <c r="AD364" i="1"/>
  <c r="AE364" i="1"/>
  <c r="R365" i="1"/>
  <c r="U365" i="1"/>
  <c r="Y365" i="1"/>
  <c r="Z365" i="1"/>
  <c r="AC365" i="1"/>
  <c r="AD365" i="1"/>
  <c r="AE365" i="1"/>
  <c r="R366" i="1"/>
  <c r="U366" i="1"/>
  <c r="Y366" i="1"/>
  <c r="Z366" i="1"/>
  <c r="AC366" i="1"/>
  <c r="AD366" i="1"/>
  <c r="AE366" i="1"/>
  <c r="R367" i="1"/>
  <c r="U367" i="1"/>
  <c r="Y367" i="1"/>
  <c r="Z367" i="1"/>
  <c r="AC367" i="1"/>
  <c r="AD367" i="1"/>
  <c r="AE367" i="1"/>
  <c r="R368" i="1"/>
  <c r="U368" i="1"/>
  <c r="Y368" i="1"/>
  <c r="Z368" i="1"/>
  <c r="AC368" i="1"/>
  <c r="AD368" i="1"/>
  <c r="AE368" i="1"/>
  <c r="R369" i="1"/>
  <c r="U369" i="1"/>
  <c r="Y369" i="1"/>
  <c r="Z369" i="1"/>
  <c r="AC369" i="1"/>
  <c r="AD369" i="1"/>
  <c r="AE369" i="1"/>
  <c r="R370" i="1"/>
  <c r="U370" i="1"/>
  <c r="Y370" i="1"/>
  <c r="Z370" i="1"/>
  <c r="AC370" i="1"/>
  <c r="AD370" i="1"/>
  <c r="AE370" i="1"/>
  <c r="R371" i="1"/>
  <c r="U371" i="1"/>
  <c r="Y371" i="1"/>
  <c r="Z371" i="1"/>
  <c r="AC371" i="1"/>
  <c r="AD371" i="1"/>
  <c r="AE371" i="1"/>
  <c r="R372" i="1"/>
  <c r="U372" i="1"/>
  <c r="Y372" i="1"/>
  <c r="Z372" i="1"/>
  <c r="AC372" i="1"/>
  <c r="AD372" i="1"/>
  <c r="AE372" i="1"/>
  <c r="R373" i="1"/>
  <c r="U373" i="1"/>
  <c r="Y373" i="1"/>
  <c r="Z373" i="1"/>
  <c r="AC373" i="1"/>
  <c r="AD373" i="1"/>
  <c r="AE373" i="1"/>
  <c r="R374" i="1"/>
  <c r="U374" i="1"/>
  <c r="Y374" i="1"/>
  <c r="Z374" i="1"/>
  <c r="AC374" i="1"/>
  <c r="AD374" i="1"/>
  <c r="AE374" i="1"/>
  <c r="R375" i="1"/>
  <c r="U375" i="1"/>
  <c r="Y375" i="1"/>
  <c r="Z375" i="1"/>
  <c r="AC375" i="1"/>
  <c r="AD375" i="1"/>
  <c r="AE375" i="1"/>
  <c r="R376" i="1"/>
  <c r="U376" i="1"/>
  <c r="Y376" i="1"/>
  <c r="Z376" i="1"/>
  <c r="AC376" i="1"/>
  <c r="AD376" i="1"/>
  <c r="AE376" i="1"/>
  <c r="R377" i="1"/>
  <c r="U377" i="1"/>
  <c r="Y377" i="1"/>
  <c r="Z377" i="1"/>
  <c r="AC377" i="1"/>
  <c r="AD377" i="1"/>
  <c r="AE377" i="1"/>
  <c r="R378" i="1"/>
  <c r="U378" i="1"/>
  <c r="Y378" i="1"/>
  <c r="Z378" i="1"/>
  <c r="AC378" i="1"/>
  <c r="AD378" i="1"/>
  <c r="AE378" i="1"/>
  <c r="R379" i="1"/>
  <c r="U379" i="1"/>
  <c r="Y379" i="1"/>
  <c r="Z379" i="1"/>
  <c r="AC379" i="1"/>
  <c r="AD379" i="1"/>
  <c r="AE379" i="1"/>
  <c r="R380" i="1"/>
  <c r="U380" i="1"/>
  <c r="Y380" i="1"/>
  <c r="Z380" i="1"/>
  <c r="AC380" i="1"/>
  <c r="AD380" i="1"/>
  <c r="AE380" i="1"/>
  <c r="R381" i="1"/>
  <c r="U381" i="1"/>
  <c r="Y381" i="1"/>
  <c r="Z381" i="1"/>
  <c r="AC381" i="1"/>
  <c r="AD381" i="1"/>
  <c r="AE381" i="1"/>
  <c r="R382" i="1"/>
  <c r="U382" i="1"/>
  <c r="Y382" i="1"/>
  <c r="Z382" i="1"/>
  <c r="AC382" i="1"/>
  <c r="AD382" i="1"/>
  <c r="AE382" i="1"/>
  <c r="R383" i="1"/>
  <c r="U383" i="1"/>
  <c r="Y383" i="1"/>
  <c r="Z383" i="1"/>
  <c r="AC383" i="1"/>
  <c r="AD383" i="1"/>
  <c r="AE383" i="1"/>
  <c r="R384" i="1"/>
  <c r="U384" i="1"/>
  <c r="Y384" i="1"/>
  <c r="Z384" i="1"/>
  <c r="AC384" i="1"/>
  <c r="AD384" i="1"/>
  <c r="AE384" i="1"/>
  <c r="R385" i="1"/>
  <c r="U385" i="1"/>
  <c r="Y385" i="1"/>
  <c r="Z385" i="1"/>
  <c r="AC385" i="1"/>
  <c r="AD385" i="1"/>
  <c r="AE385" i="1"/>
  <c r="R386" i="1"/>
  <c r="U386" i="1"/>
  <c r="Y386" i="1"/>
  <c r="Z386" i="1"/>
  <c r="AC386" i="1"/>
  <c r="AD386" i="1"/>
  <c r="AE386" i="1"/>
  <c r="R387" i="1"/>
  <c r="U387" i="1"/>
  <c r="Y387" i="1"/>
  <c r="Z387" i="1"/>
  <c r="AC387" i="1"/>
  <c r="AD387" i="1"/>
  <c r="AE387" i="1"/>
  <c r="R388" i="1"/>
  <c r="U388" i="1"/>
  <c r="Y388" i="1"/>
  <c r="Z388" i="1"/>
  <c r="AC388" i="1"/>
  <c r="AD388" i="1"/>
  <c r="AE388" i="1"/>
  <c r="R389" i="1"/>
  <c r="U389" i="1"/>
  <c r="Y389" i="1"/>
  <c r="Z389" i="1"/>
  <c r="AC389" i="1"/>
  <c r="AD389" i="1"/>
  <c r="AE389" i="1"/>
  <c r="R390" i="1"/>
  <c r="U390" i="1"/>
  <c r="Y390" i="1"/>
  <c r="Z390" i="1"/>
  <c r="AC390" i="1"/>
  <c r="AD390" i="1"/>
  <c r="AE390" i="1"/>
  <c r="R391" i="1"/>
  <c r="U391" i="1"/>
  <c r="Y391" i="1"/>
  <c r="Z391" i="1"/>
  <c r="AC391" i="1"/>
  <c r="AD391" i="1"/>
  <c r="AE391" i="1"/>
  <c r="R392" i="1"/>
  <c r="U392" i="1"/>
  <c r="Y392" i="1"/>
  <c r="Z392" i="1"/>
  <c r="AC392" i="1"/>
  <c r="AD392" i="1"/>
  <c r="AE392" i="1"/>
  <c r="R393" i="1"/>
  <c r="U393" i="1"/>
  <c r="Y393" i="1"/>
  <c r="Z393" i="1"/>
  <c r="AC393" i="1"/>
  <c r="AD393" i="1"/>
  <c r="AE393" i="1"/>
  <c r="R394" i="1"/>
  <c r="U394" i="1"/>
  <c r="Y394" i="1"/>
  <c r="Z394" i="1"/>
  <c r="AC394" i="1"/>
  <c r="AD394" i="1"/>
  <c r="AE394" i="1"/>
  <c r="R395" i="1"/>
  <c r="U395" i="1"/>
  <c r="Y395" i="1"/>
  <c r="Z395" i="1"/>
  <c r="AC395" i="1"/>
  <c r="AD395" i="1"/>
  <c r="AE395" i="1"/>
  <c r="R396" i="1"/>
  <c r="U396" i="1"/>
  <c r="Y396" i="1"/>
  <c r="Z396" i="1"/>
  <c r="AC396" i="1"/>
  <c r="AD396" i="1"/>
  <c r="AE396" i="1"/>
  <c r="R397" i="1"/>
  <c r="U397" i="1"/>
  <c r="Y397" i="1"/>
  <c r="Z397" i="1"/>
  <c r="AC397" i="1"/>
  <c r="AD397" i="1"/>
  <c r="AE397" i="1"/>
  <c r="R398" i="1"/>
  <c r="U398" i="1"/>
  <c r="Y398" i="1"/>
  <c r="Z398" i="1"/>
  <c r="AC398" i="1"/>
  <c r="AD398" i="1"/>
  <c r="AE398" i="1"/>
  <c r="R399" i="1"/>
  <c r="U399" i="1"/>
  <c r="Y399" i="1"/>
  <c r="Z399" i="1"/>
  <c r="AC399" i="1"/>
  <c r="AD399" i="1"/>
  <c r="AE399" i="1"/>
  <c r="R400" i="1"/>
  <c r="U400" i="1"/>
  <c r="Y400" i="1"/>
  <c r="Z400" i="1"/>
  <c r="AC400" i="1"/>
  <c r="AD400" i="1"/>
  <c r="AE400" i="1"/>
  <c r="R401" i="1"/>
  <c r="U401" i="1"/>
  <c r="Y401" i="1"/>
  <c r="Z401" i="1"/>
  <c r="AC401" i="1"/>
  <c r="AD401" i="1"/>
  <c r="AE401" i="1"/>
  <c r="R402" i="1"/>
  <c r="U402" i="1"/>
  <c r="Y402" i="1"/>
  <c r="Z402" i="1"/>
  <c r="AC402" i="1"/>
  <c r="AD402" i="1"/>
  <c r="AE402" i="1"/>
  <c r="R403" i="1"/>
  <c r="U403" i="1"/>
  <c r="Y403" i="1"/>
  <c r="Z403" i="1"/>
  <c r="AC403" i="1"/>
  <c r="AD403" i="1"/>
  <c r="AE403" i="1"/>
  <c r="R404" i="1"/>
  <c r="U404" i="1"/>
  <c r="Y404" i="1"/>
  <c r="Z404" i="1"/>
  <c r="AC404" i="1"/>
  <c r="AD404" i="1"/>
  <c r="AE404" i="1"/>
  <c r="R405" i="1"/>
  <c r="U405" i="1"/>
  <c r="Y405" i="1"/>
  <c r="Z405" i="1"/>
  <c r="AC405" i="1"/>
  <c r="AD405" i="1"/>
  <c r="AE405" i="1"/>
  <c r="R406" i="1"/>
  <c r="U406" i="1"/>
  <c r="Y406" i="1"/>
  <c r="Z406" i="1"/>
  <c r="AC406" i="1"/>
  <c r="AD406" i="1"/>
  <c r="AE406" i="1"/>
  <c r="R407" i="1"/>
  <c r="U407" i="1"/>
  <c r="Y407" i="1"/>
  <c r="Z407" i="1"/>
  <c r="AC407" i="1"/>
  <c r="AD407" i="1"/>
  <c r="AE407" i="1"/>
  <c r="R408" i="1"/>
  <c r="U408" i="1"/>
  <c r="Y408" i="1"/>
  <c r="Z408" i="1"/>
  <c r="AC408" i="1"/>
  <c r="AD408" i="1"/>
  <c r="AE408" i="1"/>
  <c r="R409" i="1"/>
  <c r="U409" i="1"/>
  <c r="Y409" i="1"/>
  <c r="Z409" i="1"/>
  <c r="AC409" i="1"/>
  <c r="AD409" i="1"/>
  <c r="AE409" i="1"/>
  <c r="R410" i="1"/>
  <c r="U410" i="1"/>
  <c r="Y410" i="1"/>
  <c r="Z410" i="1"/>
  <c r="AC410" i="1"/>
  <c r="AD410" i="1"/>
  <c r="AE410" i="1"/>
  <c r="R411" i="1"/>
  <c r="U411" i="1"/>
  <c r="Y411" i="1"/>
  <c r="Z411" i="1"/>
  <c r="AC411" i="1"/>
  <c r="AD411" i="1"/>
  <c r="AE411" i="1"/>
  <c r="R412" i="1"/>
  <c r="U412" i="1"/>
  <c r="Y412" i="1"/>
  <c r="Z412" i="1"/>
  <c r="AC412" i="1"/>
  <c r="AD412" i="1"/>
  <c r="AE412" i="1"/>
  <c r="R413" i="1"/>
  <c r="U413" i="1"/>
  <c r="Y413" i="1"/>
  <c r="Z413" i="1"/>
  <c r="AC413" i="1"/>
  <c r="AD413" i="1"/>
  <c r="AE413" i="1"/>
  <c r="R414" i="1"/>
  <c r="U414" i="1"/>
  <c r="Y414" i="1"/>
  <c r="Z414" i="1"/>
  <c r="AC414" i="1"/>
  <c r="AD414" i="1"/>
  <c r="AE414" i="1"/>
  <c r="R415" i="1"/>
  <c r="U415" i="1"/>
  <c r="Y415" i="1"/>
  <c r="Z415" i="1"/>
  <c r="AC415" i="1"/>
  <c r="AD415" i="1"/>
  <c r="AE415" i="1"/>
  <c r="R416" i="1"/>
  <c r="U416" i="1"/>
  <c r="Y416" i="1"/>
  <c r="Z416" i="1"/>
  <c r="AC416" i="1"/>
  <c r="AD416" i="1"/>
  <c r="AE416" i="1"/>
  <c r="R417" i="1"/>
  <c r="U417" i="1"/>
  <c r="Y417" i="1"/>
  <c r="Z417" i="1"/>
  <c r="AC417" i="1"/>
  <c r="AD417" i="1"/>
  <c r="AE417" i="1"/>
  <c r="R418" i="1"/>
  <c r="U418" i="1"/>
  <c r="Y418" i="1"/>
  <c r="Z418" i="1"/>
  <c r="AC418" i="1"/>
  <c r="AD418" i="1"/>
  <c r="AE418" i="1"/>
  <c r="R419" i="1"/>
  <c r="U419" i="1"/>
  <c r="Y419" i="1"/>
  <c r="Z419" i="1"/>
  <c r="AC419" i="1"/>
  <c r="AD419" i="1"/>
  <c r="AE419" i="1"/>
  <c r="R420" i="1"/>
  <c r="U420" i="1"/>
  <c r="Y420" i="1"/>
  <c r="Z420" i="1"/>
  <c r="AC420" i="1"/>
  <c r="AD420" i="1"/>
  <c r="AE420" i="1"/>
  <c r="R421" i="1"/>
  <c r="U421" i="1"/>
  <c r="Y421" i="1"/>
  <c r="Z421" i="1"/>
  <c r="AC421" i="1"/>
  <c r="AD421" i="1"/>
  <c r="AE421" i="1"/>
  <c r="R422" i="1"/>
  <c r="U422" i="1"/>
  <c r="Y422" i="1"/>
  <c r="Z422" i="1"/>
  <c r="AC422" i="1"/>
  <c r="AD422" i="1"/>
  <c r="AE422" i="1"/>
  <c r="R423" i="1"/>
  <c r="U423" i="1"/>
  <c r="Y423" i="1"/>
  <c r="Z423" i="1"/>
  <c r="AC423" i="1"/>
  <c r="AD423" i="1"/>
  <c r="AE423" i="1"/>
  <c r="R424" i="1"/>
  <c r="U424" i="1"/>
  <c r="Y424" i="1"/>
  <c r="Z424" i="1"/>
  <c r="AC424" i="1"/>
  <c r="AD424" i="1"/>
  <c r="AE424" i="1"/>
  <c r="R425" i="1"/>
  <c r="U425" i="1"/>
  <c r="Y425" i="1"/>
  <c r="Z425" i="1"/>
  <c r="AC425" i="1"/>
  <c r="AD425" i="1"/>
  <c r="AE425" i="1"/>
  <c r="R426" i="1"/>
  <c r="U426" i="1"/>
  <c r="Y426" i="1"/>
  <c r="Z426" i="1"/>
  <c r="AC426" i="1"/>
  <c r="AD426" i="1"/>
  <c r="AE426" i="1"/>
  <c r="R427" i="1"/>
  <c r="U427" i="1"/>
  <c r="Y427" i="1"/>
  <c r="Z427" i="1"/>
  <c r="AC427" i="1"/>
  <c r="AD427" i="1"/>
  <c r="AE427" i="1"/>
  <c r="R428" i="1"/>
  <c r="U428" i="1"/>
  <c r="Y428" i="1"/>
  <c r="Z428" i="1"/>
  <c r="AC428" i="1"/>
  <c r="AD428" i="1"/>
  <c r="AE428" i="1"/>
  <c r="R429" i="1"/>
  <c r="U429" i="1"/>
  <c r="Y429" i="1"/>
  <c r="Z429" i="1"/>
  <c r="AC429" i="1"/>
  <c r="AD429" i="1"/>
  <c r="AE429" i="1"/>
  <c r="R430" i="1"/>
  <c r="U430" i="1"/>
  <c r="Y430" i="1"/>
  <c r="Z430" i="1"/>
  <c r="AC430" i="1"/>
  <c r="AD430" i="1"/>
  <c r="AE430" i="1"/>
  <c r="R431" i="1"/>
  <c r="U431" i="1"/>
  <c r="Y431" i="1"/>
  <c r="Z431" i="1"/>
  <c r="AC431" i="1"/>
  <c r="AD431" i="1"/>
  <c r="AE431" i="1"/>
  <c r="R432" i="1"/>
  <c r="U432" i="1"/>
  <c r="Y432" i="1"/>
  <c r="Z432" i="1"/>
  <c r="AC432" i="1"/>
  <c r="AD432" i="1"/>
  <c r="AE432" i="1"/>
  <c r="R433" i="1"/>
  <c r="U433" i="1"/>
  <c r="Y433" i="1"/>
  <c r="Z433" i="1"/>
  <c r="AC433" i="1"/>
  <c r="AD433" i="1"/>
  <c r="AE433" i="1"/>
  <c r="R434" i="1"/>
  <c r="U434" i="1"/>
  <c r="Y434" i="1"/>
  <c r="Z434" i="1"/>
  <c r="AC434" i="1"/>
  <c r="AD434" i="1"/>
  <c r="AE434" i="1"/>
  <c r="R435" i="1"/>
  <c r="U435" i="1"/>
  <c r="Y435" i="1"/>
  <c r="Z435" i="1"/>
  <c r="AC435" i="1"/>
  <c r="AD435" i="1"/>
  <c r="AE435" i="1"/>
  <c r="R436" i="1"/>
  <c r="U436" i="1"/>
  <c r="Y436" i="1"/>
  <c r="Z436" i="1"/>
  <c r="AC436" i="1"/>
  <c r="AD436" i="1"/>
  <c r="AE436" i="1"/>
  <c r="R437" i="1"/>
  <c r="U437" i="1"/>
  <c r="Y437" i="1"/>
  <c r="Z437" i="1"/>
  <c r="AC437" i="1"/>
  <c r="AD437" i="1"/>
  <c r="AE437" i="1"/>
  <c r="R438" i="1"/>
  <c r="U438" i="1"/>
  <c r="Y438" i="1"/>
  <c r="Z438" i="1"/>
  <c r="AC438" i="1"/>
  <c r="AD438" i="1"/>
  <c r="AE438" i="1"/>
  <c r="R439" i="1"/>
  <c r="U439" i="1"/>
  <c r="Y439" i="1"/>
  <c r="Z439" i="1"/>
  <c r="AC439" i="1"/>
  <c r="AD439" i="1"/>
  <c r="AE439" i="1"/>
  <c r="R440" i="1"/>
  <c r="U440" i="1"/>
  <c r="Y440" i="1"/>
  <c r="Z440" i="1"/>
  <c r="AC440" i="1"/>
  <c r="AD440" i="1"/>
  <c r="AE440" i="1"/>
  <c r="R441" i="1"/>
  <c r="U441" i="1"/>
  <c r="Y441" i="1"/>
  <c r="Z441" i="1"/>
  <c r="AC441" i="1"/>
  <c r="AD441" i="1"/>
  <c r="AE441" i="1"/>
  <c r="R442" i="1"/>
  <c r="U442" i="1"/>
  <c r="Y442" i="1"/>
  <c r="Z442" i="1"/>
  <c r="AC442" i="1"/>
  <c r="AD442" i="1"/>
  <c r="AE442" i="1"/>
  <c r="R443" i="1"/>
  <c r="U443" i="1"/>
  <c r="Y443" i="1"/>
  <c r="Z443" i="1"/>
  <c r="AC443" i="1"/>
  <c r="AD443" i="1"/>
  <c r="AE443" i="1"/>
  <c r="R444" i="1"/>
  <c r="U444" i="1"/>
  <c r="Y444" i="1"/>
  <c r="Z444" i="1"/>
  <c r="AC444" i="1"/>
  <c r="AD444" i="1"/>
  <c r="AE444" i="1"/>
  <c r="R445" i="1"/>
  <c r="U445" i="1"/>
  <c r="Y445" i="1"/>
  <c r="Z445" i="1"/>
  <c r="AC445" i="1"/>
  <c r="AD445" i="1"/>
  <c r="AE445" i="1"/>
  <c r="R446" i="1"/>
  <c r="U446" i="1"/>
  <c r="Y446" i="1"/>
  <c r="Z446" i="1"/>
  <c r="AC446" i="1"/>
  <c r="AD446" i="1"/>
  <c r="AE446" i="1"/>
  <c r="R447" i="1"/>
  <c r="U447" i="1"/>
  <c r="Y447" i="1"/>
  <c r="Z447" i="1"/>
  <c r="AC447" i="1"/>
  <c r="AD447" i="1"/>
  <c r="AE447" i="1"/>
  <c r="R448" i="1"/>
  <c r="U448" i="1"/>
  <c r="Y448" i="1"/>
  <c r="Z448" i="1"/>
  <c r="AC448" i="1"/>
  <c r="AD448" i="1"/>
  <c r="AE448" i="1"/>
  <c r="R449" i="1"/>
  <c r="U449" i="1"/>
  <c r="Y449" i="1"/>
  <c r="Z449" i="1"/>
  <c r="AC449" i="1"/>
  <c r="AD449" i="1"/>
  <c r="AE449" i="1"/>
  <c r="R450" i="1"/>
  <c r="U450" i="1"/>
  <c r="Y450" i="1"/>
  <c r="Z450" i="1"/>
  <c r="AC450" i="1"/>
  <c r="AD450" i="1"/>
  <c r="AE450" i="1"/>
  <c r="R451" i="1"/>
  <c r="U451" i="1"/>
  <c r="Y451" i="1"/>
  <c r="Z451" i="1"/>
  <c r="AC451" i="1"/>
  <c r="AD451" i="1"/>
  <c r="AE451" i="1"/>
  <c r="R452" i="1"/>
  <c r="U452" i="1"/>
  <c r="Y452" i="1"/>
  <c r="Z452" i="1"/>
  <c r="AC452" i="1"/>
  <c r="AD452" i="1"/>
  <c r="AE452" i="1"/>
  <c r="R453" i="1"/>
  <c r="U453" i="1"/>
  <c r="Y453" i="1"/>
  <c r="Z453" i="1"/>
  <c r="AC453" i="1"/>
  <c r="AD453" i="1"/>
  <c r="AE453" i="1"/>
  <c r="R454" i="1"/>
  <c r="U454" i="1"/>
  <c r="Y454" i="1"/>
  <c r="Z454" i="1"/>
  <c r="AC454" i="1"/>
  <c r="AD454" i="1"/>
  <c r="AE454" i="1"/>
  <c r="R455" i="1"/>
  <c r="U455" i="1"/>
  <c r="Y455" i="1"/>
  <c r="Z455" i="1"/>
  <c r="AC455" i="1"/>
  <c r="AD455" i="1"/>
  <c r="AE455" i="1"/>
  <c r="R456" i="1"/>
  <c r="U456" i="1"/>
  <c r="Y456" i="1"/>
  <c r="Z456" i="1"/>
  <c r="AC456" i="1"/>
  <c r="AD456" i="1"/>
  <c r="AE456" i="1"/>
  <c r="R457" i="1"/>
  <c r="U457" i="1"/>
  <c r="Y457" i="1"/>
  <c r="Z457" i="1"/>
  <c r="AC457" i="1"/>
  <c r="AD457" i="1"/>
  <c r="AE457" i="1"/>
  <c r="R458" i="1"/>
  <c r="U458" i="1"/>
  <c r="Y458" i="1"/>
  <c r="Z458" i="1"/>
  <c r="AC458" i="1"/>
  <c r="AD458" i="1"/>
  <c r="AE458" i="1"/>
  <c r="R459" i="1"/>
  <c r="U459" i="1"/>
  <c r="Y459" i="1"/>
  <c r="Z459" i="1"/>
  <c r="AC459" i="1"/>
  <c r="AD459" i="1"/>
  <c r="AE459" i="1"/>
  <c r="R460" i="1"/>
  <c r="U460" i="1"/>
  <c r="Y460" i="1"/>
  <c r="Z460" i="1"/>
  <c r="AC460" i="1"/>
  <c r="AD460" i="1"/>
  <c r="AE460" i="1"/>
  <c r="R461" i="1"/>
  <c r="U461" i="1"/>
  <c r="Y461" i="1"/>
  <c r="Z461" i="1"/>
  <c r="AC461" i="1"/>
  <c r="AD461" i="1"/>
  <c r="AE461" i="1"/>
  <c r="R462" i="1"/>
  <c r="U462" i="1"/>
  <c r="Y462" i="1"/>
  <c r="Z462" i="1"/>
  <c r="AC462" i="1"/>
  <c r="AD462" i="1"/>
  <c r="AE462" i="1"/>
  <c r="R463" i="1"/>
  <c r="U463" i="1"/>
  <c r="Y463" i="1"/>
  <c r="Z463" i="1"/>
  <c r="AC463" i="1"/>
  <c r="AD463" i="1"/>
  <c r="AE463" i="1"/>
  <c r="R464" i="1"/>
  <c r="U464" i="1"/>
  <c r="Y464" i="1"/>
  <c r="Z464" i="1"/>
  <c r="AC464" i="1"/>
  <c r="AD464" i="1"/>
  <c r="AE464" i="1"/>
  <c r="R465" i="1"/>
  <c r="U465" i="1"/>
  <c r="Y465" i="1"/>
  <c r="Z465" i="1"/>
  <c r="AC465" i="1"/>
  <c r="AD465" i="1"/>
  <c r="AE465" i="1"/>
  <c r="R466" i="1"/>
  <c r="U466" i="1"/>
  <c r="Y466" i="1"/>
  <c r="Z466" i="1"/>
  <c r="AC466" i="1"/>
  <c r="AD466" i="1"/>
  <c r="AE466" i="1"/>
  <c r="R467" i="1"/>
  <c r="U467" i="1"/>
  <c r="Y467" i="1"/>
  <c r="Z467" i="1"/>
  <c r="AC467" i="1"/>
  <c r="AD467" i="1"/>
  <c r="AE467" i="1"/>
  <c r="R468" i="1"/>
  <c r="U468" i="1"/>
  <c r="Y468" i="1"/>
  <c r="Z468" i="1"/>
  <c r="AC468" i="1"/>
  <c r="AD468" i="1"/>
  <c r="AE468" i="1"/>
  <c r="R469" i="1"/>
  <c r="U469" i="1"/>
  <c r="Y469" i="1"/>
  <c r="Z469" i="1"/>
  <c r="AC469" i="1"/>
  <c r="AD469" i="1"/>
  <c r="AE469" i="1"/>
  <c r="R470" i="1"/>
  <c r="U470" i="1"/>
  <c r="Y470" i="1"/>
  <c r="Z470" i="1"/>
  <c r="AC470" i="1"/>
  <c r="AD470" i="1"/>
  <c r="AE470" i="1"/>
  <c r="R471" i="1"/>
  <c r="U471" i="1"/>
  <c r="Y471" i="1"/>
  <c r="Z471" i="1"/>
  <c r="AC471" i="1"/>
  <c r="AD471" i="1"/>
  <c r="AE471" i="1"/>
  <c r="R472" i="1"/>
  <c r="U472" i="1"/>
  <c r="Y472" i="1"/>
  <c r="Z472" i="1"/>
  <c r="AC472" i="1"/>
  <c r="AD472" i="1"/>
  <c r="AE472" i="1"/>
  <c r="R473" i="1"/>
  <c r="U473" i="1"/>
  <c r="Y473" i="1"/>
  <c r="Z473" i="1"/>
  <c r="AC473" i="1"/>
  <c r="AD473" i="1"/>
  <c r="AE473" i="1"/>
  <c r="R474" i="1"/>
  <c r="U474" i="1"/>
  <c r="Y474" i="1"/>
  <c r="Z474" i="1"/>
  <c r="AC474" i="1"/>
  <c r="AD474" i="1"/>
  <c r="AE474" i="1"/>
  <c r="R475" i="1"/>
  <c r="U475" i="1"/>
  <c r="Y475" i="1"/>
  <c r="Z475" i="1"/>
  <c r="AC475" i="1"/>
  <c r="AD475" i="1"/>
  <c r="AE475" i="1"/>
  <c r="R476" i="1"/>
  <c r="U476" i="1"/>
  <c r="Y476" i="1"/>
  <c r="Z476" i="1"/>
  <c r="AC476" i="1"/>
  <c r="AD476" i="1"/>
  <c r="AE476" i="1"/>
  <c r="R477" i="1"/>
  <c r="U477" i="1"/>
  <c r="Y477" i="1"/>
  <c r="Z477" i="1"/>
  <c r="AC477" i="1"/>
  <c r="AD477" i="1"/>
  <c r="AE477" i="1"/>
  <c r="R478" i="1"/>
  <c r="U478" i="1"/>
  <c r="Y478" i="1"/>
  <c r="Z478" i="1"/>
  <c r="AC478" i="1"/>
  <c r="AD478" i="1"/>
  <c r="AE478" i="1"/>
  <c r="R479" i="1"/>
  <c r="U479" i="1"/>
  <c r="Y479" i="1"/>
  <c r="Z479" i="1"/>
  <c r="AC479" i="1"/>
  <c r="AD479" i="1"/>
  <c r="AE479" i="1"/>
  <c r="R480" i="1"/>
  <c r="U480" i="1"/>
  <c r="Y480" i="1"/>
  <c r="Z480" i="1"/>
  <c r="AC480" i="1"/>
  <c r="AD480" i="1"/>
  <c r="AE480" i="1"/>
  <c r="R481" i="1"/>
  <c r="U481" i="1"/>
  <c r="Y481" i="1"/>
  <c r="Z481" i="1"/>
  <c r="AC481" i="1"/>
  <c r="AD481" i="1"/>
  <c r="AE481" i="1"/>
  <c r="R482" i="1"/>
  <c r="U482" i="1"/>
  <c r="Y482" i="1"/>
  <c r="Z482" i="1"/>
  <c r="AC482" i="1"/>
  <c r="AD482" i="1"/>
  <c r="AE482" i="1"/>
  <c r="R483" i="1"/>
  <c r="U483" i="1"/>
  <c r="Y483" i="1"/>
  <c r="Z483" i="1"/>
  <c r="AC483" i="1"/>
  <c r="AD483" i="1"/>
  <c r="AE483" i="1"/>
  <c r="R484" i="1"/>
  <c r="U484" i="1"/>
  <c r="Y484" i="1"/>
  <c r="Z484" i="1"/>
  <c r="AC484" i="1"/>
  <c r="AD484" i="1"/>
  <c r="AE484" i="1"/>
  <c r="R485" i="1"/>
  <c r="U485" i="1"/>
  <c r="Y485" i="1"/>
  <c r="Z485" i="1"/>
  <c r="AC485" i="1"/>
  <c r="AD485" i="1"/>
  <c r="AE485" i="1"/>
  <c r="R486" i="1"/>
  <c r="U486" i="1"/>
  <c r="Y486" i="1"/>
  <c r="Z486" i="1"/>
  <c r="AC486" i="1"/>
  <c r="AD486" i="1"/>
  <c r="AE486" i="1"/>
  <c r="R487" i="1"/>
  <c r="U487" i="1"/>
  <c r="Y487" i="1"/>
  <c r="Z487" i="1"/>
  <c r="AC487" i="1"/>
  <c r="AD487" i="1"/>
  <c r="AE487" i="1"/>
  <c r="R488" i="1"/>
  <c r="U488" i="1"/>
  <c r="Y488" i="1"/>
  <c r="Z488" i="1"/>
  <c r="AC488" i="1"/>
  <c r="AD488" i="1"/>
  <c r="AE488" i="1"/>
  <c r="R489" i="1"/>
  <c r="U489" i="1"/>
  <c r="Y489" i="1"/>
  <c r="Z489" i="1"/>
  <c r="AC489" i="1"/>
  <c r="AD489" i="1"/>
  <c r="AE489" i="1"/>
  <c r="R490" i="1"/>
  <c r="U490" i="1"/>
  <c r="Y490" i="1"/>
  <c r="Z490" i="1"/>
  <c r="AC490" i="1"/>
  <c r="AD490" i="1"/>
  <c r="AE490" i="1"/>
  <c r="R491" i="1"/>
  <c r="U491" i="1"/>
  <c r="Y491" i="1"/>
  <c r="Z491" i="1"/>
  <c r="AC491" i="1"/>
  <c r="AD491" i="1"/>
  <c r="AE491" i="1"/>
  <c r="R492" i="1"/>
  <c r="U492" i="1"/>
  <c r="Y492" i="1"/>
  <c r="Z492" i="1"/>
  <c r="AC492" i="1"/>
  <c r="AD492" i="1"/>
  <c r="AE492" i="1"/>
  <c r="R493" i="1"/>
  <c r="U493" i="1"/>
  <c r="Y493" i="1"/>
  <c r="Z493" i="1"/>
  <c r="AC493" i="1"/>
  <c r="AD493" i="1"/>
  <c r="AE493" i="1"/>
  <c r="R494" i="1"/>
  <c r="U494" i="1"/>
  <c r="Y494" i="1"/>
  <c r="Z494" i="1"/>
  <c r="AC494" i="1"/>
  <c r="AD494" i="1"/>
  <c r="AE494" i="1"/>
  <c r="R495" i="1"/>
  <c r="U495" i="1"/>
  <c r="Y495" i="1"/>
  <c r="Z495" i="1"/>
  <c r="AC495" i="1"/>
  <c r="AD495" i="1"/>
  <c r="AE495" i="1"/>
  <c r="R496" i="1"/>
  <c r="U496" i="1"/>
  <c r="Y496" i="1"/>
  <c r="Z496" i="1"/>
  <c r="AC496" i="1"/>
  <c r="AD496" i="1"/>
  <c r="AE496" i="1"/>
  <c r="R497" i="1"/>
  <c r="U497" i="1"/>
  <c r="Y497" i="1"/>
  <c r="Z497" i="1"/>
  <c r="AC497" i="1"/>
  <c r="AD497" i="1"/>
  <c r="AE497" i="1"/>
  <c r="R498" i="1"/>
  <c r="U498" i="1"/>
  <c r="Y498" i="1"/>
  <c r="Z498" i="1"/>
  <c r="AC498" i="1"/>
  <c r="AD498" i="1"/>
  <c r="AE498" i="1"/>
  <c r="R499" i="1"/>
  <c r="U499" i="1"/>
  <c r="Y499" i="1"/>
  <c r="Z499" i="1"/>
  <c r="AC499" i="1"/>
  <c r="AD499" i="1"/>
  <c r="AE499" i="1"/>
  <c r="R500" i="1"/>
  <c r="U500" i="1"/>
  <c r="Y500" i="1"/>
  <c r="Z500" i="1"/>
  <c r="AC500" i="1"/>
  <c r="AD500" i="1"/>
  <c r="AE500" i="1"/>
  <c r="R501" i="1"/>
  <c r="U501" i="1"/>
  <c r="Y501" i="1"/>
  <c r="Z501" i="1"/>
  <c r="AC501" i="1"/>
  <c r="AD501" i="1"/>
  <c r="AE501" i="1"/>
  <c r="R502" i="1"/>
  <c r="U502" i="1"/>
  <c r="Y502" i="1"/>
  <c r="Z502" i="1"/>
  <c r="AC502" i="1"/>
  <c r="AD502" i="1"/>
  <c r="AE502" i="1"/>
  <c r="R503" i="1"/>
  <c r="U503" i="1"/>
  <c r="Y503" i="1"/>
  <c r="Z503" i="1"/>
  <c r="AC503" i="1"/>
  <c r="AD503" i="1"/>
  <c r="AE503" i="1"/>
  <c r="R504" i="1"/>
  <c r="U504" i="1"/>
  <c r="Y504" i="1"/>
  <c r="Z504" i="1"/>
  <c r="AC504" i="1"/>
  <c r="AD504" i="1"/>
  <c r="AE504" i="1"/>
  <c r="R505" i="1"/>
  <c r="U505" i="1"/>
  <c r="Y505" i="1"/>
  <c r="Z505" i="1"/>
  <c r="AC505" i="1"/>
  <c r="AD505" i="1"/>
  <c r="AE505" i="1"/>
  <c r="R506" i="1"/>
  <c r="U506" i="1"/>
  <c r="Y506" i="1"/>
  <c r="Z506" i="1"/>
  <c r="AC506" i="1"/>
  <c r="AD506" i="1"/>
  <c r="AE506" i="1"/>
  <c r="R507" i="1"/>
  <c r="U507" i="1"/>
  <c r="Y507" i="1"/>
  <c r="Z507" i="1"/>
  <c r="AC507" i="1"/>
  <c r="AD507" i="1"/>
  <c r="AE507" i="1"/>
  <c r="R508" i="1"/>
  <c r="U508" i="1"/>
  <c r="Y508" i="1"/>
  <c r="Z508" i="1"/>
  <c r="AC508" i="1"/>
  <c r="AD508" i="1"/>
  <c r="AE508" i="1"/>
  <c r="R509" i="1"/>
  <c r="U509" i="1"/>
  <c r="Y509" i="1"/>
  <c r="Z509" i="1"/>
  <c r="AC509" i="1"/>
  <c r="AD509" i="1"/>
  <c r="AE509" i="1"/>
  <c r="R510" i="1"/>
  <c r="U510" i="1"/>
  <c r="Y510" i="1"/>
  <c r="Z510" i="1"/>
  <c r="AC510" i="1"/>
  <c r="AD510" i="1"/>
  <c r="AE510" i="1"/>
  <c r="R511" i="1"/>
  <c r="U511" i="1"/>
  <c r="Y511" i="1"/>
  <c r="Z511" i="1"/>
  <c r="AC511" i="1"/>
  <c r="AD511" i="1"/>
  <c r="AE511" i="1"/>
  <c r="R512" i="1"/>
  <c r="U512" i="1"/>
  <c r="Y512" i="1"/>
  <c r="Z512" i="1"/>
  <c r="AC512" i="1"/>
  <c r="AD512" i="1"/>
  <c r="AE512" i="1"/>
  <c r="R513" i="1"/>
  <c r="U513" i="1"/>
  <c r="Y513" i="1"/>
  <c r="Z513" i="1"/>
  <c r="AC513" i="1"/>
  <c r="AD513" i="1"/>
  <c r="AE513" i="1"/>
  <c r="R514" i="1"/>
  <c r="U514" i="1"/>
  <c r="Y514" i="1"/>
  <c r="Z514" i="1"/>
  <c r="AC514" i="1"/>
  <c r="AD514" i="1"/>
  <c r="AE514" i="1"/>
  <c r="R515" i="1"/>
  <c r="U515" i="1"/>
  <c r="Y515" i="1"/>
  <c r="Z515" i="1"/>
  <c r="AC515" i="1"/>
  <c r="AD515" i="1"/>
  <c r="AE515" i="1"/>
  <c r="R516" i="1"/>
  <c r="U516" i="1"/>
  <c r="Y516" i="1"/>
  <c r="Z516" i="1"/>
  <c r="AC516" i="1"/>
  <c r="AD516" i="1"/>
  <c r="AE516" i="1"/>
  <c r="R517" i="1"/>
  <c r="U517" i="1"/>
  <c r="Y517" i="1"/>
  <c r="Z517" i="1"/>
  <c r="AC517" i="1"/>
  <c r="AD517" i="1"/>
  <c r="AE517" i="1"/>
  <c r="R518" i="1"/>
  <c r="U518" i="1"/>
  <c r="Y518" i="1"/>
  <c r="Z518" i="1"/>
  <c r="AC518" i="1"/>
  <c r="AD518" i="1"/>
  <c r="AE518" i="1"/>
  <c r="R519" i="1"/>
  <c r="U519" i="1"/>
  <c r="Y519" i="1"/>
  <c r="Z519" i="1"/>
  <c r="AC519" i="1"/>
  <c r="AD519" i="1"/>
  <c r="AE519" i="1"/>
  <c r="R520" i="1"/>
  <c r="U520" i="1"/>
  <c r="Y520" i="1"/>
  <c r="Z520" i="1"/>
  <c r="AC520" i="1"/>
  <c r="AD520" i="1"/>
  <c r="AE520" i="1"/>
  <c r="R521" i="1"/>
  <c r="U521" i="1"/>
  <c r="Y521" i="1"/>
  <c r="Z521" i="1"/>
  <c r="AC521" i="1"/>
  <c r="AD521" i="1"/>
  <c r="AE521" i="1"/>
  <c r="R522" i="1"/>
  <c r="U522" i="1"/>
  <c r="Y522" i="1"/>
  <c r="Z522" i="1"/>
  <c r="AC522" i="1"/>
  <c r="AD522" i="1"/>
  <c r="AE522" i="1"/>
  <c r="R523" i="1"/>
  <c r="U523" i="1"/>
  <c r="Y523" i="1"/>
  <c r="Z523" i="1"/>
  <c r="AC523" i="1"/>
  <c r="AD523" i="1"/>
  <c r="AE523" i="1"/>
  <c r="R524" i="1"/>
  <c r="U524" i="1"/>
  <c r="Y524" i="1"/>
  <c r="Z524" i="1"/>
  <c r="AC524" i="1"/>
  <c r="AD524" i="1"/>
  <c r="AE524" i="1"/>
  <c r="R525" i="1"/>
  <c r="U525" i="1"/>
  <c r="Y525" i="1"/>
  <c r="Z525" i="1"/>
  <c r="AC525" i="1"/>
  <c r="AD525" i="1"/>
  <c r="AE525" i="1"/>
  <c r="R526" i="1"/>
  <c r="U526" i="1"/>
  <c r="Y526" i="1"/>
  <c r="Z526" i="1"/>
  <c r="AC526" i="1"/>
  <c r="AD526" i="1"/>
  <c r="AE526" i="1"/>
  <c r="R527" i="1"/>
  <c r="U527" i="1"/>
  <c r="Y527" i="1"/>
  <c r="Z527" i="1"/>
  <c r="AC527" i="1"/>
  <c r="AD527" i="1"/>
  <c r="AE527" i="1"/>
  <c r="R528" i="1"/>
  <c r="U528" i="1"/>
  <c r="Y528" i="1"/>
  <c r="Z528" i="1"/>
  <c r="AC528" i="1"/>
  <c r="AD528" i="1"/>
  <c r="AE528" i="1"/>
  <c r="R529" i="1"/>
  <c r="U529" i="1"/>
  <c r="Y529" i="1"/>
  <c r="Z529" i="1"/>
  <c r="AC529" i="1"/>
  <c r="AD529" i="1"/>
  <c r="AE529" i="1"/>
  <c r="R530" i="1"/>
  <c r="U530" i="1"/>
  <c r="Y530" i="1"/>
  <c r="Z530" i="1"/>
  <c r="AC530" i="1"/>
  <c r="AD530" i="1"/>
  <c r="AE530" i="1"/>
  <c r="R531" i="1"/>
  <c r="U531" i="1"/>
  <c r="Y531" i="1"/>
  <c r="Z531" i="1"/>
  <c r="AC531" i="1"/>
  <c r="AD531" i="1"/>
  <c r="AE531" i="1"/>
  <c r="R532" i="1"/>
  <c r="U532" i="1"/>
  <c r="Y532" i="1"/>
  <c r="Z532" i="1"/>
  <c r="AC532" i="1"/>
  <c r="AD532" i="1"/>
  <c r="AE532" i="1"/>
  <c r="R533" i="1"/>
  <c r="U533" i="1"/>
  <c r="Y533" i="1"/>
  <c r="Z533" i="1"/>
  <c r="AC533" i="1"/>
  <c r="AD533" i="1"/>
  <c r="AE533" i="1"/>
  <c r="R534" i="1"/>
  <c r="U534" i="1"/>
  <c r="Y534" i="1"/>
  <c r="Z534" i="1"/>
  <c r="AC534" i="1"/>
  <c r="AD534" i="1"/>
  <c r="AE534" i="1"/>
  <c r="R535" i="1"/>
  <c r="U535" i="1"/>
  <c r="Y535" i="1"/>
  <c r="Z535" i="1"/>
  <c r="AC535" i="1"/>
  <c r="AD535" i="1"/>
  <c r="AE535" i="1"/>
  <c r="R536" i="1"/>
  <c r="U536" i="1"/>
  <c r="Y536" i="1"/>
  <c r="Z536" i="1"/>
  <c r="AC536" i="1"/>
  <c r="AD536" i="1"/>
  <c r="AE536" i="1"/>
  <c r="R537" i="1"/>
  <c r="U537" i="1"/>
  <c r="Y537" i="1"/>
  <c r="Z537" i="1"/>
  <c r="AC537" i="1"/>
  <c r="AD537" i="1"/>
  <c r="AE537" i="1"/>
  <c r="R538" i="1"/>
  <c r="U538" i="1"/>
  <c r="Y538" i="1"/>
  <c r="Z538" i="1"/>
  <c r="AC538" i="1"/>
  <c r="AD538" i="1"/>
  <c r="AE538" i="1"/>
  <c r="R539" i="1"/>
  <c r="U539" i="1"/>
  <c r="Y539" i="1"/>
  <c r="Z539" i="1"/>
  <c r="AC539" i="1"/>
  <c r="AD539" i="1"/>
  <c r="AE539" i="1"/>
  <c r="R540" i="1"/>
  <c r="U540" i="1"/>
  <c r="Y540" i="1"/>
  <c r="Z540" i="1"/>
  <c r="AC540" i="1"/>
  <c r="AD540" i="1"/>
  <c r="AE540" i="1"/>
  <c r="R541" i="1"/>
  <c r="U541" i="1"/>
  <c r="Y541" i="1"/>
  <c r="Z541" i="1"/>
  <c r="AC541" i="1"/>
  <c r="AD541" i="1"/>
  <c r="AE541" i="1"/>
  <c r="R542" i="1"/>
  <c r="U542" i="1"/>
  <c r="Y542" i="1"/>
  <c r="Z542" i="1"/>
  <c r="AC542" i="1"/>
  <c r="AD542" i="1"/>
  <c r="AE542" i="1"/>
  <c r="R543" i="1"/>
  <c r="U543" i="1"/>
  <c r="Y543" i="1"/>
  <c r="Z543" i="1"/>
  <c r="AC543" i="1"/>
  <c r="AD543" i="1"/>
  <c r="AE543" i="1"/>
  <c r="R544" i="1"/>
  <c r="U544" i="1"/>
  <c r="Y544" i="1"/>
  <c r="Z544" i="1"/>
  <c r="AC544" i="1"/>
  <c r="AD544" i="1"/>
  <c r="AE544" i="1"/>
  <c r="R545" i="1"/>
  <c r="U545" i="1"/>
  <c r="Y545" i="1"/>
  <c r="Z545" i="1"/>
  <c r="AC545" i="1"/>
  <c r="AD545" i="1"/>
  <c r="AE545" i="1"/>
  <c r="R546" i="1"/>
  <c r="U546" i="1"/>
  <c r="Y546" i="1"/>
  <c r="Z546" i="1"/>
  <c r="AC546" i="1"/>
  <c r="AD546" i="1"/>
  <c r="AE546" i="1"/>
  <c r="R547" i="1"/>
  <c r="U547" i="1"/>
  <c r="Y547" i="1"/>
  <c r="Z547" i="1"/>
  <c r="AC547" i="1"/>
  <c r="AD547" i="1"/>
  <c r="AE547" i="1"/>
  <c r="R548" i="1"/>
  <c r="U548" i="1"/>
  <c r="Y548" i="1"/>
  <c r="Z548" i="1"/>
  <c r="AC548" i="1"/>
  <c r="AD548" i="1"/>
  <c r="AE548" i="1"/>
  <c r="R549" i="1"/>
  <c r="U549" i="1"/>
  <c r="Y549" i="1"/>
  <c r="Z549" i="1"/>
  <c r="AC549" i="1"/>
  <c r="AD549" i="1"/>
  <c r="AE549" i="1"/>
  <c r="R550" i="1"/>
  <c r="U550" i="1"/>
  <c r="Y550" i="1"/>
  <c r="Z550" i="1"/>
  <c r="AC550" i="1"/>
  <c r="AD550" i="1"/>
  <c r="AE550" i="1"/>
  <c r="R551" i="1"/>
  <c r="U551" i="1"/>
  <c r="Y551" i="1"/>
  <c r="Z551" i="1"/>
  <c r="AC551" i="1"/>
  <c r="AD551" i="1"/>
  <c r="AE551" i="1"/>
  <c r="R552" i="1"/>
  <c r="U552" i="1"/>
  <c r="Y552" i="1"/>
  <c r="Z552" i="1"/>
  <c r="AC552" i="1"/>
  <c r="AD552" i="1"/>
  <c r="AE552" i="1"/>
  <c r="R553" i="1"/>
  <c r="U553" i="1"/>
  <c r="Y553" i="1"/>
  <c r="Z553" i="1"/>
  <c r="AC553" i="1"/>
  <c r="AD553" i="1"/>
  <c r="AE553" i="1"/>
  <c r="R554" i="1"/>
  <c r="U554" i="1"/>
  <c r="Y554" i="1"/>
  <c r="Z554" i="1"/>
  <c r="AC554" i="1"/>
  <c r="AD554" i="1"/>
  <c r="AE554" i="1"/>
  <c r="R555" i="1"/>
  <c r="U555" i="1"/>
  <c r="Y555" i="1"/>
  <c r="Z555" i="1"/>
  <c r="AC555" i="1"/>
  <c r="AD555" i="1"/>
  <c r="AE555" i="1"/>
  <c r="R556" i="1"/>
  <c r="U556" i="1"/>
  <c r="Y556" i="1"/>
  <c r="Z556" i="1"/>
  <c r="AC556" i="1"/>
  <c r="AD556" i="1"/>
  <c r="AE556" i="1"/>
  <c r="R557" i="1"/>
  <c r="U557" i="1"/>
  <c r="Y557" i="1"/>
  <c r="Z557" i="1"/>
  <c r="AC557" i="1"/>
  <c r="AD557" i="1"/>
  <c r="AE557" i="1"/>
  <c r="R558" i="1"/>
  <c r="U558" i="1"/>
  <c r="Y558" i="1"/>
  <c r="Z558" i="1"/>
  <c r="AC558" i="1"/>
  <c r="AD558" i="1"/>
  <c r="AE558" i="1"/>
  <c r="R559" i="1"/>
  <c r="U559" i="1"/>
  <c r="Y559" i="1"/>
  <c r="Z559" i="1"/>
  <c r="AC559" i="1"/>
  <c r="AD559" i="1"/>
  <c r="AE559" i="1"/>
  <c r="R560" i="1"/>
  <c r="U560" i="1"/>
  <c r="Y560" i="1"/>
  <c r="Z560" i="1"/>
  <c r="AC560" i="1"/>
  <c r="AD560" i="1"/>
  <c r="AE560" i="1"/>
  <c r="R561" i="1"/>
  <c r="U561" i="1"/>
  <c r="Y561" i="1"/>
  <c r="Z561" i="1"/>
  <c r="AC561" i="1"/>
  <c r="AD561" i="1"/>
  <c r="AE561" i="1"/>
  <c r="R562" i="1"/>
  <c r="U562" i="1"/>
  <c r="Y562" i="1"/>
  <c r="Z562" i="1"/>
  <c r="AC562" i="1"/>
  <c r="AD562" i="1"/>
  <c r="AE562" i="1"/>
  <c r="R563" i="1"/>
  <c r="U563" i="1"/>
  <c r="Y563" i="1"/>
  <c r="Z563" i="1"/>
  <c r="AC563" i="1"/>
  <c r="AD563" i="1"/>
  <c r="AE563" i="1"/>
  <c r="R564" i="1"/>
  <c r="U564" i="1"/>
  <c r="Y564" i="1"/>
  <c r="Z564" i="1"/>
  <c r="AC564" i="1"/>
  <c r="AD564" i="1"/>
  <c r="AE564" i="1"/>
  <c r="R565" i="1"/>
  <c r="U565" i="1"/>
  <c r="Y565" i="1"/>
  <c r="Z565" i="1"/>
  <c r="AC565" i="1"/>
  <c r="AD565" i="1"/>
  <c r="AE565" i="1"/>
  <c r="R566" i="1"/>
  <c r="U566" i="1"/>
  <c r="Y566" i="1"/>
  <c r="Z566" i="1"/>
  <c r="AC566" i="1"/>
  <c r="AD566" i="1"/>
  <c r="AE566" i="1"/>
  <c r="R567" i="1"/>
  <c r="U567" i="1"/>
  <c r="Y567" i="1"/>
  <c r="Z567" i="1"/>
  <c r="AC567" i="1"/>
  <c r="AD567" i="1"/>
  <c r="AE567" i="1"/>
  <c r="R568" i="1"/>
  <c r="U568" i="1"/>
  <c r="Y568" i="1"/>
  <c r="Z568" i="1"/>
  <c r="AC568" i="1"/>
  <c r="AD568" i="1"/>
  <c r="AE568" i="1"/>
  <c r="R569" i="1"/>
  <c r="U569" i="1"/>
  <c r="Y569" i="1"/>
  <c r="Z569" i="1"/>
  <c r="AC569" i="1"/>
  <c r="AD569" i="1"/>
  <c r="AE569" i="1"/>
  <c r="R570" i="1"/>
  <c r="U570" i="1"/>
  <c r="Y570" i="1"/>
  <c r="Z570" i="1"/>
  <c r="AC570" i="1"/>
  <c r="AD570" i="1"/>
  <c r="AE570" i="1"/>
  <c r="R571" i="1"/>
  <c r="U571" i="1"/>
  <c r="Y571" i="1"/>
  <c r="Z571" i="1"/>
  <c r="AC571" i="1"/>
  <c r="AD571" i="1"/>
  <c r="AE571" i="1"/>
  <c r="R572" i="1"/>
  <c r="U572" i="1"/>
  <c r="Y572" i="1"/>
  <c r="Z572" i="1"/>
  <c r="AC572" i="1"/>
  <c r="AD572" i="1"/>
  <c r="AE572" i="1"/>
  <c r="R573" i="1"/>
  <c r="U573" i="1"/>
  <c r="Y573" i="1"/>
  <c r="Z573" i="1"/>
  <c r="AC573" i="1"/>
  <c r="AD573" i="1"/>
  <c r="AE573" i="1"/>
  <c r="R574" i="1"/>
  <c r="U574" i="1"/>
  <c r="Y574" i="1"/>
  <c r="Z574" i="1"/>
  <c r="AC574" i="1"/>
  <c r="AD574" i="1"/>
  <c r="AE574" i="1"/>
  <c r="R575" i="1"/>
  <c r="U575" i="1"/>
  <c r="Y575" i="1"/>
  <c r="Z575" i="1"/>
  <c r="AC575" i="1"/>
  <c r="AD575" i="1"/>
  <c r="AE575" i="1"/>
  <c r="R576" i="1"/>
  <c r="U576" i="1"/>
  <c r="Y576" i="1"/>
  <c r="Z576" i="1"/>
  <c r="AC576" i="1"/>
  <c r="AD576" i="1"/>
  <c r="AE576" i="1"/>
  <c r="R577" i="1"/>
  <c r="U577" i="1"/>
  <c r="Y577" i="1"/>
  <c r="Z577" i="1"/>
  <c r="AC577" i="1"/>
  <c r="AD577" i="1"/>
  <c r="AE577" i="1"/>
  <c r="R578" i="1"/>
  <c r="U578" i="1"/>
  <c r="Y578" i="1"/>
  <c r="Z578" i="1"/>
  <c r="AC578" i="1"/>
  <c r="AD578" i="1"/>
  <c r="AE578" i="1"/>
  <c r="R579" i="1"/>
  <c r="U579" i="1"/>
  <c r="Y579" i="1"/>
  <c r="Z579" i="1"/>
  <c r="AC579" i="1"/>
  <c r="AD579" i="1"/>
  <c r="AE579" i="1"/>
  <c r="R580" i="1"/>
  <c r="U580" i="1"/>
  <c r="Y580" i="1"/>
  <c r="Z580" i="1"/>
  <c r="AC580" i="1"/>
  <c r="AD580" i="1"/>
  <c r="AE580" i="1"/>
  <c r="R581" i="1"/>
  <c r="U581" i="1"/>
  <c r="Y581" i="1"/>
  <c r="Z581" i="1"/>
  <c r="AC581" i="1"/>
  <c r="AD581" i="1"/>
  <c r="AE581" i="1"/>
  <c r="R582" i="1"/>
  <c r="U582" i="1"/>
  <c r="Y582" i="1"/>
  <c r="Z582" i="1"/>
  <c r="AC582" i="1"/>
  <c r="AD582" i="1"/>
  <c r="AE582" i="1"/>
  <c r="R583" i="1"/>
  <c r="U583" i="1"/>
  <c r="Y583" i="1"/>
  <c r="Z583" i="1"/>
  <c r="AC583" i="1"/>
  <c r="AD583" i="1"/>
  <c r="AE583" i="1"/>
  <c r="R584" i="1"/>
  <c r="U584" i="1"/>
  <c r="Y584" i="1"/>
  <c r="Z584" i="1"/>
  <c r="AC584" i="1"/>
  <c r="AD584" i="1"/>
  <c r="AE584" i="1"/>
  <c r="R585" i="1"/>
  <c r="U585" i="1"/>
  <c r="Y585" i="1"/>
  <c r="Z585" i="1"/>
  <c r="AC585" i="1"/>
  <c r="AD585" i="1"/>
  <c r="AE585" i="1"/>
  <c r="R586" i="1"/>
  <c r="U586" i="1"/>
  <c r="Y586" i="1"/>
  <c r="Z586" i="1"/>
  <c r="AC586" i="1"/>
  <c r="AD586" i="1"/>
  <c r="AE586" i="1"/>
  <c r="R587" i="1"/>
  <c r="U587" i="1"/>
  <c r="Y587" i="1"/>
  <c r="Z587" i="1"/>
  <c r="AC587" i="1"/>
  <c r="AD587" i="1"/>
  <c r="AE587" i="1"/>
  <c r="R588" i="1"/>
  <c r="U588" i="1"/>
  <c r="Y588" i="1"/>
  <c r="Z588" i="1"/>
  <c r="AC588" i="1"/>
  <c r="AD588" i="1"/>
  <c r="AE588" i="1"/>
  <c r="R589" i="1"/>
  <c r="U589" i="1"/>
  <c r="Y589" i="1"/>
  <c r="Z589" i="1"/>
  <c r="AC589" i="1"/>
  <c r="AD589" i="1"/>
  <c r="AE589" i="1"/>
  <c r="R590" i="1"/>
  <c r="U590" i="1"/>
  <c r="Y590" i="1"/>
  <c r="Z590" i="1"/>
  <c r="AC590" i="1"/>
  <c r="AD590" i="1"/>
  <c r="AE590" i="1"/>
  <c r="R591" i="1"/>
  <c r="U591" i="1"/>
  <c r="Y591" i="1"/>
  <c r="Z591" i="1"/>
  <c r="AC591" i="1"/>
  <c r="AD591" i="1"/>
  <c r="AE591" i="1"/>
  <c r="R592" i="1"/>
  <c r="U592" i="1"/>
  <c r="Y592" i="1"/>
  <c r="Z592" i="1"/>
  <c r="AC592" i="1"/>
  <c r="AD592" i="1"/>
  <c r="AE592" i="1"/>
  <c r="R593" i="1"/>
  <c r="U593" i="1"/>
  <c r="Y593" i="1"/>
  <c r="Z593" i="1"/>
  <c r="AC593" i="1"/>
  <c r="AD593" i="1"/>
  <c r="AE593" i="1"/>
  <c r="R594" i="1"/>
  <c r="U594" i="1"/>
  <c r="Y594" i="1"/>
  <c r="Z594" i="1"/>
  <c r="AC594" i="1"/>
  <c r="AD594" i="1"/>
  <c r="AE594" i="1"/>
  <c r="R595" i="1"/>
  <c r="U595" i="1"/>
  <c r="Y595" i="1"/>
  <c r="Z595" i="1"/>
  <c r="AC595" i="1"/>
  <c r="AD595" i="1"/>
  <c r="AE595" i="1"/>
  <c r="R596" i="1"/>
  <c r="U596" i="1"/>
  <c r="Y596" i="1"/>
  <c r="Z596" i="1"/>
  <c r="AC596" i="1"/>
  <c r="AD596" i="1"/>
  <c r="AE596" i="1"/>
  <c r="R597" i="1"/>
  <c r="U597" i="1"/>
  <c r="Y597" i="1"/>
  <c r="Z597" i="1"/>
  <c r="AC597" i="1"/>
  <c r="AD597" i="1"/>
  <c r="AE597" i="1"/>
  <c r="R598" i="1"/>
  <c r="U598" i="1"/>
  <c r="Y598" i="1"/>
  <c r="Z598" i="1"/>
  <c r="AC598" i="1"/>
  <c r="AD598" i="1"/>
  <c r="AE598" i="1"/>
  <c r="R599" i="1"/>
  <c r="U599" i="1"/>
  <c r="Y599" i="1"/>
  <c r="Z599" i="1"/>
  <c r="AC599" i="1"/>
  <c r="AD599" i="1"/>
  <c r="AE599" i="1"/>
  <c r="R600" i="1"/>
  <c r="U600" i="1"/>
  <c r="Y600" i="1"/>
  <c r="Z600" i="1"/>
  <c r="AC600" i="1"/>
  <c r="AD600" i="1"/>
  <c r="AE600" i="1"/>
  <c r="R601" i="1"/>
  <c r="U601" i="1"/>
  <c r="Y601" i="1"/>
  <c r="Z601" i="1"/>
  <c r="AC601" i="1"/>
  <c r="AD601" i="1"/>
  <c r="AE601" i="1"/>
  <c r="R602" i="1"/>
  <c r="U602" i="1"/>
  <c r="Y602" i="1"/>
  <c r="Z602" i="1"/>
  <c r="AC602" i="1"/>
  <c r="AD602" i="1"/>
  <c r="AE602" i="1"/>
  <c r="R603" i="1"/>
  <c r="U603" i="1"/>
  <c r="Y603" i="1"/>
  <c r="Z603" i="1"/>
  <c r="AC603" i="1"/>
  <c r="AD603" i="1"/>
  <c r="AE603" i="1"/>
  <c r="R604" i="1"/>
  <c r="U604" i="1"/>
  <c r="Y604" i="1"/>
  <c r="Z604" i="1"/>
  <c r="AC604" i="1"/>
  <c r="AD604" i="1"/>
  <c r="AE604" i="1"/>
  <c r="R605" i="1"/>
  <c r="U605" i="1"/>
  <c r="Y605" i="1"/>
  <c r="Z605" i="1"/>
  <c r="AC605" i="1"/>
  <c r="AD605" i="1"/>
  <c r="AE605" i="1"/>
  <c r="R606" i="1"/>
  <c r="U606" i="1"/>
  <c r="Y606" i="1"/>
  <c r="Z606" i="1"/>
  <c r="AC606" i="1"/>
  <c r="AD606" i="1"/>
  <c r="AE606" i="1"/>
  <c r="R607" i="1"/>
  <c r="U607" i="1"/>
  <c r="Y607" i="1"/>
  <c r="Z607" i="1"/>
  <c r="AC607" i="1"/>
  <c r="AD607" i="1"/>
  <c r="AE607" i="1"/>
  <c r="R608" i="1"/>
  <c r="U608" i="1"/>
  <c r="Y608" i="1"/>
  <c r="Z608" i="1"/>
  <c r="AC608" i="1"/>
  <c r="AD608" i="1"/>
  <c r="AE608" i="1"/>
  <c r="R609" i="1"/>
  <c r="U609" i="1"/>
  <c r="Y609" i="1"/>
  <c r="Z609" i="1"/>
  <c r="AC609" i="1"/>
  <c r="AD609" i="1"/>
  <c r="AE609" i="1"/>
  <c r="R610" i="1"/>
  <c r="U610" i="1"/>
  <c r="Y610" i="1"/>
  <c r="Z610" i="1"/>
  <c r="AC610" i="1"/>
  <c r="AD610" i="1"/>
  <c r="AE610" i="1"/>
  <c r="R611" i="1"/>
  <c r="U611" i="1"/>
  <c r="Y611" i="1"/>
  <c r="Z611" i="1"/>
  <c r="AC611" i="1"/>
  <c r="AD611" i="1"/>
  <c r="AE611" i="1"/>
  <c r="R612" i="1"/>
  <c r="U612" i="1"/>
  <c r="Y612" i="1"/>
  <c r="Z612" i="1"/>
  <c r="AC612" i="1"/>
  <c r="AD612" i="1"/>
  <c r="AE612" i="1"/>
  <c r="R613" i="1"/>
  <c r="U613" i="1"/>
  <c r="Y613" i="1"/>
  <c r="Z613" i="1"/>
  <c r="AC613" i="1"/>
  <c r="AD613" i="1"/>
  <c r="AE613" i="1"/>
  <c r="R614" i="1"/>
  <c r="U614" i="1"/>
  <c r="Y614" i="1"/>
  <c r="Z614" i="1"/>
  <c r="AC614" i="1"/>
  <c r="AD614" i="1"/>
  <c r="AE614" i="1"/>
  <c r="R615" i="1"/>
  <c r="U615" i="1"/>
  <c r="Y615" i="1"/>
  <c r="Z615" i="1"/>
  <c r="AC615" i="1"/>
  <c r="AD615" i="1"/>
  <c r="AE615" i="1"/>
  <c r="R616" i="1"/>
  <c r="U616" i="1"/>
  <c r="Y616" i="1"/>
  <c r="Z616" i="1"/>
  <c r="AC616" i="1"/>
  <c r="AD616" i="1"/>
  <c r="AE616" i="1"/>
  <c r="R617" i="1"/>
  <c r="U617" i="1"/>
  <c r="Y617" i="1"/>
  <c r="Z617" i="1"/>
  <c r="AC617" i="1"/>
  <c r="AD617" i="1"/>
  <c r="AE617" i="1"/>
  <c r="R618" i="1"/>
  <c r="U618" i="1"/>
  <c r="Y618" i="1"/>
  <c r="Z618" i="1"/>
  <c r="AC618" i="1"/>
  <c r="AD618" i="1"/>
  <c r="AE618" i="1"/>
  <c r="R619" i="1"/>
  <c r="U619" i="1"/>
  <c r="Y619" i="1"/>
  <c r="Z619" i="1"/>
  <c r="AC619" i="1"/>
  <c r="AD619" i="1"/>
  <c r="AE619" i="1"/>
  <c r="R620" i="1"/>
  <c r="U620" i="1"/>
  <c r="Y620" i="1"/>
  <c r="Z620" i="1"/>
  <c r="AC620" i="1"/>
  <c r="AD620" i="1"/>
  <c r="AE620" i="1"/>
  <c r="R621" i="1"/>
  <c r="U621" i="1"/>
  <c r="Y621" i="1"/>
  <c r="Z621" i="1"/>
  <c r="AC621" i="1"/>
  <c r="AD621" i="1"/>
  <c r="AE621" i="1"/>
  <c r="R622" i="1"/>
  <c r="U622" i="1"/>
  <c r="Y622" i="1"/>
  <c r="Z622" i="1"/>
  <c r="AC622" i="1"/>
  <c r="AD622" i="1"/>
  <c r="AE622" i="1"/>
  <c r="R623" i="1"/>
  <c r="U623" i="1"/>
  <c r="Y623" i="1"/>
  <c r="Z623" i="1"/>
  <c r="AC623" i="1"/>
  <c r="AD623" i="1"/>
  <c r="AE623" i="1"/>
  <c r="R624" i="1"/>
  <c r="U624" i="1"/>
  <c r="Y624" i="1"/>
  <c r="Z624" i="1"/>
  <c r="AC624" i="1"/>
  <c r="AD624" i="1"/>
  <c r="AE624" i="1"/>
  <c r="R625" i="1"/>
  <c r="U625" i="1"/>
  <c r="Y625" i="1"/>
  <c r="Z625" i="1"/>
  <c r="AC625" i="1"/>
  <c r="AD625" i="1"/>
  <c r="AE625" i="1"/>
  <c r="R626" i="1"/>
  <c r="U626" i="1"/>
  <c r="Y626" i="1"/>
  <c r="Z626" i="1"/>
  <c r="AC626" i="1"/>
  <c r="AD626" i="1"/>
  <c r="AE626" i="1"/>
  <c r="R627" i="1"/>
  <c r="U627" i="1"/>
  <c r="Y627" i="1"/>
  <c r="Z627" i="1"/>
  <c r="AC627" i="1"/>
  <c r="AD627" i="1"/>
  <c r="AE627" i="1"/>
  <c r="R628" i="1"/>
  <c r="U628" i="1"/>
  <c r="Y628" i="1"/>
  <c r="Z628" i="1"/>
  <c r="AC628" i="1"/>
  <c r="AD628" i="1"/>
  <c r="AE628" i="1"/>
  <c r="R629" i="1"/>
  <c r="U629" i="1"/>
  <c r="Y629" i="1"/>
  <c r="Z629" i="1"/>
  <c r="AC629" i="1"/>
  <c r="AD629" i="1"/>
  <c r="AE629" i="1"/>
  <c r="R630" i="1"/>
  <c r="U630" i="1"/>
  <c r="Y630" i="1"/>
  <c r="Z630" i="1"/>
  <c r="AC630" i="1"/>
  <c r="AD630" i="1"/>
  <c r="AE630" i="1"/>
  <c r="R631" i="1"/>
  <c r="U631" i="1"/>
  <c r="Y631" i="1"/>
  <c r="Z631" i="1"/>
  <c r="AC631" i="1"/>
  <c r="AD631" i="1"/>
  <c r="AE631" i="1"/>
  <c r="R632" i="1"/>
  <c r="U632" i="1"/>
  <c r="Y632" i="1"/>
  <c r="Z632" i="1"/>
  <c r="AC632" i="1"/>
  <c r="AD632" i="1"/>
  <c r="AE632" i="1"/>
  <c r="R633" i="1"/>
  <c r="U633" i="1"/>
  <c r="Y633" i="1"/>
  <c r="Z633" i="1"/>
  <c r="AC633" i="1"/>
  <c r="AD633" i="1"/>
  <c r="AE633" i="1"/>
  <c r="R634" i="1"/>
  <c r="U634" i="1"/>
  <c r="Y634" i="1"/>
  <c r="Z634" i="1"/>
  <c r="AC634" i="1"/>
  <c r="AD634" i="1"/>
  <c r="AE634" i="1"/>
  <c r="R635" i="1"/>
  <c r="U635" i="1"/>
  <c r="Y635" i="1"/>
  <c r="Z635" i="1"/>
  <c r="AC635" i="1"/>
  <c r="AD635" i="1"/>
  <c r="AE635" i="1"/>
  <c r="R636" i="1"/>
  <c r="U636" i="1"/>
  <c r="Y636" i="1"/>
  <c r="Z636" i="1"/>
  <c r="AC636" i="1"/>
  <c r="AD636" i="1"/>
  <c r="AE636" i="1"/>
  <c r="R637" i="1"/>
  <c r="U637" i="1"/>
  <c r="Y637" i="1"/>
  <c r="Z637" i="1"/>
  <c r="AC637" i="1"/>
  <c r="AD637" i="1"/>
  <c r="AE637" i="1"/>
  <c r="R638" i="1"/>
  <c r="U638" i="1"/>
  <c r="Y638" i="1"/>
  <c r="Z638" i="1"/>
  <c r="AC638" i="1"/>
  <c r="AD638" i="1"/>
  <c r="AE638" i="1"/>
  <c r="R639" i="1"/>
  <c r="U639" i="1"/>
  <c r="Y639" i="1"/>
  <c r="Z639" i="1"/>
  <c r="AC639" i="1"/>
  <c r="AD639" i="1"/>
  <c r="AE639" i="1"/>
  <c r="R640" i="1"/>
  <c r="U640" i="1"/>
  <c r="Y640" i="1"/>
  <c r="Z640" i="1"/>
  <c r="AC640" i="1"/>
  <c r="AD640" i="1"/>
  <c r="AE640" i="1"/>
  <c r="R641" i="1"/>
  <c r="U641" i="1"/>
  <c r="Y641" i="1"/>
  <c r="Z641" i="1"/>
  <c r="AC641" i="1"/>
  <c r="AD641" i="1"/>
  <c r="AE641" i="1"/>
  <c r="R642" i="1"/>
  <c r="U642" i="1"/>
  <c r="Y642" i="1"/>
  <c r="Z642" i="1"/>
  <c r="AC642" i="1"/>
  <c r="AD642" i="1"/>
  <c r="AE642" i="1"/>
  <c r="R643" i="1"/>
  <c r="U643" i="1"/>
  <c r="Y643" i="1"/>
  <c r="Z643" i="1"/>
  <c r="AC643" i="1"/>
  <c r="AD643" i="1"/>
  <c r="AE643" i="1"/>
  <c r="R644" i="1"/>
  <c r="U644" i="1"/>
  <c r="Y644" i="1"/>
  <c r="Z644" i="1"/>
  <c r="AC644" i="1"/>
  <c r="AD644" i="1"/>
  <c r="AE644" i="1"/>
  <c r="R645" i="1"/>
  <c r="U645" i="1"/>
  <c r="Y645" i="1"/>
  <c r="Z645" i="1"/>
  <c r="AC645" i="1"/>
  <c r="AD645" i="1"/>
  <c r="AE645" i="1"/>
  <c r="R646" i="1"/>
  <c r="U646" i="1"/>
  <c r="Y646" i="1"/>
  <c r="Z646" i="1"/>
  <c r="AC646" i="1"/>
  <c r="AD646" i="1"/>
  <c r="AE646" i="1"/>
  <c r="R647" i="1"/>
  <c r="U647" i="1"/>
  <c r="Y647" i="1"/>
  <c r="Z647" i="1"/>
  <c r="AC647" i="1"/>
  <c r="AD647" i="1"/>
  <c r="AE647" i="1"/>
  <c r="R648" i="1"/>
  <c r="U648" i="1"/>
  <c r="Y648" i="1"/>
  <c r="Z648" i="1"/>
  <c r="AC648" i="1"/>
  <c r="AD648" i="1"/>
  <c r="AE648" i="1"/>
  <c r="R649" i="1"/>
  <c r="U649" i="1"/>
  <c r="Y649" i="1"/>
  <c r="Z649" i="1"/>
  <c r="AC649" i="1"/>
  <c r="AD649" i="1"/>
  <c r="AE649" i="1"/>
  <c r="R650" i="1"/>
  <c r="U650" i="1"/>
  <c r="Y650" i="1"/>
  <c r="Z650" i="1"/>
  <c r="AC650" i="1"/>
  <c r="AD650" i="1"/>
  <c r="AE650" i="1"/>
  <c r="R651" i="1"/>
  <c r="U651" i="1"/>
  <c r="Y651" i="1"/>
  <c r="Z651" i="1"/>
  <c r="AC651" i="1"/>
  <c r="AD651" i="1"/>
  <c r="AE651" i="1"/>
  <c r="R652" i="1"/>
  <c r="U652" i="1"/>
  <c r="Y652" i="1"/>
  <c r="Z652" i="1"/>
  <c r="AC652" i="1"/>
  <c r="AD652" i="1"/>
  <c r="AE652" i="1"/>
  <c r="R653" i="1"/>
  <c r="U653" i="1"/>
  <c r="Y653" i="1"/>
  <c r="Z653" i="1"/>
  <c r="AC653" i="1"/>
  <c r="AD653" i="1"/>
  <c r="AE653" i="1"/>
  <c r="R654" i="1"/>
  <c r="U654" i="1"/>
  <c r="Y654" i="1"/>
  <c r="Z654" i="1"/>
  <c r="AC654" i="1"/>
  <c r="AD654" i="1"/>
  <c r="AE654" i="1"/>
  <c r="R655" i="1"/>
  <c r="U655" i="1"/>
  <c r="Y655" i="1"/>
  <c r="Z655" i="1"/>
  <c r="AC655" i="1"/>
  <c r="AD655" i="1"/>
  <c r="AE655" i="1"/>
  <c r="R656" i="1"/>
  <c r="U656" i="1"/>
  <c r="Y656" i="1"/>
  <c r="Z656" i="1"/>
  <c r="AC656" i="1"/>
  <c r="AD656" i="1"/>
  <c r="AE656" i="1"/>
  <c r="R657" i="1"/>
  <c r="U657" i="1"/>
  <c r="Y657" i="1"/>
  <c r="Z657" i="1"/>
  <c r="AC657" i="1"/>
  <c r="AD657" i="1"/>
  <c r="AE657" i="1"/>
  <c r="R658" i="1"/>
  <c r="U658" i="1"/>
  <c r="Y658" i="1"/>
  <c r="Z658" i="1"/>
  <c r="AC658" i="1"/>
  <c r="AD658" i="1"/>
  <c r="AE658" i="1"/>
  <c r="R659" i="1"/>
  <c r="U659" i="1"/>
  <c r="Y659" i="1"/>
  <c r="Z659" i="1"/>
  <c r="AC659" i="1"/>
  <c r="AD659" i="1"/>
  <c r="AE659" i="1"/>
  <c r="R660" i="1"/>
  <c r="U660" i="1"/>
  <c r="Y660" i="1"/>
  <c r="Z660" i="1"/>
  <c r="AC660" i="1"/>
  <c r="AD660" i="1"/>
  <c r="AE660" i="1"/>
  <c r="R661" i="1"/>
  <c r="U661" i="1"/>
  <c r="Y661" i="1"/>
  <c r="Z661" i="1"/>
  <c r="AC661" i="1"/>
  <c r="AD661" i="1"/>
  <c r="AE661" i="1"/>
  <c r="R662" i="1"/>
  <c r="U662" i="1"/>
  <c r="Y662" i="1"/>
  <c r="Z662" i="1"/>
  <c r="AC662" i="1"/>
  <c r="AD662" i="1"/>
  <c r="AE662" i="1"/>
  <c r="R663" i="1"/>
  <c r="U663" i="1"/>
  <c r="Y663" i="1"/>
  <c r="Z663" i="1"/>
  <c r="AC663" i="1"/>
  <c r="AD663" i="1"/>
  <c r="AE663" i="1"/>
  <c r="R664" i="1"/>
  <c r="U664" i="1"/>
  <c r="Y664" i="1"/>
  <c r="Z664" i="1"/>
  <c r="AC664" i="1"/>
  <c r="AD664" i="1"/>
  <c r="AE664" i="1"/>
  <c r="R665" i="1"/>
  <c r="U665" i="1"/>
  <c r="Y665" i="1"/>
  <c r="Z665" i="1"/>
  <c r="AC665" i="1"/>
  <c r="AD665" i="1"/>
  <c r="AE665" i="1"/>
  <c r="R666" i="1"/>
  <c r="U666" i="1"/>
  <c r="Y666" i="1"/>
  <c r="Z666" i="1"/>
  <c r="AC666" i="1"/>
  <c r="AD666" i="1"/>
  <c r="AE666" i="1"/>
  <c r="R667" i="1"/>
  <c r="U667" i="1"/>
  <c r="Y667" i="1"/>
  <c r="Z667" i="1"/>
  <c r="AC667" i="1"/>
  <c r="AD667" i="1"/>
  <c r="AE667" i="1"/>
  <c r="R668" i="1"/>
  <c r="U668" i="1"/>
  <c r="Y668" i="1"/>
  <c r="Z668" i="1"/>
  <c r="AC668" i="1"/>
  <c r="AD668" i="1"/>
  <c r="AE668" i="1"/>
  <c r="R669" i="1"/>
  <c r="U669" i="1"/>
  <c r="Y669" i="1"/>
  <c r="Z669" i="1"/>
  <c r="AC669" i="1"/>
  <c r="AD669" i="1"/>
  <c r="AE669" i="1"/>
  <c r="R670" i="1"/>
  <c r="U670" i="1"/>
  <c r="Y670" i="1"/>
  <c r="Z670" i="1"/>
  <c r="AC670" i="1"/>
  <c r="AD670" i="1"/>
  <c r="AE670" i="1"/>
  <c r="R671" i="1"/>
  <c r="U671" i="1"/>
  <c r="Y671" i="1"/>
  <c r="Z671" i="1"/>
  <c r="AC671" i="1"/>
  <c r="AD671" i="1"/>
  <c r="AE671" i="1"/>
  <c r="R672" i="1"/>
  <c r="U672" i="1"/>
  <c r="Y672" i="1"/>
  <c r="Z672" i="1"/>
  <c r="AC672" i="1"/>
  <c r="AD672" i="1"/>
  <c r="AE672" i="1"/>
  <c r="R673" i="1"/>
  <c r="U673" i="1"/>
  <c r="Y673" i="1"/>
  <c r="Z673" i="1"/>
  <c r="AC673" i="1"/>
  <c r="AD673" i="1"/>
  <c r="AE673" i="1"/>
  <c r="R674" i="1"/>
  <c r="U674" i="1"/>
  <c r="Y674" i="1"/>
  <c r="Z674" i="1"/>
  <c r="AC674" i="1"/>
  <c r="AD674" i="1"/>
  <c r="AE674" i="1"/>
  <c r="R675" i="1"/>
  <c r="U675" i="1"/>
  <c r="Y675" i="1"/>
  <c r="Z675" i="1"/>
  <c r="AC675" i="1"/>
  <c r="AD675" i="1"/>
  <c r="AE675" i="1"/>
  <c r="R676" i="1"/>
  <c r="U676" i="1"/>
  <c r="Y676" i="1"/>
  <c r="Z676" i="1"/>
  <c r="AC676" i="1"/>
  <c r="AD676" i="1"/>
  <c r="AE676" i="1"/>
  <c r="R677" i="1"/>
  <c r="U677" i="1"/>
  <c r="Y677" i="1"/>
  <c r="Z677" i="1"/>
  <c r="AC677" i="1"/>
  <c r="AD677" i="1"/>
  <c r="AE677" i="1"/>
  <c r="R678" i="1"/>
  <c r="U678" i="1"/>
  <c r="Y678" i="1"/>
  <c r="Z678" i="1"/>
  <c r="AC678" i="1"/>
  <c r="AD678" i="1"/>
  <c r="AE678" i="1"/>
  <c r="R679" i="1"/>
  <c r="U679" i="1"/>
  <c r="Y679" i="1"/>
  <c r="Z679" i="1"/>
  <c r="AC679" i="1"/>
  <c r="AD679" i="1"/>
  <c r="AE679" i="1"/>
  <c r="R680" i="1"/>
  <c r="U680" i="1"/>
  <c r="Y680" i="1"/>
  <c r="Z680" i="1"/>
  <c r="AC680" i="1"/>
  <c r="AD680" i="1"/>
  <c r="AE680" i="1"/>
  <c r="R681" i="1"/>
  <c r="U681" i="1"/>
  <c r="Y681" i="1"/>
  <c r="Z681" i="1"/>
  <c r="AC681" i="1"/>
  <c r="AD681" i="1"/>
  <c r="AE681" i="1"/>
  <c r="R682" i="1"/>
  <c r="U682" i="1"/>
  <c r="Y682" i="1"/>
  <c r="Z682" i="1"/>
  <c r="AC682" i="1"/>
  <c r="AD682" i="1"/>
  <c r="AE682" i="1"/>
  <c r="R683" i="1"/>
  <c r="U683" i="1"/>
  <c r="Y683" i="1"/>
  <c r="Z683" i="1"/>
  <c r="AC683" i="1"/>
  <c r="AD683" i="1"/>
  <c r="AE683" i="1"/>
  <c r="R684" i="1"/>
  <c r="U684" i="1"/>
  <c r="Y684" i="1"/>
  <c r="Z684" i="1"/>
  <c r="AC684" i="1"/>
  <c r="AD684" i="1"/>
  <c r="AE684" i="1"/>
  <c r="R685" i="1"/>
  <c r="U685" i="1"/>
  <c r="Y685" i="1"/>
  <c r="Z685" i="1"/>
  <c r="AC685" i="1"/>
  <c r="AD685" i="1"/>
  <c r="AE685" i="1"/>
  <c r="R686" i="1"/>
  <c r="U686" i="1"/>
  <c r="Y686" i="1"/>
  <c r="Z686" i="1"/>
  <c r="AC686" i="1"/>
  <c r="AD686" i="1"/>
  <c r="AE686" i="1"/>
  <c r="R687" i="1"/>
  <c r="U687" i="1"/>
  <c r="Y687" i="1"/>
  <c r="Z687" i="1"/>
  <c r="AC687" i="1"/>
  <c r="AD687" i="1"/>
  <c r="AE687" i="1"/>
  <c r="R688" i="1"/>
  <c r="U688" i="1"/>
  <c r="Y688" i="1"/>
  <c r="Z688" i="1"/>
  <c r="AC688" i="1"/>
  <c r="AD688" i="1"/>
  <c r="AE688" i="1"/>
  <c r="R689" i="1"/>
  <c r="U689" i="1"/>
  <c r="Y689" i="1"/>
  <c r="Z689" i="1"/>
  <c r="AC689" i="1"/>
  <c r="AD689" i="1"/>
  <c r="AE689" i="1"/>
  <c r="R690" i="1"/>
  <c r="U690" i="1"/>
  <c r="Y690" i="1"/>
  <c r="Z690" i="1"/>
  <c r="AC690" i="1"/>
  <c r="AD690" i="1"/>
  <c r="AE690" i="1"/>
  <c r="R691" i="1"/>
  <c r="U691" i="1"/>
  <c r="Y691" i="1"/>
  <c r="Z691" i="1"/>
  <c r="AC691" i="1"/>
  <c r="AD691" i="1"/>
  <c r="AE691" i="1"/>
  <c r="R692" i="1"/>
  <c r="U692" i="1"/>
  <c r="Y692" i="1"/>
  <c r="Z692" i="1"/>
  <c r="AC692" i="1"/>
  <c r="AD692" i="1"/>
  <c r="AE692" i="1"/>
  <c r="R693" i="1"/>
  <c r="U693" i="1"/>
  <c r="Y693" i="1"/>
  <c r="Z693" i="1"/>
  <c r="AC693" i="1"/>
  <c r="AD693" i="1"/>
  <c r="AE693" i="1"/>
  <c r="R694" i="1"/>
  <c r="U694" i="1"/>
  <c r="Y694" i="1"/>
  <c r="Z694" i="1"/>
  <c r="AC694" i="1"/>
  <c r="AD694" i="1"/>
  <c r="AE694" i="1"/>
  <c r="R695" i="1"/>
  <c r="U695" i="1"/>
  <c r="Y695" i="1"/>
  <c r="Z695" i="1"/>
  <c r="AC695" i="1"/>
  <c r="AD695" i="1"/>
  <c r="AE695" i="1"/>
  <c r="R696" i="1"/>
  <c r="U696" i="1"/>
  <c r="Y696" i="1"/>
  <c r="Z696" i="1"/>
  <c r="AC696" i="1"/>
  <c r="AD696" i="1"/>
  <c r="AE696" i="1"/>
  <c r="R697" i="1"/>
  <c r="U697" i="1"/>
  <c r="Y697" i="1"/>
  <c r="Z697" i="1"/>
  <c r="AC697" i="1"/>
  <c r="AD697" i="1"/>
  <c r="AE697" i="1"/>
  <c r="R698" i="1"/>
  <c r="U698" i="1"/>
  <c r="Y698" i="1"/>
  <c r="Z698" i="1"/>
  <c r="AC698" i="1"/>
  <c r="AD698" i="1"/>
  <c r="AE698" i="1"/>
  <c r="R699" i="1"/>
  <c r="U699" i="1"/>
  <c r="Y699" i="1"/>
  <c r="Z699" i="1"/>
  <c r="AC699" i="1"/>
  <c r="AD699" i="1"/>
  <c r="AE699" i="1"/>
  <c r="R700" i="1"/>
  <c r="U700" i="1"/>
  <c r="Y700" i="1"/>
  <c r="Z700" i="1"/>
  <c r="AC700" i="1"/>
  <c r="AD700" i="1"/>
  <c r="AE700" i="1"/>
  <c r="R701" i="1"/>
  <c r="U701" i="1"/>
  <c r="Y701" i="1"/>
  <c r="Z701" i="1"/>
  <c r="AC701" i="1"/>
  <c r="AD701" i="1"/>
  <c r="AE701" i="1"/>
  <c r="R702" i="1"/>
  <c r="U702" i="1"/>
  <c r="Y702" i="1"/>
  <c r="Z702" i="1"/>
  <c r="AC702" i="1"/>
  <c r="AD702" i="1"/>
  <c r="AE702" i="1"/>
  <c r="R703" i="1"/>
  <c r="U703" i="1"/>
  <c r="Y703" i="1"/>
  <c r="Z703" i="1"/>
  <c r="AC703" i="1"/>
  <c r="AD703" i="1"/>
  <c r="AE703" i="1"/>
  <c r="R704" i="1"/>
  <c r="U704" i="1"/>
  <c r="Y704" i="1"/>
  <c r="Z704" i="1"/>
  <c r="AC704" i="1"/>
  <c r="AD704" i="1"/>
  <c r="AE704" i="1"/>
  <c r="R705" i="1"/>
  <c r="U705" i="1"/>
  <c r="Y705" i="1"/>
  <c r="Z705" i="1"/>
  <c r="AC705" i="1"/>
  <c r="AD705" i="1"/>
  <c r="AE705" i="1"/>
  <c r="R706" i="1"/>
  <c r="U706" i="1"/>
  <c r="Y706" i="1"/>
  <c r="Z706" i="1"/>
  <c r="AC706" i="1"/>
  <c r="AD706" i="1"/>
  <c r="AE706" i="1"/>
  <c r="R707" i="1"/>
  <c r="U707" i="1"/>
  <c r="Y707" i="1"/>
  <c r="Z707" i="1"/>
  <c r="AC707" i="1"/>
  <c r="AD707" i="1"/>
  <c r="AE707" i="1"/>
  <c r="R708" i="1"/>
  <c r="U708" i="1"/>
  <c r="Y708" i="1"/>
  <c r="Z708" i="1"/>
  <c r="AC708" i="1"/>
  <c r="AD708" i="1"/>
  <c r="AE708" i="1"/>
  <c r="R709" i="1"/>
  <c r="U709" i="1"/>
  <c r="Y709" i="1"/>
  <c r="Z709" i="1"/>
  <c r="AC709" i="1"/>
  <c r="AD709" i="1"/>
  <c r="AE709" i="1"/>
  <c r="R710" i="1"/>
  <c r="U710" i="1"/>
  <c r="Y710" i="1"/>
  <c r="Z710" i="1"/>
  <c r="AC710" i="1"/>
  <c r="AD710" i="1"/>
  <c r="AE710" i="1"/>
  <c r="R711" i="1"/>
  <c r="U711" i="1"/>
  <c r="Y711" i="1"/>
  <c r="Z711" i="1"/>
  <c r="AC711" i="1"/>
  <c r="AD711" i="1"/>
  <c r="AE711" i="1"/>
  <c r="R712" i="1"/>
  <c r="U712" i="1"/>
  <c r="Y712" i="1"/>
  <c r="Z712" i="1"/>
  <c r="AC712" i="1"/>
  <c r="AD712" i="1"/>
  <c r="AE712" i="1"/>
  <c r="R713" i="1"/>
  <c r="U713" i="1"/>
  <c r="Y713" i="1"/>
  <c r="Z713" i="1"/>
  <c r="AC713" i="1"/>
  <c r="AD713" i="1"/>
  <c r="AE713" i="1"/>
  <c r="R714" i="1"/>
  <c r="U714" i="1"/>
  <c r="Y714" i="1"/>
  <c r="Z714" i="1"/>
  <c r="AC714" i="1"/>
  <c r="AD714" i="1"/>
  <c r="AE714" i="1"/>
  <c r="R715" i="1"/>
  <c r="U715" i="1"/>
  <c r="Y715" i="1"/>
  <c r="Z715" i="1"/>
  <c r="AC715" i="1"/>
  <c r="AD715" i="1"/>
  <c r="AE715" i="1"/>
  <c r="R716" i="1"/>
  <c r="U716" i="1"/>
  <c r="Y716" i="1"/>
  <c r="Z716" i="1"/>
  <c r="AC716" i="1"/>
  <c r="AD716" i="1"/>
  <c r="AE716" i="1"/>
  <c r="R717" i="1"/>
  <c r="U717" i="1"/>
  <c r="Y717" i="1"/>
  <c r="Z717" i="1"/>
  <c r="AC717" i="1"/>
  <c r="AD717" i="1"/>
  <c r="AE717" i="1"/>
  <c r="R718" i="1"/>
  <c r="U718" i="1"/>
  <c r="Y718" i="1"/>
  <c r="Z718" i="1"/>
  <c r="AC718" i="1"/>
  <c r="AD718" i="1"/>
  <c r="AE718" i="1"/>
  <c r="R719" i="1"/>
  <c r="U719" i="1"/>
  <c r="Y719" i="1"/>
  <c r="Z719" i="1"/>
  <c r="AC719" i="1"/>
  <c r="AD719" i="1"/>
  <c r="AE719" i="1"/>
  <c r="R720" i="1"/>
  <c r="U720" i="1"/>
  <c r="Y720" i="1"/>
  <c r="Z720" i="1"/>
  <c r="AC720" i="1"/>
  <c r="AD720" i="1"/>
  <c r="AE720" i="1"/>
  <c r="R721" i="1"/>
  <c r="U721" i="1"/>
  <c r="Y721" i="1"/>
  <c r="Z721" i="1"/>
  <c r="AC721" i="1"/>
  <c r="AD721" i="1"/>
  <c r="AE721" i="1"/>
  <c r="R722" i="1"/>
  <c r="U722" i="1"/>
  <c r="Y722" i="1"/>
  <c r="Z722" i="1"/>
  <c r="AC722" i="1"/>
  <c r="AD722" i="1"/>
  <c r="AE722" i="1"/>
  <c r="R723" i="1"/>
  <c r="U723" i="1"/>
  <c r="Y723" i="1"/>
  <c r="Z723" i="1"/>
  <c r="AC723" i="1"/>
  <c r="AD723" i="1"/>
  <c r="AE723" i="1"/>
  <c r="R724" i="1"/>
  <c r="U724" i="1"/>
  <c r="Y724" i="1"/>
  <c r="Z724" i="1"/>
  <c r="AC724" i="1"/>
  <c r="AD724" i="1"/>
  <c r="AE724" i="1"/>
  <c r="R725" i="1"/>
  <c r="U725" i="1"/>
  <c r="Y725" i="1"/>
  <c r="Z725" i="1"/>
  <c r="AC725" i="1"/>
  <c r="AD725" i="1"/>
  <c r="AE725" i="1"/>
  <c r="R726" i="1"/>
  <c r="U726" i="1"/>
  <c r="Y726" i="1"/>
  <c r="Z726" i="1"/>
  <c r="AC726" i="1"/>
  <c r="AD726" i="1"/>
  <c r="AE726" i="1"/>
  <c r="R727" i="1"/>
  <c r="U727" i="1"/>
  <c r="Y727" i="1"/>
  <c r="Z727" i="1"/>
  <c r="AC727" i="1"/>
  <c r="AD727" i="1"/>
  <c r="AE727" i="1"/>
  <c r="R728" i="1"/>
  <c r="U728" i="1"/>
  <c r="Y728" i="1"/>
  <c r="Z728" i="1"/>
  <c r="AC728" i="1"/>
  <c r="AD728" i="1"/>
  <c r="AE728" i="1"/>
  <c r="R729" i="1"/>
  <c r="U729" i="1"/>
  <c r="Y729" i="1"/>
  <c r="Z729" i="1"/>
  <c r="AC729" i="1"/>
  <c r="AD729" i="1"/>
  <c r="AE729" i="1"/>
  <c r="R730" i="1"/>
  <c r="U730" i="1"/>
  <c r="Y730" i="1"/>
  <c r="Z730" i="1"/>
  <c r="AC730" i="1"/>
  <c r="AD730" i="1"/>
  <c r="AE730" i="1"/>
  <c r="R731" i="1"/>
  <c r="U731" i="1"/>
  <c r="Y731" i="1"/>
  <c r="Z731" i="1"/>
  <c r="AC731" i="1"/>
  <c r="AD731" i="1"/>
  <c r="AE731" i="1"/>
  <c r="R732" i="1"/>
  <c r="U732" i="1"/>
  <c r="Y732" i="1"/>
  <c r="Z732" i="1"/>
  <c r="AC732" i="1"/>
  <c r="AD732" i="1"/>
  <c r="AE732" i="1"/>
  <c r="R733" i="1"/>
  <c r="U733" i="1"/>
  <c r="Y733" i="1"/>
  <c r="Z733" i="1"/>
  <c r="AC733" i="1"/>
  <c r="AD733" i="1"/>
  <c r="AE733" i="1"/>
  <c r="R734" i="1"/>
  <c r="U734" i="1"/>
  <c r="Y734" i="1"/>
  <c r="Z734" i="1"/>
  <c r="AC734" i="1"/>
  <c r="AD734" i="1"/>
  <c r="AE734" i="1"/>
  <c r="R735" i="1"/>
  <c r="U735" i="1"/>
  <c r="Y735" i="1"/>
  <c r="Z735" i="1"/>
  <c r="AC735" i="1"/>
  <c r="AD735" i="1"/>
  <c r="AE735" i="1"/>
  <c r="R736" i="1"/>
  <c r="U736" i="1"/>
  <c r="Y736" i="1"/>
  <c r="Z736" i="1"/>
  <c r="AC736" i="1"/>
  <c r="AD736" i="1"/>
  <c r="AE736" i="1"/>
  <c r="R737" i="1"/>
  <c r="U737" i="1"/>
  <c r="Y737" i="1"/>
  <c r="Z737" i="1"/>
  <c r="AC737" i="1"/>
  <c r="AD737" i="1"/>
  <c r="AE737" i="1"/>
  <c r="R738" i="1"/>
  <c r="U738" i="1"/>
  <c r="Y738" i="1"/>
  <c r="Z738" i="1"/>
  <c r="AC738" i="1"/>
  <c r="AD738" i="1"/>
  <c r="AE738" i="1"/>
  <c r="R739" i="1"/>
  <c r="U739" i="1"/>
  <c r="Y739" i="1"/>
  <c r="Z739" i="1"/>
  <c r="AC739" i="1"/>
  <c r="AD739" i="1"/>
  <c r="AE739" i="1"/>
  <c r="R740" i="1"/>
  <c r="U740" i="1"/>
  <c r="Y740" i="1"/>
  <c r="Z740" i="1"/>
  <c r="AC740" i="1"/>
  <c r="AD740" i="1"/>
  <c r="AE740" i="1"/>
  <c r="R741" i="1"/>
  <c r="U741" i="1"/>
  <c r="Y741" i="1"/>
  <c r="Z741" i="1"/>
  <c r="AC741" i="1"/>
  <c r="AD741" i="1"/>
  <c r="AE741" i="1"/>
  <c r="R742" i="1"/>
  <c r="U742" i="1"/>
  <c r="Y742" i="1"/>
  <c r="Z742" i="1"/>
  <c r="AC742" i="1"/>
  <c r="AD742" i="1"/>
  <c r="AE742" i="1"/>
  <c r="R743" i="1"/>
  <c r="U743" i="1"/>
  <c r="Y743" i="1"/>
  <c r="Z743" i="1"/>
  <c r="AC743" i="1"/>
  <c r="AD743" i="1"/>
  <c r="AE743" i="1"/>
  <c r="R744" i="1"/>
  <c r="U744" i="1"/>
  <c r="Y744" i="1"/>
  <c r="Z744" i="1"/>
  <c r="AC744" i="1"/>
  <c r="AD744" i="1"/>
  <c r="AE744" i="1"/>
  <c r="R745" i="1"/>
  <c r="U745" i="1"/>
  <c r="Y745" i="1"/>
  <c r="Z745" i="1"/>
  <c r="AC745" i="1"/>
  <c r="AD745" i="1"/>
  <c r="AE745" i="1"/>
  <c r="R746" i="1"/>
  <c r="U746" i="1"/>
  <c r="Y746" i="1"/>
  <c r="Z746" i="1"/>
  <c r="AC746" i="1"/>
  <c r="AD746" i="1"/>
  <c r="AE746" i="1"/>
  <c r="R747" i="1"/>
  <c r="U747" i="1"/>
  <c r="Y747" i="1"/>
  <c r="Z747" i="1"/>
  <c r="AC747" i="1"/>
  <c r="AD747" i="1"/>
  <c r="AE747" i="1"/>
  <c r="R748" i="1"/>
  <c r="U748" i="1"/>
  <c r="Y748" i="1"/>
  <c r="Z748" i="1"/>
  <c r="AC748" i="1"/>
  <c r="AD748" i="1"/>
  <c r="AE748" i="1"/>
  <c r="R749" i="1"/>
  <c r="U749" i="1"/>
  <c r="Y749" i="1"/>
  <c r="Z749" i="1"/>
  <c r="AC749" i="1"/>
  <c r="AD749" i="1"/>
  <c r="AE749" i="1"/>
  <c r="R750" i="1"/>
  <c r="U750" i="1"/>
  <c r="Y750" i="1"/>
  <c r="Z750" i="1"/>
  <c r="AC750" i="1"/>
  <c r="AD750" i="1"/>
  <c r="AE750" i="1"/>
  <c r="R751" i="1"/>
  <c r="U751" i="1"/>
  <c r="Y751" i="1"/>
  <c r="Z751" i="1"/>
  <c r="AC751" i="1"/>
  <c r="AD751" i="1"/>
  <c r="AE751" i="1"/>
  <c r="R752" i="1"/>
  <c r="U752" i="1"/>
  <c r="Y752" i="1"/>
  <c r="Z752" i="1"/>
  <c r="AC752" i="1"/>
  <c r="AD752" i="1"/>
  <c r="AE752" i="1"/>
  <c r="R753" i="1"/>
  <c r="U753" i="1"/>
  <c r="Y753" i="1"/>
  <c r="Z753" i="1"/>
  <c r="AC753" i="1"/>
  <c r="AD753" i="1"/>
  <c r="AE753" i="1"/>
  <c r="R754" i="1"/>
  <c r="U754" i="1"/>
  <c r="Y754" i="1"/>
  <c r="Z754" i="1"/>
  <c r="AC754" i="1"/>
  <c r="AD754" i="1"/>
  <c r="AE754" i="1"/>
  <c r="R755" i="1"/>
  <c r="U755" i="1"/>
  <c r="Y755" i="1"/>
  <c r="Z755" i="1"/>
  <c r="AC755" i="1"/>
  <c r="AD755" i="1"/>
  <c r="AE755" i="1"/>
  <c r="R756" i="1"/>
  <c r="U756" i="1"/>
  <c r="Y756" i="1"/>
  <c r="Z756" i="1"/>
  <c r="AC756" i="1"/>
  <c r="AD756" i="1"/>
  <c r="AE756" i="1"/>
  <c r="R757" i="1"/>
  <c r="U757" i="1"/>
  <c r="Y757" i="1"/>
  <c r="Z757" i="1"/>
  <c r="AC757" i="1"/>
  <c r="AD757" i="1"/>
  <c r="AE757" i="1"/>
  <c r="R758" i="1"/>
  <c r="U758" i="1"/>
  <c r="Y758" i="1"/>
  <c r="Z758" i="1"/>
  <c r="AC758" i="1"/>
  <c r="AD758" i="1"/>
  <c r="AE758" i="1"/>
  <c r="R759" i="1"/>
  <c r="U759" i="1"/>
  <c r="Y759" i="1"/>
  <c r="Z759" i="1"/>
  <c r="AC759" i="1"/>
  <c r="AD759" i="1"/>
  <c r="AE759" i="1"/>
  <c r="R760" i="1"/>
  <c r="U760" i="1"/>
  <c r="Y760" i="1"/>
  <c r="Z760" i="1"/>
  <c r="AC760" i="1"/>
  <c r="AD760" i="1"/>
  <c r="AE760" i="1"/>
  <c r="R761" i="1"/>
  <c r="U761" i="1"/>
  <c r="Y761" i="1"/>
  <c r="Z761" i="1"/>
  <c r="AC761" i="1"/>
  <c r="AD761" i="1"/>
  <c r="AE761" i="1"/>
  <c r="R762" i="1"/>
  <c r="U762" i="1"/>
  <c r="Y762" i="1"/>
  <c r="Z762" i="1"/>
  <c r="AC762" i="1"/>
  <c r="AD762" i="1"/>
  <c r="AE762" i="1"/>
  <c r="R763" i="1"/>
  <c r="U763" i="1"/>
  <c r="Y763" i="1"/>
  <c r="Z763" i="1"/>
  <c r="AC763" i="1"/>
  <c r="AD763" i="1"/>
  <c r="AE763" i="1"/>
  <c r="R764" i="1"/>
  <c r="Y764" i="1"/>
  <c r="Z764" i="1"/>
  <c r="AC764" i="1"/>
  <c r="AD764" i="1"/>
  <c r="AE764" i="1"/>
  <c r="R765" i="1"/>
  <c r="U765" i="1"/>
  <c r="Y765" i="1"/>
  <c r="Z765" i="1"/>
  <c r="AC765" i="1"/>
  <c r="AD765" i="1"/>
  <c r="AE765" i="1"/>
  <c r="R766" i="1"/>
  <c r="U766" i="1"/>
  <c r="Y766" i="1"/>
  <c r="Z766" i="1"/>
  <c r="AC766" i="1"/>
  <c r="AD766" i="1"/>
  <c r="AE766" i="1"/>
  <c r="R767" i="1"/>
  <c r="U767" i="1"/>
  <c r="Y767" i="1"/>
  <c r="Z767" i="1"/>
  <c r="AC767" i="1"/>
  <c r="AD767" i="1"/>
  <c r="AE767" i="1"/>
  <c r="R768" i="1"/>
  <c r="U768" i="1"/>
  <c r="Y768" i="1"/>
  <c r="Z768" i="1"/>
  <c r="AC768" i="1"/>
  <c r="AD768" i="1"/>
  <c r="AE768" i="1"/>
  <c r="R769" i="1"/>
  <c r="U769" i="1"/>
  <c r="Y769" i="1"/>
  <c r="Z769" i="1"/>
  <c r="AC769" i="1"/>
  <c r="AD769" i="1"/>
  <c r="AE769" i="1"/>
  <c r="R770" i="1"/>
  <c r="U770" i="1"/>
  <c r="Y770" i="1"/>
  <c r="Z770" i="1"/>
  <c r="AC770" i="1"/>
  <c r="AD770" i="1"/>
  <c r="AE770" i="1"/>
  <c r="R771" i="1"/>
  <c r="U771" i="1"/>
  <c r="Y771" i="1"/>
  <c r="Z771" i="1"/>
  <c r="AC771" i="1"/>
  <c r="AD771" i="1"/>
  <c r="AE771" i="1"/>
  <c r="R772" i="1"/>
  <c r="U772" i="1"/>
  <c r="Y772" i="1"/>
  <c r="Z772" i="1"/>
  <c r="AC772" i="1"/>
  <c r="AD772" i="1"/>
  <c r="AE772" i="1"/>
  <c r="R773" i="1"/>
  <c r="U773" i="1"/>
  <c r="Y773" i="1"/>
  <c r="Z773" i="1"/>
  <c r="AC773" i="1"/>
  <c r="AD773" i="1"/>
  <c r="AE773" i="1"/>
  <c r="R774" i="1"/>
  <c r="U774" i="1"/>
  <c r="Y774" i="1"/>
  <c r="Z774" i="1"/>
  <c r="AC774" i="1"/>
  <c r="AD774" i="1"/>
  <c r="AE774" i="1"/>
  <c r="R775" i="1"/>
  <c r="U775" i="1"/>
  <c r="Y775" i="1"/>
  <c r="Z775" i="1"/>
  <c r="AC775" i="1"/>
  <c r="AD775" i="1"/>
  <c r="AE775" i="1"/>
  <c r="R776" i="1"/>
  <c r="U776" i="1"/>
  <c r="Y776" i="1"/>
  <c r="Z776" i="1"/>
  <c r="AC776" i="1"/>
  <c r="AD776" i="1"/>
  <c r="AE776" i="1"/>
  <c r="R777" i="1"/>
  <c r="U777" i="1"/>
  <c r="Y777" i="1"/>
  <c r="Z777" i="1"/>
  <c r="AC777" i="1"/>
  <c r="AD777" i="1"/>
  <c r="AE777" i="1"/>
  <c r="R778" i="1"/>
  <c r="U778" i="1"/>
  <c r="Y778" i="1"/>
  <c r="Z778" i="1"/>
  <c r="AC778" i="1"/>
  <c r="AD778" i="1"/>
  <c r="AE778" i="1"/>
  <c r="R779" i="1"/>
  <c r="U779" i="1"/>
  <c r="Y779" i="1"/>
  <c r="Z779" i="1"/>
  <c r="AC779" i="1"/>
  <c r="AD779" i="1"/>
  <c r="AE779" i="1"/>
  <c r="R780" i="1"/>
  <c r="U780" i="1"/>
  <c r="Y780" i="1"/>
  <c r="Z780" i="1"/>
  <c r="AC780" i="1"/>
  <c r="AD780" i="1"/>
  <c r="AE780" i="1"/>
  <c r="R781" i="1"/>
  <c r="U781" i="1"/>
  <c r="Y781" i="1"/>
  <c r="Z781" i="1"/>
  <c r="AC781" i="1"/>
  <c r="AD781" i="1"/>
  <c r="AE781" i="1"/>
  <c r="R782" i="1"/>
  <c r="U782" i="1"/>
  <c r="Y782" i="1"/>
  <c r="Z782" i="1"/>
  <c r="AC782" i="1"/>
  <c r="AD782" i="1"/>
  <c r="AE782" i="1"/>
  <c r="R783" i="1"/>
  <c r="U783" i="1"/>
  <c r="Y783" i="1"/>
  <c r="Z783" i="1"/>
  <c r="AC783" i="1"/>
  <c r="AD783" i="1"/>
  <c r="AE783" i="1"/>
  <c r="R784" i="1"/>
  <c r="U784" i="1"/>
  <c r="Y784" i="1"/>
  <c r="Z784" i="1"/>
  <c r="AC784" i="1"/>
  <c r="AD784" i="1"/>
  <c r="AE784" i="1"/>
  <c r="R785" i="1"/>
  <c r="U785" i="1"/>
  <c r="Y785" i="1"/>
  <c r="Z785" i="1"/>
  <c r="AC785" i="1"/>
  <c r="AD785" i="1"/>
  <c r="AE785" i="1"/>
  <c r="R786" i="1"/>
  <c r="U786" i="1"/>
  <c r="Y786" i="1"/>
  <c r="Z786" i="1"/>
  <c r="AC786" i="1"/>
  <c r="AD786" i="1"/>
  <c r="AE786" i="1"/>
  <c r="R787" i="1"/>
  <c r="U787" i="1"/>
  <c r="Y787" i="1"/>
  <c r="Z787" i="1"/>
  <c r="AC787" i="1"/>
  <c r="AD787" i="1"/>
  <c r="AE787" i="1"/>
  <c r="R788" i="1"/>
  <c r="U788" i="1"/>
  <c r="Y788" i="1"/>
  <c r="Z788" i="1"/>
  <c r="AC788" i="1"/>
  <c r="AD788" i="1"/>
  <c r="AE788" i="1"/>
  <c r="R789" i="1"/>
  <c r="U789" i="1"/>
  <c r="Y789" i="1"/>
  <c r="Z789" i="1"/>
  <c r="AC789" i="1"/>
  <c r="AD789" i="1"/>
  <c r="AE789" i="1"/>
  <c r="R790" i="1"/>
  <c r="U790" i="1"/>
  <c r="Y790" i="1"/>
  <c r="Z790" i="1"/>
  <c r="AC790" i="1"/>
  <c r="AD790" i="1"/>
  <c r="AE790" i="1"/>
  <c r="R791" i="1"/>
  <c r="U791" i="1"/>
  <c r="Y791" i="1"/>
  <c r="Z791" i="1"/>
  <c r="AC791" i="1"/>
  <c r="AD791" i="1"/>
  <c r="AE791" i="1"/>
  <c r="R792" i="1"/>
  <c r="U792" i="1"/>
  <c r="Y792" i="1"/>
  <c r="Z792" i="1"/>
  <c r="AC792" i="1"/>
  <c r="AD792" i="1"/>
  <c r="AE792" i="1"/>
  <c r="R793" i="1"/>
  <c r="U793" i="1"/>
  <c r="Y793" i="1"/>
  <c r="Z793" i="1"/>
  <c r="AC793" i="1"/>
  <c r="AD793" i="1"/>
  <c r="AE793" i="1"/>
  <c r="R794" i="1"/>
  <c r="U794" i="1"/>
  <c r="Y794" i="1"/>
  <c r="Z794" i="1"/>
  <c r="AC794" i="1"/>
  <c r="AD794" i="1"/>
  <c r="AE794" i="1"/>
  <c r="R795" i="1"/>
  <c r="U795" i="1"/>
  <c r="Y795" i="1"/>
  <c r="Z795" i="1"/>
  <c r="AC795" i="1"/>
  <c r="AD795" i="1"/>
  <c r="AE795" i="1"/>
  <c r="R796" i="1"/>
  <c r="U796" i="1"/>
  <c r="Y796" i="1"/>
  <c r="Z796" i="1"/>
  <c r="AC796" i="1"/>
  <c r="AD796" i="1"/>
  <c r="AE796" i="1"/>
  <c r="R797" i="1"/>
  <c r="U797" i="1"/>
  <c r="Y797" i="1"/>
  <c r="Z797" i="1"/>
  <c r="AC797" i="1"/>
  <c r="AD797" i="1"/>
  <c r="AE797" i="1"/>
  <c r="R798" i="1"/>
  <c r="U798" i="1"/>
  <c r="Y798" i="1"/>
  <c r="Z798" i="1"/>
  <c r="AC798" i="1"/>
  <c r="AD798" i="1"/>
  <c r="AE798" i="1"/>
  <c r="R799" i="1"/>
  <c r="U799" i="1"/>
  <c r="Y799" i="1"/>
  <c r="Z799" i="1"/>
  <c r="AC799" i="1"/>
  <c r="AD799" i="1"/>
  <c r="AE799" i="1"/>
  <c r="R800" i="1"/>
  <c r="U800" i="1"/>
  <c r="Y800" i="1"/>
  <c r="Z800" i="1"/>
  <c r="AC800" i="1"/>
  <c r="AD800" i="1"/>
  <c r="AE800" i="1"/>
  <c r="R801" i="1"/>
  <c r="U801" i="1"/>
  <c r="Y801" i="1"/>
  <c r="Z801" i="1"/>
  <c r="AC801" i="1"/>
  <c r="AD801" i="1"/>
  <c r="AE801" i="1"/>
  <c r="R802" i="1"/>
  <c r="U802" i="1"/>
  <c r="Y802" i="1"/>
  <c r="Z802" i="1"/>
  <c r="AC802" i="1"/>
  <c r="AD802" i="1"/>
  <c r="AE802" i="1"/>
  <c r="R803" i="1"/>
  <c r="U803" i="1"/>
  <c r="Y803" i="1"/>
  <c r="Z803" i="1"/>
  <c r="AC803" i="1"/>
  <c r="AD803" i="1"/>
  <c r="AE803" i="1"/>
  <c r="R804" i="1"/>
  <c r="U804" i="1"/>
  <c r="Y804" i="1"/>
  <c r="Z804" i="1"/>
  <c r="AC804" i="1"/>
  <c r="AD804" i="1"/>
  <c r="AE804" i="1"/>
  <c r="R805" i="1"/>
  <c r="U805" i="1"/>
  <c r="Y805" i="1"/>
  <c r="Z805" i="1"/>
  <c r="AC805" i="1"/>
  <c r="AD805" i="1"/>
  <c r="AE805" i="1"/>
  <c r="R806" i="1"/>
  <c r="U806" i="1"/>
  <c r="Y806" i="1"/>
  <c r="Z806" i="1"/>
  <c r="AC806" i="1"/>
  <c r="AD806" i="1"/>
  <c r="AE806" i="1"/>
  <c r="R807" i="1"/>
  <c r="U807" i="1"/>
  <c r="Y807" i="1"/>
  <c r="Z807" i="1"/>
  <c r="AC807" i="1"/>
  <c r="AD807" i="1"/>
  <c r="AE807" i="1"/>
  <c r="R808" i="1"/>
  <c r="U808" i="1"/>
  <c r="Y808" i="1"/>
  <c r="Z808" i="1"/>
  <c r="AC808" i="1"/>
  <c r="AD808" i="1"/>
  <c r="AE808" i="1"/>
  <c r="R809" i="1"/>
  <c r="U809" i="1"/>
  <c r="Y809" i="1"/>
  <c r="Z809" i="1"/>
  <c r="AC809" i="1"/>
  <c r="AD809" i="1"/>
  <c r="AE809" i="1"/>
  <c r="R810" i="1"/>
  <c r="U810" i="1"/>
  <c r="Y810" i="1"/>
  <c r="Z810" i="1"/>
  <c r="AC810" i="1"/>
  <c r="AD810" i="1"/>
  <c r="AE810" i="1"/>
  <c r="R811" i="1"/>
  <c r="U811" i="1"/>
  <c r="Y811" i="1"/>
  <c r="Z811" i="1"/>
  <c r="AC811" i="1"/>
  <c r="AD811" i="1"/>
  <c r="AE811" i="1"/>
  <c r="R812" i="1"/>
  <c r="U812" i="1"/>
  <c r="Y812" i="1"/>
  <c r="Z812" i="1"/>
  <c r="AC812" i="1"/>
  <c r="AD812" i="1"/>
  <c r="AE812" i="1"/>
  <c r="R813" i="1"/>
  <c r="U813" i="1"/>
  <c r="Y813" i="1"/>
  <c r="Z813" i="1"/>
  <c r="AC813" i="1"/>
  <c r="AD813" i="1"/>
  <c r="AE813" i="1"/>
  <c r="R814" i="1"/>
  <c r="U814" i="1"/>
  <c r="Y814" i="1"/>
  <c r="Z814" i="1"/>
  <c r="AC814" i="1"/>
  <c r="AD814" i="1"/>
  <c r="AE814" i="1"/>
  <c r="R815" i="1"/>
  <c r="U815" i="1"/>
  <c r="Y815" i="1"/>
  <c r="Z815" i="1"/>
  <c r="AC815" i="1"/>
  <c r="AD815" i="1"/>
  <c r="AE815" i="1"/>
  <c r="R816" i="1"/>
  <c r="U816" i="1"/>
  <c r="Y816" i="1"/>
  <c r="Z816" i="1"/>
  <c r="AC816" i="1"/>
  <c r="AD816" i="1"/>
  <c r="AE816" i="1"/>
  <c r="R817" i="1"/>
  <c r="U817" i="1"/>
  <c r="Y817" i="1"/>
  <c r="Z817" i="1"/>
  <c r="AC817" i="1"/>
  <c r="AD817" i="1"/>
  <c r="AE817" i="1"/>
  <c r="R818" i="1"/>
  <c r="U818" i="1"/>
  <c r="Y818" i="1"/>
  <c r="Z818" i="1"/>
  <c r="AC818" i="1"/>
  <c r="AD818" i="1"/>
  <c r="AE818" i="1"/>
  <c r="R819" i="1"/>
  <c r="U819" i="1"/>
  <c r="Y819" i="1"/>
  <c r="Z819" i="1"/>
  <c r="AC819" i="1"/>
  <c r="AD819" i="1"/>
  <c r="AE819" i="1"/>
  <c r="R820" i="1"/>
  <c r="U820" i="1"/>
  <c r="Y820" i="1"/>
  <c r="Z820" i="1"/>
  <c r="AC820" i="1"/>
  <c r="AD820" i="1"/>
  <c r="AE820" i="1"/>
  <c r="R821" i="1"/>
  <c r="U821" i="1"/>
  <c r="Y821" i="1"/>
  <c r="Z821" i="1"/>
  <c r="AC821" i="1"/>
  <c r="AD821" i="1"/>
  <c r="AE821" i="1"/>
  <c r="R822" i="1"/>
  <c r="U822" i="1"/>
  <c r="Y822" i="1"/>
  <c r="Z822" i="1"/>
  <c r="AC822" i="1"/>
  <c r="AD822" i="1"/>
  <c r="AE822" i="1"/>
  <c r="R823" i="1"/>
  <c r="U823" i="1"/>
  <c r="Y823" i="1"/>
  <c r="Z823" i="1"/>
  <c r="AC823" i="1"/>
  <c r="AD823" i="1"/>
  <c r="AE823" i="1"/>
  <c r="R824" i="1"/>
  <c r="U824" i="1"/>
  <c r="Y824" i="1"/>
  <c r="Z824" i="1"/>
  <c r="AC824" i="1"/>
  <c r="AD824" i="1"/>
  <c r="AE824" i="1"/>
  <c r="R825" i="1"/>
  <c r="U825" i="1"/>
  <c r="Y825" i="1"/>
  <c r="Z825" i="1"/>
  <c r="AC825" i="1"/>
  <c r="AD825" i="1"/>
  <c r="AE825" i="1"/>
  <c r="R826" i="1"/>
  <c r="U826" i="1"/>
  <c r="Y826" i="1"/>
  <c r="Z826" i="1"/>
  <c r="AC826" i="1"/>
  <c r="AD826" i="1"/>
  <c r="AE826" i="1"/>
  <c r="R827" i="1"/>
  <c r="U827" i="1"/>
  <c r="Y827" i="1"/>
  <c r="Z827" i="1"/>
  <c r="AC827" i="1"/>
  <c r="AD827" i="1"/>
  <c r="AE827" i="1"/>
  <c r="R828" i="1"/>
  <c r="U828" i="1"/>
  <c r="Y828" i="1"/>
  <c r="Z828" i="1"/>
  <c r="AC828" i="1"/>
  <c r="AD828" i="1"/>
  <c r="AE828" i="1"/>
  <c r="R829" i="1"/>
  <c r="U829" i="1"/>
  <c r="Y829" i="1"/>
  <c r="Z829" i="1"/>
  <c r="AC829" i="1"/>
  <c r="AD829" i="1"/>
  <c r="AE829" i="1"/>
  <c r="R830" i="1"/>
  <c r="U830" i="1"/>
  <c r="Y830" i="1"/>
  <c r="Z830" i="1"/>
  <c r="AC830" i="1"/>
  <c r="AD830" i="1"/>
  <c r="AE830" i="1"/>
  <c r="R831" i="1"/>
  <c r="U831" i="1"/>
  <c r="Y831" i="1"/>
  <c r="Z831" i="1"/>
  <c r="AC831" i="1"/>
  <c r="AD831" i="1"/>
  <c r="AE831" i="1"/>
  <c r="R832" i="1"/>
  <c r="U832" i="1"/>
  <c r="Y832" i="1"/>
  <c r="Z832" i="1"/>
  <c r="AC832" i="1"/>
  <c r="AD832" i="1"/>
  <c r="AE832" i="1"/>
  <c r="R833" i="1"/>
  <c r="U833" i="1"/>
  <c r="Y833" i="1"/>
  <c r="Z833" i="1"/>
  <c r="AC833" i="1"/>
  <c r="AD833" i="1"/>
  <c r="AE833" i="1"/>
  <c r="R834" i="1"/>
  <c r="U834" i="1"/>
  <c r="Y834" i="1"/>
  <c r="Z834" i="1"/>
  <c r="AC834" i="1"/>
  <c r="AD834" i="1"/>
  <c r="AE834" i="1"/>
  <c r="R835" i="1"/>
  <c r="U835" i="1"/>
  <c r="Y835" i="1"/>
  <c r="Z835" i="1"/>
  <c r="AC835" i="1"/>
  <c r="AD835" i="1"/>
  <c r="AE835" i="1"/>
  <c r="R836" i="1"/>
  <c r="U836" i="1"/>
  <c r="Y836" i="1"/>
  <c r="Z836" i="1"/>
  <c r="AC836" i="1"/>
  <c r="AD836" i="1"/>
  <c r="AE836" i="1"/>
  <c r="R837" i="1"/>
  <c r="U837" i="1"/>
  <c r="Y837" i="1"/>
  <c r="Z837" i="1"/>
  <c r="AC837" i="1"/>
  <c r="AD837" i="1"/>
  <c r="AE837" i="1"/>
  <c r="R838" i="1"/>
  <c r="U838" i="1"/>
  <c r="Y838" i="1"/>
  <c r="Z838" i="1"/>
  <c r="AC838" i="1"/>
  <c r="AD838" i="1"/>
  <c r="AE838" i="1"/>
  <c r="R839" i="1"/>
  <c r="U839" i="1"/>
  <c r="Y839" i="1"/>
  <c r="Z839" i="1"/>
  <c r="AC839" i="1"/>
  <c r="AD839" i="1"/>
  <c r="AE839" i="1"/>
  <c r="R840" i="1"/>
  <c r="U840" i="1"/>
  <c r="Y840" i="1"/>
  <c r="Z840" i="1"/>
  <c r="AC840" i="1"/>
  <c r="AD840" i="1"/>
  <c r="AE840" i="1"/>
  <c r="R841" i="1"/>
  <c r="U841" i="1"/>
  <c r="Y841" i="1"/>
  <c r="Z841" i="1"/>
  <c r="AC841" i="1"/>
  <c r="AD841" i="1"/>
  <c r="AE841" i="1"/>
  <c r="R842" i="1"/>
  <c r="U842" i="1"/>
  <c r="Y842" i="1"/>
  <c r="Z842" i="1"/>
  <c r="AC842" i="1"/>
  <c r="AD842" i="1"/>
  <c r="AE842" i="1"/>
  <c r="R843" i="1"/>
  <c r="U843" i="1"/>
  <c r="Y843" i="1"/>
  <c r="Z843" i="1"/>
  <c r="AC843" i="1"/>
  <c r="AD843" i="1"/>
  <c r="AE843" i="1"/>
  <c r="R844" i="1"/>
  <c r="U844" i="1"/>
  <c r="Y844" i="1"/>
  <c r="Z844" i="1"/>
  <c r="AC844" i="1"/>
  <c r="AD844" i="1"/>
  <c r="AE844" i="1"/>
  <c r="R845" i="1"/>
  <c r="U845" i="1"/>
  <c r="Y845" i="1"/>
  <c r="Z845" i="1"/>
  <c r="AC845" i="1"/>
  <c r="AD845" i="1"/>
  <c r="AE845" i="1"/>
  <c r="R846" i="1"/>
  <c r="U846" i="1"/>
  <c r="Y846" i="1"/>
  <c r="Z846" i="1"/>
  <c r="AC846" i="1"/>
  <c r="AD846" i="1"/>
  <c r="AE846" i="1"/>
  <c r="R847" i="1"/>
  <c r="U847" i="1"/>
  <c r="Y847" i="1"/>
  <c r="Z847" i="1"/>
  <c r="AC847" i="1"/>
  <c r="AD847" i="1"/>
  <c r="AE847" i="1"/>
  <c r="R848" i="1"/>
  <c r="U848" i="1"/>
  <c r="Y848" i="1"/>
  <c r="Z848" i="1"/>
  <c r="AC848" i="1"/>
  <c r="AD848" i="1"/>
  <c r="AE848" i="1"/>
  <c r="R849" i="1"/>
  <c r="U849" i="1"/>
  <c r="Y849" i="1"/>
  <c r="Z849" i="1"/>
  <c r="AC849" i="1"/>
  <c r="AD849" i="1"/>
  <c r="AE849" i="1"/>
  <c r="R850" i="1"/>
  <c r="U850" i="1"/>
  <c r="Y850" i="1"/>
  <c r="Z850" i="1"/>
  <c r="AC850" i="1"/>
  <c r="AD850" i="1"/>
  <c r="AE850" i="1"/>
  <c r="R851" i="1"/>
  <c r="U851" i="1"/>
  <c r="Y851" i="1"/>
  <c r="Z851" i="1"/>
  <c r="AC851" i="1"/>
  <c r="AD851" i="1"/>
  <c r="AE851" i="1"/>
  <c r="R852" i="1"/>
  <c r="U852" i="1"/>
  <c r="Y852" i="1"/>
  <c r="Z852" i="1"/>
  <c r="AC852" i="1"/>
  <c r="AD852" i="1"/>
  <c r="AE852" i="1"/>
  <c r="R853" i="1"/>
  <c r="U853" i="1"/>
  <c r="Y853" i="1"/>
  <c r="Z853" i="1"/>
  <c r="AC853" i="1"/>
  <c r="AD853" i="1"/>
  <c r="AE853" i="1"/>
  <c r="R854" i="1"/>
  <c r="U854" i="1"/>
  <c r="Y854" i="1"/>
  <c r="Z854" i="1"/>
  <c r="AC854" i="1"/>
  <c r="AD854" i="1"/>
  <c r="AE854" i="1"/>
  <c r="R855" i="1"/>
  <c r="U855" i="1"/>
  <c r="Y855" i="1"/>
  <c r="Z855" i="1"/>
  <c r="AC855" i="1"/>
  <c r="AD855" i="1"/>
  <c r="AE855" i="1"/>
  <c r="R856" i="1"/>
  <c r="U856" i="1"/>
  <c r="Y856" i="1"/>
  <c r="Z856" i="1"/>
  <c r="AC856" i="1"/>
  <c r="AD856" i="1"/>
  <c r="AE856" i="1"/>
  <c r="R857" i="1"/>
  <c r="U857" i="1"/>
  <c r="Y857" i="1"/>
  <c r="Z857" i="1"/>
  <c r="AC857" i="1"/>
  <c r="AD857" i="1"/>
  <c r="AE857" i="1"/>
  <c r="R858" i="1"/>
  <c r="U858" i="1"/>
  <c r="Y858" i="1"/>
  <c r="Z858" i="1"/>
  <c r="AC858" i="1"/>
  <c r="AD858" i="1"/>
  <c r="AE858" i="1"/>
  <c r="R859" i="1"/>
  <c r="U859" i="1"/>
  <c r="Y859" i="1"/>
  <c r="Z859" i="1"/>
  <c r="AC859" i="1"/>
  <c r="AD859" i="1"/>
  <c r="AE859" i="1"/>
  <c r="R860" i="1"/>
  <c r="U860" i="1"/>
  <c r="Y860" i="1"/>
  <c r="Z860" i="1"/>
  <c r="AC860" i="1"/>
  <c r="AD860" i="1"/>
  <c r="AE860" i="1"/>
  <c r="R861" i="1"/>
  <c r="U861" i="1"/>
  <c r="Y861" i="1"/>
  <c r="Z861" i="1"/>
  <c r="AC861" i="1"/>
  <c r="AD861" i="1"/>
  <c r="AE861" i="1"/>
  <c r="R862" i="1"/>
  <c r="U862" i="1"/>
  <c r="Y862" i="1"/>
  <c r="Z862" i="1"/>
  <c r="AC862" i="1"/>
  <c r="AD862" i="1"/>
  <c r="AE862" i="1"/>
  <c r="R863" i="1"/>
  <c r="U863" i="1"/>
  <c r="Y863" i="1"/>
  <c r="Z863" i="1"/>
  <c r="AC863" i="1"/>
  <c r="AD863" i="1"/>
  <c r="AE863" i="1"/>
  <c r="R864" i="1"/>
  <c r="U864" i="1"/>
  <c r="Y864" i="1"/>
  <c r="Z864" i="1"/>
  <c r="AC864" i="1"/>
  <c r="AD864" i="1"/>
  <c r="AE864" i="1"/>
  <c r="R865" i="1"/>
  <c r="U865" i="1"/>
  <c r="Y865" i="1"/>
  <c r="Z865" i="1"/>
  <c r="AC865" i="1"/>
  <c r="AD865" i="1"/>
  <c r="AE865" i="1"/>
  <c r="R866" i="1"/>
  <c r="U866" i="1"/>
  <c r="Y866" i="1"/>
  <c r="Z866" i="1"/>
  <c r="AC866" i="1"/>
  <c r="AD866" i="1"/>
  <c r="AE866" i="1"/>
  <c r="R867" i="1"/>
  <c r="U867" i="1"/>
  <c r="Y867" i="1"/>
  <c r="Z867" i="1"/>
  <c r="AC867" i="1"/>
  <c r="AD867" i="1"/>
  <c r="AE867" i="1"/>
  <c r="R868" i="1"/>
  <c r="U868" i="1"/>
  <c r="Y868" i="1"/>
  <c r="Z868" i="1"/>
  <c r="AC868" i="1"/>
  <c r="AD868" i="1"/>
  <c r="AE868" i="1"/>
  <c r="R869" i="1"/>
  <c r="U869" i="1"/>
  <c r="Y869" i="1"/>
  <c r="Z869" i="1"/>
  <c r="AC869" i="1"/>
  <c r="AD869" i="1"/>
  <c r="AE869" i="1"/>
  <c r="R870" i="1"/>
  <c r="U870" i="1"/>
  <c r="Y870" i="1"/>
  <c r="Z870" i="1"/>
  <c r="AC870" i="1"/>
  <c r="AD870" i="1"/>
  <c r="AE870" i="1"/>
  <c r="R871" i="1"/>
  <c r="U871" i="1"/>
  <c r="Y871" i="1"/>
  <c r="Z871" i="1"/>
  <c r="AC871" i="1"/>
  <c r="AD871" i="1"/>
  <c r="AE871" i="1"/>
  <c r="R872" i="1"/>
  <c r="U872" i="1"/>
  <c r="Y872" i="1"/>
  <c r="Z872" i="1"/>
  <c r="AC872" i="1"/>
  <c r="AD872" i="1"/>
  <c r="AE872" i="1"/>
  <c r="R873" i="1"/>
  <c r="U873" i="1"/>
  <c r="Y873" i="1"/>
  <c r="Z873" i="1"/>
  <c r="AC873" i="1"/>
  <c r="AD873" i="1"/>
  <c r="AE873" i="1"/>
  <c r="R874" i="1"/>
  <c r="U874" i="1"/>
  <c r="Y874" i="1"/>
  <c r="Z874" i="1"/>
  <c r="AC874" i="1"/>
  <c r="AD874" i="1"/>
  <c r="AE874" i="1"/>
  <c r="R875" i="1"/>
  <c r="U875" i="1"/>
  <c r="Y875" i="1"/>
  <c r="Z875" i="1"/>
  <c r="AC875" i="1"/>
  <c r="AD875" i="1"/>
  <c r="AE875" i="1"/>
  <c r="R876" i="1"/>
  <c r="U876" i="1"/>
  <c r="Y876" i="1"/>
  <c r="Z876" i="1"/>
  <c r="AC876" i="1"/>
  <c r="AD876" i="1"/>
  <c r="AE876" i="1"/>
  <c r="R877" i="1"/>
  <c r="U877" i="1"/>
  <c r="Y877" i="1"/>
  <c r="Z877" i="1"/>
  <c r="AC877" i="1"/>
  <c r="AD877" i="1"/>
  <c r="AE877" i="1"/>
  <c r="R878" i="1"/>
  <c r="U878" i="1"/>
  <c r="Y878" i="1"/>
  <c r="Z878" i="1"/>
  <c r="AC878" i="1"/>
  <c r="AD878" i="1"/>
  <c r="AE878" i="1"/>
  <c r="R879" i="1"/>
  <c r="U879" i="1"/>
  <c r="Y879" i="1"/>
  <c r="Z879" i="1"/>
  <c r="AC879" i="1"/>
  <c r="AD879" i="1"/>
  <c r="AE879" i="1"/>
  <c r="R880" i="1"/>
  <c r="U880" i="1"/>
  <c r="Y880" i="1"/>
  <c r="Z880" i="1"/>
  <c r="AC880" i="1"/>
  <c r="AD880" i="1"/>
  <c r="AE880" i="1"/>
  <c r="R881" i="1"/>
  <c r="U881" i="1"/>
  <c r="Y881" i="1"/>
  <c r="Z881" i="1"/>
  <c r="AC881" i="1"/>
  <c r="AD881" i="1"/>
  <c r="AE881" i="1"/>
  <c r="R882" i="1"/>
  <c r="U882" i="1"/>
  <c r="Y882" i="1"/>
  <c r="Z882" i="1"/>
  <c r="AC882" i="1"/>
  <c r="AD882" i="1"/>
  <c r="AE882" i="1"/>
  <c r="R883" i="1"/>
  <c r="U883" i="1"/>
  <c r="Y883" i="1"/>
  <c r="Z883" i="1"/>
  <c r="AC883" i="1"/>
  <c r="AD883" i="1"/>
  <c r="AE883" i="1"/>
  <c r="R884" i="1"/>
  <c r="U884" i="1"/>
  <c r="Y884" i="1"/>
  <c r="Z884" i="1"/>
  <c r="AC884" i="1"/>
  <c r="AD884" i="1"/>
  <c r="AE884" i="1"/>
  <c r="R885" i="1"/>
  <c r="U885" i="1"/>
  <c r="Y885" i="1"/>
  <c r="Z885" i="1"/>
  <c r="AC885" i="1"/>
  <c r="AD885" i="1"/>
  <c r="AE885" i="1"/>
  <c r="R886" i="1"/>
  <c r="U886" i="1"/>
  <c r="Y886" i="1"/>
  <c r="Z886" i="1"/>
  <c r="AC886" i="1"/>
  <c r="AD886" i="1"/>
  <c r="AE886" i="1"/>
  <c r="R887" i="1"/>
  <c r="U887" i="1"/>
  <c r="Y887" i="1"/>
  <c r="Z887" i="1"/>
  <c r="AC887" i="1"/>
  <c r="AD887" i="1"/>
  <c r="AE887" i="1"/>
  <c r="R888" i="1"/>
  <c r="U888" i="1"/>
  <c r="Y888" i="1"/>
  <c r="Z888" i="1"/>
  <c r="AC888" i="1"/>
  <c r="AD888" i="1"/>
  <c r="AE888" i="1"/>
  <c r="R889" i="1"/>
  <c r="U889" i="1"/>
  <c r="Y889" i="1"/>
  <c r="Z889" i="1"/>
  <c r="AC889" i="1"/>
  <c r="AD889" i="1"/>
  <c r="AE889" i="1"/>
  <c r="R890" i="1"/>
  <c r="U890" i="1"/>
  <c r="Y890" i="1"/>
  <c r="Z890" i="1"/>
  <c r="AC890" i="1"/>
  <c r="AD890" i="1"/>
  <c r="AE890" i="1"/>
  <c r="R891" i="1"/>
  <c r="U891" i="1"/>
  <c r="Y891" i="1"/>
  <c r="Z891" i="1"/>
  <c r="AC891" i="1"/>
  <c r="AD891" i="1"/>
  <c r="AE891" i="1"/>
  <c r="R892" i="1"/>
  <c r="U892" i="1"/>
  <c r="Y892" i="1"/>
  <c r="Z892" i="1"/>
  <c r="AC892" i="1"/>
  <c r="AD892" i="1"/>
  <c r="AE892" i="1"/>
  <c r="R893" i="1"/>
  <c r="U893" i="1"/>
  <c r="Y893" i="1"/>
  <c r="Z893" i="1"/>
  <c r="AC893" i="1"/>
  <c r="AD893" i="1"/>
  <c r="AE893" i="1"/>
  <c r="R894" i="1"/>
  <c r="U894" i="1"/>
  <c r="Y894" i="1"/>
  <c r="Z894" i="1"/>
  <c r="AC894" i="1"/>
  <c r="AD894" i="1"/>
  <c r="AE894" i="1"/>
  <c r="R895" i="1"/>
  <c r="U895" i="1"/>
  <c r="Y895" i="1"/>
  <c r="Z895" i="1"/>
  <c r="AC895" i="1"/>
  <c r="AD895" i="1"/>
  <c r="AE895" i="1"/>
  <c r="R896" i="1"/>
  <c r="U896" i="1"/>
  <c r="Y896" i="1"/>
  <c r="Z896" i="1"/>
  <c r="AC896" i="1"/>
  <c r="AD896" i="1"/>
  <c r="AE896" i="1"/>
  <c r="R897" i="1"/>
  <c r="U897" i="1"/>
  <c r="Y897" i="1"/>
  <c r="Z897" i="1"/>
  <c r="AC897" i="1"/>
  <c r="AD897" i="1"/>
  <c r="AE897" i="1"/>
  <c r="R898" i="1"/>
  <c r="U898" i="1"/>
  <c r="Y898" i="1"/>
  <c r="Z898" i="1"/>
  <c r="AC898" i="1"/>
  <c r="AD898" i="1"/>
  <c r="AE898" i="1"/>
  <c r="R899" i="1"/>
  <c r="U899" i="1"/>
  <c r="Y899" i="1"/>
  <c r="Z899" i="1"/>
  <c r="AC899" i="1"/>
  <c r="AD899" i="1"/>
  <c r="AE899" i="1"/>
  <c r="R900" i="1"/>
  <c r="U900" i="1"/>
  <c r="Y900" i="1"/>
  <c r="Z900" i="1"/>
  <c r="AC900" i="1"/>
  <c r="AD900" i="1"/>
  <c r="AE900" i="1"/>
  <c r="R901" i="1"/>
  <c r="U901" i="1"/>
  <c r="Y901" i="1"/>
  <c r="Z901" i="1"/>
  <c r="AC901" i="1"/>
  <c r="AD901" i="1"/>
  <c r="AE901" i="1"/>
  <c r="R902" i="1"/>
  <c r="U902" i="1"/>
  <c r="Y902" i="1"/>
  <c r="Z902" i="1"/>
  <c r="AC902" i="1"/>
  <c r="AD902" i="1"/>
  <c r="AE902" i="1"/>
  <c r="R903" i="1"/>
  <c r="U903" i="1"/>
  <c r="Y903" i="1"/>
  <c r="Z903" i="1"/>
  <c r="AC903" i="1"/>
  <c r="AD903" i="1"/>
  <c r="AE903" i="1"/>
  <c r="R904" i="1"/>
  <c r="U904" i="1"/>
  <c r="Y904" i="1"/>
  <c r="Z904" i="1"/>
  <c r="AC904" i="1"/>
  <c r="AD904" i="1"/>
  <c r="AE904" i="1"/>
  <c r="R905" i="1"/>
  <c r="U905" i="1"/>
  <c r="Y905" i="1"/>
  <c r="Z905" i="1"/>
  <c r="AC905" i="1"/>
  <c r="AD905" i="1"/>
  <c r="AE905" i="1"/>
  <c r="R906" i="1"/>
  <c r="U906" i="1"/>
  <c r="Y906" i="1"/>
  <c r="Z906" i="1"/>
  <c r="AC906" i="1"/>
  <c r="AD906" i="1"/>
  <c r="AE906" i="1"/>
  <c r="R907" i="1"/>
  <c r="U907" i="1"/>
  <c r="Y907" i="1"/>
  <c r="Z907" i="1"/>
  <c r="AC907" i="1"/>
  <c r="AD907" i="1"/>
  <c r="AE907" i="1"/>
  <c r="R908" i="1"/>
  <c r="U908" i="1"/>
  <c r="Y908" i="1"/>
  <c r="Z908" i="1"/>
  <c r="AC908" i="1"/>
  <c r="AD908" i="1"/>
  <c r="AE908" i="1"/>
  <c r="R909" i="1"/>
  <c r="U909" i="1"/>
  <c r="Y909" i="1"/>
  <c r="Z909" i="1"/>
  <c r="AC909" i="1"/>
  <c r="AD909" i="1"/>
  <c r="AE909" i="1"/>
  <c r="R910" i="1"/>
  <c r="U910" i="1"/>
  <c r="Y910" i="1"/>
  <c r="Z910" i="1"/>
  <c r="AC910" i="1"/>
  <c r="AD910" i="1"/>
  <c r="AE910" i="1"/>
  <c r="R911" i="1"/>
  <c r="U911" i="1"/>
  <c r="Y911" i="1"/>
  <c r="Z911" i="1"/>
  <c r="AC911" i="1"/>
  <c r="AD911" i="1"/>
  <c r="AE911" i="1"/>
  <c r="R912" i="1"/>
  <c r="U912" i="1"/>
  <c r="Y912" i="1"/>
  <c r="Z912" i="1"/>
  <c r="AC912" i="1"/>
  <c r="AD912" i="1"/>
  <c r="AE912" i="1"/>
  <c r="R913" i="1"/>
  <c r="U913" i="1"/>
  <c r="Y913" i="1"/>
  <c r="Z913" i="1"/>
  <c r="AC913" i="1"/>
  <c r="AD913" i="1"/>
  <c r="AE913" i="1"/>
  <c r="R914" i="1"/>
  <c r="U914" i="1"/>
  <c r="Y914" i="1"/>
  <c r="Z914" i="1"/>
  <c r="AC914" i="1"/>
  <c r="AD914" i="1"/>
  <c r="AE914" i="1"/>
  <c r="R915" i="1"/>
  <c r="U915" i="1"/>
  <c r="Y915" i="1"/>
  <c r="Z915" i="1"/>
  <c r="AC915" i="1"/>
  <c r="AD915" i="1"/>
  <c r="AE915" i="1"/>
  <c r="R916" i="1"/>
  <c r="U916" i="1"/>
  <c r="Y916" i="1"/>
  <c r="Z916" i="1"/>
  <c r="AC916" i="1"/>
  <c r="AD916" i="1"/>
  <c r="AE916" i="1"/>
  <c r="R917" i="1"/>
  <c r="U917" i="1"/>
  <c r="Y917" i="1"/>
  <c r="Z917" i="1"/>
  <c r="AC917" i="1"/>
  <c r="AD917" i="1"/>
  <c r="AE917" i="1"/>
  <c r="R918" i="1"/>
  <c r="U918" i="1"/>
  <c r="Y918" i="1"/>
  <c r="Z918" i="1"/>
  <c r="AC918" i="1"/>
  <c r="AD918" i="1"/>
  <c r="AE918" i="1"/>
  <c r="R919" i="1"/>
  <c r="U919" i="1"/>
  <c r="Y919" i="1"/>
  <c r="Z919" i="1"/>
  <c r="AC919" i="1"/>
  <c r="AD919" i="1"/>
  <c r="AE919" i="1"/>
  <c r="R920" i="1"/>
  <c r="U920" i="1"/>
  <c r="Y920" i="1"/>
  <c r="Z920" i="1"/>
  <c r="AC920" i="1"/>
  <c r="AD920" i="1"/>
  <c r="AE920" i="1"/>
  <c r="R921" i="1"/>
  <c r="U921" i="1"/>
  <c r="Y921" i="1"/>
  <c r="Z921" i="1"/>
  <c r="AC921" i="1"/>
  <c r="AD921" i="1"/>
  <c r="AE921" i="1"/>
  <c r="R922" i="1"/>
  <c r="U922" i="1"/>
  <c r="Y922" i="1"/>
  <c r="Z922" i="1"/>
  <c r="AC922" i="1"/>
  <c r="AD922" i="1"/>
  <c r="AE922" i="1"/>
  <c r="R923" i="1"/>
  <c r="U923" i="1"/>
  <c r="Y923" i="1"/>
  <c r="Z923" i="1"/>
  <c r="AC923" i="1"/>
  <c r="AD923" i="1"/>
  <c r="AE923" i="1"/>
  <c r="R924" i="1"/>
  <c r="U924" i="1"/>
  <c r="Y924" i="1"/>
  <c r="Z924" i="1"/>
  <c r="AC924" i="1"/>
  <c r="AD924" i="1"/>
  <c r="AE924" i="1"/>
  <c r="R925" i="1"/>
  <c r="U925" i="1"/>
  <c r="Y925" i="1"/>
  <c r="Z925" i="1"/>
  <c r="AC925" i="1"/>
  <c r="AD925" i="1"/>
  <c r="AE925" i="1"/>
  <c r="R926" i="1"/>
  <c r="U926" i="1"/>
  <c r="Y926" i="1"/>
  <c r="Z926" i="1"/>
  <c r="AC926" i="1"/>
  <c r="AD926" i="1"/>
  <c r="AE926" i="1"/>
  <c r="R927" i="1"/>
  <c r="U927" i="1"/>
  <c r="Y927" i="1"/>
  <c r="Z927" i="1"/>
  <c r="AC927" i="1"/>
  <c r="AD927" i="1"/>
  <c r="AE927" i="1"/>
  <c r="R928" i="1"/>
  <c r="U928" i="1"/>
  <c r="Y928" i="1"/>
  <c r="Z928" i="1"/>
  <c r="AC928" i="1"/>
  <c r="AD928" i="1"/>
  <c r="AE928" i="1"/>
  <c r="R929" i="1"/>
  <c r="U929" i="1"/>
  <c r="Y929" i="1"/>
  <c r="Z929" i="1"/>
  <c r="AC929" i="1"/>
  <c r="AD929" i="1"/>
  <c r="AE929" i="1"/>
  <c r="R930" i="1"/>
  <c r="U930" i="1"/>
  <c r="Y930" i="1"/>
  <c r="Z930" i="1"/>
  <c r="AC930" i="1"/>
  <c r="AD930" i="1"/>
  <c r="AE930" i="1"/>
  <c r="R931" i="1"/>
  <c r="U931" i="1"/>
  <c r="Y931" i="1"/>
  <c r="Z931" i="1"/>
  <c r="AC931" i="1"/>
  <c r="AD931" i="1"/>
  <c r="AE931" i="1"/>
  <c r="R932" i="1"/>
  <c r="U932" i="1"/>
  <c r="Y932" i="1"/>
  <c r="Z932" i="1"/>
  <c r="AC932" i="1"/>
  <c r="AD932" i="1"/>
  <c r="AE932" i="1"/>
  <c r="R933" i="1"/>
  <c r="U933" i="1"/>
  <c r="Y933" i="1"/>
  <c r="Z933" i="1"/>
  <c r="AC933" i="1"/>
  <c r="AD933" i="1"/>
  <c r="AE933" i="1"/>
  <c r="R934" i="1"/>
  <c r="U934" i="1"/>
  <c r="Y934" i="1"/>
  <c r="Z934" i="1"/>
  <c r="AC934" i="1"/>
  <c r="AD934" i="1"/>
  <c r="AE934" i="1"/>
  <c r="R935" i="1"/>
  <c r="U935" i="1"/>
  <c r="Y935" i="1"/>
  <c r="Z935" i="1"/>
  <c r="AC935" i="1"/>
  <c r="AD935" i="1"/>
  <c r="AE935" i="1"/>
  <c r="R936" i="1"/>
  <c r="U936" i="1"/>
  <c r="Y936" i="1"/>
  <c r="Z936" i="1"/>
  <c r="AC936" i="1"/>
  <c r="AD936" i="1"/>
  <c r="AE936" i="1"/>
  <c r="R937" i="1"/>
  <c r="U937" i="1"/>
  <c r="Y937" i="1"/>
  <c r="Z937" i="1"/>
  <c r="AC937" i="1"/>
  <c r="AD937" i="1"/>
  <c r="AE937" i="1"/>
  <c r="R938" i="1"/>
  <c r="U938" i="1"/>
  <c r="Y938" i="1"/>
  <c r="Z938" i="1"/>
  <c r="AC938" i="1"/>
  <c r="AD938" i="1"/>
  <c r="AE938" i="1"/>
  <c r="R939" i="1"/>
  <c r="U939" i="1"/>
  <c r="Y939" i="1"/>
  <c r="Z939" i="1"/>
  <c r="AC939" i="1"/>
  <c r="AD939" i="1"/>
  <c r="AE939" i="1"/>
  <c r="R940" i="1"/>
  <c r="U940" i="1"/>
  <c r="Y940" i="1"/>
  <c r="Z940" i="1"/>
  <c r="AC940" i="1"/>
  <c r="AD940" i="1"/>
  <c r="AE940" i="1"/>
  <c r="R941" i="1"/>
  <c r="U941" i="1"/>
  <c r="Y941" i="1"/>
  <c r="Z941" i="1"/>
  <c r="AC941" i="1"/>
  <c r="AD941" i="1"/>
  <c r="AE941" i="1"/>
  <c r="R942" i="1"/>
  <c r="U942" i="1"/>
  <c r="Y942" i="1"/>
  <c r="Z942" i="1"/>
  <c r="AC942" i="1"/>
  <c r="AD942" i="1"/>
  <c r="AE942" i="1"/>
  <c r="R943" i="1"/>
  <c r="U943" i="1"/>
  <c r="Y943" i="1"/>
  <c r="Z943" i="1"/>
  <c r="AC943" i="1"/>
  <c r="AD943" i="1"/>
  <c r="AE943" i="1"/>
  <c r="R944" i="1"/>
  <c r="U944" i="1"/>
  <c r="Y944" i="1"/>
  <c r="Z944" i="1"/>
  <c r="AC944" i="1"/>
  <c r="AD944" i="1"/>
  <c r="AE944" i="1"/>
  <c r="R945" i="1"/>
  <c r="U945" i="1"/>
  <c r="Y945" i="1"/>
  <c r="Z945" i="1"/>
  <c r="AC945" i="1"/>
  <c r="AD945" i="1"/>
  <c r="AE945" i="1"/>
  <c r="R946" i="1"/>
  <c r="U946" i="1"/>
  <c r="Y946" i="1"/>
  <c r="Z946" i="1"/>
  <c r="AC946" i="1"/>
  <c r="AD946" i="1"/>
  <c r="AE946" i="1"/>
  <c r="R947" i="1"/>
  <c r="U947" i="1"/>
  <c r="Y947" i="1"/>
  <c r="Z947" i="1"/>
  <c r="AC947" i="1"/>
  <c r="AD947" i="1"/>
  <c r="AE947" i="1"/>
  <c r="R948" i="1"/>
  <c r="U948" i="1"/>
  <c r="Y948" i="1"/>
  <c r="Z948" i="1"/>
  <c r="AC948" i="1"/>
  <c r="AD948" i="1"/>
  <c r="AE948" i="1"/>
  <c r="R949" i="1"/>
  <c r="U949" i="1"/>
  <c r="Y949" i="1"/>
  <c r="Z949" i="1"/>
  <c r="AC949" i="1"/>
  <c r="AD949" i="1"/>
  <c r="AE949" i="1"/>
  <c r="R950" i="1"/>
  <c r="U950" i="1"/>
  <c r="Y950" i="1"/>
  <c r="Z950" i="1"/>
  <c r="AC950" i="1"/>
  <c r="AD950" i="1"/>
  <c r="AE950" i="1"/>
  <c r="R951" i="1"/>
  <c r="U951" i="1"/>
  <c r="Y951" i="1"/>
  <c r="Z951" i="1"/>
  <c r="AC951" i="1"/>
  <c r="AD951" i="1"/>
  <c r="AE951" i="1"/>
  <c r="R952" i="1"/>
  <c r="U952" i="1"/>
  <c r="Y952" i="1"/>
  <c r="Z952" i="1"/>
  <c r="AC952" i="1"/>
  <c r="AD952" i="1"/>
  <c r="AE952" i="1"/>
  <c r="R953" i="1"/>
  <c r="U953" i="1"/>
  <c r="Y953" i="1"/>
  <c r="Z953" i="1"/>
  <c r="AC953" i="1"/>
  <c r="AD953" i="1"/>
  <c r="AE953" i="1"/>
  <c r="R955" i="1"/>
  <c r="U955" i="1"/>
  <c r="Y955" i="1"/>
  <c r="Z955" i="1"/>
  <c r="AC955" i="1"/>
  <c r="AD955" i="1"/>
  <c r="AE955" i="1"/>
  <c r="R956" i="1"/>
  <c r="U956" i="1"/>
  <c r="Y956" i="1"/>
  <c r="Z956" i="1"/>
  <c r="AC956" i="1"/>
  <c r="AD956" i="1"/>
  <c r="AE956" i="1"/>
  <c r="R957" i="1"/>
  <c r="U957" i="1"/>
  <c r="Y957" i="1"/>
  <c r="Z957" i="1"/>
  <c r="AC957" i="1"/>
  <c r="AD957" i="1"/>
  <c r="AE957" i="1"/>
  <c r="R958" i="1"/>
  <c r="U958" i="1"/>
  <c r="Y958" i="1"/>
  <c r="Z958" i="1"/>
  <c r="AC958" i="1"/>
  <c r="AD958" i="1"/>
  <c r="AE958" i="1"/>
  <c r="R959" i="1"/>
  <c r="U959" i="1"/>
  <c r="Y959" i="1"/>
  <c r="Z959" i="1"/>
  <c r="AC959" i="1"/>
  <c r="AD959" i="1"/>
  <c r="AE959" i="1"/>
  <c r="R960" i="1"/>
  <c r="U960" i="1"/>
  <c r="Y960" i="1"/>
  <c r="Z960" i="1"/>
  <c r="AC960" i="1"/>
  <c r="AD960" i="1"/>
  <c r="AE960" i="1"/>
  <c r="R961" i="1"/>
  <c r="U961" i="1"/>
  <c r="Y961" i="1"/>
  <c r="Z961" i="1"/>
  <c r="AC961" i="1"/>
  <c r="AD961" i="1"/>
  <c r="AE961" i="1"/>
  <c r="R962" i="1"/>
  <c r="U962" i="1"/>
  <c r="Y962" i="1"/>
  <c r="Z962" i="1"/>
  <c r="AC962" i="1"/>
  <c r="AD962" i="1"/>
  <c r="AE962" i="1"/>
  <c r="R963" i="1"/>
  <c r="U963" i="1"/>
  <c r="Y963" i="1"/>
  <c r="Z963" i="1"/>
  <c r="AC963" i="1"/>
  <c r="AD963" i="1"/>
  <c r="AE963" i="1"/>
  <c r="R964" i="1"/>
  <c r="U964" i="1"/>
  <c r="Y964" i="1"/>
  <c r="Z964" i="1"/>
  <c r="AC964" i="1"/>
  <c r="AD964" i="1"/>
  <c r="AE964" i="1"/>
  <c r="R965" i="1"/>
  <c r="U965" i="1"/>
  <c r="Y965" i="1"/>
  <c r="Z965" i="1"/>
  <c r="AC965" i="1"/>
  <c r="AD965" i="1"/>
  <c r="AE965" i="1"/>
  <c r="R966" i="1"/>
  <c r="U966" i="1"/>
  <c r="Y966" i="1"/>
  <c r="Z966" i="1"/>
  <c r="AC966" i="1"/>
  <c r="AD966" i="1"/>
  <c r="AE966" i="1"/>
  <c r="R967" i="1"/>
  <c r="U967" i="1"/>
  <c r="Y967" i="1"/>
  <c r="Z967" i="1"/>
  <c r="AC967" i="1"/>
  <c r="AD967" i="1"/>
  <c r="AE967" i="1"/>
  <c r="R968" i="1"/>
  <c r="U968" i="1"/>
  <c r="Y968" i="1"/>
  <c r="Z968" i="1"/>
  <c r="AC968" i="1"/>
  <c r="AD968" i="1"/>
  <c r="AE968" i="1"/>
  <c r="R969" i="1"/>
  <c r="U969" i="1"/>
  <c r="Y969" i="1"/>
  <c r="Z969" i="1"/>
  <c r="AC969" i="1"/>
  <c r="AD969" i="1"/>
  <c r="AE969" i="1"/>
  <c r="R970" i="1"/>
  <c r="U970" i="1"/>
  <c r="Y970" i="1"/>
  <c r="Z970" i="1"/>
  <c r="AC970" i="1"/>
  <c r="AD970" i="1"/>
  <c r="AE970" i="1"/>
  <c r="R971" i="1"/>
  <c r="U971" i="1"/>
  <c r="Y971" i="1"/>
  <c r="Z971" i="1"/>
  <c r="AC971" i="1"/>
  <c r="AD971" i="1"/>
  <c r="AE971" i="1"/>
  <c r="R972" i="1"/>
  <c r="U972" i="1"/>
  <c r="Y972" i="1"/>
  <c r="Z972" i="1"/>
  <c r="AC972" i="1"/>
  <c r="AD972" i="1"/>
  <c r="AE972" i="1"/>
  <c r="R973" i="1"/>
  <c r="U973" i="1"/>
  <c r="Y973" i="1"/>
  <c r="Z973" i="1"/>
  <c r="AC973" i="1"/>
  <c r="AD973" i="1"/>
  <c r="AE973" i="1"/>
  <c r="R974" i="1"/>
  <c r="U974" i="1"/>
  <c r="Y974" i="1"/>
  <c r="Z974" i="1"/>
  <c r="AC974" i="1"/>
  <c r="AD974" i="1"/>
  <c r="AE974" i="1"/>
  <c r="R975" i="1"/>
  <c r="U975" i="1"/>
  <c r="Y975" i="1"/>
  <c r="Z975" i="1"/>
  <c r="AC975" i="1"/>
  <c r="AD975" i="1"/>
  <c r="AE975" i="1"/>
  <c r="R976" i="1"/>
  <c r="U976" i="1"/>
  <c r="Y976" i="1"/>
  <c r="Z976" i="1"/>
  <c r="AC976" i="1"/>
  <c r="AD976" i="1"/>
  <c r="AE976" i="1"/>
  <c r="R977" i="1"/>
  <c r="U977" i="1"/>
  <c r="Y977" i="1"/>
  <c r="Z977" i="1"/>
  <c r="AC977" i="1"/>
  <c r="AD977" i="1"/>
  <c r="AE977" i="1"/>
  <c r="R978" i="1"/>
  <c r="U978" i="1"/>
  <c r="Y978" i="1"/>
  <c r="Z978" i="1"/>
  <c r="AC978" i="1"/>
  <c r="AD978" i="1"/>
  <c r="AE978" i="1"/>
  <c r="R979" i="1"/>
  <c r="U979" i="1"/>
  <c r="Y979" i="1"/>
  <c r="Z979" i="1"/>
  <c r="AC979" i="1"/>
  <c r="AD979" i="1"/>
  <c r="AE979" i="1"/>
  <c r="R980" i="1"/>
  <c r="U980" i="1"/>
  <c r="Y980" i="1"/>
  <c r="Z980" i="1"/>
  <c r="AC980" i="1"/>
  <c r="AD980" i="1"/>
  <c r="AE980" i="1"/>
  <c r="R981" i="1"/>
  <c r="U981" i="1"/>
  <c r="Y981" i="1"/>
  <c r="Z981" i="1"/>
  <c r="AC981" i="1"/>
  <c r="AD981" i="1"/>
  <c r="AE981" i="1"/>
  <c r="R982" i="1"/>
  <c r="U982" i="1"/>
  <c r="Y982" i="1"/>
  <c r="Z982" i="1"/>
  <c r="AC982" i="1"/>
  <c r="AD982" i="1"/>
  <c r="AE982" i="1"/>
  <c r="R983" i="1"/>
  <c r="U983" i="1"/>
  <c r="Y983" i="1"/>
  <c r="Z983" i="1"/>
  <c r="AC983" i="1"/>
  <c r="AD983" i="1"/>
  <c r="AE983" i="1"/>
  <c r="R984" i="1"/>
  <c r="U984" i="1"/>
  <c r="Y984" i="1"/>
  <c r="Z984" i="1"/>
  <c r="AC984" i="1"/>
  <c r="AD984" i="1"/>
  <c r="AE984" i="1"/>
  <c r="R985" i="1"/>
  <c r="U985" i="1"/>
  <c r="Y985" i="1"/>
  <c r="Z985" i="1"/>
  <c r="AC985" i="1"/>
  <c r="AD985" i="1"/>
  <c r="AE985" i="1"/>
  <c r="R986" i="1"/>
  <c r="U986" i="1"/>
  <c r="Y986" i="1"/>
  <c r="Z986" i="1"/>
  <c r="AC986" i="1"/>
  <c r="AD986" i="1"/>
  <c r="AE986" i="1"/>
  <c r="R987" i="1"/>
  <c r="U987" i="1"/>
  <c r="Y987" i="1"/>
  <c r="Z987" i="1"/>
  <c r="AC987" i="1"/>
  <c r="AD987" i="1"/>
  <c r="AE987" i="1"/>
  <c r="R988" i="1"/>
  <c r="U988" i="1"/>
  <c r="Y988" i="1"/>
  <c r="Z988" i="1"/>
  <c r="AC988" i="1"/>
  <c r="AD988" i="1"/>
  <c r="AE988" i="1"/>
  <c r="R989" i="1"/>
  <c r="U989" i="1"/>
  <c r="Y989" i="1"/>
  <c r="Z989" i="1"/>
  <c r="AC989" i="1"/>
  <c r="AD989" i="1"/>
  <c r="AE989" i="1"/>
  <c r="R990" i="1"/>
  <c r="U990" i="1"/>
  <c r="Y990" i="1"/>
  <c r="Z990" i="1"/>
  <c r="AC990" i="1"/>
  <c r="AD990" i="1"/>
  <c r="AE990" i="1"/>
  <c r="R991" i="1"/>
  <c r="U991" i="1"/>
  <c r="Y991" i="1"/>
  <c r="Z991" i="1"/>
  <c r="AC991" i="1"/>
  <c r="AD991" i="1"/>
  <c r="AE991" i="1"/>
  <c r="R992" i="1"/>
  <c r="U992" i="1"/>
  <c r="Y992" i="1"/>
  <c r="Z992" i="1"/>
  <c r="AC992" i="1"/>
  <c r="AD992" i="1"/>
  <c r="AE992" i="1"/>
  <c r="R993" i="1"/>
  <c r="U993" i="1"/>
  <c r="Y993" i="1"/>
  <c r="Z993" i="1"/>
  <c r="AC993" i="1"/>
  <c r="AD993" i="1"/>
  <c r="AE993" i="1"/>
  <c r="R994" i="1"/>
  <c r="U994" i="1"/>
  <c r="Y994" i="1"/>
  <c r="Z994" i="1"/>
  <c r="AC994" i="1"/>
  <c r="AD994" i="1"/>
  <c r="AE994" i="1"/>
  <c r="R995" i="1"/>
  <c r="U995" i="1"/>
  <c r="Y995" i="1"/>
  <c r="Z995" i="1"/>
  <c r="AC995" i="1"/>
  <c r="AD995" i="1"/>
  <c r="AE995" i="1"/>
  <c r="R996" i="1"/>
  <c r="U996" i="1"/>
  <c r="Y996" i="1"/>
  <c r="Z996" i="1"/>
  <c r="AC996" i="1"/>
  <c r="AD996" i="1"/>
  <c r="AE996" i="1"/>
  <c r="R997" i="1"/>
  <c r="U997" i="1"/>
  <c r="Y997" i="1"/>
  <c r="Z997" i="1"/>
  <c r="AC997" i="1"/>
  <c r="AD997" i="1"/>
  <c r="AE997" i="1"/>
  <c r="R998" i="1"/>
  <c r="U998" i="1"/>
  <c r="Y998" i="1"/>
  <c r="Z998" i="1"/>
  <c r="AC998" i="1"/>
  <c r="AD998" i="1"/>
  <c r="AE998" i="1"/>
  <c r="R999" i="1"/>
  <c r="U999" i="1"/>
  <c r="Y999" i="1"/>
  <c r="Z999" i="1"/>
  <c r="AC999" i="1"/>
  <c r="AD999" i="1"/>
  <c r="AE999" i="1"/>
  <c r="R1000" i="1"/>
  <c r="U1000" i="1"/>
  <c r="Y1000" i="1"/>
  <c r="Z1000" i="1"/>
  <c r="AC1000" i="1"/>
  <c r="AD1000" i="1"/>
  <c r="AE1000" i="1"/>
  <c r="R1001" i="1"/>
  <c r="U1001" i="1"/>
  <c r="Y1001" i="1"/>
  <c r="Z1001" i="1"/>
  <c r="AC1001" i="1"/>
  <c r="AD1001" i="1"/>
  <c r="AE1001" i="1"/>
  <c r="R1002" i="1"/>
  <c r="U1002" i="1"/>
  <c r="Y1002" i="1"/>
  <c r="Z1002" i="1"/>
  <c r="AC1002" i="1"/>
  <c r="AD1002" i="1"/>
  <c r="AE1002" i="1"/>
  <c r="R1003" i="1"/>
  <c r="U1003" i="1"/>
  <c r="Y1003" i="1"/>
  <c r="Z1003" i="1"/>
  <c r="AC1003" i="1"/>
  <c r="AD1003" i="1"/>
  <c r="AE1003" i="1"/>
  <c r="R1004" i="1"/>
  <c r="U1004" i="1"/>
  <c r="Y1004" i="1"/>
  <c r="Z1004" i="1"/>
  <c r="AC1004" i="1"/>
  <c r="AD1004" i="1"/>
  <c r="AE1004" i="1"/>
  <c r="R1005" i="1"/>
  <c r="U1005" i="1"/>
  <c r="Y1005" i="1"/>
  <c r="Z1005" i="1"/>
  <c r="AC1005" i="1"/>
  <c r="AD1005" i="1"/>
  <c r="AE1005" i="1"/>
  <c r="R1006" i="1"/>
  <c r="U1006" i="1"/>
  <c r="Y1006" i="1"/>
  <c r="Z1006" i="1"/>
  <c r="AC1006" i="1"/>
  <c r="AD1006" i="1"/>
  <c r="AE1006" i="1"/>
  <c r="R1007" i="1"/>
  <c r="U1007" i="1"/>
  <c r="Y1007" i="1"/>
  <c r="Z1007" i="1"/>
  <c r="AC1007" i="1"/>
  <c r="AD1007" i="1"/>
  <c r="AE1007" i="1"/>
  <c r="R1008" i="1"/>
  <c r="U1008" i="1"/>
  <c r="Y1008" i="1"/>
  <c r="Z1008" i="1"/>
  <c r="AC1008" i="1"/>
  <c r="AD1008" i="1"/>
  <c r="AE1008" i="1"/>
  <c r="R1009" i="1"/>
  <c r="U1009" i="1"/>
  <c r="Y1009" i="1"/>
  <c r="Z1009" i="1"/>
  <c r="AC1009" i="1"/>
  <c r="AD1009" i="1"/>
  <c r="AE1009" i="1"/>
  <c r="R1010" i="1"/>
  <c r="U1010" i="1"/>
  <c r="Y1010" i="1"/>
  <c r="Z1010" i="1"/>
  <c r="AC1010" i="1"/>
  <c r="AD1010" i="1"/>
  <c r="AE1010" i="1"/>
  <c r="R1011" i="1"/>
  <c r="U1011" i="1"/>
  <c r="Y1011" i="1"/>
  <c r="Z1011" i="1"/>
  <c r="AC1011" i="1"/>
  <c r="AD1011" i="1"/>
  <c r="AE1011" i="1"/>
  <c r="R1012" i="1"/>
  <c r="U1012" i="1"/>
  <c r="Y1012" i="1"/>
  <c r="Z1012" i="1"/>
  <c r="AC1012" i="1"/>
  <c r="AD1012" i="1"/>
  <c r="AE1012" i="1"/>
  <c r="R1013" i="1"/>
  <c r="U1013" i="1"/>
  <c r="Y1013" i="1"/>
  <c r="Z1013" i="1"/>
  <c r="AC1013" i="1"/>
  <c r="AD1013" i="1"/>
  <c r="AE1013" i="1"/>
  <c r="R1014" i="1"/>
  <c r="U1014" i="1"/>
  <c r="Y1014" i="1"/>
  <c r="Z1014" i="1"/>
  <c r="AC1014" i="1"/>
  <c r="AD1014" i="1"/>
  <c r="AE1014" i="1"/>
  <c r="R1015" i="1"/>
  <c r="U1015" i="1"/>
  <c r="Y1015" i="1"/>
  <c r="Z1015" i="1"/>
  <c r="AC1015" i="1"/>
  <c r="AD1015" i="1"/>
  <c r="AE1015" i="1"/>
  <c r="R1016" i="1"/>
  <c r="U1016" i="1"/>
  <c r="Y1016" i="1"/>
  <c r="Z1016" i="1"/>
  <c r="AC1016" i="1"/>
  <c r="AD1016" i="1"/>
  <c r="AE1016" i="1"/>
  <c r="R1017" i="1"/>
  <c r="U1017" i="1"/>
  <c r="Y1017" i="1"/>
  <c r="Z1017" i="1"/>
  <c r="AC1017" i="1"/>
  <c r="AD1017" i="1"/>
  <c r="AE1017" i="1"/>
  <c r="R1018" i="1"/>
  <c r="U1018" i="1"/>
  <c r="Y1018" i="1"/>
  <c r="Z1018" i="1"/>
  <c r="AC1018" i="1"/>
  <c r="AD1018" i="1"/>
  <c r="AE1018" i="1"/>
  <c r="R1019" i="1"/>
  <c r="U1019" i="1"/>
  <c r="Y1019" i="1"/>
  <c r="Z1019" i="1"/>
  <c r="AC1019" i="1"/>
  <c r="AD1019" i="1"/>
  <c r="AE1019" i="1"/>
  <c r="R1020" i="1"/>
  <c r="U1020" i="1"/>
  <c r="Y1020" i="1"/>
  <c r="Z1020" i="1"/>
  <c r="AC1020" i="1"/>
  <c r="AD1020" i="1"/>
  <c r="AE1020" i="1"/>
  <c r="R1021" i="1"/>
  <c r="U1021" i="1"/>
  <c r="Y1021" i="1"/>
  <c r="Z1021" i="1"/>
  <c r="AC1021" i="1"/>
  <c r="AD1021" i="1"/>
  <c r="AE1021" i="1"/>
  <c r="R1022" i="1"/>
  <c r="U1022" i="1"/>
  <c r="Y1022" i="1"/>
  <c r="Z1022" i="1"/>
  <c r="AC1022" i="1"/>
  <c r="AD1022" i="1"/>
  <c r="AE1022" i="1"/>
  <c r="R1023" i="1"/>
  <c r="U1023" i="1"/>
  <c r="Y1023" i="1"/>
  <c r="Z1023" i="1"/>
  <c r="AC1023" i="1"/>
  <c r="AD1023" i="1"/>
  <c r="AE1023" i="1"/>
  <c r="R1024" i="1"/>
  <c r="U1024" i="1"/>
  <c r="Y1024" i="1"/>
  <c r="Z1024" i="1"/>
  <c r="AC1024" i="1"/>
  <c r="AD1024" i="1"/>
  <c r="AE1024" i="1"/>
  <c r="R1025" i="1"/>
  <c r="U1025" i="1"/>
  <c r="Y1025" i="1"/>
  <c r="Z1025" i="1"/>
  <c r="AC1025" i="1"/>
  <c r="AD1025" i="1"/>
  <c r="AE1025" i="1"/>
  <c r="R1026" i="1"/>
  <c r="U1026" i="1"/>
  <c r="Y1026" i="1"/>
  <c r="Z1026" i="1"/>
  <c r="AC1026" i="1"/>
  <c r="AD1026" i="1"/>
  <c r="AE1026" i="1"/>
  <c r="R1027" i="1"/>
  <c r="U1027" i="1"/>
  <c r="Y1027" i="1"/>
  <c r="Z1027" i="1"/>
  <c r="AC1027" i="1"/>
  <c r="AD1027" i="1"/>
  <c r="AE1027" i="1"/>
  <c r="R1028" i="1"/>
  <c r="U1028" i="1"/>
  <c r="Y1028" i="1"/>
  <c r="Z1028" i="1"/>
  <c r="AC1028" i="1"/>
  <c r="AD1028" i="1"/>
  <c r="AE1028" i="1"/>
  <c r="R1029" i="1"/>
  <c r="U1029" i="1"/>
  <c r="Y1029" i="1"/>
  <c r="Z1029" i="1"/>
  <c r="AC1029" i="1"/>
  <c r="AD1029" i="1"/>
  <c r="AE1029" i="1"/>
  <c r="R1030" i="1"/>
  <c r="U1030" i="1"/>
  <c r="Y1030" i="1"/>
  <c r="Z1030" i="1"/>
  <c r="AC1030" i="1"/>
  <c r="AD1030" i="1"/>
  <c r="AE1030" i="1"/>
  <c r="R1031" i="1"/>
  <c r="U1031" i="1"/>
  <c r="Y1031" i="1"/>
  <c r="Z1031" i="1"/>
  <c r="AC1031" i="1"/>
  <c r="AD1031" i="1"/>
  <c r="AE1031" i="1"/>
  <c r="R1032" i="1"/>
  <c r="U1032" i="1"/>
  <c r="Y1032" i="1"/>
  <c r="Z1032" i="1"/>
  <c r="AC1032" i="1"/>
  <c r="AD1032" i="1"/>
  <c r="AE1032" i="1"/>
  <c r="R1033" i="1"/>
  <c r="U1033" i="1"/>
  <c r="Y1033" i="1"/>
  <c r="Z1033" i="1"/>
  <c r="AC1033" i="1"/>
  <c r="AD1033" i="1"/>
  <c r="AE1033" i="1"/>
  <c r="R1034" i="1"/>
  <c r="U1034" i="1"/>
  <c r="Y1034" i="1"/>
  <c r="Z1034" i="1"/>
  <c r="AC1034" i="1"/>
  <c r="AD1034" i="1"/>
  <c r="AE1034" i="1"/>
  <c r="R1035" i="1"/>
  <c r="U1035" i="1"/>
  <c r="Y1035" i="1"/>
  <c r="Z1035" i="1"/>
  <c r="AC1035" i="1"/>
  <c r="AD1035" i="1"/>
  <c r="AE1035" i="1"/>
  <c r="R1036" i="1"/>
  <c r="U1036" i="1"/>
  <c r="Y1036" i="1"/>
  <c r="Z1036" i="1"/>
  <c r="AC1036" i="1"/>
  <c r="AD1036" i="1"/>
  <c r="AE1036" i="1"/>
  <c r="R1037" i="1"/>
  <c r="U1037" i="1"/>
  <c r="Y1037" i="1"/>
  <c r="Z1037" i="1"/>
  <c r="AC1037" i="1"/>
  <c r="AD1037" i="1"/>
  <c r="AE1037" i="1"/>
  <c r="R1038" i="1"/>
  <c r="U1038" i="1"/>
  <c r="Y1038" i="1"/>
  <c r="Z1038" i="1"/>
  <c r="AC1038" i="1"/>
  <c r="AD1038" i="1"/>
  <c r="AE1038" i="1"/>
  <c r="R1039" i="1"/>
  <c r="U1039" i="1"/>
  <c r="Y1039" i="1"/>
  <c r="Z1039" i="1"/>
  <c r="AC1039" i="1"/>
  <c r="AD1039" i="1"/>
  <c r="AE1039" i="1"/>
  <c r="R1040" i="1"/>
  <c r="U1040" i="1"/>
  <c r="Y1040" i="1"/>
  <c r="Z1040" i="1"/>
  <c r="AC1040" i="1"/>
  <c r="AD1040" i="1"/>
  <c r="AE1040" i="1"/>
  <c r="R1041" i="1"/>
  <c r="U1041" i="1"/>
  <c r="Y1041" i="1"/>
  <c r="Z1041" i="1"/>
  <c r="AC1041" i="1"/>
  <c r="AD1041" i="1"/>
  <c r="AE1041" i="1"/>
  <c r="R1042" i="1"/>
  <c r="U1042" i="1"/>
  <c r="Y1042" i="1"/>
  <c r="Z1042" i="1"/>
  <c r="AC1042" i="1"/>
  <c r="AD1042" i="1"/>
  <c r="AE1042" i="1"/>
  <c r="R1043" i="1"/>
  <c r="U1043" i="1"/>
  <c r="Y1043" i="1"/>
  <c r="Z1043" i="1"/>
  <c r="AC1043" i="1"/>
  <c r="AD1043" i="1"/>
  <c r="AE1043" i="1"/>
  <c r="R1044" i="1"/>
  <c r="U1044" i="1"/>
  <c r="Y1044" i="1"/>
  <c r="Z1044" i="1"/>
  <c r="AC1044" i="1"/>
  <c r="AD1044" i="1"/>
  <c r="AE1044" i="1"/>
  <c r="R1045" i="1"/>
  <c r="U1045" i="1"/>
  <c r="Y1045" i="1"/>
  <c r="Z1045" i="1"/>
  <c r="AC1045" i="1"/>
  <c r="AD1045" i="1"/>
  <c r="AE1045" i="1"/>
  <c r="R1046" i="1"/>
  <c r="U1046" i="1"/>
  <c r="Y1046" i="1"/>
  <c r="Z1046" i="1"/>
  <c r="AC1046" i="1"/>
  <c r="AD1046" i="1"/>
  <c r="AE1046" i="1"/>
  <c r="R1047" i="1"/>
  <c r="U1047" i="1"/>
  <c r="Y1047" i="1"/>
  <c r="Z1047" i="1"/>
  <c r="AC1047" i="1"/>
  <c r="AD1047" i="1"/>
  <c r="AE1047" i="1"/>
  <c r="R1048" i="1"/>
  <c r="U1048" i="1"/>
  <c r="Y1048" i="1"/>
  <c r="Z1048" i="1"/>
  <c r="AC1048" i="1"/>
  <c r="AD1048" i="1"/>
  <c r="AE1048" i="1"/>
  <c r="R1049" i="1"/>
  <c r="U1049" i="1"/>
  <c r="Y1049" i="1"/>
  <c r="Z1049" i="1"/>
  <c r="AC1049" i="1"/>
  <c r="AD1049" i="1"/>
  <c r="AE1049" i="1"/>
  <c r="R1050" i="1"/>
  <c r="U1050" i="1"/>
  <c r="Y1050" i="1"/>
  <c r="Z1050" i="1"/>
  <c r="AC1050" i="1"/>
  <c r="AD1050" i="1"/>
  <c r="AE1050" i="1"/>
  <c r="R1051" i="1"/>
  <c r="U1051" i="1"/>
  <c r="Y1051" i="1"/>
  <c r="Z1051" i="1"/>
  <c r="AC1051" i="1"/>
  <c r="AD1051" i="1"/>
  <c r="AE1051" i="1"/>
  <c r="R1052" i="1"/>
  <c r="U1052" i="1"/>
  <c r="Y1052" i="1"/>
  <c r="Z1052" i="1"/>
  <c r="AC1052" i="1"/>
  <c r="AD1052" i="1"/>
  <c r="AE1052" i="1"/>
  <c r="R1053" i="1"/>
  <c r="U1053" i="1"/>
  <c r="Y1053" i="1"/>
  <c r="Z1053" i="1"/>
  <c r="AC1053" i="1"/>
  <c r="AD1053" i="1"/>
  <c r="AE1053" i="1"/>
  <c r="R1054" i="1"/>
  <c r="U1054" i="1"/>
  <c r="Y1054" i="1"/>
  <c r="Z1054" i="1"/>
  <c r="AC1054" i="1"/>
  <c r="AD1054" i="1"/>
  <c r="AE1054" i="1"/>
  <c r="R1055" i="1"/>
  <c r="U1055" i="1"/>
  <c r="Y1055" i="1"/>
  <c r="Z1055" i="1"/>
  <c r="AC1055" i="1"/>
  <c r="AD1055" i="1"/>
  <c r="AE1055" i="1"/>
  <c r="R1056" i="1"/>
  <c r="U1056" i="1"/>
  <c r="Y1056" i="1"/>
  <c r="Z1056" i="1"/>
  <c r="AC1056" i="1"/>
  <c r="AD1056" i="1"/>
  <c r="AE1056" i="1"/>
  <c r="R1057" i="1"/>
  <c r="U1057" i="1"/>
  <c r="Y1057" i="1"/>
  <c r="Z1057" i="1"/>
  <c r="AC1057" i="1"/>
  <c r="AD1057" i="1"/>
  <c r="AE1057" i="1"/>
  <c r="R1058" i="1"/>
  <c r="U1058" i="1"/>
  <c r="Y1058" i="1"/>
  <c r="Z1058" i="1"/>
  <c r="AC1058" i="1"/>
  <c r="AD1058" i="1"/>
  <c r="AE1058" i="1"/>
  <c r="R1059" i="1"/>
  <c r="U1059" i="1"/>
  <c r="Y1059" i="1"/>
  <c r="Z1059" i="1"/>
  <c r="AC1059" i="1"/>
  <c r="AD1059" i="1"/>
  <c r="AE1059" i="1"/>
  <c r="R1060" i="1"/>
  <c r="U1060" i="1"/>
  <c r="Y1060" i="1"/>
  <c r="Z1060" i="1"/>
  <c r="AC1060" i="1"/>
  <c r="AD1060" i="1"/>
  <c r="AE1060" i="1"/>
  <c r="R1061" i="1"/>
  <c r="U1061" i="1"/>
  <c r="Y1061" i="1"/>
  <c r="Z1061" i="1"/>
  <c r="AC1061" i="1"/>
  <c r="AD1061" i="1"/>
  <c r="AE1061" i="1"/>
  <c r="R1062" i="1"/>
  <c r="U1062" i="1"/>
  <c r="Y1062" i="1"/>
  <c r="Z1062" i="1"/>
  <c r="AC1062" i="1"/>
  <c r="AD1062" i="1"/>
  <c r="AE1062" i="1"/>
  <c r="R1063" i="1"/>
  <c r="U1063" i="1"/>
  <c r="Y1063" i="1"/>
  <c r="Z1063" i="1"/>
  <c r="AC1063" i="1"/>
  <c r="AD1063" i="1"/>
  <c r="AE1063" i="1"/>
  <c r="R1064" i="1"/>
  <c r="U1064" i="1"/>
  <c r="Y1064" i="1"/>
  <c r="Z1064" i="1"/>
  <c r="AC1064" i="1"/>
  <c r="AD1064" i="1"/>
  <c r="AE1064" i="1"/>
  <c r="R1065" i="1"/>
  <c r="U1065" i="1"/>
  <c r="Y1065" i="1"/>
  <c r="Z1065" i="1"/>
  <c r="AC1065" i="1"/>
  <c r="AD1065" i="1"/>
  <c r="AE1065" i="1"/>
  <c r="R1066" i="1"/>
  <c r="U1066" i="1"/>
  <c r="Y1066" i="1"/>
  <c r="Z1066" i="1"/>
  <c r="AC1066" i="1"/>
  <c r="AD1066" i="1"/>
  <c r="AE1066" i="1"/>
  <c r="R1067" i="1"/>
  <c r="U1067" i="1"/>
  <c r="Y1067" i="1"/>
  <c r="Z1067" i="1"/>
  <c r="AC1067" i="1"/>
  <c r="AD1067" i="1"/>
  <c r="AE1067" i="1"/>
  <c r="R1068" i="1"/>
  <c r="U1068" i="1"/>
  <c r="Y1068" i="1"/>
  <c r="Z1068" i="1"/>
  <c r="AC1068" i="1"/>
  <c r="AD1068" i="1"/>
  <c r="AE1068" i="1"/>
  <c r="R1069" i="1"/>
  <c r="U1069" i="1"/>
  <c r="Y1069" i="1"/>
  <c r="Z1069" i="1"/>
  <c r="AC1069" i="1"/>
  <c r="AD1069" i="1"/>
  <c r="AE1069" i="1"/>
  <c r="R1070" i="1"/>
  <c r="U1070" i="1"/>
  <c r="Y1070" i="1"/>
  <c r="Z1070" i="1"/>
  <c r="AC1070" i="1"/>
  <c r="AD1070" i="1"/>
  <c r="AE1070" i="1"/>
  <c r="R1071" i="1"/>
  <c r="U1071" i="1"/>
  <c r="Y1071" i="1"/>
  <c r="Z1071" i="1"/>
  <c r="AC1071" i="1"/>
  <c r="AD1071" i="1"/>
  <c r="AE1071" i="1"/>
  <c r="R1072" i="1"/>
  <c r="U1072" i="1"/>
  <c r="Y1072" i="1"/>
  <c r="Z1072" i="1"/>
  <c r="AC1072" i="1"/>
  <c r="AD1072" i="1"/>
  <c r="AE1072" i="1"/>
  <c r="R1073" i="1"/>
  <c r="U1073" i="1"/>
  <c r="Y1073" i="1"/>
  <c r="Z1073" i="1"/>
  <c r="AC1073" i="1"/>
  <c r="AD1073" i="1"/>
  <c r="AE1073" i="1"/>
  <c r="R1074" i="1"/>
  <c r="U1074" i="1"/>
  <c r="Y1074" i="1"/>
  <c r="Z1074" i="1"/>
  <c r="AC1074" i="1"/>
  <c r="AD1074" i="1"/>
  <c r="AE1074" i="1"/>
  <c r="R1075" i="1"/>
  <c r="U1075" i="1"/>
  <c r="Y1075" i="1"/>
  <c r="Z1075" i="1"/>
  <c r="AC1075" i="1"/>
  <c r="AD1075" i="1"/>
  <c r="AE1075" i="1"/>
  <c r="R1076" i="1"/>
  <c r="U1076" i="1"/>
  <c r="Y1076" i="1"/>
  <c r="Z1076" i="1"/>
  <c r="AC1076" i="1"/>
  <c r="AD1076" i="1"/>
  <c r="AE1076" i="1"/>
  <c r="R1077" i="1"/>
  <c r="U1077" i="1"/>
  <c r="Y1077" i="1"/>
  <c r="Z1077" i="1"/>
  <c r="AC1077" i="1"/>
  <c r="AD1077" i="1"/>
  <c r="AE1077" i="1"/>
  <c r="R1078" i="1"/>
  <c r="U1078" i="1"/>
  <c r="Y1078" i="1"/>
  <c r="Z1078" i="1"/>
  <c r="AC1078" i="1"/>
  <c r="AD1078" i="1"/>
  <c r="AE1078" i="1"/>
  <c r="R1079" i="1"/>
  <c r="U1079" i="1"/>
  <c r="Y1079" i="1"/>
  <c r="Z1079" i="1"/>
  <c r="AC1079" i="1"/>
  <c r="AD1079" i="1"/>
  <c r="AE1079" i="1"/>
  <c r="R1080" i="1"/>
  <c r="U1080" i="1"/>
  <c r="Y1080" i="1"/>
  <c r="Z1080" i="1"/>
  <c r="AC1080" i="1"/>
  <c r="AD1080" i="1"/>
  <c r="AE1080" i="1"/>
  <c r="R1081" i="1"/>
  <c r="U1081" i="1"/>
  <c r="Y1081" i="1"/>
  <c r="Z1081" i="1"/>
  <c r="AC1081" i="1"/>
  <c r="AD1081" i="1"/>
  <c r="AE1081" i="1"/>
  <c r="R1082" i="1"/>
  <c r="U1082" i="1"/>
  <c r="Y1082" i="1"/>
  <c r="Z1082" i="1"/>
  <c r="AC1082" i="1"/>
  <c r="AD1082" i="1"/>
  <c r="AE1082" i="1"/>
  <c r="R1083" i="1"/>
  <c r="U1083" i="1"/>
  <c r="Y1083" i="1"/>
  <c r="Z1083" i="1"/>
  <c r="AC1083" i="1"/>
  <c r="AD1083" i="1"/>
  <c r="AE1083" i="1"/>
  <c r="R1084" i="1"/>
  <c r="U1084" i="1"/>
  <c r="Y1084" i="1"/>
  <c r="Z1084" i="1"/>
  <c r="AC1084" i="1"/>
  <c r="AD1084" i="1"/>
  <c r="AE1084" i="1"/>
  <c r="R1085" i="1"/>
  <c r="U1085" i="1"/>
  <c r="Y1085" i="1"/>
  <c r="Z1085" i="1"/>
  <c r="AC1085" i="1"/>
  <c r="AD1085" i="1"/>
  <c r="AE1085" i="1"/>
  <c r="R1086" i="1"/>
  <c r="U1086" i="1"/>
  <c r="Y1086" i="1"/>
  <c r="Z1086" i="1"/>
  <c r="AC1086" i="1"/>
  <c r="AD1086" i="1"/>
  <c r="AE1086" i="1"/>
  <c r="R1087" i="1"/>
  <c r="U1087" i="1"/>
  <c r="Y1087" i="1"/>
  <c r="Z1087" i="1"/>
  <c r="AC1087" i="1"/>
  <c r="AD1087" i="1"/>
  <c r="AE1087" i="1"/>
  <c r="R1088" i="1"/>
  <c r="U1088" i="1"/>
  <c r="Y1088" i="1"/>
  <c r="Z1088" i="1"/>
  <c r="AC1088" i="1"/>
  <c r="AD1088" i="1"/>
  <c r="AE1088" i="1"/>
  <c r="R1089" i="1"/>
  <c r="U1089" i="1"/>
  <c r="Y1089" i="1"/>
  <c r="Z1089" i="1"/>
  <c r="AC1089" i="1"/>
  <c r="AD1089" i="1"/>
  <c r="AE1089" i="1"/>
  <c r="R1090" i="1"/>
  <c r="U1090" i="1"/>
  <c r="Y1090" i="1"/>
  <c r="Z1090" i="1"/>
  <c r="AC1090" i="1"/>
  <c r="AD1090" i="1"/>
  <c r="AE1090" i="1"/>
  <c r="R1091" i="1"/>
  <c r="U1091" i="1"/>
  <c r="Y1091" i="1"/>
  <c r="Z1091" i="1"/>
  <c r="AC1091" i="1"/>
  <c r="AD1091" i="1"/>
  <c r="AE1091" i="1"/>
  <c r="R1092" i="1"/>
  <c r="U1092" i="1"/>
  <c r="Y1092" i="1"/>
  <c r="Z1092" i="1"/>
  <c r="AC1092" i="1"/>
  <c r="AD1092" i="1"/>
  <c r="AE1092" i="1"/>
  <c r="R1093" i="1"/>
  <c r="U1093" i="1"/>
  <c r="Y1093" i="1"/>
  <c r="Z1093" i="1"/>
  <c r="AC1093" i="1"/>
  <c r="AD1093" i="1"/>
  <c r="AE1093" i="1"/>
  <c r="R1094" i="1"/>
  <c r="U1094" i="1"/>
  <c r="Y1094" i="1"/>
  <c r="Z1094" i="1"/>
  <c r="AC1094" i="1"/>
  <c r="AD1094" i="1"/>
  <c r="AE1094" i="1"/>
  <c r="R1095" i="1"/>
  <c r="U1095" i="1"/>
  <c r="Y1095" i="1"/>
  <c r="Z1095" i="1"/>
  <c r="AC1095" i="1"/>
  <c r="AD1095" i="1"/>
  <c r="AE1095" i="1"/>
  <c r="R1096" i="1"/>
  <c r="U1096" i="1"/>
  <c r="Y1096" i="1"/>
  <c r="Z1096" i="1"/>
  <c r="AC1096" i="1"/>
  <c r="AD1096" i="1"/>
  <c r="AE1096" i="1"/>
  <c r="R1097" i="1"/>
  <c r="U1097" i="1"/>
  <c r="Y1097" i="1"/>
  <c r="Z1097" i="1"/>
  <c r="AC1097" i="1"/>
  <c r="AD1097" i="1"/>
  <c r="AE1097" i="1"/>
  <c r="R1098" i="1"/>
  <c r="U1098" i="1"/>
  <c r="Y1098" i="1"/>
  <c r="Z1098" i="1"/>
  <c r="AC1098" i="1"/>
  <c r="AD1098" i="1"/>
  <c r="AE1098" i="1"/>
  <c r="R1099" i="1"/>
  <c r="U1099" i="1"/>
  <c r="Y1099" i="1"/>
  <c r="Z1099" i="1"/>
  <c r="AC1099" i="1"/>
  <c r="AD1099" i="1"/>
  <c r="AE1099" i="1"/>
  <c r="R1100" i="1"/>
  <c r="U1100" i="1"/>
  <c r="Y1100" i="1"/>
  <c r="Z1100" i="1"/>
  <c r="AC1100" i="1"/>
  <c r="AD1100" i="1"/>
  <c r="AE1100" i="1"/>
  <c r="R1101" i="1"/>
  <c r="U1101" i="1"/>
  <c r="Y1101" i="1"/>
  <c r="Z1101" i="1"/>
  <c r="AC1101" i="1"/>
  <c r="AD1101" i="1"/>
  <c r="AE1101" i="1"/>
  <c r="R1102" i="1"/>
  <c r="U1102" i="1"/>
  <c r="Y1102" i="1"/>
  <c r="Z1102" i="1"/>
  <c r="AC1102" i="1"/>
  <c r="AD1102" i="1"/>
  <c r="AE1102" i="1"/>
  <c r="R1103" i="1"/>
  <c r="U1103" i="1"/>
  <c r="Y1103" i="1"/>
  <c r="Z1103" i="1"/>
  <c r="AC1103" i="1"/>
  <c r="AD1103" i="1"/>
  <c r="AE1103" i="1"/>
  <c r="R1104" i="1"/>
  <c r="U1104" i="1"/>
  <c r="Y1104" i="1"/>
  <c r="Z1104" i="1"/>
  <c r="AC1104" i="1"/>
  <c r="AD1104" i="1"/>
  <c r="AE1104" i="1"/>
  <c r="R1105" i="1"/>
  <c r="U1105" i="1"/>
  <c r="Y1105" i="1"/>
  <c r="Z1105" i="1"/>
  <c r="AC1105" i="1"/>
  <c r="AD1105" i="1"/>
  <c r="AE1105" i="1"/>
  <c r="R1106" i="1"/>
  <c r="U1106" i="1"/>
  <c r="Y1106" i="1"/>
  <c r="Z1106" i="1"/>
  <c r="AC1106" i="1"/>
  <c r="AD1106" i="1"/>
  <c r="AE1106" i="1"/>
  <c r="R1107" i="1"/>
  <c r="U1107" i="1"/>
  <c r="Y1107" i="1"/>
  <c r="Z1107" i="1"/>
  <c r="AC1107" i="1"/>
  <c r="AD1107" i="1"/>
  <c r="AE1107" i="1"/>
  <c r="R1108" i="1"/>
  <c r="U1108" i="1"/>
  <c r="Y1108" i="1"/>
  <c r="Z1108" i="1"/>
  <c r="AC1108" i="1"/>
  <c r="AD1108" i="1"/>
  <c r="AE1108" i="1"/>
  <c r="R1109" i="1"/>
  <c r="U1109" i="1"/>
  <c r="Y1109" i="1"/>
  <c r="Z1109" i="1"/>
  <c r="AC1109" i="1"/>
  <c r="AD1109" i="1"/>
  <c r="AE1109" i="1"/>
  <c r="R1110" i="1"/>
  <c r="U1110" i="1"/>
  <c r="Y1110" i="1"/>
  <c r="Z1110" i="1"/>
  <c r="AC1110" i="1"/>
  <c r="AD1110" i="1"/>
  <c r="AE1110" i="1"/>
  <c r="R1111" i="1"/>
  <c r="U1111" i="1"/>
  <c r="Y1111" i="1"/>
  <c r="Z1111" i="1"/>
  <c r="AC1111" i="1"/>
  <c r="AD1111" i="1"/>
  <c r="AE1111" i="1"/>
  <c r="R1112" i="1"/>
  <c r="U1112" i="1"/>
  <c r="Y1112" i="1"/>
  <c r="Z1112" i="1"/>
  <c r="AC1112" i="1"/>
  <c r="AD1112" i="1"/>
  <c r="AE1112" i="1"/>
  <c r="R1113" i="1"/>
  <c r="U1113" i="1"/>
  <c r="Y1113" i="1"/>
  <c r="Z1113" i="1"/>
  <c r="AC1113" i="1"/>
  <c r="AD1113" i="1"/>
  <c r="AE1113" i="1"/>
  <c r="R1114" i="1"/>
  <c r="U1114" i="1"/>
  <c r="Y1114" i="1"/>
  <c r="Z1114" i="1"/>
  <c r="AC1114" i="1"/>
  <c r="AD1114" i="1"/>
  <c r="AE1114" i="1"/>
  <c r="R1115" i="1"/>
  <c r="U1115" i="1"/>
  <c r="Y1115" i="1"/>
  <c r="Z1115" i="1"/>
  <c r="AC1115" i="1"/>
  <c r="AD1115" i="1"/>
  <c r="AE1115" i="1"/>
  <c r="R1116" i="1"/>
  <c r="U1116" i="1"/>
  <c r="Y1116" i="1"/>
  <c r="Z1116" i="1"/>
  <c r="AC1116" i="1"/>
  <c r="AD1116" i="1"/>
  <c r="AE1116" i="1"/>
  <c r="R1117" i="1"/>
  <c r="U1117" i="1"/>
  <c r="Y1117" i="1"/>
  <c r="Z1117" i="1"/>
  <c r="AC1117" i="1"/>
  <c r="AD1117" i="1"/>
  <c r="AE1117" i="1"/>
  <c r="R1118" i="1"/>
  <c r="U1118" i="1"/>
  <c r="Y1118" i="1"/>
  <c r="Z1118" i="1"/>
  <c r="AC1118" i="1"/>
  <c r="AD1118" i="1"/>
  <c r="AE1118" i="1"/>
  <c r="R1119" i="1"/>
  <c r="U1119" i="1"/>
  <c r="Y1119" i="1"/>
  <c r="Z1119" i="1"/>
  <c r="AC1119" i="1"/>
  <c r="AD1119" i="1"/>
  <c r="AE1119" i="1"/>
  <c r="R1120" i="1"/>
  <c r="U1120" i="1"/>
  <c r="Y1120" i="1"/>
  <c r="Z1120" i="1"/>
  <c r="AC1120" i="1"/>
  <c r="AD1120" i="1"/>
  <c r="AE1120" i="1"/>
  <c r="R1121" i="1"/>
  <c r="U1121" i="1"/>
  <c r="Y1121" i="1"/>
  <c r="Z1121" i="1"/>
  <c r="AC1121" i="1"/>
  <c r="AD1121" i="1"/>
  <c r="AE1121" i="1"/>
  <c r="R1122" i="1"/>
  <c r="U1122" i="1"/>
  <c r="Y1122" i="1"/>
  <c r="Z1122" i="1"/>
  <c r="AC1122" i="1"/>
  <c r="AD1122" i="1"/>
  <c r="AE1122" i="1"/>
  <c r="R1123" i="1"/>
  <c r="U1123" i="1"/>
  <c r="Y1123" i="1"/>
  <c r="Z1123" i="1"/>
  <c r="AC1123" i="1"/>
  <c r="AD1123" i="1"/>
  <c r="AE1123" i="1"/>
  <c r="R1124" i="1"/>
  <c r="U1124" i="1"/>
  <c r="Y1124" i="1"/>
  <c r="Z1124" i="1"/>
  <c r="AC1124" i="1"/>
  <c r="AD1124" i="1"/>
  <c r="AE1124" i="1"/>
  <c r="R1125" i="1"/>
  <c r="U1125" i="1"/>
  <c r="Y1125" i="1"/>
  <c r="Z1125" i="1"/>
  <c r="AC1125" i="1"/>
  <c r="AD1125" i="1"/>
  <c r="AE1125" i="1"/>
  <c r="R1126" i="1"/>
  <c r="U1126" i="1"/>
  <c r="Y1126" i="1"/>
  <c r="Z1126" i="1"/>
  <c r="AC1126" i="1"/>
  <c r="AD1126" i="1"/>
  <c r="AE1126" i="1"/>
  <c r="R1127" i="1"/>
  <c r="U1127" i="1"/>
  <c r="Y1127" i="1"/>
  <c r="Z1127" i="1"/>
  <c r="AC1127" i="1"/>
  <c r="AD1127" i="1"/>
  <c r="AE1127" i="1"/>
  <c r="R1128" i="1"/>
  <c r="U1128" i="1"/>
  <c r="Y1128" i="1"/>
  <c r="Z1128" i="1"/>
  <c r="AC1128" i="1"/>
  <c r="AD1128" i="1"/>
  <c r="AE1128" i="1"/>
  <c r="R1129" i="1"/>
  <c r="U1129" i="1"/>
  <c r="Y1129" i="1"/>
  <c r="Z1129" i="1"/>
  <c r="AC1129" i="1"/>
  <c r="AD1129" i="1"/>
  <c r="AE1129" i="1"/>
  <c r="R1130" i="1"/>
  <c r="U1130" i="1"/>
  <c r="Y1130" i="1"/>
  <c r="Z1130" i="1"/>
  <c r="AC1130" i="1"/>
  <c r="AD1130" i="1"/>
  <c r="AE1130" i="1"/>
  <c r="R1131" i="1"/>
  <c r="U1131" i="1"/>
  <c r="Y1131" i="1"/>
  <c r="Z1131" i="1"/>
  <c r="AC1131" i="1"/>
  <c r="AD1131" i="1"/>
  <c r="AE1131" i="1"/>
  <c r="R1132" i="1"/>
  <c r="U1132" i="1"/>
  <c r="Y1132" i="1"/>
  <c r="Z1132" i="1"/>
  <c r="AC1132" i="1"/>
  <c r="AD1132" i="1"/>
  <c r="AE1132" i="1"/>
  <c r="R1133" i="1"/>
  <c r="U1133" i="1"/>
  <c r="Y1133" i="1"/>
  <c r="Z1133" i="1"/>
  <c r="AC1133" i="1"/>
  <c r="AD1133" i="1"/>
  <c r="AE1133" i="1"/>
  <c r="R1134" i="1"/>
  <c r="U1134" i="1"/>
  <c r="Y1134" i="1"/>
  <c r="Z1134" i="1"/>
  <c r="AC1134" i="1"/>
  <c r="AD1134" i="1"/>
  <c r="AE1134" i="1"/>
  <c r="R1135" i="1"/>
  <c r="U1135" i="1"/>
  <c r="Y1135" i="1"/>
  <c r="Z1135" i="1"/>
  <c r="AC1135" i="1"/>
  <c r="AD1135" i="1"/>
  <c r="AE1135" i="1"/>
  <c r="R1136" i="1"/>
  <c r="U1136" i="1"/>
  <c r="Y1136" i="1"/>
  <c r="Z1136" i="1"/>
  <c r="AC1136" i="1"/>
  <c r="AD1136" i="1"/>
  <c r="AE1136" i="1"/>
  <c r="R1137" i="1"/>
  <c r="U1137" i="1"/>
  <c r="Y1137" i="1"/>
  <c r="Z1137" i="1"/>
  <c r="AC1137" i="1"/>
  <c r="AD1137" i="1"/>
  <c r="AE1137" i="1"/>
  <c r="R1138" i="1"/>
  <c r="U1138" i="1"/>
  <c r="Y1138" i="1"/>
  <c r="Z1138" i="1"/>
  <c r="AC1138" i="1"/>
  <c r="AD1138" i="1"/>
  <c r="AE1138" i="1"/>
  <c r="R1139" i="1"/>
  <c r="U1139" i="1"/>
  <c r="Y1139" i="1"/>
  <c r="Z1139" i="1"/>
  <c r="AC1139" i="1"/>
  <c r="AD1139" i="1"/>
  <c r="AE1139" i="1"/>
  <c r="R1140" i="1"/>
  <c r="U1140" i="1"/>
  <c r="Y1140" i="1"/>
  <c r="Z1140" i="1"/>
  <c r="AC1140" i="1"/>
  <c r="AD1140" i="1"/>
  <c r="AE1140" i="1"/>
  <c r="R1141" i="1"/>
  <c r="U1141" i="1"/>
  <c r="Y1141" i="1"/>
  <c r="Z1141" i="1"/>
  <c r="AC1141" i="1"/>
  <c r="AD1141" i="1"/>
  <c r="AE1141" i="1"/>
  <c r="R1142" i="1"/>
  <c r="U1142" i="1"/>
  <c r="Y1142" i="1"/>
  <c r="Z1142" i="1"/>
  <c r="AC1142" i="1"/>
  <c r="AD1142" i="1"/>
  <c r="AE1142" i="1"/>
  <c r="R1143" i="1"/>
  <c r="U1143" i="1"/>
  <c r="Y1143" i="1"/>
  <c r="Z1143" i="1"/>
  <c r="AC1143" i="1"/>
  <c r="AD1143" i="1"/>
  <c r="AE1143" i="1"/>
  <c r="R1144" i="1"/>
  <c r="U1144" i="1"/>
  <c r="Y1144" i="1"/>
  <c r="Z1144" i="1"/>
  <c r="AC1144" i="1"/>
  <c r="AD1144" i="1"/>
  <c r="AE1144" i="1"/>
  <c r="R1145" i="1"/>
  <c r="U1145" i="1"/>
  <c r="Y1145" i="1"/>
  <c r="Z1145" i="1"/>
  <c r="AC1145" i="1"/>
  <c r="AD1145" i="1"/>
  <c r="AE1145" i="1"/>
  <c r="R1146" i="1"/>
  <c r="U1146" i="1"/>
  <c r="Y1146" i="1"/>
  <c r="Z1146" i="1"/>
  <c r="AC1146" i="1"/>
  <c r="AD1146" i="1"/>
  <c r="AE1146" i="1"/>
  <c r="R1147" i="1"/>
  <c r="U1147" i="1"/>
  <c r="Y1147" i="1"/>
  <c r="Z1147" i="1"/>
  <c r="AC1147" i="1"/>
  <c r="AD1147" i="1"/>
  <c r="AE1147" i="1"/>
  <c r="R1148" i="1"/>
  <c r="U1148" i="1"/>
  <c r="Y1148" i="1"/>
  <c r="Z1148" i="1"/>
  <c r="AC1148" i="1"/>
  <c r="AD1148" i="1"/>
  <c r="AE1148" i="1"/>
  <c r="R1149" i="1"/>
  <c r="U1149" i="1"/>
  <c r="Y1149" i="1"/>
  <c r="Z1149" i="1"/>
  <c r="AC1149" i="1"/>
  <c r="AD1149" i="1"/>
  <c r="AE1149" i="1"/>
  <c r="R1150" i="1"/>
  <c r="U1150" i="1"/>
  <c r="Y1150" i="1"/>
  <c r="Z1150" i="1"/>
  <c r="AC1150" i="1"/>
  <c r="AD1150" i="1"/>
  <c r="AE1150" i="1"/>
  <c r="R1151" i="1"/>
  <c r="U1151" i="1"/>
  <c r="Y1151" i="1"/>
  <c r="Z1151" i="1"/>
  <c r="AC1151" i="1"/>
  <c r="AD1151" i="1"/>
  <c r="AE1151" i="1"/>
  <c r="R1152" i="1"/>
  <c r="U1152" i="1"/>
  <c r="Y1152" i="1"/>
  <c r="Z1152" i="1"/>
  <c r="AC1152" i="1"/>
  <c r="AD1152" i="1"/>
  <c r="AE1152" i="1"/>
  <c r="R1153" i="1"/>
  <c r="U1153" i="1"/>
  <c r="Y1153" i="1"/>
  <c r="Z1153" i="1"/>
  <c r="AC1153" i="1"/>
  <c r="AD1153" i="1"/>
  <c r="AE1153" i="1"/>
  <c r="R1154" i="1"/>
  <c r="U1154" i="1"/>
  <c r="Y1154" i="1"/>
  <c r="Z1154" i="1"/>
  <c r="AC1154" i="1"/>
  <c r="AD1154" i="1"/>
  <c r="AE1154" i="1"/>
  <c r="R1155" i="1"/>
  <c r="U1155" i="1"/>
  <c r="Y1155" i="1"/>
  <c r="Z1155" i="1"/>
  <c r="AC1155" i="1"/>
  <c r="AD1155" i="1"/>
  <c r="AE1155" i="1"/>
  <c r="R1156" i="1"/>
  <c r="U1156" i="1"/>
  <c r="Y1156" i="1"/>
  <c r="Z1156" i="1"/>
  <c r="AC1156" i="1"/>
  <c r="AD1156" i="1"/>
  <c r="AE1156" i="1"/>
  <c r="R1157" i="1"/>
  <c r="U1157" i="1"/>
  <c r="Y1157" i="1"/>
  <c r="Z1157" i="1"/>
  <c r="AC1157" i="1"/>
  <c r="AD1157" i="1"/>
  <c r="AE1157" i="1"/>
  <c r="R1158" i="1"/>
  <c r="U1158" i="1"/>
  <c r="Y1158" i="1"/>
  <c r="Z1158" i="1"/>
  <c r="AC1158" i="1"/>
  <c r="AD1158" i="1"/>
  <c r="AE1158" i="1"/>
  <c r="R1159" i="1"/>
  <c r="U1159" i="1"/>
  <c r="Y1159" i="1"/>
  <c r="Z1159" i="1"/>
  <c r="AC1159" i="1"/>
  <c r="AD1159" i="1"/>
  <c r="AE1159" i="1"/>
  <c r="R1160" i="1"/>
  <c r="U1160" i="1"/>
  <c r="Y1160" i="1"/>
  <c r="Z1160" i="1"/>
  <c r="AC1160" i="1"/>
  <c r="AD1160" i="1"/>
  <c r="AE1160" i="1"/>
  <c r="R1161" i="1"/>
  <c r="U1161" i="1"/>
  <c r="Y1161" i="1"/>
  <c r="Z1161" i="1"/>
  <c r="AC1161" i="1"/>
  <c r="AD1161" i="1"/>
  <c r="AE1161" i="1"/>
  <c r="R1162" i="1"/>
  <c r="U1162" i="1"/>
  <c r="Y1162" i="1"/>
  <c r="Z1162" i="1"/>
  <c r="AC1162" i="1"/>
  <c r="AD1162" i="1"/>
  <c r="AE1162" i="1"/>
  <c r="R1163" i="1"/>
  <c r="U1163" i="1"/>
  <c r="Y1163" i="1"/>
  <c r="Z1163" i="1"/>
  <c r="AC1163" i="1"/>
  <c r="AD1163" i="1"/>
  <c r="AE1163" i="1"/>
  <c r="R1164" i="1"/>
  <c r="U1164" i="1"/>
  <c r="Y1164" i="1"/>
  <c r="Z1164" i="1"/>
  <c r="AC1164" i="1"/>
  <c r="AD1164" i="1"/>
  <c r="AE1164" i="1"/>
  <c r="R1165" i="1"/>
  <c r="U1165" i="1"/>
  <c r="Y1165" i="1"/>
  <c r="Z1165" i="1"/>
  <c r="AC1165" i="1"/>
  <c r="AD1165" i="1"/>
  <c r="AE1165" i="1"/>
  <c r="R1166" i="1"/>
  <c r="U1166" i="1"/>
  <c r="Y1166" i="1"/>
  <c r="Z1166" i="1"/>
  <c r="AC1166" i="1"/>
  <c r="AD1166" i="1"/>
  <c r="AE1166" i="1"/>
  <c r="R1167" i="1"/>
  <c r="U1167" i="1"/>
  <c r="Y1167" i="1"/>
  <c r="Z1167" i="1"/>
  <c r="AC1167" i="1"/>
  <c r="AD1167" i="1"/>
  <c r="AE1167" i="1"/>
  <c r="R1168" i="1"/>
  <c r="U1168" i="1"/>
  <c r="Y1168" i="1"/>
  <c r="Z1168" i="1"/>
  <c r="AC1168" i="1"/>
  <c r="AD1168" i="1"/>
  <c r="AE1168" i="1"/>
  <c r="R1169" i="1"/>
  <c r="U1169" i="1"/>
  <c r="Y1169" i="1"/>
  <c r="Z1169" i="1"/>
  <c r="AC1169" i="1"/>
  <c r="AD1169" i="1"/>
  <c r="AE1169" i="1"/>
  <c r="R1170" i="1"/>
  <c r="U1170" i="1"/>
  <c r="Y1170" i="1"/>
  <c r="Z1170" i="1"/>
  <c r="AC1170" i="1"/>
  <c r="AD1170" i="1"/>
  <c r="AE1170" i="1"/>
  <c r="R1171" i="1"/>
  <c r="U1171" i="1"/>
  <c r="Y1171" i="1"/>
  <c r="Z1171" i="1"/>
  <c r="AC1171" i="1"/>
  <c r="AD1171" i="1"/>
  <c r="AE1171" i="1"/>
  <c r="R1172" i="1"/>
  <c r="U1172" i="1"/>
  <c r="Y1172" i="1"/>
  <c r="Z1172" i="1"/>
  <c r="AC1172" i="1"/>
  <c r="AD1172" i="1"/>
  <c r="AE1172" i="1"/>
  <c r="R1173" i="1"/>
  <c r="U1173" i="1"/>
  <c r="Y1173" i="1"/>
  <c r="Z1173" i="1"/>
  <c r="AC1173" i="1"/>
  <c r="AD1173" i="1"/>
  <c r="AE1173" i="1"/>
  <c r="R1174" i="1"/>
  <c r="U1174" i="1"/>
  <c r="Y1174" i="1"/>
  <c r="Z1174" i="1"/>
  <c r="AC1174" i="1"/>
  <c r="AD1174" i="1"/>
  <c r="AE1174" i="1"/>
  <c r="R1175" i="1"/>
  <c r="U1175" i="1"/>
  <c r="Y1175" i="1"/>
  <c r="Z1175" i="1"/>
  <c r="AC1175" i="1"/>
  <c r="AD1175" i="1"/>
  <c r="AE1175" i="1"/>
  <c r="R1176" i="1"/>
  <c r="U1176" i="1"/>
  <c r="Y1176" i="1"/>
  <c r="Z1176" i="1"/>
  <c r="AC1176" i="1"/>
  <c r="AD1176" i="1"/>
  <c r="AE1176" i="1"/>
  <c r="R1177" i="1"/>
  <c r="U1177" i="1"/>
  <c r="Y1177" i="1"/>
  <c r="Z1177" i="1"/>
  <c r="AC1177" i="1"/>
  <c r="AD1177" i="1"/>
  <c r="AE1177" i="1"/>
  <c r="R1178" i="1"/>
  <c r="U1178" i="1"/>
  <c r="Y1178" i="1"/>
  <c r="Z1178" i="1"/>
  <c r="AC1178" i="1"/>
  <c r="AD1178" i="1"/>
  <c r="AE1178" i="1"/>
  <c r="R1179" i="1"/>
  <c r="U1179" i="1"/>
  <c r="Y1179" i="1"/>
  <c r="Z1179" i="1"/>
  <c r="AC1179" i="1"/>
  <c r="AD1179" i="1"/>
  <c r="AE1179" i="1"/>
  <c r="R1180" i="1"/>
  <c r="U1180" i="1"/>
  <c r="Y1180" i="1"/>
  <c r="Z1180" i="1"/>
  <c r="AC1180" i="1"/>
  <c r="AD1180" i="1"/>
  <c r="AE1180" i="1"/>
  <c r="R2" i="1"/>
  <c r="U2" i="1"/>
  <c r="Y2" i="1"/>
  <c r="Z2" i="1"/>
  <c r="AC2" i="1"/>
  <c r="AD2" i="1"/>
  <c r="AE2" i="1"/>
  <c r="U1193" i="1" s="1"/>
  <c r="R1190" i="1"/>
  <c r="AE1" i="1"/>
  <c r="AE1182" i="1" s="1"/>
  <c r="R1" i="1"/>
  <c r="R1182" i="1" s="1"/>
  <c r="Q1190" i="1" s="1"/>
  <c r="U1" i="1"/>
  <c r="U1182" i="1" s="1"/>
  <c r="Y1" i="1"/>
  <c r="Y1182" i="1" s="1"/>
  <c r="Q1207" i="1" s="1"/>
  <c r="Z1" i="1"/>
  <c r="Z1182" i="1" s="1"/>
  <c r="Q1219" i="1" s="1"/>
  <c r="AC1" i="1"/>
  <c r="AC1182" i="1" s="1"/>
  <c r="AD1" i="1"/>
  <c r="AD1182" i="1" s="1"/>
  <c r="Y1219" i="1" l="1" a="1"/>
  <c r="AA1219" i="1" s="1"/>
  <c r="W1204" i="1"/>
  <c r="T1190" i="1"/>
  <c r="W1216" i="1"/>
  <c r="W1193" i="1"/>
  <c r="W1227" i="1"/>
  <c r="Y1219" i="1"/>
  <c r="Y1220" i="1"/>
  <c r="Y1221" i="1"/>
  <c r="Y1222" i="1"/>
  <c r="Y1223" i="1"/>
  <c r="Z1219" i="1"/>
  <c r="Z1220" i="1"/>
  <c r="Z1221" i="1"/>
  <c r="Z1222" i="1"/>
  <c r="Z1223" i="1"/>
  <c r="U1192" i="1"/>
  <c r="T1193" i="1" s="1"/>
  <c r="W1191" i="1"/>
  <c r="W1192" i="1"/>
  <c r="Y1196" i="1" a="1"/>
  <c r="Y1196" i="1" s="1"/>
  <c r="W1202" i="1"/>
  <c r="W1203" i="1"/>
  <c r="Y1207" i="1" a="1"/>
  <c r="Y1207" i="1" s="1"/>
  <c r="W1214" i="1"/>
  <c r="W1215" i="1"/>
  <c r="T1191" i="1"/>
  <c r="S1188" i="1"/>
  <c r="T1192" i="1"/>
  <c r="W1190" i="1"/>
  <c r="Y1190" i="1" a="1"/>
  <c r="Z1190" i="1" s="1"/>
  <c r="W1201" i="1"/>
  <c r="W1213" i="1"/>
  <c r="Y1227" i="1" a="1"/>
  <c r="Y1227" i="1" s="1"/>
  <c r="AB1211" i="1"/>
  <c r="Z1211" i="1"/>
  <c r="AB1210" i="1"/>
  <c r="Z1210" i="1"/>
  <c r="AB1209" i="1"/>
  <c r="Z1209" i="1"/>
  <c r="AB1208" i="1"/>
  <c r="Z1208" i="1"/>
  <c r="AB1207" i="1"/>
  <c r="Z1207" i="1"/>
  <c r="AA1211" i="1"/>
  <c r="Y1211" i="1"/>
  <c r="AA1210" i="1"/>
  <c r="Y1210" i="1"/>
  <c r="AA1209" i="1"/>
  <c r="Y1209" i="1"/>
  <c r="AA1208" i="1"/>
  <c r="Y1208" i="1"/>
  <c r="AA1207" i="1"/>
  <c r="AB1200" i="1"/>
  <c r="Z1200" i="1"/>
  <c r="AB1199" i="1"/>
  <c r="Z1199" i="1"/>
  <c r="AB1198" i="1"/>
  <c r="Z1198" i="1"/>
  <c r="AB1197" i="1"/>
  <c r="Z1197" i="1"/>
  <c r="AB1196" i="1"/>
  <c r="Z1196" i="1"/>
  <c r="AA1200" i="1"/>
  <c r="Y1200" i="1"/>
  <c r="AA1199" i="1"/>
  <c r="Y1199" i="1"/>
  <c r="AA1198" i="1"/>
  <c r="Y1198" i="1"/>
  <c r="AA1197" i="1"/>
  <c r="Y1197" i="1"/>
  <c r="AA1196" i="1"/>
  <c r="AA1194" i="1"/>
  <c r="Y1194" i="1"/>
  <c r="AA1193" i="1"/>
  <c r="Y1193" i="1"/>
  <c r="AA1192" i="1"/>
  <c r="Y1192" i="1"/>
  <c r="AA1191" i="1"/>
  <c r="Y1191" i="1"/>
  <c r="AA1190" i="1"/>
  <c r="Y1190" i="1"/>
  <c r="AB1194" i="1"/>
  <c r="Z1194" i="1"/>
  <c r="AB1193" i="1"/>
  <c r="Z1193" i="1"/>
  <c r="AB1192" i="1"/>
  <c r="Z1192" i="1"/>
  <c r="AB1191" i="1"/>
  <c r="Z1191" i="1"/>
  <c r="AB1190" i="1"/>
  <c r="S1191" i="1"/>
  <c r="S1190" i="1"/>
  <c r="U764" i="1"/>
  <c r="R1187" i="1"/>
  <c r="U1190" i="1"/>
  <c r="U1191" i="1"/>
  <c r="R1188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Y1229" i="1" l="1"/>
  <c r="Y1231" i="1"/>
  <c r="Z1228" i="1"/>
  <c r="Z1230" i="1"/>
  <c r="Y1228" i="1"/>
  <c r="Y1230" i="1"/>
  <c r="Z1227" i="1"/>
  <c r="Z1229" i="1"/>
  <c r="Z1231" i="1"/>
  <c r="AB1223" i="1"/>
  <c r="AB1222" i="1"/>
  <c r="AB1221" i="1"/>
  <c r="AB1220" i="1"/>
  <c r="AB1219" i="1"/>
  <c r="AA1223" i="1"/>
  <c r="AA1222" i="1"/>
  <c r="AA1221" i="1"/>
  <c r="AA1220" i="1"/>
  <c r="AA1227" i="1"/>
  <c r="AA1228" i="1"/>
  <c r="AA1229" i="1"/>
  <c r="AA1230" i="1"/>
  <c r="AA1231" i="1"/>
  <c r="AB1227" i="1"/>
  <c r="AB1228" i="1"/>
  <c r="AB1229" i="1"/>
  <c r="AB1230" i="1"/>
  <c r="AB1231" i="1"/>
  <c r="S1192" i="1" a="1"/>
  <c r="R1191" i="1" a="1"/>
  <c r="S1192" i="1" l="1"/>
  <c r="S1193" i="1"/>
  <c r="R1192" i="1"/>
  <c r="R1191" i="1"/>
  <c r="R1193" i="1"/>
  <c r="R1195" i="1" l="1" a="1"/>
  <c r="U1195" i="1" l="1"/>
  <c r="U1197" i="1"/>
  <c r="S1195" i="1"/>
  <c r="S1197" i="1"/>
  <c r="R1198" i="1"/>
  <c r="R1196" i="1"/>
  <c r="T1197" i="1"/>
  <c r="T1195" i="1"/>
  <c r="R1195" i="1"/>
  <c r="U1196" i="1"/>
  <c r="U1198" i="1"/>
  <c r="S1196" i="1"/>
  <c r="S1198" i="1"/>
  <c r="R1197" i="1"/>
  <c r="T1198" i="1"/>
  <c r="T1196" i="1"/>
  <c r="W1219" i="1" l="1" a="1"/>
  <c r="W1195" i="1" a="1"/>
  <c r="W1207" i="1" a="1"/>
  <c r="W1196" i="1" l="1"/>
  <c r="W1197" i="1"/>
  <c r="W1195" i="1"/>
  <c r="W1198" i="1"/>
  <c r="W1210" i="1"/>
  <c r="W1209" i="1"/>
  <c r="W1208" i="1"/>
  <c r="W1207" i="1"/>
  <c r="W1222" i="1"/>
  <c r="W1221" i="1"/>
  <c r="W1220" i="1"/>
  <c r="W1219" i="1"/>
</calcChain>
</file>

<file path=xl/comments1.xml><?xml version="1.0" encoding="utf-8"?>
<comments xmlns="http://schemas.openxmlformats.org/spreadsheetml/2006/main">
  <authors>
    <author>adm_benada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adm_benada:</t>
        </r>
        <r>
          <rPr>
            <sz val="9"/>
            <color indexed="81"/>
            <rFont val="Tahoma"/>
            <family val="2"/>
            <charset val="238"/>
          </rPr>
          <t xml:space="preserve">
od 6/5/2008 do 11/3/2013
</t>
        </r>
      </text>
    </comment>
  </commentList>
</comments>
</file>

<file path=xl/sharedStrings.xml><?xml version="1.0" encoding="utf-8"?>
<sst xmlns="http://schemas.openxmlformats.org/spreadsheetml/2006/main" count="53" uniqueCount="37">
  <si>
    <t>AAA</t>
  </si>
  <si>
    <t>CETV</t>
  </si>
  <si>
    <t>ČEZ</t>
  </si>
  <si>
    <t>ERSTE</t>
  </si>
  <si>
    <t>KB</t>
  </si>
  <si>
    <t>NWR</t>
  </si>
  <si>
    <t>ORCO</t>
  </si>
  <si>
    <t>PEGAS</t>
  </si>
  <si>
    <t>PM</t>
  </si>
  <si>
    <t>TELEFONICA</t>
  </si>
  <si>
    <t>UNI</t>
  </si>
  <si>
    <t>VIG</t>
  </si>
  <si>
    <t>PX</t>
  </si>
  <si>
    <t>BRENT(USD)</t>
  </si>
  <si>
    <t>XR(CZC/USD)</t>
  </si>
  <si>
    <t>Brent(CZK)</t>
  </si>
  <si>
    <t>Yi=alfa+beta1*PX+beta2*Brent+beta3*XC</t>
  </si>
  <si>
    <t>n</t>
  </si>
  <si>
    <t>sum_Xi14</t>
  </si>
  <si>
    <t>sum_Xi2</t>
  </si>
  <si>
    <t>sum_Xi3</t>
  </si>
  <si>
    <t>sum_Xi1^2</t>
  </si>
  <si>
    <t>sum_Xi1Xi2</t>
  </si>
  <si>
    <t>sum_Xi1Xi3</t>
  </si>
  <si>
    <t>sum_Xi2^2</t>
  </si>
  <si>
    <t>sum_Xi2Xi3</t>
  </si>
  <si>
    <t>sum_Xi3^3</t>
  </si>
  <si>
    <t>VRS</t>
  </si>
  <si>
    <t>sum_Yi</t>
  </si>
  <si>
    <t>sum_YiXi1</t>
  </si>
  <si>
    <t>sum_YiXi2</t>
  </si>
  <si>
    <t>sum_YiXi3</t>
  </si>
  <si>
    <t>alfa</t>
  </si>
  <si>
    <t>beta1</t>
  </si>
  <si>
    <t>beta2</t>
  </si>
  <si>
    <t>beta3</t>
  </si>
  <si>
    <t>CEZ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</si>
</sst>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5]#\ ###\ ###\ ###\ ###\ ###\ ##0.00"/>
    <numFmt numFmtId="165" formatCode="[$-1010405]#\ ###\ ###\ ###\ ###\ ###\ ##0.0000"/>
  </numFmts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4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231"/>
  <sheetViews>
    <sheetView tabSelected="1" topLeftCell="N1004" workbookViewId="0">
      <selection activeCell="Y1229" sqref="Y1229"/>
    </sheetView>
  </sheetViews>
  <sheetFormatPr defaultRowHeight="15" x14ac:dyDescent="0.25"/>
  <cols>
    <col min="2" max="5" width="11" bestFit="1" customWidth="1"/>
    <col min="6" max="6" width="10" bestFit="1" customWidth="1"/>
    <col min="7" max="7" width="11" bestFit="1" customWidth="1"/>
    <col min="8" max="8" width="10" bestFit="1" customWidth="1"/>
    <col min="9" max="9" width="12" bestFit="1" customWidth="1"/>
    <col min="10" max="13" width="11" bestFit="1" customWidth="1"/>
    <col min="15" max="15" width="12.42578125" bestFit="1" customWidth="1"/>
    <col min="30" max="30" width="11.7109375" bestFit="1" customWidth="1"/>
  </cols>
  <sheetData>
    <row r="1" spans="1:31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tr">
        <f>A1</f>
        <v>AAA</v>
      </c>
      <c r="R1" s="5" t="str">
        <f>B1</f>
        <v>CETV</v>
      </c>
      <c r="S1" t="str">
        <f>C1</f>
        <v>ČEZ</v>
      </c>
      <c r="T1" t="str">
        <f>D1</f>
        <v>ERSTE</v>
      </c>
      <c r="U1" t="str">
        <f>E1</f>
        <v>KB</v>
      </c>
      <c r="V1" t="str">
        <f>F1</f>
        <v>NWR</v>
      </c>
      <c r="W1" t="str">
        <f>G1</f>
        <v>ORCO</v>
      </c>
      <c r="X1" t="str">
        <f>H1</f>
        <v>PEGAS</v>
      </c>
      <c r="Y1" s="5" t="str">
        <f>I1</f>
        <v>PM</v>
      </c>
      <c r="Z1" s="5" t="str">
        <f>J1</f>
        <v>TELEFONICA</v>
      </c>
      <c r="AA1" t="str">
        <f>K1</f>
        <v>UNI</v>
      </c>
      <c r="AB1" t="str">
        <f>L1</f>
        <v>VIG</v>
      </c>
      <c r="AC1" t="str">
        <f>M1</f>
        <v>PX</v>
      </c>
      <c r="AD1" t="str">
        <f>N1</f>
        <v>BRENT(USD)</v>
      </c>
      <c r="AE1" t="str">
        <f>O1</f>
        <v>XR(CZC/USD)</v>
      </c>
    </row>
    <row r="2" spans="1:31" ht="15.75" thickBot="1" x14ac:dyDescent="0.3">
      <c r="A2" s="1">
        <v>23</v>
      </c>
      <c r="B2" s="1">
        <v>96.4</v>
      </c>
      <c r="C2" s="1">
        <v>605.70000000000005</v>
      </c>
      <c r="D2" s="1">
        <v>627</v>
      </c>
      <c r="E2" s="1">
        <v>4135</v>
      </c>
      <c r="F2" s="1">
        <v>76</v>
      </c>
      <c r="G2" s="1">
        <v>60.2</v>
      </c>
      <c r="H2" s="1">
        <v>525</v>
      </c>
      <c r="I2" s="1">
        <v>11500</v>
      </c>
      <c r="J2" s="1">
        <v>321.89999999999998</v>
      </c>
      <c r="K2" s="1">
        <v>172</v>
      </c>
      <c r="L2" s="1">
        <v>1019</v>
      </c>
      <c r="M2" s="1">
        <v>1034.45</v>
      </c>
      <c r="N2">
        <v>108.64</v>
      </c>
      <c r="O2" s="2">
        <v>19.598500000000001</v>
      </c>
      <c r="P2">
        <f t="shared" ref="P2:P65" si="0">O2*N2</f>
        <v>2129.1810399999999</v>
      </c>
      <c r="Q2">
        <f>LN(A2/A3)</f>
        <v>0</v>
      </c>
      <c r="R2" s="5">
        <f>LN(B2/B3)</f>
        <v>-1.6461277054071962E-2</v>
      </c>
      <c r="S2">
        <f>LN(C2/C3)</f>
        <v>-2.1720458697694491E-2</v>
      </c>
      <c r="T2">
        <f>LN(D2/D3)</f>
        <v>-2.0521635720796801E-2</v>
      </c>
      <c r="U2">
        <f>LN(E2/E3)</f>
        <v>-5.306331794845718E-3</v>
      </c>
      <c r="V2">
        <f>LN(F2/F3)</f>
        <v>6.6006840313520927E-3</v>
      </c>
      <c r="W2">
        <f>LN(G2/G3)</f>
        <v>4.9958471933716697E-3</v>
      </c>
      <c r="X2">
        <f>LN(H2/H3)</f>
        <v>-9.47874395454377E-3</v>
      </c>
      <c r="Y2" s="5">
        <f>LN(I2/I3)</f>
        <v>2.6121042279249611E-3</v>
      </c>
      <c r="Z2" s="5">
        <f>LN(J2/J3)</f>
        <v>2.7998151747466479E-3</v>
      </c>
      <c r="AA2">
        <f>LN(K2/K3)</f>
        <v>-6.3749853687105097E-3</v>
      </c>
      <c r="AB2">
        <f>LN(L2/L3)</f>
        <v>3.9331417468371462E-3</v>
      </c>
      <c r="AC2">
        <f>LN(M2/M3)</f>
        <v>-4.2829509749057419E-3</v>
      </c>
      <c r="AD2">
        <f>LN(N2/N3)</f>
        <v>-2.4821892772090557E-3</v>
      </c>
      <c r="AE2">
        <f>LN(O2/O3)</f>
        <v>2.5288984676275035E-3</v>
      </c>
    </row>
    <row r="3" spans="1:31" ht="15.75" thickBot="1" x14ac:dyDescent="0.3">
      <c r="A3" s="1">
        <v>23</v>
      </c>
      <c r="B3" s="1">
        <v>98</v>
      </c>
      <c r="C3" s="1">
        <v>619</v>
      </c>
      <c r="D3" s="1">
        <v>640</v>
      </c>
      <c r="E3" s="1">
        <v>4157</v>
      </c>
      <c r="F3" s="1">
        <v>75.5</v>
      </c>
      <c r="G3" s="1">
        <v>59.9</v>
      </c>
      <c r="H3" s="1">
        <v>530</v>
      </c>
      <c r="I3" s="1">
        <v>11470</v>
      </c>
      <c r="J3" s="1">
        <v>321</v>
      </c>
      <c r="K3" s="1">
        <v>173.1</v>
      </c>
      <c r="L3" s="1">
        <v>1015</v>
      </c>
      <c r="M3" s="1">
        <v>1038.8900000000001</v>
      </c>
      <c r="N3">
        <v>108.91</v>
      </c>
      <c r="O3" s="2">
        <v>19.548999999999999</v>
      </c>
      <c r="P3">
        <f t="shared" si="0"/>
        <v>2129.0815899999998</v>
      </c>
      <c r="Q3">
        <f>LN(A3/A4)</f>
        <v>0</v>
      </c>
      <c r="R3" s="5">
        <f>LN(B3/B4)</f>
        <v>5.1151006667704089E-3</v>
      </c>
      <c r="S3">
        <f>LN(C3/C4)</f>
        <v>-3.2258092488826771E-3</v>
      </c>
      <c r="T3">
        <f>LN(D3/D4)</f>
        <v>-1.3656326447485528E-2</v>
      </c>
      <c r="U3">
        <f>LN(E3/E4)</f>
        <v>6.5162532975589146E-3</v>
      </c>
      <c r="V3">
        <f>LN(F3/F4)</f>
        <v>0</v>
      </c>
      <c r="W3">
        <f>LN(G3/G4)</f>
        <v>-1.4913283850717635E-2</v>
      </c>
      <c r="X3">
        <f>LN(H3/H4)</f>
        <v>-2.8261912358350815E-3</v>
      </c>
      <c r="Y3" s="5">
        <f>LN(I3/I4)</f>
        <v>-2.6121042279250665E-3</v>
      </c>
      <c r="Z3" s="5">
        <f>LN(J3/J4)</f>
        <v>-2.4312630064995386E-2</v>
      </c>
      <c r="AA3">
        <f>LN(K3/K4)</f>
        <v>9.2861955761690106E-3</v>
      </c>
      <c r="AB3">
        <f>LN(L3/L4)</f>
        <v>1.8194069502477081E-2</v>
      </c>
      <c r="AC3">
        <f>LN(M3/M4)</f>
        <v>1.0333409156255502E-2</v>
      </c>
      <c r="AD3">
        <f>LN(N3/N4)</f>
        <v>-1.3769423768303549E-2</v>
      </c>
      <c r="AE3">
        <f>LN(O3/O4)</f>
        <v>7.8572749848765788E-3</v>
      </c>
    </row>
    <row r="4" spans="1:31" ht="15.75" thickBot="1" x14ac:dyDescent="0.3">
      <c r="A4" s="1">
        <v>23</v>
      </c>
      <c r="B4" s="1">
        <v>97.5</v>
      </c>
      <c r="C4" s="1">
        <v>621</v>
      </c>
      <c r="D4" s="1">
        <v>648.79999999999995</v>
      </c>
      <c r="E4" s="1">
        <v>4130</v>
      </c>
      <c r="F4" s="1">
        <v>75.5</v>
      </c>
      <c r="G4" s="1">
        <v>60.8</v>
      </c>
      <c r="H4" s="1">
        <v>531.5</v>
      </c>
      <c r="I4" s="1">
        <v>11500</v>
      </c>
      <c r="J4" s="1">
        <v>328.9</v>
      </c>
      <c r="K4" s="1">
        <v>171.5</v>
      </c>
      <c r="L4" s="1">
        <v>996.7</v>
      </c>
      <c r="M4" s="1">
        <v>1028.21</v>
      </c>
      <c r="N4">
        <v>110.42</v>
      </c>
      <c r="O4" s="2">
        <v>19.396000000000001</v>
      </c>
      <c r="P4">
        <f t="shared" si="0"/>
        <v>2141.7063200000002</v>
      </c>
      <c r="Q4">
        <f>LN(A4/A5)</f>
        <v>0</v>
      </c>
      <c r="R4" s="5">
        <f>LN(B4/B5)</f>
        <v>5.1413995004186523E-3</v>
      </c>
      <c r="S4">
        <f>LN(C4/C5)</f>
        <v>4.519052235462756E-3</v>
      </c>
      <c r="T4">
        <f>LN(D4/D5)</f>
        <v>1.6786219456413218E-2</v>
      </c>
      <c r="U4">
        <f>LN(E4/E5)</f>
        <v>1.2113871862970882E-3</v>
      </c>
      <c r="V4">
        <f>LN(F4/F5)</f>
        <v>-1.0540282035432271E-2</v>
      </c>
      <c r="W4">
        <f>LN(G4/G5)</f>
        <v>1.3245226750020505E-2</v>
      </c>
      <c r="X4">
        <f>LN(H4/H5)</f>
        <v>4.7147659237031722E-3</v>
      </c>
      <c r="Y4" s="5">
        <f>LN(I4/I5)</f>
        <v>0</v>
      </c>
      <c r="Z4" s="5">
        <f>LN(J4/J5)</f>
        <v>1.3468217050866611E-2</v>
      </c>
      <c r="AA4">
        <f>LN(K4/K5)</f>
        <v>8.7848295557328114E-3</v>
      </c>
      <c r="AB4">
        <f>LN(L4/L5)</f>
        <v>-2.0046112756784162E-3</v>
      </c>
      <c r="AC4">
        <f>LN(M4/M5)</f>
        <v>-9.332258208720319E-4</v>
      </c>
      <c r="AD4">
        <f>LN(N4/N5)</f>
        <v>1.3593730853114971E-3</v>
      </c>
      <c r="AE4">
        <f>LN(O4/O5)</f>
        <v>-1.4612248988637212E-2</v>
      </c>
    </row>
    <row r="5" spans="1:31" ht="15.75" thickBot="1" x14ac:dyDescent="0.3">
      <c r="A5" s="1">
        <v>23</v>
      </c>
      <c r="B5" s="1">
        <v>97</v>
      </c>
      <c r="C5" s="1">
        <v>618.20000000000005</v>
      </c>
      <c r="D5" s="1">
        <v>638</v>
      </c>
      <c r="E5" s="1">
        <v>4125</v>
      </c>
      <c r="F5" s="1">
        <v>76.3</v>
      </c>
      <c r="G5" s="1">
        <v>60</v>
      </c>
      <c r="H5" s="1">
        <v>529</v>
      </c>
      <c r="I5" s="1">
        <v>11500</v>
      </c>
      <c r="J5" s="1">
        <v>324.5</v>
      </c>
      <c r="K5" s="1">
        <v>170</v>
      </c>
      <c r="L5" s="1">
        <v>998.7</v>
      </c>
      <c r="M5" s="1">
        <v>1029.17</v>
      </c>
      <c r="N5">
        <v>110.27</v>
      </c>
      <c r="O5" s="2">
        <v>19.6815</v>
      </c>
      <c r="P5">
        <f t="shared" si="0"/>
        <v>2170.2790049999999</v>
      </c>
      <c r="Q5">
        <f>LN(A5/A6)</f>
        <v>0</v>
      </c>
      <c r="R5" s="5">
        <f>LN(B5/B6)</f>
        <v>-2.9458707151125026E-2</v>
      </c>
      <c r="S5">
        <f>LN(C5/C6)</f>
        <v>1.0079747185689818E-2</v>
      </c>
      <c r="T5">
        <f>LN(D5/D6)</f>
        <v>-1.4008011156110722E-2</v>
      </c>
      <c r="U5">
        <f>LN(E5/E6)</f>
        <v>1.0969031370573937E-2</v>
      </c>
      <c r="V5">
        <f>LN(F5/F6)</f>
        <v>1.0540282035432268E-2</v>
      </c>
      <c r="W5">
        <f>LN(G5/G6)</f>
        <v>-2.6317308317373417E-2</v>
      </c>
      <c r="X5">
        <f>LN(H5/H6)</f>
        <v>7.5901692666756528E-3</v>
      </c>
      <c r="Y5" s="5">
        <f>LN(I5/I6)</f>
        <v>-1.2959144642505228E-2</v>
      </c>
      <c r="Z5" s="5">
        <f>LN(J5/J6)</f>
        <v>-3.0769255044791975E-3</v>
      </c>
      <c r="AA5">
        <f>LN(K5/K6)</f>
        <v>0</v>
      </c>
      <c r="AB5">
        <f>LN(L5/L6)</f>
        <v>2.9158361751660384E-2</v>
      </c>
      <c r="AC5">
        <f>LN(M5/M6)</f>
        <v>1.188570228736557E-2</v>
      </c>
      <c r="AD5">
        <f>LN(N5/N6)</f>
        <v>-1.3593730853114839E-3</v>
      </c>
      <c r="AE5">
        <f>LN(O5/O6)</f>
        <v>4.940671181987601E-3</v>
      </c>
    </row>
    <row r="6" spans="1:31" ht="15.75" thickBot="1" x14ac:dyDescent="0.3">
      <c r="A6" s="1">
        <v>23</v>
      </c>
      <c r="B6" s="1">
        <v>99.9</v>
      </c>
      <c r="C6" s="1">
        <v>612</v>
      </c>
      <c r="D6" s="1">
        <v>647</v>
      </c>
      <c r="E6" s="1">
        <v>4080</v>
      </c>
      <c r="F6" s="1">
        <v>75.5</v>
      </c>
      <c r="G6" s="1">
        <v>61.6</v>
      </c>
      <c r="H6" s="1">
        <v>525</v>
      </c>
      <c r="I6" s="1">
        <v>11650</v>
      </c>
      <c r="J6" s="1">
        <v>325.5</v>
      </c>
      <c r="K6" s="1">
        <v>170</v>
      </c>
      <c r="L6" s="1">
        <v>970</v>
      </c>
      <c r="M6" s="1">
        <v>1017.01</v>
      </c>
      <c r="N6">
        <v>110.42</v>
      </c>
      <c r="O6" s="2">
        <v>19.584499999999998</v>
      </c>
      <c r="P6">
        <f t="shared" si="0"/>
        <v>2162.5204899999999</v>
      </c>
      <c r="Q6">
        <f>LN(A6/A7)</f>
        <v>0</v>
      </c>
      <c r="R6" s="5">
        <f>LN(B6/B7)</f>
        <v>-5.9880418446225572E-3</v>
      </c>
      <c r="S6">
        <f>LN(C6/C7)</f>
        <v>6.5574005461590396E-3</v>
      </c>
      <c r="T6">
        <f>LN(D6/D7)</f>
        <v>-1.5489919402921689E-2</v>
      </c>
      <c r="U6">
        <f>LN(E6/E7)</f>
        <v>2.9852963149681128E-2</v>
      </c>
      <c r="V6">
        <f>LN(F6/F7)</f>
        <v>-6.6006840313520242E-3</v>
      </c>
      <c r="W6">
        <f>LN(G6/G7)</f>
        <v>2.4380345274302557E-3</v>
      </c>
      <c r="X6">
        <f>LN(H6/H7)</f>
        <v>-9.47874395454377E-3</v>
      </c>
      <c r="Y6" s="5">
        <f>LN(I6/I7)</f>
        <v>4.387292511970343E-3</v>
      </c>
      <c r="Z6" s="5">
        <f>LN(J6/J7)</f>
        <v>2.7091801708353038E-2</v>
      </c>
      <c r="AA6">
        <f>LN(K6/K7)</f>
        <v>0</v>
      </c>
      <c r="AB6">
        <f>LN(L6/L7)</f>
        <v>-1.0303967938964107E-3</v>
      </c>
      <c r="AC6">
        <f>LN(M6/M7)</f>
        <v>1.1004169591396497E-2</v>
      </c>
      <c r="AD6">
        <f>LN(N6/N7)</f>
        <v>4.720415446322933E-3</v>
      </c>
      <c r="AE6">
        <f>LN(O6/O7)</f>
        <v>-6.8188443229297907E-3</v>
      </c>
    </row>
    <row r="7" spans="1:31" ht="15.75" thickBot="1" x14ac:dyDescent="0.3">
      <c r="A7" s="1">
        <v>23</v>
      </c>
      <c r="B7" s="1">
        <v>100.5</v>
      </c>
      <c r="C7" s="1">
        <v>608</v>
      </c>
      <c r="D7" s="1">
        <v>657.1</v>
      </c>
      <c r="E7" s="1">
        <v>3960</v>
      </c>
      <c r="F7" s="1">
        <v>76</v>
      </c>
      <c r="G7" s="1">
        <v>61.45</v>
      </c>
      <c r="H7" s="1">
        <v>530</v>
      </c>
      <c r="I7" s="1">
        <v>11599</v>
      </c>
      <c r="J7" s="1">
        <v>316.8</v>
      </c>
      <c r="K7" s="1">
        <v>170</v>
      </c>
      <c r="L7" s="1">
        <v>971</v>
      </c>
      <c r="M7" s="1">
        <v>1005.88</v>
      </c>
      <c r="N7">
        <v>109.9</v>
      </c>
      <c r="O7" s="2">
        <v>19.718499999999999</v>
      </c>
      <c r="P7">
        <f t="shared" si="0"/>
        <v>2167.06315</v>
      </c>
      <c r="Q7">
        <f>LN(A7/A8)</f>
        <v>0</v>
      </c>
      <c r="R7" s="5">
        <f>LN(B7/B8)</f>
        <v>1.5037877364540502E-2</v>
      </c>
      <c r="S7">
        <f>LN(C7/C8)</f>
        <v>8.2576852389816373E-3</v>
      </c>
      <c r="T7">
        <f>LN(D7/D8)</f>
        <v>3.0438811920586284E-2</v>
      </c>
      <c r="U7">
        <f>LN(E7/E8)</f>
        <v>1.3218291085852797E-2</v>
      </c>
      <c r="V7">
        <f>LN(F7/F8)</f>
        <v>-6.5574005461590517E-3</v>
      </c>
      <c r="W7">
        <f>LN(G7/G8)</f>
        <v>2.3046287486051444E-2</v>
      </c>
      <c r="X7">
        <f>LN(H7/H8)</f>
        <v>-3.7664827954768934E-3</v>
      </c>
      <c r="Y7" s="5">
        <f>LN(I7/I8)</f>
        <v>7.2683542270906244E-3</v>
      </c>
      <c r="Z7" s="5">
        <f>LN(J7/J8)</f>
        <v>2.5284463533586906E-3</v>
      </c>
      <c r="AA7">
        <f>LN(K7/K8)</f>
        <v>-8.4932418586675159E-3</v>
      </c>
      <c r="AB7">
        <f>LN(L7/L8)</f>
        <v>-1.7963332581534062E-2</v>
      </c>
      <c r="AC7">
        <f>LN(M7/M8)</f>
        <v>-7.152156809119045E-3</v>
      </c>
      <c r="AD7">
        <f>LN(N7/N8)</f>
        <v>-2.1814224247597028E-3</v>
      </c>
      <c r="AE7">
        <f>LN(O7/O8)</f>
        <v>3.0432908352857809E-4</v>
      </c>
    </row>
    <row r="8" spans="1:31" ht="15.75" thickBot="1" x14ac:dyDescent="0.3">
      <c r="A8" s="1">
        <v>23</v>
      </c>
      <c r="B8" s="1">
        <v>99</v>
      </c>
      <c r="C8" s="1">
        <v>603</v>
      </c>
      <c r="D8" s="1">
        <v>637.4</v>
      </c>
      <c r="E8" s="1">
        <v>3908</v>
      </c>
      <c r="F8" s="1">
        <v>76.5</v>
      </c>
      <c r="G8" s="1">
        <v>60.05</v>
      </c>
      <c r="H8" s="1">
        <v>532</v>
      </c>
      <c r="I8" s="1">
        <v>11515</v>
      </c>
      <c r="J8" s="1">
        <v>316</v>
      </c>
      <c r="K8" s="1">
        <v>171.45</v>
      </c>
      <c r="L8" s="1">
        <v>988.6</v>
      </c>
      <c r="M8" s="1">
        <v>1013.1</v>
      </c>
      <c r="N8">
        <v>110.14</v>
      </c>
      <c r="O8" s="2">
        <v>19.712499999999999</v>
      </c>
      <c r="P8">
        <f t="shared" si="0"/>
        <v>2171.1347499999997</v>
      </c>
      <c r="Q8">
        <f>LN(A8/A9)</f>
        <v>0</v>
      </c>
      <c r="R8" s="5">
        <f>LN(B8/B9)</f>
        <v>-2.985296314968116E-2</v>
      </c>
      <c r="S8">
        <f>LN(C8/C9)</f>
        <v>1.0670324646537308E-2</v>
      </c>
      <c r="T8">
        <f>LN(D8/D9)</f>
        <v>3.772403090544356E-3</v>
      </c>
      <c r="U8">
        <f>LN(E8/E9)</f>
        <v>-1.5488439620391975E-2</v>
      </c>
      <c r="V8">
        <f>LN(F8/F9)</f>
        <v>-1.6850690351855765E-2</v>
      </c>
      <c r="W8">
        <f>LN(G8/G9)</f>
        <v>-1.5696315647318729E-2</v>
      </c>
      <c r="X8">
        <f>LN(H8/H9)</f>
        <v>3.7664827954768648E-3</v>
      </c>
      <c r="Y8" s="5">
        <f>LN(I8/I9)</f>
        <v>-7.3545648396704435E-3</v>
      </c>
      <c r="Z8" s="5">
        <f>LN(J8/J9)</f>
        <v>-2.6543322557232522E-2</v>
      </c>
      <c r="AA8">
        <f>LN(K8/K9)</f>
        <v>8.4932418586676044E-3</v>
      </c>
      <c r="AB8">
        <f>LN(L8/L9)</f>
        <v>-2.9291470869917753E-3</v>
      </c>
      <c r="AC8">
        <f>LN(M8/M9)</f>
        <v>-1.4499403330276411E-3</v>
      </c>
      <c r="AD8">
        <f>LN(N8/N9)</f>
        <v>-1.8530709254260574E-2</v>
      </c>
      <c r="AE8">
        <f>LN(O8/O9)</f>
        <v>2.9720723489215922E-3</v>
      </c>
    </row>
    <row r="9" spans="1:31" ht="15.75" thickBot="1" x14ac:dyDescent="0.3">
      <c r="A9" s="1">
        <v>23</v>
      </c>
      <c r="B9" s="1">
        <v>102</v>
      </c>
      <c r="C9" s="1">
        <v>596.6</v>
      </c>
      <c r="D9" s="1">
        <v>635</v>
      </c>
      <c r="E9" s="1">
        <v>3969</v>
      </c>
      <c r="F9" s="1">
        <v>77.8</v>
      </c>
      <c r="G9" s="1">
        <v>61</v>
      </c>
      <c r="H9" s="1">
        <v>530</v>
      </c>
      <c r="I9" s="1">
        <v>11600</v>
      </c>
      <c r="J9" s="1">
        <v>324.5</v>
      </c>
      <c r="K9" s="1">
        <v>170</v>
      </c>
      <c r="L9" s="1">
        <v>991.5</v>
      </c>
      <c r="M9" s="1">
        <v>1014.57</v>
      </c>
      <c r="N9">
        <v>112.2</v>
      </c>
      <c r="O9" s="2">
        <v>19.654</v>
      </c>
      <c r="P9">
        <f t="shared" si="0"/>
        <v>2205.1788000000001</v>
      </c>
      <c r="Q9">
        <f>LN(A9/A10)</f>
        <v>8.7336799687546315E-3</v>
      </c>
      <c r="R9" s="5">
        <f>LN(B9/B10)</f>
        <v>-3.9138993211363287E-3</v>
      </c>
      <c r="S9">
        <f>LN(C9/C10)</f>
        <v>7.7402371966424095E-3</v>
      </c>
      <c r="T9">
        <f>LN(D9/D10)</f>
        <v>0</v>
      </c>
      <c r="U9">
        <f>LN(E9/E10)</f>
        <v>-7.5301560637530381E-3</v>
      </c>
      <c r="V9">
        <f>LN(F9/F10)</f>
        <v>-8.9571936040168283E-3</v>
      </c>
      <c r="W9">
        <f>LN(G9/G10)</f>
        <v>-3.0672299533083543E-2</v>
      </c>
      <c r="X9">
        <f>LN(H9/H10)</f>
        <v>0</v>
      </c>
      <c r="Y9" s="5">
        <f>LN(I9/I10)</f>
        <v>-1.5822438275775487E-2</v>
      </c>
      <c r="Z9" s="5">
        <f>LN(J9/J10)</f>
        <v>-1.5396461855927501E-3</v>
      </c>
      <c r="AA9">
        <f>LN(K9/K10)</f>
        <v>8.8626872578453243E-3</v>
      </c>
      <c r="AB9">
        <f>LN(L9/L10)</f>
        <v>7.0850498806704996E-3</v>
      </c>
      <c r="AC9">
        <f>LN(M9/M10)</f>
        <v>1.8543182402393069E-2</v>
      </c>
      <c r="AD9">
        <f>LN(N9/N10)</f>
        <v>-3.5644270560945281E-4</v>
      </c>
      <c r="AE9">
        <f>LN(O9/O10)</f>
        <v>7.3537253052153861E-3</v>
      </c>
    </row>
    <row r="10" spans="1:31" ht="15.75" thickBot="1" x14ac:dyDescent="0.3">
      <c r="A10" s="1">
        <v>22.8</v>
      </c>
      <c r="B10" s="1">
        <v>102.4</v>
      </c>
      <c r="C10" s="1">
        <v>592</v>
      </c>
      <c r="D10" s="1">
        <v>635</v>
      </c>
      <c r="E10" s="1">
        <v>3999</v>
      </c>
      <c r="F10" s="1">
        <v>78.5</v>
      </c>
      <c r="G10" s="1">
        <v>62.9</v>
      </c>
      <c r="H10" s="1">
        <v>530</v>
      </c>
      <c r="I10" s="1">
        <v>11785</v>
      </c>
      <c r="J10" s="1">
        <v>325</v>
      </c>
      <c r="K10" s="1">
        <v>168.5</v>
      </c>
      <c r="L10" s="1">
        <v>984.5</v>
      </c>
      <c r="M10" s="1">
        <v>995.93</v>
      </c>
      <c r="N10">
        <v>112.24</v>
      </c>
      <c r="O10" s="2">
        <v>19.509999999999998</v>
      </c>
      <c r="P10">
        <f t="shared" si="0"/>
        <v>2189.8023999999996</v>
      </c>
      <c r="Q10">
        <f>LN(A10/A11)</f>
        <v>3.5718082602079246E-2</v>
      </c>
      <c r="R10" s="5">
        <f>LN(B10/B11)</f>
        <v>7.5009821004866556E-2</v>
      </c>
      <c r="S10">
        <f>LN(C10/C11)</f>
        <v>-8.4104785085964036E-3</v>
      </c>
      <c r="T10">
        <f>LN(D10/D11)</f>
        <v>5.9198473894663858E-2</v>
      </c>
      <c r="U10">
        <f>LN(E10/E11)</f>
        <v>1.7659389288358647E-2</v>
      </c>
      <c r="V10">
        <f>LN(F10/F11)</f>
        <v>6.3897980987709883E-3</v>
      </c>
      <c r="W10">
        <f>LN(G10/G11)</f>
        <v>-3.2841106189242332E-2</v>
      </c>
      <c r="X10">
        <f>LN(H10/H11)</f>
        <v>7.5757938084577226E-3</v>
      </c>
      <c r="Y10" s="5">
        <f>LN(I10/I11)</f>
        <v>1.8844240704691866E-2</v>
      </c>
      <c r="Z10" s="5">
        <f>LN(J10/J11)</f>
        <v>1.5504186535965254E-2</v>
      </c>
      <c r="AA10">
        <f>LN(K10/K11)</f>
        <v>0</v>
      </c>
      <c r="AB10">
        <f>LN(L10/L11)</f>
        <v>1.0209379131564677E-2</v>
      </c>
      <c r="AC10">
        <f>LN(M10/M11)</f>
        <v>3.2081770591022578E-3</v>
      </c>
      <c r="AD10">
        <f>LN(N10/N11)</f>
        <v>-6.3943379507264758E-3</v>
      </c>
      <c r="AE10">
        <f>LN(O10/O11)</f>
        <v>-3.5814824673445402E-3</v>
      </c>
    </row>
    <row r="11" spans="1:31" ht="15.75" thickBot="1" x14ac:dyDescent="0.3">
      <c r="A11" s="1">
        <v>22</v>
      </c>
      <c r="B11" s="1">
        <v>95</v>
      </c>
      <c r="C11" s="1">
        <v>597</v>
      </c>
      <c r="D11" s="1">
        <v>598.5</v>
      </c>
      <c r="E11" s="1">
        <v>3929</v>
      </c>
      <c r="F11" s="1">
        <v>78</v>
      </c>
      <c r="G11" s="1">
        <v>65</v>
      </c>
      <c r="H11" s="1">
        <v>526</v>
      </c>
      <c r="I11" s="1">
        <v>11565</v>
      </c>
      <c r="J11" s="1">
        <v>320</v>
      </c>
      <c r="K11" s="1">
        <v>168.5</v>
      </c>
      <c r="L11" s="1">
        <v>974.5</v>
      </c>
      <c r="M11" s="1">
        <v>992.74</v>
      </c>
      <c r="N11">
        <v>112.96</v>
      </c>
      <c r="O11" s="2">
        <v>19.579999999999998</v>
      </c>
      <c r="P11">
        <f t="shared" si="0"/>
        <v>2211.7567999999997</v>
      </c>
      <c r="Q11">
        <f>LN(A11/A12)</f>
        <v>2.2989518224698781E-2</v>
      </c>
      <c r="R11" s="5">
        <f>LN(B11/B12)</f>
        <v>-9.0994661239102548E-2</v>
      </c>
      <c r="S11">
        <f>LN(C11/C12)</f>
        <v>-1.6611677666896228E-2</v>
      </c>
      <c r="T11">
        <f>LN(D11/D12)</f>
        <v>1.4303988098262754E-2</v>
      </c>
      <c r="U11">
        <f>LN(E11/E12)</f>
        <v>3.3142159080586753E-3</v>
      </c>
      <c r="V11">
        <f>LN(F11/F12)</f>
        <v>-1.9048194970694474E-2</v>
      </c>
      <c r="W11">
        <f>LN(G11/G12)</f>
        <v>-9.1884260544061423E-3</v>
      </c>
      <c r="X11">
        <f>LN(H11/H12)</f>
        <v>1.7258338229280783E-2</v>
      </c>
      <c r="Y11" s="5">
        <f>LN(I11/I12)</f>
        <v>-7.3228843283070378E-3</v>
      </c>
      <c r="Z11" s="5">
        <f>LN(J11/J12)</f>
        <v>1.2578782206860185E-2</v>
      </c>
      <c r="AA11">
        <f>LN(K11/K12)</f>
        <v>8.9419373756612127E-3</v>
      </c>
      <c r="AB11">
        <f>LN(L11/L12)</f>
        <v>-2.1421051545821509E-2</v>
      </c>
      <c r="AC11">
        <f>LN(M11/M12)</f>
        <v>-2.0942808498458698E-2</v>
      </c>
      <c r="AD11">
        <f>LN(N11/N12)</f>
        <v>-1.3977635154572642E-2</v>
      </c>
      <c r="AE11">
        <f>LN(O11/O12)</f>
        <v>3.453351260813876E-3</v>
      </c>
    </row>
    <row r="12" spans="1:31" ht="15.75" thickBot="1" x14ac:dyDescent="0.3">
      <c r="A12" s="1">
        <v>21.5</v>
      </c>
      <c r="B12" s="1">
        <v>104.05</v>
      </c>
      <c r="C12" s="1">
        <v>607</v>
      </c>
      <c r="D12" s="1">
        <v>590</v>
      </c>
      <c r="E12" s="1">
        <v>3916</v>
      </c>
      <c r="F12" s="1">
        <v>79.5</v>
      </c>
      <c r="G12" s="1">
        <v>65.599999999999994</v>
      </c>
      <c r="H12" s="1">
        <v>517</v>
      </c>
      <c r="I12" s="1">
        <v>11650</v>
      </c>
      <c r="J12" s="1">
        <v>316</v>
      </c>
      <c r="K12" s="1">
        <v>167</v>
      </c>
      <c r="L12" s="1">
        <v>995.6</v>
      </c>
      <c r="M12" s="1">
        <v>1013.75</v>
      </c>
      <c r="N12">
        <v>114.55</v>
      </c>
      <c r="O12" s="2">
        <v>19.512499999999999</v>
      </c>
      <c r="P12">
        <f t="shared" si="0"/>
        <v>2235.1568749999997</v>
      </c>
      <c r="Q12">
        <f>LN(A12/A13)</f>
        <v>3.5506688456909817E-2</v>
      </c>
      <c r="R12" s="5">
        <f>LN(B12/B13)</f>
        <v>-4.7393339999381633E-2</v>
      </c>
      <c r="S12">
        <f>LN(C12/C13)</f>
        <v>-1.0651473091467859E-2</v>
      </c>
      <c r="T12">
        <f>LN(D12/D13)</f>
        <v>-3.4974422271830188E-2</v>
      </c>
      <c r="U12">
        <f>LN(E12/E13)</f>
        <v>-3.3646156450183866E-2</v>
      </c>
      <c r="V12">
        <f>LN(F12/F13)</f>
        <v>-1.9925939461080951E-2</v>
      </c>
      <c r="W12">
        <f>LN(G12/G13)</f>
        <v>-1.6629256971534834E-2</v>
      </c>
      <c r="X12">
        <f>LN(H12/H13)</f>
        <v>-5.7859370670438875E-3</v>
      </c>
      <c r="Y12" s="5">
        <f>LN(I12/I13)</f>
        <v>0</v>
      </c>
      <c r="Z12" s="5">
        <f>LN(J12/J13)</f>
        <v>0</v>
      </c>
      <c r="AA12">
        <f>LN(K12/K13)</f>
        <v>-5.970166986503796E-3</v>
      </c>
      <c r="AB12">
        <f>LN(L12/L13)</f>
        <v>1.7938155175207523E-2</v>
      </c>
      <c r="AC12">
        <f>LN(M12/M13)</f>
        <v>1.3586328897371215E-2</v>
      </c>
      <c r="AD12">
        <f>LN(N12/N13)</f>
        <v>7.096267020850984E-3</v>
      </c>
      <c r="AE12">
        <f>LN(O12/O13)</f>
        <v>7.8978582197380496E-3</v>
      </c>
    </row>
    <row r="13" spans="1:31" ht="15.75" thickBot="1" x14ac:dyDescent="0.3">
      <c r="A13" s="1">
        <v>20.75</v>
      </c>
      <c r="B13" s="1">
        <v>109.1</v>
      </c>
      <c r="C13" s="1">
        <v>613.5</v>
      </c>
      <c r="D13" s="1">
        <v>611</v>
      </c>
      <c r="E13" s="1">
        <v>4050</v>
      </c>
      <c r="F13" s="1">
        <v>81.099999999999994</v>
      </c>
      <c r="G13" s="1">
        <v>66.7</v>
      </c>
      <c r="H13" s="1">
        <v>520</v>
      </c>
      <c r="I13" s="1">
        <v>11650</v>
      </c>
      <c r="J13" s="1">
        <v>316</v>
      </c>
      <c r="K13" s="1">
        <v>168</v>
      </c>
      <c r="L13" s="1">
        <v>977.9</v>
      </c>
      <c r="M13" s="1">
        <v>1000.07</v>
      </c>
      <c r="N13">
        <v>113.74</v>
      </c>
      <c r="O13" s="2">
        <v>19.359000000000002</v>
      </c>
      <c r="P13">
        <f t="shared" si="0"/>
        <v>2201.89266</v>
      </c>
      <c r="Q13">
        <f>LN(A13/A14)</f>
        <v>4.8309272696655924E-3</v>
      </c>
      <c r="R13" s="5">
        <f>LN(B13/B14)</f>
        <v>-3.6891272930057464E-2</v>
      </c>
      <c r="S13">
        <f>LN(C13/C14)</f>
        <v>1.3951806120124685E-2</v>
      </c>
      <c r="T13">
        <f>LN(D13/D14)</f>
        <v>3.1590324287589566E-2</v>
      </c>
      <c r="U13">
        <f>LN(E13/E14)</f>
        <v>5.9435539008481373E-3</v>
      </c>
      <c r="V13">
        <f>LN(F13/F14)</f>
        <v>-2.4630554323977483E-3</v>
      </c>
      <c r="W13">
        <f>LN(G13/G14)</f>
        <v>1.8154810280371744E-2</v>
      </c>
      <c r="X13">
        <f>LN(H13/H14)</f>
        <v>-7.6628727455691371E-3</v>
      </c>
      <c r="Y13" s="5">
        <f>LN(I13/I14)</f>
        <v>1.7182134811365036E-3</v>
      </c>
      <c r="Z13" s="5">
        <f>LN(J13/J14)</f>
        <v>6.3492276786587445E-3</v>
      </c>
      <c r="AA13">
        <f>LN(K13/K14)</f>
        <v>0</v>
      </c>
      <c r="AB13">
        <f>LN(L13/L14)</f>
        <v>1.3590243141721442E-2</v>
      </c>
      <c r="AC13">
        <f>LN(M13/M14)</f>
        <v>7.0341913517473721E-3</v>
      </c>
      <c r="AD13">
        <f>LN(N13/N14)</f>
        <v>-3.9485858349030635E-3</v>
      </c>
      <c r="AE13">
        <f>LN(O13/O14)</f>
        <v>2.2495452220013582E-3</v>
      </c>
    </row>
    <row r="14" spans="1:31" ht="15.75" thickBot="1" x14ac:dyDescent="0.3">
      <c r="A14" s="1">
        <v>20.65</v>
      </c>
      <c r="B14" s="1">
        <v>113.2</v>
      </c>
      <c r="C14" s="1">
        <v>605</v>
      </c>
      <c r="D14" s="1">
        <v>592</v>
      </c>
      <c r="E14" s="1">
        <v>4026</v>
      </c>
      <c r="F14" s="1">
        <v>81.3</v>
      </c>
      <c r="G14" s="1">
        <v>65.5</v>
      </c>
      <c r="H14" s="1">
        <v>524</v>
      </c>
      <c r="I14" s="1">
        <v>11630</v>
      </c>
      <c r="J14" s="1">
        <v>314</v>
      </c>
      <c r="K14" s="1">
        <v>168</v>
      </c>
      <c r="L14" s="1">
        <v>964.7</v>
      </c>
      <c r="M14" s="1">
        <v>993.06</v>
      </c>
      <c r="N14">
        <v>114.19</v>
      </c>
      <c r="O14" s="2">
        <v>19.3155</v>
      </c>
      <c r="P14">
        <f t="shared" si="0"/>
        <v>2205.6369450000002</v>
      </c>
      <c r="Q14">
        <f>LN(A14/A15)</f>
        <v>2.4242436115062545E-3</v>
      </c>
      <c r="R14" s="5">
        <f>LN(B14/B15)</f>
        <v>1.5580105937204628E-2</v>
      </c>
      <c r="S14">
        <f>LN(C14/C15)</f>
        <v>9.9668599153920744E-3</v>
      </c>
      <c r="T14">
        <f>LN(D14/D15)</f>
        <v>9.3339667904755053E-3</v>
      </c>
      <c r="U14">
        <f>LN(E14/E15)</f>
        <v>-5.9435539008479941E-3</v>
      </c>
      <c r="V14">
        <f>LN(F14/F15)</f>
        <v>-6.948475541226512E-2</v>
      </c>
      <c r="W14">
        <f>LN(G14/G15)</f>
        <v>-1.439964251804811E-2</v>
      </c>
      <c r="X14">
        <f>LN(H14/H15)</f>
        <v>1.3448809812613002E-2</v>
      </c>
      <c r="Y14" s="5">
        <f>LN(I14/I15)</f>
        <v>4.3948539004370641E-3</v>
      </c>
      <c r="Z14" s="5">
        <f>LN(J14/J15)</f>
        <v>1.3466057925485121E-2</v>
      </c>
      <c r="AA14">
        <f>LN(K14/K15)</f>
        <v>0</v>
      </c>
      <c r="AB14">
        <f>LN(L14/L15)</f>
        <v>7.2587756596228332E-4</v>
      </c>
      <c r="AC14">
        <f>LN(M14/M15)</f>
        <v>-1.0677291713515752E-2</v>
      </c>
      <c r="AD14">
        <f>LN(N14/N15)</f>
        <v>-1.7707258942059968E-2</v>
      </c>
      <c r="AE14">
        <f>LN(O14/O15)</f>
        <v>1.1219547347226893E-2</v>
      </c>
    </row>
    <row r="15" spans="1:31" ht="15.75" thickBot="1" x14ac:dyDescent="0.3">
      <c r="A15" s="1">
        <v>20.6</v>
      </c>
      <c r="B15" s="1">
        <v>111.45</v>
      </c>
      <c r="C15" s="1">
        <v>599</v>
      </c>
      <c r="D15" s="1">
        <v>586.5</v>
      </c>
      <c r="E15" s="1">
        <v>4050</v>
      </c>
      <c r="F15" s="1">
        <v>87.15</v>
      </c>
      <c r="G15" s="1">
        <v>66.45</v>
      </c>
      <c r="H15" s="1">
        <v>517</v>
      </c>
      <c r="I15" s="1">
        <v>11579</v>
      </c>
      <c r="J15" s="1">
        <v>309.8</v>
      </c>
      <c r="K15" s="1">
        <v>168</v>
      </c>
      <c r="L15" s="1">
        <v>964</v>
      </c>
      <c r="M15" s="1">
        <v>1003.72</v>
      </c>
      <c r="N15">
        <v>116.23</v>
      </c>
      <c r="O15" s="2">
        <v>19.100000000000001</v>
      </c>
      <c r="P15">
        <f t="shared" si="0"/>
        <v>2219.9930000000004</v>
      </c>
      <c r="Q15">
        <f>LN(A15/A16)</f>
        <v>4.8661896511729063E-3</v>
      </c>
      <c r="R15" s="5">
        <f>LN(B15/B16)</f>
        <v>-1.4696323290196781E-2</v>
      </c>
      <c r="S15">
        <f>LN(C15/C16)</f>
        <v>-1.0627798472168886E-2</v>
      </c>
      <c r="T15">
        <f>LN(D15/D16)</f>
        <v>-2.6084777215290917E-2</v>
      </c>
      <c r="U15">
        <f>LN(E15/E16)</f>
        <v>-8.6048471935184136E-3</v>
      </c>
      <c r="V15">
        <f>LN(F15/F16)</f>
        <v>-1.650108564500526E-2</v>
      </c>
      <c r="W15">
        <f>LN(G15/G16)</f>
        <v>-2.9653766575203539E-2</v>
      </c>
      <c r="X15">
        <f>LN(H15/H16)</f>
        <v>-5.7859370670438875E-3</v>
      </c>
      <c r="Y15" s="5">
        <f>LN(I15/I16)</f>
        <v>2.074868903792011E-3</v>
      </c>
      <c r="Z15" s="5">
        <f>LN(J15/J16)</f>
        <v>7.1266903512793916E-3</v>
      </c>
      <c r="AA15">
        <f>LN(K15/K16)</f>
        <v>-5.9347355198145777E-3</v>
      </c>
      <c r="AB15">
        <f>LN(L15/L16)</f>
        <v>5.1880675612443901E-4</v>
      </c>
      <c r="AC15">
        <f>LN(M15/M16)</f>
        <v>2.8135026690466777E-3</v>
      </c>
      <c r="AD15">
        <f>LN(N15/N16)</f>
        <v>-6.9447700562523182E-3</v>
      </c>
      <c r="AE15">
        <f>LN(O15/O16)</f>
        <v>8.3066562486747396E-3</v>
      </c>
    </row>
    <row r="16" spans="1:31" ht="15.75" thickBot="1" x14ac:dyDescent="0.3">
      <c r="A16" s="1">
        <v>20.5</v>
      </c>
      <c r="B16" s="1">
        <v>113.1</v>
      </c>
      <c r="C16" s="1">
        <v>605.4</v>
      </c>
      <c r="D16" s="1">
        <v>602</v>
      </c>
      <c r="E16" s="1">
        <v>4085</v>
      </c>
      <c r="F16" s="1">
        <v>88.6</v>
      </c>
      <c r="G16" s="1">
        <v>68.45</v>
      </c>
      <c r="H16" s="1">
        <v>520</v>
      </c>
      <c r="I16" s="1">
        <v>11555</v>
      </c>
      <c r="J16" s="1">
        <v>307.60000000000002</v>
      </c>
      <c r="K16" s="1">
        <v>169</v>
      </c>
      <c r="L16" s="1">
        <v>963.5</v>
      </c>
      <c r="M16" s="1">
        <v>1000.9</v>
      </c>
      <c r="N16">
        <v>117.04</v>
      </c>
      <c r="O16" s="2">
        <v>18.942</v>
      </c>
      <c r="P16">
        <f t="shared" si="0"/>
        <v>2216.9716800000001</v>
      </c>
      <c r="Q16">
        <f>LN(A16/A17)</f>
        <v>-4.7628048989254587E-2</v>
      </c>
      <c r="R16" s="5">
        <f>LN(B16/B17)</f>
        <v>5.3191614775998054E-3</v>
      </c>
      <c r="S16">
        <f>LN(C16/C17)</f>
        <v>-1.7682189574949395E-2</v>
      </c>
      <c r="T16">
        <f>LN(D16/D17)</f>
        <v>2.8645598076964443E-2</v>
      </c>
      <c r="U16">
        <f>LN(E16/E17)</f>
        <v>2.4482800954703075E-4</v>
      </c>
      <c r="V16">
        <f>LN(F16/F17)</f>
        <v>2.9784561357527495E-2</v>
      </c>
      <c r="W16">
        <f>LN(G16/G17)</f>
        <v>6.5958465583511733E-3</v>
      </c>
      <c r="X16">
        <f>LN(H16/H17)</f>
        <v>9.6619109117368901E-3</v>
      </c>
      <c r="Y16" s="5">
        <f>LN(I16/I17)</f>
        <v>-3.8868543859749065E-3</v>
      </c>
      <c r="Z16" s="5">
        <f>LN(J16/J17)</f>
        <v>-2.5974040576853949E-3</v>
      </c>
      <c r="AA16">
        <f>LN(K16/K17)</f>
        <v>-5.6055612190514742E-3</v>
      </c>
      <c r="AB16">
        <f>LN(L16/L17)</f>
        <v>-1.278763429299438E-2</v>
      </c>
      <c r="AC16">
        <f>LN(M16/M17)</f>
        <v>-2.7836134087538171E-3</v>
      </c>
      <c r="AD16">
        <f>LN(N16/N17)</f>
        <v>-3.0711506821272513E-3</v>
      </c>
      <c r="AE16">
        <f>LN(O16/O17)</f>
        <v>-4.3196611445165071E-3</v>
      </c>
    </row>
    <row r="17" spans="1:31" ht="15.75" thickBot="1" x14ac:dyDescent="0.3">
      <c r="A17" s="1">
        <v>21.5</v>
      </c>
      <c r="B17" s="1">
        <v>112.5</v>
      </c>
      <c r="C17" s="1">
        <v>616.20000000000005</v>
      </c>
      <c r="D17" s="1">
        <v>585</v>
      </c>
      <c r="E17" s="1">
        <v>4084</v>
      </c>
      <c r="F17" s="1">
        <v>86</v>
      </c>
      <c r="G17" s="1">
        <v>68</v>
      </c>
      <c r="H17" s="1">
        <v>515</v>
      </c>
      <c r="I17" s="1">
        <v>11600</v>
      </c>
      <c r="J17" s="1">
        <v>308.39999999999998</v>
      </c>
      <c r="K17" s="1">
        <v>169.95</v>
      </c>
      <c r="L17" s="1">
        <v>975.9</v>
      </c>
      <c r="M17" s="1">
        <v>1003.69</v>
      </c>
      <c r="N17">
        <v>117.4</v>
      </c>
      <c r="O17" s="2">
        <v>19.024000000000001</v>
      </c>
      <c r="P17">
        <f t="shared" si="0"/>
        <v>2233.4176000000002</v>
      </c>
      <c r="Q17">
        <f>LN(A17/A18)</f>
        <v>-0.1346935078047001</v>
      </c>
      <c r="R17" s="5">
        <f>LN(B17/B18)</f>
        <v>-6.2029441246077809E-3</v>
      </c>
      <c r="S17">
        <f>LN(C17/C18)</f>
        <v>-4.3721225827481674E-3</v>
      </c>
      <c r="T17">
        <f>LN(D17/D18)</f>
        <v>-9.8657034253681278E-3</v>
      </c>
      <c r="U17">
        <f>LN(E17/E18)</f>
        <v>1.5794997671489446E-2</v>
      </c>
      <c r="V17">
        <f>LN(F17/F18)</f>
        <v>8.1728417558743858E-3</v>
      </c>
      <c r="W17">
        <f>LN(G17/G18)</f>
        <v>-1.1696039763191187E-2</v>
      </c>
      <c r="X17">
        <f>LN(H17/H18)</f>
        <v>-1.7324783657306018E-2</v>
      </c>
      <c r="Y17" s="5">
        <f>LN(I17/I18)</f>
        <v>-8.5837436913914419E-3</v>
      </c>
      <c r="Z17" s="5">
        <f>LN(J17/J18)</f>
        <v>1.2978587155997906E-3</v>
      </c>
      <c r="AA17">
        <f>LN(K17/K18)</f>
        <v>-2.9416090813681706E-4</v>
      </c>
      <c r="AB17">
        <f>LN(L17/L18)</f>
        <v>2.1648781666685241E-2</v>
      </c>
      <c r="AC17">
        <f>LN(M17/M18)</f>
        <v>4.6236507286466786E-3</v>
      </c>
      <c r="AD17">
        <f>LN(N17/N18)</f>
        <v>-9.1572625655472334E-3</v>
      </c>
      <c r="AE17">
        <f>LN(O17/O18)</f>
        <v>3.5808358430842752E-3</v>
      </c>
    </row>
    <row r="18" spans="1:31" ht="15.75" thickBot="1" x14ac:dyDescent="0.3">
      <c r="A18" s="1">
        <v>24.6</v>
      </c>
      <c r="B18" s="1">
        <v>113.2</v>
      </c>
      <c r="C18" s="1">
        <v>618.9</v>
      </c>
      <c r="D18" s="1">
        <v>590.79999999999995</v>
      </c>
      <c r="E18" s="1">
        <v>4020</v>
      </c>
      <c r="F18" s="1">
        <v>85.3</v>
      </c>
      <c r="G18" s="1">
        <v>68.8</v>
      </c>
      <c r="H18" s="1">
        <v>524</v>
      </c>
      <c r="I18" s="1">
        <v>11700</v>
      </c>
      <c r="J18" s="1">
        <v>308</v>
      </c>
      <c r="K18" s="1">
        <v>170</v>
      </c>
      <c r="L18" s="1">
        <v>955</v>
      </c>
      <c r="M18" s="1">
        <v>999.06</v>
      </c>
      <c r="N18">
        <v>118.48</v>
      </c>
      <c r="O18" s="2">
        <v>18.956</v>
      </c>
      <c r="P18">
        <f t="shared" si="0"/>
        <v>2245.90688</v>
      </c>
      <c r="Q18">
        <f>LN(A18/A19)</f>
        <v>0</v>
      </c>
      <c r="R18" s="5">
        <f>LN(B18/B19)</f>
        <v>8.8378264700791573E-4</v>
      </c>
      <c r="S18">
        <f>LN(C18/C19)</f>
        <v>-9.8079409910856591E-3</v>
      </c>
      <c r="T18">
        <f>LN(D18/D19)</f>
        <v>-2.3668650102662793E-3</v>
      </c>
      <c r="U18">
        <f>LN(E18/E19)</f>
        <v>2.0101179321087303E-2</v>
      </c>
      <c r="V18">
        <f>LN(F18/F19)</f>
        <v>-2.4320828163856435E-2</v>
      </c>
      <c r="W18">
        <f>LN(G18/G19)</f>
        <v>-1.4430264829028783E-2</v>
      </c>
      <c r="X18">
        <f>LN(H18/H19)</f>
        <v>-1.1385322225125352E-2</v>
      </c>
      <c r="Y18" s="5">
        <f>LN(I18/I19)</f>
        <v>9.0148710962153593E-3</v>
      </c>
      <c r="Z18" s="5">
        <f>LN(J18/J19)</f>
        <v>-1.6220603718680551E-3</v>
      </c>
      <c r="AA18">
        <f>LN(K18/K19)</f>
        <v>-1.1696039763191298E-2</v>
      </c>
      <c r="AB18">
        <f>LN(L18/L19)</f>
        <v>-1.4037142366320291E-2</v>
      </c>
      <c r="AC18">
        <f>LN(M18/M19)</f>
        <v>-1.0732344539525906E-2</v>
      </c>
      <c r="AD18">
        <f>LN(N18/N19)</f>
        <v>4.2210122613971901E-4</v>
      </c>
      <c r="AE18">
        <f>LN(O18/O19)</f>
        <v>5.5014950438576384E-3</v>
      </c>
    </row>
    <row r="19" spans="1:31" ht="15.75" thickBot="1" x14ac:dyDescent="0.3">
      <c r="A19" s="1">
        <v>24.6</v>
      </c>
      <c r="B19" s="1">
        <v>113.1</v>
      </c>
      <c r="C19" s="1">
        <v>625</v>
      </c>
      <c r="D19" s="1">
        <v>592.20000000000005</v>
      </c>
      <c r="E19" s="1">
        <v>3940</v>
      </c>
      <c r="F19" s="1">
        <v>87.4</v>
      </c>
      <c r="G19" s="1">
        <v>69.8</v>
      </c>
      <c r="H19" s="1">
        <v>530</v>
      </c>
      <c r="I19" s="1">
        <v>11595</v>
      </c>
      <c r="J19" s="1">
        <v>308.5</v>
      </c>
      <c r="K19" s="1">
        <v>172</v>
      </c>
      <c r="L19" s="1">
        <v>968.5</v>
      </c>
      <c r="M19" s="1">
        <v>1009.84</v>
      </c>
      <c r="N19">
        <v>118.43</v>
      </c>
      <c r="O19" s="2">
        <v>18.851999999999997</v>
      </c>
      <c r="P19">
        <f t="shared" si="0"/>
        <v>2232.6423599999998</v>
      </c>
      <c r="Q19">
        <f>LN(A19/A20)</f>
        <v>1.639380977567657E-2</v>
      </c>
      <c r="R19" s="5">
        <f>LN(B19/B20)</f>
        <v>2.7792017329658449E-2</v>
      </c>
      <c r="S19">
        <f>LN(C19/C20)</f>
        <v>-1.4139563553719188E-2</v>
      </c>
      <c r="T19">
        <f>LN(D19/D20)</f>
        <v>-2.7152496760090926E-2</v>
      </c>
      <c r="U19">
        <f>LN(E19/E20)</f>
        <v>8.1549891293061644E-3</v>
      </c>
      <c r="V19">
        <f>LN(F19/F20)</f>
        <v>4.5871640069061401E-3</v>
      </c>
      <c r="W19">
        <f>LN(G19/G20)</f>
        <v>0</v>
      </c>
      <c r="X19">
        <f>LN(H19/H20)</f>
        <v>-1.8866144759288833E-4</v>
      </c>
      <c r="Y19" s="5">
        <f>LN(I19/I20)</f>
        <v>2.2237672407889032E-2</v>
      </c>
      <c r="Z19" s="5">
        <f>LN(J19/J20)</f>
        <v>-1.4481347194710732E-2</v>
      </c>
      <c r="AA19">
        <f>LN(K19/K20)</f>
        <v>1.0520260674179422E-2</v>
      </c>
      <c r="AB19">
        <f>LN(L19/L20)</f>
        <v>2.4669381058470278E-2</v>
      </c>
      <c r="AC19">
        <f>LN(M19/M20)</f>
        <v>7.424706482990753E-3</v>
      </c>
      <c r="AD19">
        <f>LN(N19/N20)</f>
        <v>4.5700824293675914E-3</v>
      </c>
      <c r="AE19">
        <f>LN(O19/O20)</f>
        <v>1.4597961532281107E-3</v>
      </c>
    </row>
    <row r="20" spans="1:31" ht="15.75" thickBot="1" x14ac:dyDescent="0.3">
      <c r="A20" s="1">
        <v>24.2</v>
      </c>
      <c r="B20" s="1">
        <v>110</v>
      </c>
      <c r="C20" s="1">
        <v>633.9</v>
      </c>
      <c r="D20" s="1">
        <v>608.5</v>
      </c>
      <c r="E20" s="1">
        <v>3908</v>
      </c>
      <c r="F20" s="1">
        <v>87</v>
      </c>
      <c r="G20" s="1">
        <v>69.8</v>
      </c>
      <c r="H20" s="1">
        <v>530.1</v>
      </c>
      <c r="I20" s="1">
        <v>11340</v>
      </c>
      <c r="J20" s="1">
        <v>313</v>
      </c>
      <c r="K20" s="1">
        <v>170.2</v>
      </c>
      <c r="L20" s="1">
        <v>944.9</v>
      </c>
      <c r="M20" s="1">
        <v>1002.37</v>
      </c>
      <c r="N20">
        <v>117.89</v>
      </c>
      <c r="O20" s="2">
        <v>18.8245</v>
      </c>
      <c r="P20">
        <f t="shared" si="0"/>
        <v>2219.2203050000003</v>
      </c>
      <c r="Q20">
        <f>LN(A20/A21)</f>
        <v>-1.8424267326058359E-2</v>
      </c>
      <c r="R20" s="5">
        <f>LN(B20/B21)</f>
        <v>3.0459207484708439E-2</v>
      </c>
      <c r="S20">
        <f>LN(C20/C21)</f>
        <v>-6.4470700546692024E-3</v>
      </c>
      <c r="T20">
        <f>LN(D20/D21)</f>
        <v>4.9423494344348392E-3</v>
      </c>
      <c r="U20">
        <f>LN(E20/E21)</f>
        <v>1.495258588084339E-2</v>
      </c>
      <c r="V20">
        <f>LN(F20/F21)</f>
        <v>2.3256862164267183E-2</v>
      </c>
      <c r="W20">
        <f>LN(G20/G21)</f>
        <v>-5.7143012634387758E-3</v>
      </c>
      <c r="X20">
        <f>LN(H20/H21)</f>
        <v>3.969384287498867E-3</v>
      </c>
      <c r="Y20" s="5">
        <f>LN(I20/I21)</f>
        <v>1.242251999855711E-2</v>
      </c>
      <c r="Z20" s="5">
        <f>LN(J20/J21)</f>
        <v>-1.5961695328222147E-3</v>
      </c>
      <c r="AA20">
        <f>LN(K20/K21)</f>
        <v>-4.6893403633861712E-3</v>
      </c>
      <c r="AB20">
        <f>LN(L20/L21)</f>
        <v>5.1992265245306389E-3</v>
      </c>
      <c r="AC20">
        <f>LN(M20/M21)</f>
        <v>3.4077371547258919E-3</v>
      </c>
      <c r="AD20">
        <f>LN(N20/N21)</f>
        <v>-3.3872502536094508E-3</v>
      </c>
      <c r="AE20">
        <f>LN(O20/O21)</f>
        <v>-6.6380789182610167E-4</v>
      </c>
    </row>
    <row r="21" spans="1:31" ht="15.75" thickBot="1" x14ac:dyDescent="0.3">
      <c r="A21" s="1">
        <v>24.65</v>
      </c>
      <c r="B21" s="1">
        <v>106.7</v>
      </c>
      <c r="C21" s="1">
        <v>638</v>
      </c>
      <c r="D21" s="1">
        <v>605.5</v>
      </c>
      <c r="E21" s="1">
        <v>3850</v>
      </c>
      <c r="F21" s="1">
        <v>85</v>
      </c>
      <c r="G21" s="1">
        <v>70.2</v>
      </c>
      <c r="H21" s="1">
        <v>528</v>
      </c>
      <c r="I21" s="1">
        <v>11200</v>
      </c>
      <c r="J21" s="1">
        <v>313.5</v>
      </c>
      <c r="K21" s="1">
        <v>171</v>
      </c>
      <c r="L21" s="1">
        <v>940</v>
      </c>
      <c r="M21" s="1">
        <v>998.96</v>
      </c>
      <c r="N21">
        <v>118.29</v>
      </c>
      <c r="O21" s="2">
        <v>18.837000000000003</v>
      </c>
      <c r="P21">
        <f t="shared" si="0"/>
        <v>2228.2287300000007</v>
      </c>
      <c r="Q21">
        <f>LN(A21/A22)</f>
        <v>-6.0667526822374262E-3</v>
      </c>
      <c r="R21" s="5">
        <f>LN(B21/B22)</f>
        <v>1.8761731582279501E-3</v>
      </c>
      <c r="S21">
        <f>LN(C21/C22)</f>
        <v>4.7132844520981366E-3</v>
      </c>
      <c r="T21">
        <f>LN(D21/D22)</f>
        <v>3.4442715761290543E-2</v>
      </c>
      <c r="U21">
        <f>LN(E21/E22)</f>
        <v>-2.5970653307901004E-4</v>
      </c>
      <c r="V21">
        <f>LN(F21/F22)</f>
        <v>1.4218249002279172E-2</v>
      </c>
      <c r="W21">
        <f>LN(G21/G22)</f>
        <v>7.1250448329549995E-4</v>
      </c>
      <c r="X21">
        <f>LN(H21/H22)</f>
        <v>-3.7807228399060443E-3</v>
      </c>
      <c r="Y21" s="5">
        <f>LN(I21/I22)</f>
        <v>-3.1117919058024961E-2</v>
      </c>
      <c r="Z21" s="5">
        <f>LN(J21/J22)</f>
        <v>-4.734612059719831E-2</v>
      </c>
      <c r="AA21">
        <f>LN(K21/K22)</f>
        <v>1.1764841579586431E-2</v>
      </c>
      <c r="AB21">
        <f>LN(L21/L22)</f>
        <v>-4.2544140186486211E-4</v>
      </c>
      <c r="AC21">
        <f>LN(M21/M22)</f>
        <v>4.8467549936405969E-3</v>
      </c>
      <c r="AD21">
        <f>LN(N21/N22)</f>
        <v>-5.1435671390906235E-3</v>
      </c>
      <c r="AE21">
        <f>LN(O21/O22)</f>
        <v>-2.2006876084789094E-3</v>
      </c>
    </row>
    <row r="22" spans="1:31" ht="15.75" thickBot="1" x14ac:dyDescent="0.3">
      <c r="A22" s="1">
        <v>24.8</v>
      </c>
      <c r="B22" s="1">
        <v>106.5</v>
      </c>
      <c r="C22" s="1">
        <v>635</v>
      </c>
      <c r="D22" s="1">
        <v>585</v>
      </c>
      <c r="E22" s="1">
        <v>3851</v>
      </c>
      <c r="F22" s="1">
        <v>83.8</v>
      </c>
      <c r="G22" s="1">
        <v>70.150000000000006</v>
      </c>
      <c r="H22" s="1">
        <v>530</v>
      </c>
      <c r="I22" s="1">
        <v>11554</v>
      </c>
      <c r="J22" s="1">
        <v>328.7</v>
      </c>
      <c r="K22" s="1">
        <v>169</v>
      </c>
      <c r="L22" s="1">
        <v>940.4</v>
      </c>
      <c r="M22" s="1">
        <v>994.13</v>
      </c>
      <c r="N22">
        <v>118.9</v>
      </c>
      <c r="O22" s="2">
        <v>18.878499999999999</v>
      </c>
      <c r="P22">
        <f t="shared" si="0"/>
        <v>2244.6536500000002</v>
      </c>
      <c r="Q22">
        <f>LN(A22/A23)</f>
        <v>-2.0140993717012562E-3</v>
      </c>
      <c r="R22" s="5">
        <f>LN(B22/B23)</f>
        <v>3.0507609023886901E-2</v>
      </c>
      <c r="S22">
        <f>LN(C22/C23)</f>
        <v>1.1084832424492914E-2</v>
      </c>
      <c r="T22">
        <f>LN(D22/D23)</f>
        <v>-4.0941715326631148E-3</v>
      </c>
      <c r="U22">
        <f>LN(E22/E23)</f>
        <v>1.6494679508940003E-2</v>
      </c>
      <c r="V22">
        <f>LN(F22/F23)</f>
        <v>3.8934357975454685E-2</v>
      </c>
      <c r="W22">
        <f>LN(G22/G23)</f>
        <v>-1.9061643151491905E-2</v>
      </c>
      <c r="X22">
        <f>LN(H22/H23)</f>
        <v>-5.6444176196770697E-3</v>
      </c>
      <c r="Y22" s="5">
        <f>LN(I22/I23)</f>
        <v>9.0419673588251846E-3</v>
      </c>
      <c r="Z22" s="5">
        <f>LN(J22/J23)</f>
        <v>-3.0418251185125258E-4</v>
      </c>
      <c r="AA22">
        <f>LN(K22/K23)</f>
        <v>2.9629651306570487E-3</v>
      </c>
      <c r="AB22">
        <f>LN(L22/L23)</f>
        <v>-2.3748095132211121E-2</v>
      </c>
      <c r="AC22">
        <f>LN(M22/M23)</f>
        <v>8.0392292790601051E-3</v>
      </c>
      <c r="AD22">
        <f>LN(N22/N23)</f>
        <v>1.4656932016672035E-2</v>
      </c>
      <c r="AE22">
        <f>LN(O22/O23)</f>
        <v>1.8556815674513475E-3</v>
      </c>
    </row>
    <row r="23" spans="1:31" ht="15.75" thickBot="1" x14ac:dyDescent="0.3">
      <c r="A23" s="1">
        <v>24.85</v>
      </c>
      <c r="B23" s="1">
        <v>103.3</v>
      </c>
      <c r="C23" s="1">
        <v>628</v>
      </c>
      <c r="D23" s="1">
        <v>587.4</v>
      </c>
      <c r="E23" s="1">
        <v>3788</v>
      </c>
      <c r="F23" s="1">
        <v>80.599999999999994</v>
      </c>
      <c r="G23" s="1">
        <v>71.5</v>
      </c>
      <c r="H23" s="1">
        <v>533</v>
      </c>
      <c r="I23" s="1">
        <v>11450</v>
      </c>
      <c r="J23" s="1">
        <v>328.8</v>
      </c>
      <c r="K23" s="1">
        <v>168.5</v>
      </c>
      <c r="L23" s="1">
        <v>963</v>
      </c>
      <c r="M23" s="1">
        <v>986.17</v>
      </c>
      <c r="N23">
        <v>117.17</v>
      </c>
      <c r="O23" s="2">
        <v>18.843499999999999</v>
      </c>
      <c r="P23">
        <f t="shared" si="0"/>
        <v>2207.892895</v>
      </c>
      <c r="Q23">
        <f>LN(A23/A24)</f>
        <v>-2.0100509280241118E-3</v>
      </c>
      <c r="R23" s="5">
        <f>LN(B23/B24)</f>
        <v>2.2516859284333432E-2</v>
      </c>
      <c r="S23">
        <f>LN(C23/C24)</f>
        <v>2.0722092375687405E-3</v>
      </c>
      <c r="T23">
        <f>LN(D23/D24)</f>
        <v>1.6132150092142146E-2</v>
      </c>
      <c r="U23">
        <f>LN(E23/E24)</f>
        <v>-3.1628914085083067E-3</v>
      </c>
      <c r="V23">
        <f>LN(F23/F24)</f>
        <v>-4.9505051598562029E-3</v>
      </c>
      <c r="W23">
        <f>LN(G23/G24)</f>
        <v>3.5590945102702533E-2</v>
      </c>
      <c r="X23">
        <f>LN(H23/H24)</f>
        <v>8.2894219956556967E-3</v>
      </c>
      <c r="Y23" s="5">
        <f>LN(I23/I24)</f>
        <v>-9.9935656831538124E-3</v>
      </c>
      <c r="Z23" s="5">
        <f>LN(J23/J24)</f>
        <v>1.8264845260345028E-3</v>
      </c>
      <c r="AA23">
        <f>LN(K23/K24)</f>
        <v>-1.3850228768884438E-2</v>
      </c>
      <c r="AB23">
        <f>LN(L23/L24)</f>
        <v>-9.4052680288977675E-3</v>
      </c>
      <c r="AC23">
        <f>LN(M23/M24)</f>
        <v>-1.2665730980525342E-2</v>
      </c>
      <c r="AD23">
        <f>LN(N23/N24)</f>
        <v>1.1955594933894859E-3</v>
      </c>
      <c r="AE23">
        <f>LN(O23/O24)</f>
        <v>-1.0608110894813015E-3</v>
      </c>
    </row>
    <row r="24" spans="1:31" ht="15.75" thickBot="1" x14ac:dyDescent="0.3">
      <c r="A24" s="1">
        <v>24.9</v>
      </c>
      <c r="B24" s="1">
        <v>101</v>
      </c>
      <c r="C24" s="1">
        <v>626.70000000000005</v>
      </c>
      <c r="D24" s="1">
        <v>578</v>
      </c>
      <c r="E24" s="1">
        <v>3800</v>
      </c>
      <c r="F24" s="1">
        <v>81</v>
      </c>
      <c r="G24" s="1">
        <v>69</v>
      </c>
      <c r="H24" s="1">
        <v>528.6</v>
      </c>
      <c r="I24" s="1">
        <v>11565</v>
      </c>
      <c r="J24" s="1">
        <v>328.2</v>
      </c>
      <c r="K24" s="1">
        <v>170.85</v>
      </c>
      <c r="L24" s="1">
        <v>972.1</v>
      </c>
      <c r="M24" s="1">
        <v>998.74</v>
      </c>
      <c r="N24">
        <v>117.03</v>
      </c>
      <c r="O24" s="2">
        <v>18.863500000000002</v>
      </c>
      <c r="P24">
        <f t="shared" si="0"/>
        <v>2207.595405</v>
      </c>
      <c r="Q24">
        <f>LN(A24/A25)</f>
        <v>-2.006018726865743E-3</v>
      </c>
      <c r="R24" s="5">
        <f>LN(B24/B25)</f>
        <v>-4.07427834623501E-2</v>
      </c>
      <c r="S24">
        <f>LN(C24/C25)</f>
        <v>1.8845689424111939E-2</v>
      </c>
      <c r="T24">
        <f>LN(D24/D25)</f>
        <v>-3.368238117745994E-2</v>
      </c>
      <c r="U24">
        <f>LN(E24/E25)</f>
        <v>5.2770571008438193E-3</v>
      </c>
      <c r="V24">
        <f>LN(F24/F25)</f>
        <v>-2.9798495435405366E-2</v>
      </c>
      <c r="W24">
        <f>LN(G24/G25)</f>
        <v>-1.5816289443284892E-2</v>
      </c>
      <c r="X24">
        <f>LN(H24/H25)</f>
        <v>-7.5642968811047483E-4</v>
      </c>
      <c r="Y24" s="5">
        <f>LN(I24/I25)</f>
        <v>5.6362603141981559E-3</v>
      </c>
      <c r="Z24" s="5">
        <f>LN(J24/J25)</f>
        <v>-2.4345721093814365E-3</v>
      </c>
      <c r="AA24">
        <f>LN(K24/K25)</f>
        <v>1.0887263638227344E-2</v>
      </c>
      <c r="AB24">
        <f>LN(L24/L25)</f>
        <v>-2.7496278984344587E-2</v>
      </c>
      <c r="AC24">
        <f>LN(M24/M25)</f>
        <v>-8.7625855377453273E-3</v>
      </c>
      <c r="AD24">
        <f>LN(N24/N25)</f>
        <v>8.3230134242125754E-3</v>
      </c>
      <c r="AE24">
        <f>LN(O24/O25)</f>
        <v>-6.6836868936034259E-3</v>
      </c>
    </row>
    <row r="25" spans="1:31" ht="15.75" thickBot="1" x14ac:dyDescent="0.3">
      <c r="A25" s="1">
        <v>24.95</v>
      </c>
      <c r="B25" s="1">
        <v>105.2</v>
      </c>
      <c r="C25" s="1">
        <v>615</v>
      </c>
      <c r="D25" s="1">
        <v>597.79999999999995</v>
      </c>
      <c r="E25" s="1">
        <v>3780</v>
      </c>
      <c r="F25" s="1">
        <v>83.45</v>
      </c>
      <c r="G25" s="1">
        <v>70.099999999999994</v>
      </c>
      <c r="H25" s="1">
        <v>529</v>
      </c>
      <c r="I25" s="1">
        <v>11500</v>
      </c>
      <c r="J25" s="1">
        <v>329</v>
      </c>
      <c r="K25" s="1">
        <v>169</v>
      </c>
      <c r="L25" s="1">
        <v>999.2</v>
      </c>
      <c r="M25" s="1">
        <v>1007.53</v>
      </c>
      <c r="N25">
        <v>116.06</v>
      </c>
      <c r="O25" s="2">
        <v>18.990000000000002</v>
      </c>
      <c r="P25">
        <f t="shared" si="0"/>
        <v>2203.9794000000002</v>
      </c>
      <c r="Q25">
        <f>LN(A25/A26)</f>
        <v>2.006018726865766E-3</v>
      </c>
      <c r="R25" s="5">
        <f>LN(B25/B26)</f>
        <v>-2.6267926820610188E-2</v>
      </c>
      <c r="S25">
        <f>LN(C25/C26)</f>
        <v>4.8899852941917702E-3</v>
      </c>
      <c r="T25">
        <f>LN(D25/D26)</f>
        <v>-2.020270731751958E-2</v>
      </c>
      <c r="U25">
        <f>LN(E25/E26)</f>
        <v>0</v>
      </c>
      <c r="V25">
        <f>LN(F25/F26)</f>
        <v>5.4070423112462709E-3</v>
      </c>
      <c r="W25">
        <f>LN(G25/G26)</f>
        <v>-4.2704691234524313E-3</v>
      </c>
      <c r="X25">
        <f>LN(H25/H26)</f>
        <v>0</v>
      </c>
      <c r="Y25" s="5">
        <f>LN(I25/I26)</f>
        <v>-6.0685058363807885E-3</v>
      </c>
      <c r="Z25" s="5">
        <f>LN(J25/J26)</f>
        <v>9.1603693986641952E-3</v>
      </c>
      <c r="AA25">
        <f>LN(K25/K26)</f>
        <v>-5.0169796835193778E-3</v>
      </c>
      <c r="AB25">
        <f>LN(L25/L26)</f>
        <v>-3.7958291505675312E-3</v>
      </c>
      <c r="AC25">
        <f>LN(M25/M26)</f>
        <v>-9.16848455019071E-3</v>
      </c>
      <c r="AD25">
        <f>LN(N25/N26)</f>
        <v>4.4039620420724549E-3</v>
      </c>
      <c r="AE25">
        <f>LN(O25/O26)</f>
        <v>8.4080768206902922E-3</v>
      </c>
    </row>
    <row r="26" spans="1:31" ht="15.75" thickBot="1" x14ac:dyDescent="0.3">
      <c r="A26" s="1">
        <v>24.9</v>
      </c>
      <c r="B26" s="1">
        <v>108</v>
      </c>
      <c r="C26" s="1">
        <v>612</v>
      </c>
      <c r="D26" s="1">
        <v>610</v>
      </c>
      <c r="E26" s="1">
        <v>3780</v>
      </c>
      <c r="F26" s="1">
        <v>83</v>
      </c>
      <c r="G26" s="1">
        <v>70.400000000000006</v>
      </c>
      <c r="H26" s="1">
        <v>529</v>
      </c>
      <c r="I26" s="1">
        <v>11570</v>
      </c>
      <c r="J26" s="1">
        <v>326</v>
      </c>
      <c r="K26" s="1">
        <v>169.85</v>
      </c>
      <c r="L26" s="1">
        <v>1003</v>
      </c>
      <c r="M26" s="1">
        <v>1016.81</v>
      </c>
      <c r="N26">
        <v>115.55</v>
      </c>
      <c r="O26" s="2">
        <v>18.831</v>
      </c>
      <c r="P26">
        <f t="shared" si="0"/>
        <v>2175.9220499999997</v>
      </c>
      <c r="Q26">
        <f>LN(A26/A27)</f>
        <v>6.0423144559626617E-3</v>
      </c>
      <c r="R26" s="5">
        <f>LN(B26/B27)</f>
        <v>-2.4692612590371522E-2</v>
      </c>
      <c r="S26">
        <f>LN(C26/C27)</f>
        <v>-2.9368596733096025E-3</v>
      </c>
      <c r="T26">
        <f>LN(D26/D27)</f>
        <v>-3.5905007897210531E-2</v>
      </c>
      <c r="U26">
        <f>LN(E26/E27)</f>
        <v>-2.6420094628386965E-3</v>
      </c>
      <c r="V26">
        <f>LN(F26/F27)</f>
        <v>0</v>
      </c>
      <c r="W26">
        <f>LN(G26/G27)</f>
        <v>-4.9592733593502355E-3</v>
      </c>
      <c r="X26">
        <f>LN(H26/H27)</f>
        <v>1.236344801933331E-2</v>
      </c>
      <c r="Y26" s="5">
        <f>LN(I26/I27)</f>
        <v>6.9384493449208542E-3</v>
      </c>
      <c r="Z26" s="5">
        <f>LN(J26/J27)</f>
        <v>3.067955231917716E-4</v>
      </c>
      <c r="AA26">
        <f>LN(K26/K27)</f>
        <v>5.0169796835194003E-3</v>
      </c>
      <c r="AB26">
        <f>LN(L26/L27)</f>
        <v>9.9750631712533814E-4</v>
      </c>
      <c r="AC26">
        <f>LN(M26/M27)</f>
        <v>-4.5431207786843448E-3</v>
      </c>
      <c r="AD26">
        <f>LN(N26/N27)</f>
        <v>0</v>
      </c>
      <c r="AE26">
        <f>LN(O26/O27)</f>
        <v>-3.7103827153149127E-3</v>
      </c>
    </row>
    <row r="27" spans="1:31" ht="15.75" thickBot="1" x14ac:dyDescent="0.3">
      <c r="A27" s="1">
        <v>24.75</v>
      </c>
      <c r="B27" s="1">
        <v>110.7</v>
      </c>
      <c r="C27" s="1">
        <v>613.79999999999995</v>
      </c>
      <c r="D27" s="1">
        <v>632.29999999999995</v>
      </c>
      <c r="E27" s="1">
        <v>3790</v>
      </c>
      <c r="F27" s="1">
        <v>83</v>
      </c>
      <c r="G27" s="1">
        <v>70.75</v>
      </c>
      <c r="H27" s="1">
        <v>522.5</v>
      </c>
      <c r="I27" s="1">
        <v>11490</v>
      </c>
      <c r="J27" s="1">
        <v>325.89999999999998</v>
      </c>
      <c r="K27" s="1">
        <v>169</v>
      </c>
      <c r="L27" s="1">
        <v>1002</v>
      </c>
      <c r="M27" s="1">
        <v>1021.44</v>
      </c>
      <c r="N27">
        <v>115.55</v>
      </c>
      <c r="O27" s="2">
        <v>18.901</v>
      </c>
      <c r="P27">
        <f t="shared" si="0"/>
        <v>2184.01055</v>
      </c>
      <c r="Q27">
        <f>LN(A27/A28)</f>
        <v>8.113634774169631E-3</v>
      </c>
      <c r="R27" s="5">
        <f>LN(B27/B28)</f>
        <v>5.8890317421204843E-3</v>
      </c>
      <c r="S27">
        <f>LN(C27/C28)</f>
        <v>2.7734743286114928E-3</v>
      </c>
      <c r="T27">
        <f>LN(D27/D28)</f>
        <v>-1.6780759173051888E-2</v>
      </c>
      <c r="U27">
        <f>LN(E27/E28)</f>
        <v>-7.3607062092208575E-3</v>
      </c>
      <c r="V27">
        <f>LN(F27/F28)</f>
        <v>-6.4161944217285896E-2</v>
      </c>
      <c r="W27">
        <f>LN(G27/G28)</f>
        <v>1.2086887283582273E-2</v>
      </c>
      <c r="X27">
        <f>LN(H27/H28)</f>
        <v>-6.6762288987438209E-3</v>
      </c>
      <c r="Y27" s="5">
        <f>LN(I27/I28)</f>
        <v>6.1108876328002486E-3</v>
      </c>
      <c r="Z27" s="5">
        <f>LN(J27/J28)</f>
        <v>-2.7577771423320414E-3</v>
      </c>
      <c r="AA27">
        <f>LN(K27/K28)</f>
        <v>-8.2498994721419486E-3</v>
      </c>
      <c r="AB27">
        <f>LN(L27/L28)</f>
        <v>7.0105444862173022E-3</v>
      </c>
      <c r="AC27">
        <f>LN(M27/M28)</f>
        <v>3.5110122861923797E-3</v>
      </c>
      <c r="AD27">
        <f>LN(N27/N28)</f>
        <v>1.12568743756938E-3</v>
      </c>
      <c r="AE27">
        <f>LN(O27/O28)</f>
        <v>1.1116700014645849E-3</v>
      </c>
    </row>
    <row r="28" spans="1:31" ht="15.75" thickBot="1" x14ac:dyDescent="0.3">
      <c r="A28" s="1">
        <v>24.55</v>
      </c>
      <c r="B28" s="1">
        <v>110.05</v>
      </c>
      <c r="C28" s="1">
        <v>612.1</v>
      </c>
      <c r="D28" s="1">
        <v>643</v>
      </c>
      <c r="E28" s="1">
        <v>3818</v>
      </c>
      <c r="F28" s="1">
        <v>88.5</v>
      </c>
      <c r="G28" s="1">
        <v>69.900000000000006</v>
      </c>
      <c r="H28" s="1">
        <v>526</v>
      </c>
      <c r="I28" s="1">
        <v>11420</v>
      </c>
      <c r="J28" s="1">
        <v>326.8</v>
      </c>
      <c r="K28" s="1">
        <v>170.4</v>
      </c>
      <c r="L28" s="1">
        <v>995</v>
      </c>
      <c r="M28" s="1">
        <v>1017.86</v>
      </c>
      <c r="N28">
        <v>115.42</v>
      </c>
      <c r="O28" s="2">
        <v>18.88</v>
      </c>
      <c r="P28">
        <f t="shared" si="0"/>
        <v>2179.1295999999998</v>
      </c>
      <c r="Q28">
        <f>LN(A28/A29)</f>
        <v>-6.0913893934018172E-3</v>
      </c>
      <c r="R28" s="5">
        <f>LN(B28/B29)</f>
        <v>-3.9640015021823724E-2</v>
      </c>
      <c r="S28">
        <f>LN(C28/C29)</f>
        <v>-4.7265999494936432E-3</v>
      </c>
      <c r="T28">
        <f>LN(D28/D29)</f>
        <v>1.8680395647425473E-2</v>
      </c>
      <c r="U28">
        <f>LN(E28/E29)</f>
        <v>2.6226083744369821E-3</v>
      </c>
      <c r="V28">
        <f>LN(F28/F29)</f>
        <v>1.2507269352393961E-2</v>
      </c>
      <c r="W28">
        <f>LN(G28/G29)</f>
        <v>-1.4295928095943225E-3</v>
      </c>
      <c r="X28">
        <f>LN(H28/H29)</f>
        <v>0</v>
      </c>
      <c r="Y28" s="5">
        <f>LN(I28/I29)</f>
        <v>1.4998075577434985E-2</v>
      </c>
      <c r="Z28" s="5">
        <f>LN(J28/J29)</f>
        <v>3.9859013372239641E-3</v>
      </c>
      <c r="AA28">
        <f>LN(K28/K29)</f>
        <v>2.6443382530904236E-3</v>
      </c>
      <c r="AB28">
        <f>LN(L28/L29)</f>
        <v>0</v>
      </c>
      <c r="AC28">
        <f>LN(M28/M29)</f>
        <v>-2.0708309859343373E-3</v>
      </c>
      <c r="AD28">
        <f>LN(N28/N29)</f>
        <v>1.7343049785833755E-3</v>
      </c>
      <c r="AE28">
        <f>LN(O28/O29)</f>
        <v>-7.4141841721338531E-3</v>
      </c>
    </row>
    <row r="29" spans="1:31" ht="15.75" thickBot="1" x14ac:dyDescent="0.3">
      <c r="A29" s="1">
        <v>24.7</v>
      </c>
      <c r="B29" s="1">
        <v>114.5</v>
      </c>
      <c r="C29" s="1">
        <v>615</v>
      </c>
      <c r="D29" s="1">
        <v>631.1</v>
      </c>
      <c r="E29" s="1">
        <v>3808</v>
      </c>
      <c r="F29" s="1">
        <v>87.4</v>
      </c>
      <c r="G29" s="1">
        <v>70</v>
      </c>
      <c r="H29" s="1">
        <v>526</v>
      </c>
      <c r="I29" s="1">
        <v>11250</v>
      </c>
      <c r="J29" s="1">
        <v>325.5</v>
      </c>
      <c r="K29" s="1">
        <v>169.95</v>
      </c>
      <c r="L29" s="1">
        <v>995</v>
      </c>
      <c r="M29" s="1">
        <v>1019.97</v>
      </c>
      <c r="N29">
        <v>115.22</v>
      </c>
      <c r="O29" s="2">
        <v>19.020499999999998</v>
      </c>
      <c r="P29">
        <f t="shared" si="0"/>
        <v>2191.5420099999997</v>
      </c>
      <c r="Q29">
        <f>LN(A29/A30)</f>
        <v>8.1301260832500888E-3</v>
      </c>
      <c r="R29" s="5">
        <f>LN(B29/B30)</f>
        <v>-6.0949252674965875E-3</v>
      </c>
      <c r="S29">
        <f>LN(C29/C30)</f>
        <v>0</v>
      </c>
      <c r="T29">
        <f>LN(D29/D30)</f>
        <v>-2.2158920114814652E-3</v>
      </c>
      <c r="U29">
        <f>LN(E29/E30)</f>
        <v>-7.8472806563892536E-3</v>
      </c>
      <c r="V29">
        <f>LN(F29/F30)</f>
        <v>-6.8415318167166003E-3</v>
      </c>
      <c r="W29">
        <f>LN(G29/G30)</f>
        <v>-3.5091319811270061E-2</v>
      </c>
      <c r="X29">
        <f>LN(H29/H30)</f>
        <v>2.6976587698202076E-2</v>
      </c>
      <c r="Y29" s="5">
        <f>LN(I29/I30)</f>
        <v>2.6702285558788921E-3</v>
      </c>
      <c r="Z29" s="5">
        <f>LN(J29/J30)</f>
        <v>-3.0674870678618345E-3</v>
      </c>
      <c r="AA29">
        <f>LN(K29/K30)</f>
        <v>-3.2310205814465318E-3</v>
      </c>
      <c r="AB29">
        <f>LN(L29/L30)</f>
        <v>-8.0080508033427995E-3</v>
      </c>
      <c r="AC29">
        <f>LN(M29/M30)</f>
        <v>7.2815616876825426E-3</v>
      </c>
      <c r="AD29">
        <f>LN(N29/N30)</f>
        <v>1.134689664057144E-2</v>
      </c>
      <c r="AE29">
        <f>LN(O29/O30)</f>
        <v>-4.275696723057428E-3</v>
      </c>
    </row>
    <row r="30" spans="1:31" ht="15.75" thickBot="1" x14ac:dyDescent="0.3">
      <c r="A30" s="1">
        <v>24.5</v>
      </c>
      <c r="B30" s="1">
        <v>115.2</v>
      </c>
      <c r="C30" s="1">
        <v>615</v>
      </c>
      <c r="D30" s="1">
        <v>632.5</v>
      </c>
      <c r="E30" s="1">
        <v>3838</v>
      </c>
      <c r="F30" s="1">
        <v>88</v>
      </c>
      <c r="G30" s="1">
        <v>72.5</v>
      </c>
      <c r="H30" s="1">
        <v>512</v>
      </c>
      <c r="I30" s="1">
        <v>11220</v>
      </c>
      <c r="J30" s="1">
        <v>326.5</v>
      </c>
      <c r="K30" s="1">
        <v>170.5</v>
      </c>
      <c r="L30" s="1">
        <v>1003</v>
      </c>
      <c r="M30" s="1">
        <v>1012.57</v>
      </c>
      <c r="N30">
        <v>113.92</v>
      </c>
      <c r="O30" s="2">
        <v>19.102</v>
      </c>
      <c r="P30">
        <f t="shared" si="0"/>
        <v>2176.0998399999999</v>
      </c>
      <c r="Q30">
        <f>LN(A30/A31)</f>
        <v>0</v>
      </c>
      <c r="R30" s="5">
        <f>LN(B30/B31)</f>
        <v>5.074519900523547E-2</v>
      </c>
      <c r="S30">
        <f>LN(C30/C31)</f>
        <v>3.2573318703065048E-3</v>
      </c>
      <c r="T30">
        <f>LN(D30/D31)</f>
        <v>7.7771997427977038E-3</v>
      </c>
      <c r="U30">
        <f>LN(E30/E31)</f>
        <v>2.452978061632544E-2</v>
      </c>
      <c r="V30">
        <f>LN(F30/F31)</f>
        <v>-2.8013036227674006E-2</v>
      </c>
      <c r="W30">
        <f>LN(G30/G31)</f>
        <v>-1.6416237334661864E-2</v>
      </c>
      <c r="X30">
        <f>LN(H30/H31)</f>
        <v>1.6343772287903045E-2</v>
      </c>
      <c r="Y30" s="5">
        <f>LN(I30/I31)</f>
        <v>4.0187595949176553E-3</v>
      </c>
      <c r="Z30" s="5">
        <f>LN(J30/J31)</f>
        <v>1.2326812480658681E-2</v>
      </c>
      <c r="AA30">
        <f>LN(K30/K31)</f>
        <v>2.9368596733097057E-3</v>
      </c>
      <c r="AB30">
        <f>LN(L30/L31)</f>
        <v>2.9955089797983709E-3</v>
      </c>
      <c r="AC30">
        <f>LN(M30/M31)</f>
        <v>-1.150803623662384E-2</v>
      </c>
      <c r="AD30">
        <f>LN(N30/N31)</f>
        <v>3.5118525382882456E-4</v>
      </c>
      <c r="AE30">
        <f>LN(O30/O31)</f>
        <v>6.2491998041410779E-3</v>
      </c>
    </row>
    <row r="31" spans="1:31" ht="15.75" thickBot="1" x14ac:dyDescent="0.3">
      <c r="A31" s="1">
        <v>24.5</v>
      </c>
      <c r="B31" s="1">
        <v>109.5</v>
      </c>
      <c r="C31" s="1">
        <v>613</v>
      </c>
      <c r="D31" s="1">
        <v>627.6</v>
      </c>
      <c r="E31" s="1">
        <v>3745</v>
      </c>
      <c r="F31" s="1">
        <v>90.5</v>
      </c>
      <c r="G31" s="1">
        <v>73.7</v>
      </c>
      <c r="H31" s="1">
        <v>503.7</v>
      </c>
      <c r="I31" s="1">
        <v>11175</v>
      </c>
      <c r="J31" s="1">
        <v>322.5</v>
      </c>
      <c r="K31" s="1">
        <v>170</v>
      </c>
      <c r="L31" s="1">
        <v>1000</v>
      </c>
      <c r="M31" s="1">
        <v>1024.29</v>
      </c>
      <c r="N31">
        <v>113.88</v>
      </c>
      <c r="O31" s="2">
        <v>18.982999999999997</v>
      </c>
      <c r="P31">
        <f t="shared" si="0"/>
        <v>2161.7840399999995</v>
      </c>
      <c r="Q31">
        <f>LN(A31/A32)</f>
        <v>-1.4184634991956525E-2</v>
      </c>
      <c r="R31" s="5">
        <f>LN(B31/B32)</f>
        <v>-5.0102587159151493E-3</v>
      </c>
      <c r="S31">
        <f>LN(C31/C32)</f>
        <v>-6.5040879691763767E-3</v>
      </c>
      <c r="T31">
        <f>LN(D31/D32)</f>
        <v>-9.0412226635069783E-3</v>
      </c>
      <c r="U31">
        <f>LN(E31/E32)</f>
        <v>-4.0298493031277464E-2</v>
      </c>
      <c r="V31">
        <f>LN(F31/F32)</f>
        <v>5.5401803756153509E-3</v>
      </c>
      <c r="W31">
        <f>LN(G31/G32)</f>
        <v>5.1507557145932005E-2</v>
      </c>
      <c r="X31">
        <f>LN(H31/H32)</f>
        <v>5.3747516667400595E-3</v>
      </c>
      <c r="Y31" s="5">
        <f>LN(I31/I32)</f>
        <v>1.1248712535870667E-2</v>
      </c>
      <c r="Z31" s="5">
        <f>LN(J31/J32)</f>
        <v>-1.3857034661426241E-2</v>
      </c>
      <c r="AA31">
        <f>LN(K31/K32)</f>
        <v>-1.140529982801335E-2</v>
      </c>
      <c r="AB31">
        <f>LN(L31/L32)</f>
        <v>-1.7839918128331005E-2</v>
      </c>
      <c r="AC31">
        <f>LN(M31/M32)</f>
        <v>2.3751935512182059E-3</v>
      </c>
      <c r="AD31">
        <f>LN(N31/N32)</f>
        <v>-6.2152780285201241E-3</v>
      </c>
      <c r="AE31">
        <f>LN(O31/O32)</f>
        <v>-7.0864578331662877E-3</v>
      </c>
    </row>
    <row r="32" spans="1:31" ht="15.75" thickBot="1" x14ac:dyDescent="0.3">
      <c r="A32" s="1">
        <v>24.85</v>
      </c>
      <c r="B32" s="1">
        <v>110.05</v>
      </c>
      <c r="C32" s="1">
        <v>617</v>
      </c>
      <c r="D32" s="1">
        <v>633.29999999999995</v>
      </c>
      <c r="E32" s="1">
        <v>3899</v>
      </c>
      <c r="F32" s="1">
        <v>90</v>
      </c>
      <c r="G32" s="1">
        <v>70</v>
      </c>
      <c r="H32" s="1">
        <v>501</v>
      </c>
      <c r="I32" s="1">
        <v>11050</v>
      </c>
      <c r="J32" s="1">
        <v>327</v>
      </c>
      <c r="K32" s="1">
        <v>171.95</v>
      </c>
      <c r="L32" s="1">
        <v>1018</v>
      </c>
      <c r="M32" s="1">
        <v>1021.86</v>
      </c>
      <c r="N32">
        <v>114.59</v>
      </c>
      <c r="O32" s="2">
        <v>19.118000000000002</v>
      </c>
      <c r="P32">
        <f t="shared" si="0"/>
        <v>2190.7316200000005</v>
      </c>
      <c r="Q32">
        <f>LN(A32/A33)</f>
        <v>-4.0160696548898313E-3</v>
      </c>
      <c r="R32" s="5">
        <f>LN(B32/B33)</f>
        <v>9.5869257433269049E-3</v>
      </c>
      <c r="S32">
        <f>LN(C32/C33)</f>
        <v>-8.0710688337916614E-3</v>
      </c>
      <c r="T32">
        <f>LN(D32/D33)</f>
        <v>3.0460835352502796E-2</v>
      </c>
      <c r="U32">
        <f>LN(E32/E33)</f>
        <v>3.0824581303742471E-3</v>
      </c>
      <c r="V32">
        <f>LN(F32/F33)</f>
        <v>2.3609865639133667E-2</v>
      </c>
      <c r="W32">
        <f>LN(G32/G33)</f>
        <v>-2.8170876966696335E-2</v>
      </c>
      <c r="X32">
        <f>LN(H32/H33)</f>
        <v>-7.9523281904950345E-3</v>
      </c>
      <c r="Y32" s="5">
        <f>LN(I32/I33)</f>
        <v>1.7344113457972345E-2</v>
      </c>
      <c r="Z32" s="5">
        <f>LN(J32/J33)</f>
        <v>0</v>
      </c>
      <c r="AA32">
        <f>LN(K32/K33)</f>
        <v>8.7272732812005316E-4</v>
      </c>
      <c r="AB32">
        <f>LN(L32/L33)</f>
        <v>2.1948346172874229E-2</v>
      </c>
      <c r="AC32">
        <f>LN(M32/M33)</f>
        <v>-4.8421517183635876E-3</v>
      </c>
      <c r="AD32">
        <f>LN(N32/N33)</f>
        <v>7.9730566495115913E-3</v>
      </c>
      <c r="AE32">
        <f>LN(O32/O33)</f>
        <v>-5.4771791291523316E-3</v>
      </c>
    </row>
    <row r="33" spans="1:31" ht="15.75" thickBot="1" x14ac:dyDescent="0.3">
      <c r="A33" s="1">
        <v>24.95</v>
      </c>
      <c r="B33" s="1">
        <v>109</v>
      </c>
      <c r="C33" s="1">
        <v>622</v>
      </c>
      <c r="D33" s="1">
        <v>614.29999999999995</v>
      </c>
      <c r="E33" s="1">
        <v>3887</v>
      </c>
      <c r="F33" s="1">
        <v>87.9</v>
      </c>
      <c r="G33" s="1">
        <v>72</v>
      </c>
      <c r="H33" s="1">
        <v>505</v>
      </c>
      <c r="I33" s="1">
        <v>10860</v>
      </c>
      <c r="J33" s="1">
        <v>327</v>
      </c>
      <c r="K33" s="1">
        <v>171.8</v>
      </c>
      <c r="L33" s="1">
        <v>995.9</v>
      </c>
      <c r="M33" s="1">
        <v>1026.82</v>
      </c>
      <c r="N33">
        <v>113.68</v>
      </c>
      <c r="O33" s="2">
        <v>19.222999999999999</v>
      </c>
      <c r="P33">
        <f t="shared" si="0"/>
        <v>2185.2706400000002</v>
      </c>
      <c r="Q33">
        <f>LN(A33/A34)</f>
        <v>6.0301690265912311E-3</v>
      </c>
      <c r="R33" s="5">
        <f>LN(B33/B34)</f>
        <v>9.2166551049240476E-3</v>
      </c>
      <c r="S33">
        <f>LN(C33/C34)</f>
        <v>-3.3204631498439899E-2</v>
      </c>
      <c r="T33">
        <f>LN(D33/D34)</f>
        <v>-2.1139937948425318E-3</v>
      </c>
      <c r="U33">
        <f>LN(E33/E34)</f>
        <v>-1.2781360091514329E-2</v>
      </c>
      <c r="V33">
        <f>LN(F33/F34)</f>
        <v>-4.5403029187828748E-3</v>
      </c>
      <c r="W33">
        <f>LN(G33/G34)</f>
        <v>6.9686693160934355E-3</v>
      </c>
      <c r="X33">
        <f>LN(H33/H34)</f>
        <v>0</v>
      </c>
      <c r="Y33" s="5">
        <f>LN(I33/I34)</f>
        <v>-3.6764747293086368E-3</v>
      </c>
      <c r="Z33" s="5">
        <f>LN(J33/J34)</f>
        <v>-6.0975798681184449E-3</v>
      </c>
      <c r="AA33">
        <f>LN(K33/K34)</f>
        <v>-1.1634672632979588E-3</v>
      </c>
      <c r="AB33">
        <f>LN(L33/L34)</f>
        <v>1.1005209765504911E-2</v>
      </c>
      <c r="AC33">
        <f>LN(M33/M34)</f>
        <v>1.5204088539565214E-3</v>
      </c>
      <c r="AD33">
        <f>LN(N33/N34)</f>
        <v>8.4806161984205732E-3</v>
      </c>
      <c r="AE33">
        <f>LN(O33/O34)</f>
        <v>-1.4815010052246867E-3</v>
      </c>
    </row>
    <row r="34" spans="1:31" ht="15.75" thickBot="1" x14ac:dyDescent="0.3">
      <c r="A34" s="1">
        <v>24.8</v>
      </c>
      <c r="B34" s="1">
        <v>108</v>
      </c>
      <c r="C34" s="1">
        <v>643</v>
      </c>
      <c r="D34" s="1">
        <v>615.6</v>
      </c>
      <c r="E34" s="1">
        <v>3937</v>
      </c>
      <c r="F34" s="1">
        <v>88.3</v>
      </c>
      <c r="G34" s="1">
        <v>71.5</v>
      </c>
      <c r="H34" s="1">
        <v>505</v>
      </c>
      <c r="I34" s="1">
        <v>10900</v>
      </c>
      <c r="J34" s="1">
        <v>329</v>
      </c>
      <c r="K34" s="1">
        <v>172</v>
      </c>
      <c r="L34" s="1">
        <v>985</v>
      </c>
      <c r="M34" s="1">
        <v>1025.26</v>
      </c>
      <c r="N34">
        <v>112.72</v>
      </c>
      <c r="O34" s="2">
        <v>19.2515</v>
      </c>
      <c r="P34">
        <f t="shared" si="0"/>
        <v>2170.0290799999998</v>
      </c>
      <c r="Q34">
        <f>LN(A34/A35)</f>
        <v>4.040409537005127E-3</v>
      </c>
      <c r="R34" s="5">
        <f>LN(B34/B35)</f>
        <v>-9.2166551049239522E-3</v>
      </c>
      <c r="S34">
        <f>LN(C34/C35)</f>
        <v>-6.3561178256010212E-3</v>
      </c>
      <c r="T34">
        <f>LN(D34/D35)</f>
        <v>-1.4353927600908223E-2</v>
      </c>
      <c r="U34">
        <f>LN(E34/E35)</f>
        <v>2.7979161073310482E-3</v>
      </c>
      <c r="V34">
        <f>LN(F34/F35)</f>
        <v>-1.6844867698239625E-2</v>
      </c>
      <c r="W34">
        <f>LN(G34/G35)</f>
        <v>4.8720236544495449E-2</v>
      </c>
      <c r="X34">
        <f>LN(H34/H35)</f>
        <v>-1.9800019864709735E-4</v>
      </c>
      <c r="Y34" s="5">
        <f>LN(I34/I35)</f>
        <v>9.2166551049240476E-3</v>
      </c>
      <c r="Z34" s="5">
        <f>LN(J34/J35)</f>
        <v>-9.1143861694679604E-4</v>
      </c>
      <c r="AA34">
        <f>LN(K34/K35)</f>
        <v>1.1696039763191236E-2</v>
      </c>
      <c r="AB34">
        <f>LN(L34/L35)</f>
        <v>-1.0000588423225097E-2</v>
      </c>
      <c r="AC34">
        <f>LN(M34/M35)</f>
        <v>-1.6694620198004998E-2</v>
      </c>
      <c r="AD34">
        <f>LN(N34/N35)</f>
        <v>9.0006400076678133E-3</v>
      </c>
      <c r="AE34">
        <f>LN(O34/O35)</f>
        <v>8.5744357168945733E-4</v>
      </c>
    </row>
    <row r="35" spans="1:31" ht="15.75" thickBot="1" x14ac:dyDescent="0.3">
      <c r="A35" s="1">
        <v>24.7</v>
      </c>
      <c r="B35" s="1">
        <v>109</v>
      </c>
      <c r="C35" s="1">
        <v>647.1</v>
      </c>
      <c r="D35" s="1">
        <v>624.5</v>
      </c>
      <c r="E35" s="1">
        <v>3926</v>
      </c>
      <c r="F35" s="1">
        <v>89.8</v>
      </c>
      <c r="G35" s="1">
        <v>68.099999999999994</v>
      </c>
      <c r="H35" s="1">
        <v>505.1</v>
      </c>
      <c r="I35" s="1">
        <v>10800</v>
      </c>
      <c r="J35" s="1">
        <v>329.3</v>
      </c>
      <c r="K35" s="1">
        <v>170</v>
      </c>
      <c r="L35" s="1">
        <v>994.9</v>
      </c>
      <c r="M35" s="1">
        <v>1042.52</v>
      </c>
      <c r="N35">
        <v>111.71</v>
      </c>
      <c r="O35" s="2">
        <v>19.234999999999999</v>
      </c>
      <c r="P35">
        <f t="shared" si="0"/>
        <v>2148.7418499999999</v>
      </c>
      <c r="Q35">
        <f>LN(A35/A36)</f>
        <v>-1.007057856359617E-2</v>
      </c>
      <c r="R35" s="5">
        <f>LN(B35/B36)</f>
        <v>-2.6257733088735941E-2</v>
      </c>
      <c r="S35">
        <f>LN(C35/C36)</f>
        <v>-8.9231361293672998E-3</v>
      </c>
      <c r="T35">
        <f>LN(D35/D36)</f>
        <v>-3.3073880721064833E-2</v>
      </c>
      <c r="U35">
        <f>LN(E35/E36)</f>
        <v>-1.366072344207704E-2</v>
      </c>
      <c r="V35">
        <f>LN(F35/F36)</f>
        <v>-3.1243977423215E-2</v>
      </c>
      <c r="W35">
        <f>LN(G35/G36)</f>
        <v>7.3448405799165617E-4</v>
      </c>
      <c r="X35">
        <f>LN(H35/H36)</f>
        <v>-4.3461150986374188E-3</v>
      </c>
      <c r="Y35" s="5">
        <f>LN(I35/I36)</f>
        <v>6.9686693160934355E-3</v>
      </c>
      <c r="Z35" s="5">
        <f>LN(J35/J36)</f>
        <v>-2.1234650782072789E-3</v>
      </c>
      <c r="AA35">
        <f>LN(K35/K36)</f>
        <v>0</v>
      </c>
      <c r="AB35">
        <f>LN(L35/L36)</f>
        <v>6.049015319368801E-3</v>
      </c>
      <c r="AC35">
        <f>LN(M35/M36)</f>
        <v>2.4942679932449659E-4</v>
      </c>
      <c r="AD35">
        <f>LN(N35/N36)</f>
        <v>6.2859402382011128E-3</v>
      </c>
      <c r="AE35">
        <f>LN(O35/O36)</f>
        <v>7.1740997708806438E-3</v>
      </c>
    </row>
    <row r="36" spans="1:31" ht="15.75" thickBot="1" x14ac:dyDescent="0.3">
      <c r="A36" s="1">
        <v>24.95</v>
      </c>
      <c r="B36" s="1">
        <v>111.9</v>
      </c>
      <c r="C36" s="1">
        <v>652.9</v>
      </c>
      <c r="D36" s="1">
        <v>645.5</v>
      </c>
      <c r="E36" s="1">
        <v>3980</v>
      </c>
      <c r="F36" s="1">
        <v>92.65</v>
      </c>
      <c r="G36" s="1">
        <v>68.05</v>
      </c>
      <c r="H36" s="1">
        <v>507.3</v>
      </c>
      <c r="I36" s="1">
        <v>10725</v>
      </c>
      <c r="J36" s="1">
        <v>330</v>
      </c>
      <c r="K36" s="1">
        <v>170</v>
      </c>
      <c r="L36" s="1">
        <v>988.9</v>
      </c>
      <c r="M36" s="1">
        <v>1042.26</v>
      </c>
      <c r="N36">
        <v>111.01</v>
      </c>
      <c r="O36" s="2">
        <v>19.0975</v>
      </c>
      <c r="P36">
        <f t="shared" si="0"/>
        <v>2120.0134750000002</v>
      </c>
      <c r="Q36">
        <f>LN(A36/A37)</f>
        <v>-2.0020026706730793E-3</v>
      </c>
      <c r="R36" s="5">
        <f>LN(B36/B37)</f>
        <v>9.8788410046962531E-3</v>
      </c>
      <c r="S36">
        <f>LN(C36/C37)</f>
        <v>1.8396448542529096E-3</v>
      </c>
      <c r="T36">
        <f>LN(D36/D37)</f>
        <v>-5.2534113404254955E-3</v>
      </c>
      <c r="U36">
        <f>LN(E36/E37)</f>
        <v>2.5157245972473705E-3</v>
      </c>
      <c r="V36">
        <f>LN(F36/F37)</f>
        <v>2.2926768401946476E-2</v>
      </c>
      <c r="W36">
        <f>LN(G36/G37)</f>
        <v>7.3502392136837668E-4</v>
      </c>
      <c r="X36">
        <f>LN(H36/H37)</f>
        <v>6.5262765012756661E-3</v>
      </c>
      <c r="Y36" s="5">
        <f>LN(I36/I37)</f>
        <v>-2.6073205943085206E-3</v>
      </c>
      <c r="Z36" s="5">
        <f>LN(J36/J37)</f>
        <v>1.516300517964008E-3</v>
      </c>
      <c r="AA36">
        <f>LN(K36/K37)</f>
        <v>-1.763150618380852E-3</v>
      </c>
      <c r="AB36">
        <f>LN(L36/L37)</f>
        <v>4.0531011002884736E-3</v>
      </c>
      <c r="AC36">
        <f>LN(M36/M37)</f>
        <v>2.8344009329330398E-3</v>
      </c>
      <c r="AD36">
        <f>LN(N36/N37)</f>
        <v>3.6039283208360006E-4</v>
      </c>
      <c r="AE36">
        <f>LN(O36/O37)</f>
        <v>-6.6020620007900587E-3</v>
      </c>
    </row>
    <row r="37" spans="1:31" ht="15.75" thickBot="1" x14ac:dyDescent="0.3">
      <c r="A37" s="1">
        <v>25</v>
      </c>
      <c r="B37" s="1">
        <v>110.8</v>
      </c>
      <c r="C37" s="1">
        <v>651.70000000000005</v>
      </c>
      <c r="D37" s="1">
        <v>648.9</v>
      </c>
      <c r="E37" s="1">
        <v>3970</v>
      </c>
      <c r="F37" s="1">
        <v>90.55</v>
      </c>
      <c r="G37" s="1">
        <v>68</v>
      </c>
      <c r="H37" s="1">
        <v>504</v>
      </c>
      <c r="I37" s="1">
        <v>10753</v>
      </c>
      <c r="J37" s="1">
        <v>329.5</v>
      </c>
      <c r="K37" s="1">
        <v>170.3</v>
      </c>
      <c r="L37" s="1">
        <v>984.9</v>
      </c>
      <c r="M37" s="1">
        <v>1039.31</v>
      </c>
      <c r="N37">
        <v>110.97</v>
      </c>
      <c r="O37" s="2">
        <v>19.224</v>
      </c>
      <c r="P37">
        <f t="shared" si="0"/>
        <v>2133.28728</v>
      </c>
      <c r="Q37">
        <f>LN(A37/A38)</f>
        <v>1.207258123426924E-2</v>
      </c>
      <c r="R37" s="5">
        <f>LN(B37/B38)</f>
        <v>-4.8446285211435326E-2</v>
      </c>
      <c r="S37">
        <f>LN(C37/C38)</f>
        <v>4.9223295818361951E-3</v>
      </c>
      <c r="T37">
        <f>LN(D37/D38)</f>
        <v>-4.6125543033708177E-3</v>
      </c>
      <c r="U37">
        <f>LN(E37/E38)</f>
        <v>8.8552128297325443E-3</v>
      </c>
      <c r="V37">
        <f>LN(F37/F38)</f>
        <v>1.726581459728245E-2</v>
      </c>
      <c r="W37">
        <f>LN(G37/G38)</f>
        <v>4.1281658973303825E-2</v>
      </c>
      <c r="X37">
        <f>LN(H37/H38)</f>
        <v>-9.915717222950518E-4</v>
      </c>
      <c r="Y37" s="5">
        <f>LN(I37/I38)</f>
        <v>3.5401564828489466E-3</v>
      </c>
      <c r="Z37" s="5">
        <f>LN(J37/J38)</f>
        <v>5.1726876328326166E-3</v>
      </c>
      <c r="AA37">
        <f>LN(K37/K38)</f>
        <v>-1.3704836167358733E-2</v>
      </c>
      <c r="AB37">
        <f>LN(L37/L38)</f>
        <v>-2.028604002304864E-3</v>
      </c>
      <c r="AC37">
        <f>LN(M37/M38)</f>
        <v>-2.9111542669435927E-3</v>
      </c>
      <c r="AD37">
        <f>LN(N37/N38)</f>
        <v>-6.7358465645036454E-3</v>
      </c>
      <c r="AE37">
        <f>LN(O37/O38)</f>
        <v>-8.8392050471149998E-4</v>
      </c>
    </row>
    <row r="38" spans="1:31" ht="15.75" thickBot="1" x14ac:dyDescent="0.3">
      <c r="A38" s="1">
        <v>24.7</v>
      </c>
      <c r="B38" s="1">
        <v>116.3</v>
      </c>
      <c r="C38" s="1">
        <v>648.5</v>
      </c>
      <c r="D38" s="1">
        <v>651.9</v>
      </c>
      <c r="E38" s="1">
        <v>3935</v>
      </c>
      <c r="F38" s="1">
        <v>89</v>
      </c>
      <c r="G38" s="1">
        <v>65.25</v>
      </c>
      <c r="H38" s="1">
        <v>504.5</v>
      </c>
      <c r="I38" s="1">
        <v>10715</v>
      </c>
      <c r="J38" s="1">
        <v>327.8</v>
      </c>
      <c r="K38" s="1">
        <v>172.65</v>
      </c>
      <c r="L38" s="1">
        <v>986.9</v>
      </c>
      <c r="M38" s="1">
        <v>1042.3399999999999</v>
      </c>
      <c r="N38">
        <v>111.72</v>
      </c>
      <c r="O38" s="2">
        <v>19.241</v>
      </c>
      <c r="P38">
        <f t="shared" si="0"/>
        <v>2149.6045199999999</v>
      </c>
      <c r="Q38">
        <f>LN(A38/A39)</f>
        <v>-2.022245380767809E-3</v>
      </c>
      <c r="R38" s="5">
        <f>LN(B38/B39)</f>
        <v>6.4825177295475017E-2</v>
      </c>
      <c r="S38">
        <f>LN(C38/C39)</f>
        <v>6.9632776521450675E-3</v>
      </c>
      <c r="T38">
        <f>LN(D38/D39)</f>
        <v>-1.9595067610744733E-2</v>
      </c>
      <c r="U38">
        <f>LN(E38/E39)</f>
        <v>-6.0805862546270259E-3</v>
      </c>
      <c r="V38">
        <f>LN(F38/F39)</f>
        <v>-6.1021106325692638E-2</v>
      </c>
      <c r="W38">
        <f>LN(G38/G39)</f>
        <v>7.6657727019546242E-4</v>
      </c>
      <c r="X38">
        <f>LN(H38/H39)</f>
        <v>-9.9058948169617931E-4</v>
      </c>
      <c r="Y38" s="5">
        <f>LN(I38/I39)</f>
        <v>-7.9015052046337141E-3</v>
      </c>
      <c r="Z38" s="5">
        <f>LN(J38/J39)</f>
        <v>3.9737175932436442E-3</v>
      </c>
      <c r="AA38">
        <f>LN(K38/K39)</f>
        <v>-1.0085087638877886E-2</v>
      </c>
      <c r="AB38">
        <f>LN(L38/L39)</f>
        <v>-3.1362259506741924E-3</v>
      </c>
      <c r="AC38">
        <f>LN(M38/M39)</f>
        <v>-4.8713591117973149E-3</v>
      </c>
      <c r="AD38">
        <f>LN(N38/N39)</f>
        <v>3.5868044192859418E-3</v>
      </c>
      <c r="AE38">
        <f>LN(O38/O39)</f>
        <v>6.8316606866976699E-3</v>
      </c>
    </row>
    <row r="39" spans="1:31" ht="15.75" thickBot="1" x14ac:dyDescent="0.3">
      <c r="A39" s="1">
        <v>24.75</v>
      </c>
      <c r="B39" s="1">
        <v>109</v>
      </c>
      <c r="C39" s="1">
        <v>644</v>
      </c>
      <c r="D39" s="1">
        <v>664.8</v>
      </c>
      <c r="E39" s="1">
        <v>3959</v>
      </c>
      <c r="F39" s="1">
        <v>94.6</v>
      </c>
      <c r="G39" s="1">
        <v>65.2</v>
      </c>
      <c r="H39" s="1">
        <v>505</v>
      </c>
      <c r="I39" s="1">
        <v>10800</v>
      </c>
      <c r="J39" s="1">
        <v>326.5</v>
      </c>
      <c r="K39" s="1">
        <v>174.4</v>
      </c>
      <c r="L39" s="1">
        <v>990</v>
      </c>
      <c r="M39" s="1">
        <v>1047.43</v>
      </c>
      <c r="N39">
        <v>111.32</v>
      </c>
      <c r="O39" s="2">
        <v>19.11</v>
      </c>
      <c r="P39">
        <f t="shared" si="0"/>
        <v>2127.3251999999998</v>
      </c>
      <c r="Q39">
        <f>LN(A39/A40)</f>
        <v>-2.197890671877523E-2</v>
      </c>
      <c r="R39" s="5">
        <f>LN(B39/B40)</f>
        <v>-2.9380644393220016E-2</v>
      </c>
      <c r="S39">
        <f>LN(C39/C40)</f>
        <v>-1.3965399119780996E-3</v>
      </c>
      <c r="T39">
        <f>LN(D39/D40)</f>
        <v>-9.2828934304434244E-3</v>
      </c>
      <c r="U39">
        <f>LN(E39/E40)</f>
        <v>-5.0505051578606419E-4</v>
      </c>
      <c r="V39">
        <f>LN(F39/F40)</f>
        <v>-5.5512709930258829E-2</v>
      </c>
      <c r="W39">
        <f>LN(G39/G40)</f>
        <v>-3.4668128945876828E-2</v>
      </c>
      <c r="X39">
        <f>LN(H39/H40)</f>
        <v>5.9583095836306249E-3</v>
      </c>
      <c r="Y39" s="5">
        <f>LN(I39/I40)</f>
        <v>-3.6968618813260916E-3</v>
      </c>
      <c r="Z39" s="5">
        <f>LN(J39/J40)</f>
        <v>4.6047663867483388E-3</v>
      </c>
      <c r="AA39">
        <f>LN(K39/K40)</f>
        <v>3.4462986435876489E-3</v>
      </c>
      <c r="AB39">
        <f>LN(L39/L40)</f>
        <v>-1.4042357123038881E-2</v>
      </c>
      <c r="AC39">
        <f>LN(M39/M40)</f>
        <v>-5.9682348177870015E-3</v>
      </c>
      <c r="AD39">
        <f>LN(N39/N40)</f>
        <v>9.2050103982332637E-3</v>
      </c>
      <c r="AE39">
        <f>LN(O39/O40)</f>
        <v>-5.4794657646255957E-3</v>
      </c>
    </row>
    <row r="40" spans="1:31" ht="15.75" thickBot="1" x14ac:dyDescent="0.3">
      <c r="A40" s="1">
        <v>25.3</v>
      </c>
      <c r="B40" s="1">
        <v>112.25</v>
      </c>
      <c r="C40" s="1">
        <v>644.9</v>
      </c>
      <c r="D40" s="1">
        <v>671</v>
      </c>
      <c r="E40" s="1">
        <v>3961</v>
      </c>
      <c r="F40" s="1">
        <v>100</v>
      </c>
      <c r="G40" s="1">
        <v>67.5</v>
      </c>
      <c r="H40" s="1">
        <v>502</v>
      </c>
      <c r="I40" s="1">
        <v>10840</v>
      </c>
      <c r="J40" s="1">
        <v>325</v>
      </c>
      <c r="K40" s="1">
        <v>173.8</v>
      </c>
      <c r="L40" s="1">
        <v>1004</v>
      </c>
      <c r="M40" s="1">
        <v>1053.7</v>
      </c>
      <c r="N40">
        <v>110.3</v>
      </c>
      <c r="O40" s="2">
        <v>19.215</v>
      </c>
      <c r="P40">
        <f t="shared" si="0"/>
        <v>2119.4144999999999</v>
      </c>
      <c r="Q40">
        <f>LN(A40/A41)</f>
        <v>5.2750565385528962E-2</v>
      </c>
      <c r="R40" s="5">
        <f>LN(B40/B41)</f>
        <v>3.5823372615418729E-2</v>
      </c>
      <c r="S40">
        <f>LN(C40/C41)</f>
        <v>-1.5692629721499068E-2</v>
      </c>
      <c r="T40">
        <f>LN(D40/D41)</f>
        <v>5.9790910560580095E-3</v>
      </c>
      <c r="U40">
        <f>LN(E40/E41)</f>
        <v>-9.5478112249016787E-3</v>
      </c>
      <c r="V40">
        <f>LN(F40/F41)</f>
        <v>-4.9875415110390512E-3</v>
      </c>
      <c r="W40">
        <f>LN(G40/G41)</f>
        <v>-1.6164936853355273E-2</v>
      </c>
      <c r="X40">
        <f>LN(H40/H41)</f>
        <v>8.0000426670763704E-3</v>
      </c>
      <c r="Y40" s="5">
        <f>LN(I40/I41)</f>
        <v>3.6968618813262026E-3</v>
      </c>
      <c r="Z40" s="5">
        <f>LN(J40/J41)</f>
        <v>4.6260683887822431E-3</v>
      </c>
      <c r="AA40">
        <f>LN(K40/K41)</f>
        <v>1.6241656328631799E-2</v>
      </c>
      <c r="AB40">
        <f>LN(L40/L41)</f>
        <v>1.9105659079585616E-2</v>
      </c>
      <c r="AC40">
        <f>LN(M40/M41)</f>
        <v>5.3478607600667277E-3</v>
      </c>
      <c r="AD40">
        <f>LN(N40/N41)</f>
        <v>-2.3918370479380602E-2</v>
      </c>
      <c r="AE40">
        <f>LN(O40/O41)</f>
        <v>-4.8282937814392033E-3</v>
      </c>
    </row>
    <row r="41" spans="1:31" ht="15.75" thickBot="1" x14ac:dyDescent="0.3">
      <c r="A41" s="1">
        <v>24</v>
      </c>
      <c r="B41" s="1">
        <v>108.3</v>
      </c>
      <c r="C41" s="1">
        <v>655.1</v>
      </c>
      <c r="D41" s="1">
        <v>667</v>
      </c>
      <c r="E41" s="1">
        <v>3999</v>
      </c>
      <c r="F41" s="1">
        <v>100.5</v>
      </c>
      <c r="G41" s="1">
        <v>68.599999999999994</v>
      </c>
      <c r="H41" s="1">
        <v>498</v>
      </c>
      <c r="I41" s="1">
        <v>10800</v>
      </c>
      <c r="J41" s="1">
        <v>323.5</v>
      </c>
      <c r="K41" s="1">
        <v>171</v>
      </c>
      <c r="L41" s="1">
        <v>985</v>
      </c>
      <c r="M41" s="1">
        <v>1048.08</v>
      </c>
      <c r="N41">
        <v>112.97</v>
      </c>
      <c r="O41" s="2">
        <v>19.308</v>
      </c>
      <c r="P41">
        <f t="shared" si="0"/>
        <v>2181.2247600000001</v>
      </c>
      <c r="Q41">
        <f>LN(A41/A42)</f>
        <v>-5.6695343676545176E-2</v>
      </c>
      <c r="R41" s="5">
        <f>LN(B41/B42)</f>
        <v>-1.5575211785471346E-2</v>
      </c>
      <c r="S41">
        <f>LN(C41/C42)</f>
        <v>-9.7220878171796459E-3</v>
      </c>
      <c r="T41">
        <f>LN(D41/D42)</f>
        <v>3.4542348680873824E-3</v>
      </c>
      <c r="U41">
        <f>LN(E41/E42)</f>
        <v>4.0090256651740741E-3</v>
      </c>
      <c r="V41">
        <f>LN(F41/F42)</f>
        <v>4.9875415110389679E-3</v>
      </c>
      <c r="W41">
        <f>LN(G41/G42)</f>
        <v>8.2779685935339423E-2</v>
      </c>
      <c r="X41">
        <f>LN(H41/H42)</f>
        <v>1.8237587549780793E-2</v>
      </c>
      <c r="Y41" s="5">
        <f>LN(I41/I42)</f>
        <v>2.3420274208098422E-2</v>
      </c>
      <c r="Z41" s="5">
        <f>LN(J41/J42)</f>
        <v>7.7579908109393367E-3</v>
      </c>
      <c r="AA41">
        <f>LN(K41/K42)</f>
        <v>8.8106296821549059E-3</v>
      </c>
      <c r="AB41">
        <f>LN(L41/L42)</f>
        <v>-2.2089251546473444E-2</v>
      </c>
      <c r="AC41">
        <f>LN(M41/M42)</f>
        <v>-1.7084730339623447E-2</v>
      </c>
      <c r="AD41">
        <f>LN(N41/N42)</f>
        <v>-8.8479920831628189E-4</v>
      </c>
      <c r="AE41">
        <f>LN(O41/O42)</f>
        <v>-1.5494624889640924E-2</v>
      </c>
    </row>
    <row r="42" spans="1:31" ht="15.75" thickBot="1" x14ac:dyDescent="0.3">
      <c r="A42" s="1">
        <v>25.4</v>
      </c>
      <c r="B42" s="1">
        <v>110</v>
      </c>
      <c r="C42" s="1">
        <v>661.5</v>
      </c>
      <c r="D42" s="1">
        <v>664.7</v>
      </c>
      <c r="E42" s="1">
        <v>3983</v>
      </c>
      <c r="F42" s="1">
        <v>100</v>
      </c>
      <c r="G42" s="1">
        <v>63.15</v>
      </c>
      <c r="H42" s="1">
        <v>489</v>
      </c>
      <c r="I42" s="1">
        <v>10550</v>
      </c>
      <c r="J42" s="1">
        <v>321</v>
      </c>
      <c r="K42" s="1">
        <v>169.5</v>
      </c>
      <c r="L42" s="1">
        <v>1007</v>
      </c>
      <c r="M42" s="1">
        <v>1066.1400000000001</v>
      </c>
      <c r="N42">
        <v>113.07</v>
      </c>
      <c r="O42" s="2">
        <v>19.609500000000001</v>
      </c>
      <c r="P42">
        <f t="shared" si="0"/>
        <v>2217.246165</v>
      </c>
      <c r="Q42">
        <f>LN(A42/A43)</f>
        <v>-3.9292781398896611E-3</v>
      </c>
      <c r="R42" s="5">
        <f>LN(B42/B43)</f>
        <v>-7.6118935823206155E-2</v>
      </c>
      <c r="S42">
        <f>LN(C42/C43)</f>
        <v>-1.7978012295408317E-2</v>
      </c>
      <c r="T42">
        <f>LN(D42/D43)</f>
        <v>-1.4042656811856942E-2</v>
      </c>
      <c r="U42">
        <f>LN(E42/E43)</f>
        <v>-1.1731071759084406E-2</v>
      </c>
      <c r="V42">
        <f>LN(F42/F43)</f>
        <v>1.1060947359424976E-2</v>
      </c>
      <c r="W42">
        <f>LN(G42/G43)</f>
        <v>2.810301364340324E-2</v>
      </c>
      <c r="X42">
        <f>LN(H42/H43)</f>
        <v>-8.1466845678181375E-3</v>
      </c>
      <c r="Y42" s="5">
        <f>LN(I42/I43)</f>
        <v>-4.4492973343335657E-2</v>
      </c>
      <c r="Z42" s="5">
        <f>LN(J42/J43)</f>
        <v>-2.1877316837040174E-2</v>
      </c>
      <c r="AA42">
        <f>LN(K42/K43)</f>
        <v>-9.3952540776428371E-3</v>
      </c>
      <c r="AB42">
        <f>LN(L42/L43)</f>
        <v>-2.2583188505119173E-2</v>
      </c>
      <c r="AC42">
        <f>LN(M42/M43)</f>
        <v>4.6443059214540125E-3</v>
      </c>
      <c r="AD42">
        <f>LN(N42/N43)</f>
        <v>3.5382574451401462E-4</v>
      </c>
      <c r="AE42">
        <f>LN(O42/O43)</f>
        <v>4.7026436755784797E-3</v>
      </c>
    </row>
    <row r="43" spans="1:31" ht="15.75" thickBot="1" x14ac:dyDescent="0.3">
      <c r="A43" s="1">
        <v>25.5</v>
      </c>
      <c r="B43" s="1">
        <v>118.7</v>
      </c>
      <c r="C43" s="1">
        <v>673.5</v>
      </c>
      <c r="D43" s="1">
        <v>674.1</v>
      </c>
      <c r="E43" s="1">
        <v>4030</v>
      </c>
      <c r="F43" s="1">
        <v>98.9</v>
      </c>
      <c r="G43" s="1">
        <v>61.4</v>
      </c>
      <c r="H43" s="1">
        <v>493</v>
      </c>
      <c r="I43" s="1">
        <v>11030</v>
      </c>
      <c r="J43" s="1">
        <v>328.1</v>
      </c>
      <c r="K43" s="1">
        <v>171.1</v>
      </c>
      <c r="L43" s="1">
        <v>1030</v>
      </c>
      <c r="M43" s="1">
        <v>1061.2</v>
      </c>
      <c r="N43">
        <v>113.03</v>
      </c>
      <c r="O43" s="2">
        <v>19.517499999999998</v>
      </c>
      <c r="P43">
        <f t="shared" si="0"/>
        <v>2206.0630249999999</v>
      </c>
      <c r="Q43">
        <f>LN(A43/A44)</f>
        <v>7.8740564309058656E-3</v>
      </c>
      <c r="R43" s="5">
        <f>LN(B43/B44)</f>
        <v>-1.2628921905805312E-3</v>
      </c>
      <c r="S43">
        <f>LN(C43/C44)</f>
        <v>1.4959142078156405E-2</v>
      </c>
      <c r="T43">
        <f>LN(D43/D44)</f>
        <v>2.4021572397319824E-2</v>
      </c>
      <c r="U43">
        <f>LN(E43/E44)</f>
        <v>4.9751346401137077E-3</v>
      </c>
      <c r="V43">
        <f>LN(F43/F44)</f>
        <v>-2.0020688730896814E-2</v>
      </c>
      <c r="W43">
        <f>LN(G43/G44)</f>
        <v>-1.6273396593754824E-3</v>
      </c>
      <c r="X43">
        <f>LN(H43/H44)</f>
        <v>-1.6214028683889977E-3</v>
      </c>
      <c r="Y43" s="5">
        <f>LN(I43/I44)</f>
        <v>2.1072699135237166E-2</v>
      </c>
      <c r="Z43" s="5">
        <f>LN(J43/J44)</f>
        <v>-6.0938454049097384E-4</v>
      </c>
      <c r="AA43">
        <f>LN(K43/K44)</f>
        <v>-3.0505962674543186E-2</v>
      </c>
      <c r="AB43">
        <f>LN(L43/L44)</f>
        <v>-8.6999098755459053E-3</v>
      </c>
      <c r="AC43">
        <f>LN(M43/M44)</f>
        <v>6.2387951672152105E-3</v>
      </c>
      <c r="AD43">
        <f>LN(N43/N44)</f>
        <v>4.7889413979052727E-3</v>
      </c>
      <c r="AE43">
        <f>LN(O43/O44)</f>
        <v>1.7948722767298141E-3</v>
      </c>
    </row>
    <row r="44" spans="1:31" ht="15.75" thickBot="1" x14ac:dyDescent="0.3">
      <c r="A44" s="1">
        <v>25.3</v>
      </c>
      <c r="B44" s="1">
        <v>118.85</v>
      </c>
      <c r="C44" s="1">
        <v>663.5</v>
      </c>
      <c r="D44" s="1">
        <v>658.1</v>
      </c>
      <c r="E44" s="1">
        <v>4010</v>
      </c>
      <c r="F44" s="1">
        <v>100.9</v>
      </c>
      <c r="G44" s="1">
        <v>61.5</v>
      </c>
      <c r="H44" s="1">
        <v>493.8</v>
      </c>
      <c r="I44" s="1">
        <v>10800</v>
      </c>
      <c r="J44" s="1">
        <v>328.3</v>
      </c>
      <c r="K44" s="1">
        <v>176.4</v>
      </c>
      <c r="L44" s="1">
        <v>1039</v>
      </c>
      <c r="M44" s="1">
        <v>1054.5999999999999</v>
      </c>
      <c r="N44">
        <v>112.49</v>
      </c>
      <c r="O44" s="2">
        <v>19.482500000000002</v>
      </c>
      <c r="P44">
        <f t="shared" si="0"/>
        <v>2191.586425</v>
      </c>
      <c r="Q44">
        <f>LN(A44/A45)</f>
        <v>3.9604012160969143E-3</v>
      </c>
      <c r="R44" s="5">
        <f>LN(B44/B45)</f>
        <v>-4.1981589786361838E-3</v>
      </c>
      <c r="S44">
        <f>LN(C44/C45)</f>
        <v>7.5643325889263868E-3</v>
      </c>
      <c r="T44">
        <f>LN(D44/D45)</f>
        <v>2.6795566817097497E-2</v>
      </c>
      <c r="U44">
        <f>LN(E44/E45)</f>
        <v>5.0000104167058392E-3</v>
      </c>
      <c r="V44">
        <f>LN(F44/F45)</f>
        <v>-6.4213606668303853E-3</v>
      </c>
      <c r="W44">
        <f>LN(G44/G45)</f>
        <v>-8.0972102326193618E-3</v>
      </c>
      <c r="X44">
        <f>LN(H44/H45)</f>
        <v>7.7251858064069263E-3</v>
      </c>
      <c r="Y44" s="5">
        <f>LN(I44/I45)</f>
        <v>7.0619137564610721E-3</v>
      </c>
      <c r="Z44" s="5">
        <f>LN(J44/J45)</f>
        <v>9.1421612340331006E-4</v>
      </c>
      <c r="AA44">
        <f>LN(K44/K45)</f>
        <v>7.9681696491768813E-3</v>
      </c>
      <c r="AB44">
        <f>LN(L44/L45)</f>
        <v>5.791521979588825E-3</v>
      </c>
      <c r="AC44">
        <f>LN(M44/M45)</f>
        <v>-7.4348380094615765E-3</v>
      </c>
      <c r="AD44">
        <f>LN(N44/N45)</f>
        <v>-7.997512311460279E-4</v>
      </c>
      <c r="AE44">
        <f>LN(O44/O45)</f>
        <v>3.8055122935989343E-3</v>
      </c>
    </row>
    <row r="45" spans="1:31" ht="15.75" thickBot="1" x14ac:dyDescent="0.3">
      <c r="A45" s="1">
        <v>25.2</v>
      </c>
      <c r="B45" s="1">
        <v>119.35</v>
      </c>
      <c r="C45" s="1">
        <v>658.5</v>
      </c>
      <c r="D45" s="1">
        <v>640.70000000000005</v>
      </c>
      <c r="E45" s="1">
        <v>3990</v>
      </c>
      <c r="F45" s="1">
        <v>101.55</v>
      </c>
      <c r="G45" s="1">
        <v>62</v>
      </c>
      <c r="H45" s="1">
        <v>490</v>
      </c>
      <c r="I45" s="1">
        <v>10724</v>
      </c>
      <c r="J45" s="1">
        <v>328</v>
      </c>
      <c r="K45" s="1">
        <v>175</v>
      </c>
      <c r="L45" s="1">
        <v>1033</v>
      </c>
      <c r="M45" s="1">
        <v>1062.47</v>
      </c>
      <c r="N45">
        <v>112.58</v>
      </c>
      <c r="O45" s="2">
        <v>19.4085</v>
      </c>
      <c r="P45">
        <f t="shared" si="0"/>
        <v>2185.00893</v>
      </c>
      <c r="Q45">
        <f>LN(A45/A46)</f>
        <v>0</v>
      </c>
      <c r="R45" s="5">
        <f>LN(B45/B46)</f>
        <v>-1.2903404835907954E-2</v>
      </c>
      <c r="S45">
        <f>LN(C45/C46)</f>
        <v>-3.2128276986816647E-2</v>
      </c>
      <c r="T45">
        <f>LN(D45/D46)</f>
        <v>1.3355528863458565E-2</v>
      </c>
      <c r="U45">
        <f>LN(E45/E46)</f>
        <v>-1.4925650216675706E-2</v>
      </c>
      <c r="V45">
        <f>LN(F45/F46)</f>
        <v>5.4307711851342448E-3</v>
      </c>
      <c r="W45">
        <f>LN(G45/G46)</f>
        <v>-2.3905520853554366E-2</v>
      </c>
      <c r="X45">
        <f>LN(H45/H46)</f>
        <v>-4.0733253876357864E-3</v>
      </c>
      <c r="Y45" s="5">
        <f>LN(I45/I46)</f>
        <v>-7.1545020626242314E-3</v>
      </c>
      <c r="Z45" s="5">
        <f>LN(J45/J46)</f>
        <v>-1.212136053234485E-2</v>
      </c>
      <c r="AA45">
        <f>LN(K45/K46)</f>
        <v>-1.1363758650315095E-2</v>
      </c>
      <c r="AB45">
        <f>LN(L45/L46)</f>
        <v>3.8797332855888492E-3</v>
      </c>
      <c r="AC45">
        <f>LN(M45/M46)</f>
        <v>-5.3634187904442814E-4</v>
      </c>
      <c r="AD45">
        <f>LN(N45/N46)</f>
        <v>-3.9891901667592688E-3</v>
      </c>
      <c r="AE45">
        <f>LN(O45/O46)</f>
        <v>2.5020325935492613E-3</v>
      </c>
    </row>
    <row r="46" spans="1:31" ht="15.75" thickBot="1" x14ac:dyDescent="0.3">
      <c r="A46" s="1">
        <v>25.2</v>
      </c>
      <c r="B46" s="1">
        <v>120.9</v>
      </c>
      <c r="C46" s="1">
        <v>680</v>
      </c>
      <c r="D46" s="1">
        <v>632.20000000000005</v>
      </c>
      <c r="E46" s="1">
        <v>4050</v>
      </c>
      <c r="F46" s="1">
        <v>101</v>
      </c>
      <c r="G46" s="1">
        <v>63.5</v>
      </c>
      <c r="H46" s="1">
        <v>492</v>
      </c>
      <c r="I46" s="1">
        <v>10801</v>
      </c>
      <c r="J46" s="1">
        <v>332</v>
      </c>
      <c r="K46" s="1">
        <v>177</v>
      </c>
      <c r="L46" s="1">
        <v>1029</v>
      </c>
      <c r="M46" s="1">
        <v>1063.04</v>
      </c>
      <c r="N46">
        <v>113.03</v>
      </c>
      <c r="O46" s="2">
        <v>19.36</v>
      </c>
      <c r="P46">
        <f t="shared" si="0"/>
        <v>2188.2608</v>
      </c>
      <c r="Q46">
        <f>LN(A46/A47)</f>
        <v>3.9761483796394168E-3</v>
      </c>
      <c r="R46" s="5">
        <f>LN(B46/B47)</f>
        <v>-4.5388978274344674E-3</v>
      </c>
      <c r="S46">
        <f>LN(C46/C47)</f>
        <v>7.38010729762246E-3</v>
      </c>
      <c r="T46">
        <f>LN(D46/D47)</f>
        <v>-2.8431546557085305E-3</v>
      </c>
      <c r="U46">
        <f>LN(E46/E47)</f>
        <v>-1.324522675002068E-2</v>
      </c>
      <c r="V46">
        <f>LN(F46/F47)</f>
        <v>0</v>
      </c>
      <c r="W46">
        <f>LN(G46/G47)</f>
        <v>1.667366932705916E-2</v>
      </c>
      <c r="X46">
        <f>LN(H46/H47)</f>
        <v>4.0733253876358688E-3</v>
      </c>
      <c r="Y46" s="5">
        <f>LN(I46/I47)</f>
        <v>5.8498704359593789E-3</v>
      </c>
      <c r="Z46" s="5">
        <f>LN(J46/J47)</f>
        <v>-4.5078964391898173E-3</v>
      </c>
      <c r="AA46">
        <f>LN(K46/K47)</f>
        <v>1.1363758650315003E-2</v>
      </c>
      <c r="AB46">
        <f>LN(L46/L47)</f>
        <v>-5.8139698654198447E-3</v>
      </c>
      <c r="AC46">
        <f>LN(M46/M47)</f>
        <v>-2.7899785599538643E-3</v>
      </c>
      <c r="AD46">
        <f>LN(N46/N47)</f>
        <v>4.4245830552366633E-4</v>
      </c>
      <c r="AE46">
        <f>LN(O46/O47)</f>
        <v>1.2709557574198265E-2</v>
      </c>
    </row>
    <row r="47" spans="1:31" ht="15.75" thickBot="1" x14ac:dyDescent="0.3">
      <c r="A47" s="1">
        <v>25.1</v>
      </c>
      <c r="B47" s="1">
        <v>121.45</v>
      </c>
      <c r="C47" s="1">
        <v>675</v>
      </c>
      <c r="D47" s="1">
        <v>634</v>
      </c>
      <c r="E47" s="1">
        <v>4104</v>
      </c>
      <c r="F47" s="1">
        <v>101</v>
      </c>
      <c r="G47" s="1">
        <v>62.45</v>
      </c>
      <c r="H47" s="1">
        <v>490</v>
      </c>
      <c r="I47" s="1">
        <v>10738</v>
      </c>
      <c r="J47" s="1">
        <v>333.5</v>
      </c>
      <c r="K47" s="1">
        <v>175</v>
      </c>
      <c r="L47" s="1">
        <v>1035</v>
      </c>
      <c r="M47" s="1">
        <v>1066.01</v>
      </c>
      <c r="N47">
        <v>112.98</v>
      </c>
      <c r="O47" s="2">
        <v>19.115500000000001</v>
      </c>
      <c r="P47">
        <f t="shared" si="0"/>
        <v>2159.6691900000001</v>
      </c>
      <c r="Q47">
        <f>LN(A47/A48)</f>
        <v>-3.9761483796392945E-3</v>
      </c>
      <c r="R47" s="5">
        <f>LN(B47/B48)</f>
        <v>1.3261694567788274E-2</v>
      </c>
      <c r="S47">
        <f>LN(C47/C48)</f>
        <v>-7.6741817005653388E-3</v>
      </c>
      <c r="T47">
        <f>LN(D47/D48)</f>
        <v>3.1595602903685179E-3</v>
      </c>
      <c r="U47">
        <f>LN(E47/E48)</f>
        <v>-6.3152991044730213E-3</v>
      </c>
      <c r="V47">
        <f>LN(F47/F48)</f>
        <v>3.4243023422212658E-2</v>
      </c>
      <c r="W47">
        <f>LN(G47/G48)</f>
        <v>-1.981832600653094E-2</v>
      </c>
      <c r="X47">
        <f>LN(H47/H48)</f>
        <v>-2.0387366898483171E-3</v>
      </c>
      <c r="Y47" s="5">
        <f>LN(I47/I48)</f>
        <v>1.0249243850855867E-3</v>
      </c>
      <c r="Z47" s="5">
        <f>LN(J47/J48)</f>
        <v>1.5003753752344921E-3</v>
      </c>
      <c r="AA47">
        <f>LN(K47/K48)</f>
        <v>1.1435107020787987E-3</v>
      </c>
      <c r="AB47">
        <f>LN(L47/L48)</f>
        <v>3.4401426717332317E-2</v>
      </c>
      <c r="AC47">
        <f>LN(M47/M48)</f>
        <v>2.5952775311063395E-2</v>
      </c>
      <c r="AD47">
        <f>LN(N47/N48)</f>
        <v>2.6276003924645349E-2</v>
      </c>
      <c r="AE47">
        <f>LN(O47/O48)</f>
        <v>6.0079149138378748E-3</v>
      </c>
    </row>
    <row r="48" spans="1:31" ht="15.75" thickBot="1" x14ac:dyDescent="0.3">
      <c r="A48" s="1">
        <v>25.2</v>
      </c>
      <c r="B48" s="1">
        <v>119.85</v>
      </c>
      <c r="C48" s="1">
        <v>680.2</v>
      </c>
      <c r="D48" s="1">
        <v>632</v>
      </c>
      <c r="E48" s="1">
        <v>4130</v>
      </c>
      <c r="F48" s="1">
        <v>97.6</v>
      </c>
      <c r="G48" s="1">
        <v>63.7</v>
      </c>
      <c r="H48" s="1">
        <v>491</v>
      </c>
      <c r="I48" s="1">
        <v>10727</v>
      </c>
      <c r="J48" s="1">
        <v>333</v>
      </c>
      <c r="K48" s="1">
        <v>174.8</v>
      </c>
      <c r="L48" s="1">
        <v>1000</v>
      </c>
      <c r="M48" s="1">
        <v>1038.7</v>
      </c>
      <c r="N48">
        <v>110.05</v>
      </c>
      <c r="O48" s="2">
        <v>19.000999999999998</v>
      </c>
      <c r="P48">
        <f t="shared" si="0"/>
        <v>2091.0600499999996</v>
      </c>
      <c r="Q48">
        <f>LN(A48/A49)</f>
        <v>2.0040750883446191E-2</v>
      </c>
      <c r="R48" s="5">
        <f>LN(B48/B49)</f>
        <v>8.6215243879623149E-2</v>
      </c>
      <c r="S48">
        <f>LN(C48/C49)</f>
        <v>2.9407440294287505E-4</v>
      </c>
      <c r="T48">
        <f>LN(D48/D49)</f>
        <v>4.0360603087359122E-2</v>
      </c>
      <c r="U48">
        <f>LN(E48/E49)</f>
        <v>2.9486165654463485E-2</v>
      </c>
      <c r="V48">
        <f>LN(F48/F49)</f>
        <v>-1.1207453020389144E-2</v>
      </c>
      <c r="W48">
        <f>LN(G48/G49)</f>
        <v>3.8404719635952128E-2</v>
      </c>
      <c r="X48">
        <f>LN(H48/H49)</f>
        <v>-4.0650462481695562E-3</v>
      </c>
      <c r="Y48" s="5">
        <f>LN(I48/I49)</f>
        <v>2.5201861474316157E-3</v>
      </c>
      <c r="Z48" s="5">
        <f>LN(J48/J49)</f>
        <v>2.8634304796107114E-2</v>
      </c>
      <c r="AA48">
        <f>LN(K48/K49)</f>
        <v>-1.1435107020789379E-3</v>
      </c>
      <c r="AB48">
        <f>LN(L48/L49)</f>
        <v>2.0020026706729687E-3</v>
      </c>
      <c r="AC48">
        <f>LN(M48/M49)</f>
        <v>2.6510511272740656E-3</v>
      </c>
      <c r="AD48">
        <f>LN(N48/N49)</f>
        <v>9.0871916096770197E-5</v>
      </c>
      <c r="AE48">
        <f>LN(O48/O49)</f>
        <v>2.3447287301586414E-3</v>
      </c>
    </row>
    <row r="49" spans="1:31" ht="15.75" thickBot="1" x14ac:dyDescent="0.3">
      <c r="A49" s="1">
        <v>24.7</v>
      </c>
      <c r="B49" s="1">
        <v>109.95</v>
      </c>
      <c r="C49" s="1">
        <v>680</v>
      </c>
      <c r="D49" s="1">
        <v>607</v>
      </c>
      <c r="E49" s="1">
        <v>4010</v>
      </c>
      <c r="F49" s="1">
        <v>98.7</v>
      </c>
      <c r="G49" s="1">
        <v>61.3</v>
      </c>
      <c r="H49" s="1">
        <v>493</v>
      </c>
      <c r="I49" s="1">
        <v>10700</v>
      </c>
      <c r="J49" s="1">
        <v>323.60000000000002</v>
      </c>
      <c r="K49" s="1">
        <v>175</v>
      </c>
      <c r="L49" s="1">
        <v>998</v>
      </c>
      <c r="M49" s="1">
        <v>1035.95</v>
      </c>
      <c r="N49">
        <v>110.04</v>
      </c>
      <c r="O49" s="2">
        <v>18.956499999999998</v>
      </c>
      <c r="P49">
        <f t="shared" si="0"/>
        <v>2085.9732599999998</v>
      </c>
      <c r="Q49">
        <f>LN(A49/A50)</f>
        <v>-8.0645598367304078E-3</v>
      </c>
      <c r="R49" s="5">
        <f>LN(B49/B50)</f>
        <v>-4.5464879164595749E-4</v>
      </c>
      <c r="S49">
        <f>LN(C49/C50)</f>
        <v>1.4665843191027402E-2</v>
      </c>
      <c r="T49">
        <f>LN(D49/D50)</f>
        <v>-3.2894766503987574E-3</v>
      </c>
      <c r="U49">
        <f>LN(E49/E50)</f>
        <v>-5.2232428165508897E-3</v>
      </c>
      <c r="V49">
        <f>LN(F49/F50)</f>
        <v>2.7736754971599619E-2</v>
      </c>
      <c r="W49">
        <f>LN(G49/G50)</f>
        <v>-1.1354542102925897E-2</v>
      </c>
      <c r="X49">
        <f>LN(H49/H50)</f>
        <v>2.0304575503819213E-3</v>
      </c>
      <c r="Y49" s="5">
        <f>LN(I49/I50)</f>
        <v>0</v>
      </c>
      <c r="Z49" s="5">
        <f>LN(J49/J50)</f>
        <v>1.1187189390564376E-2</v>
      </c>
      <c r="AA49">
        <f>LN(K49/K50)</f>
        <v>0</v>
      </c>
      <c r="AB49">
        <f>LN(L49/L50)</f>
        <v>-1.7875351826963193E-2</v>
      </c>
      <c r="AC49">
        <f>LN(M49/M50)</f>
        <v>-4.1499182675655989E-4</v>
      </c>
      <c r="AD49">
        <f>LN(N49/N50)</f>
        <v>8.3041039313754179E-3</v>
      </c>
      <c r="AE49">
        <f>LN(O49/O50)</f>
        <v>-5.8122114520715055E-3</v>
      </c>
    </row>
    <row r="50" spans="1:31" ht="15.75" thickBot="1" x14ac:dyDescent="0.3">
      <c r="A50" s="1">
        <v>24.9</v>
      </c>
      <c r="B50" s="1">
        <v>110</v>
      </c>
      <c r="C50" s="1">
        <v>670.1</v>
      </c>
      <c r="D50" s="1">
        <v>609</v>
      </c>
      <c r="E50" s="1">
        <v>4031</v>
      </c>
      <c r="F50" s="1">
        <v>96</v>
      </c>
      <c r="G50" s="1">
        <v>62</v>
      </c>
      <c r="H50" s="1">
        <v>492</v>
      </c>
      <c r="I50" s="1">
        <v>10700</v>
      </c>
      <c r="J50" s="1">
        <v>320</v>
      </c>
      <c r="K50" s="1">
        <v>175</v>
      </c>
      <c r="L50" s="1">
        <v>1016</v>
      </c>
      <c r="M50" s="1">
        <v>1036.3800000000001</v>
      </c>
      <c r="N50">
        <v>109.13</v>
      </c>
      <c r="O50" s="2">
        <v>19.067</v>
      </c>
      <c r="P50">
        <f t="shared" si="0"/>
        <v>2080.7817099999997</v>
      </c>
      <c r="Q50">
        <f>LN(A50/A51)</f>
        <v>8.0645598367304946E-3</v>
      </c>
      <c r="R50" s="5">
        <f>LN(B50/B51)</f>
        <v>-8.1485285639051677E-3</v>
      </c>
      <c r="S50">
        <f>LN(C50/C51)</f>
        <v>-8.0262024211284859E-3</v>
      </c>
      <c r="T50">
        <f>LN(D50/D51)</f>
        <v>3.0679298400074686E-2</v>
      </c>
      <c r="U50">
        <f>LN(E50/E51)</f>
        <v>-1.8191258769362839E-2</v>
      </c>
      <c r="V50">
        <f>LN(F50/F51)</f>
        <v>1.5637219761827589E-3</v>
      </c>
      <c r="W50">
        <f>LN(G50/G51)</f>
        <v>4.9596941139372186E-2</v>
      </c>
      <c r="X50">
        <f>LN(H50/H51)</f>
        <v>0</v>
      </c>
      <c r="Y50" s="5">
        <f>LN(I50/I51)</f>
        <v>1.4117881545785022E-2</v>
      </c>
      <c r="Z50" s="5">
        <f>LN(J50/J51)</f>
        <v>1.2507819016524548E-3</v>
      </c>
      <c r="AA50">
        <f>LN(K50/K51)</f>
        <v>0</v>
      </c>
      <c r="AB50">
        <f>LN(L50/L51)</f>
        <v>2.1891421481853197E-2</v>
      </c>
      <c r="AC50">
        <f>LN(M50/M51)</f>
        <v>2.5022112689737342E-3</v>
      </c>
      <c r="AD50">
        <f>LN(N50/N51)</f>
        <v>-1.3108972429311975E-2</v>
      </c>
      <c r="AE50">
        <f>LN(O50/O51)</f>
        <v>2.5206125827837329E-3</v>
      </c>
    </row>
    <row r="51" spans="1:31" ht="15.75" thickBot="1" x14ac:dyDescent="0.3">
      <c r="A51" s="1">
        <v>24.7</v>
      </c>
      <c r="B51" s="1">
        <v>110.9</v>
      </c>
      <c r="C51" s="1">
        <v>675.5</v>
      </c>
      <c r="D51" s="1">
        <v>590.6</v>
      </c>
      <c r="E51" s="1">
        <v>4105</v>
      </c>
      <c r="F51" s="1">
        <v>95.85</v>
      </c>
      <c r="G51" s="1">
        <v>59</v>
      </c>
      <c r="H51" s="1">
        <v>492</v>
      </c>
      <c r="I51" s="1">
        <v>10550</v>
      </c>
      <c r="J51" s="1">
        <v>319.60000000000002</v>
      </c>
      <c r="K51" s="1">
        <v>175</v>
      </c>
      <c r="L51" s="1">
        <v>994</v>
      </c>
      <c r="M51" s="1">
        <v>1033.79</v>
      </c>
      <c r="N51">
        <v>110.57</v>
      </c>
      <c r="O51" s="2">
        <v>19.018999999999998</v>
      </c>
      <c r="P51">
        <f t="shared" si="0"/>
        <v>2102.9308299999998</v>
      </c>
      <c r="Q51">
        <f>LN(A51/A52)</f>
        <v>-2.0040750883446153E-2</v>
      </c>
      <c r="R51" s="5">
        <f>LN(B51/B52)</f>
        <v>9.9683652808911418E-3</v>
      </c>
      <c r="S51">
        <f>LN(C51/C52)</f>
        <v>1.1164983863607923E-2</v>
      </c>
      <c r="T51">
        <f>LN(D51/D52)</f>
        <v>-2.2435228624992622E-2</v>
      </c>
      <c r="U51">
        <f>LN(E51/E52)</f>
        <v>1.9184061035074459E-2</v>
      </c>
      <c r="V51">
        <f>LN(F51/F52)</f>
        <v>3.6582220049688817E-3</v>
      </c>
      <c r="W51">
        <f>LN(G51/G52)</f>
        <v>-7.5076026440356991E-2</v>
      </c>
      <c r="X51">
        <f>LN(H51/H52)</f>
        <v>1.021459340971842E-2</v>
      </c>
      <c r="Y51" s="5">
        <f>LN(I51/I52)</f>
        <v>-8.0245887301249978E-3</v>
      </c>
      <c r="Z51" s="5">
        <f>LN(J51/J52)</f>
        <v>6.5923955593732604E-3</v>
      </c>
      <c r="AA51">
        <f>LN(K51/K52)</f>
        <v>1.207258123426924E-2</v>
      </c>
      <c r="AB51">
        <f>LN(L51/L52)</f>
        <v>5.9532994556569536E-3</v>
      </c>
      <c r="AC51">
        <f>LN(M51/M52)</f>
        <v>-7.2286684450731569E-3</v>
      </c>
      <c r="AD51">
        <f>LN(N51/N52)</f>
        <v>5.6230875535401691E-3</v>
      </c>
      <c r="AE51">
        <f>LN(O51/O52)</f>
        <v>-6.3074903536631339E-4</v>
      </c>
    </row>
    <row r="52" spans="1:31" ht="15.75" thickBot="1" x14ac:dyDescent="0.3">
      <c r="A52" s="1">
        <v>25.2</v>
      </c>
      <c r="B52" s="1">
        <v>109.8</v>
      </c>
      <c r="C52" s="1">
        <v>668</v>
      </c>
      <c r="D52" s="1">
        <v>604</v>
      </c>
      <c r="E52" s="1">
        <v>4027</v>
      </c>
      <c r="F52" s="1">
        <v>95.5</v>
      </c>
      <c r="G52" s="1">
        <v>63.6</v>
      </c>
      <c r="H52" s="1">
        <v>487</v>
      </c>
      <c r="I52" s="1">
        <v>10635</v>
      </c>
      <c r="J52" s="1">
        <v>317.5</v>
      </c>
      <c r="K52" s="1">
        <v>172.9</v>
      </c>
      <c r="L52" s="1">
        <v>988.1</v>
      </c>
      <c r="M52" s="1">
        <v>1041.29</v>
      </c>
      <c r="N52">
        <v>109.95</v>
      </c>
      <c r="O52" s="2">
        <v>19.030999999999999</v>
      </c>
      <c r="P52">
        <f t="shared" si="0"/>
        <v>2092.4584500000001</v>
      </c>
      <c r="Q52">
        <f>LN(A52/A53)</f>
        <v>0</v>
      </c>
      <c r="R52" s="5">
        <f>LN(B52/B53)</f>
        <v>3.1927051065583347E-3</v>
      </c>
      <c r="S52">
        <f>LN(C52/C53)</f>
        <v>1.1291049574265818E-2</v>
      </c>
      <c r="T52">
        <f>LN(D52/D53)</f>
        <v>-2.1780931465035142E-2</v>
      </c>
      <c r="U52">
        <f>LN(E52/E53)</f>
        <v>-1.1849064823508892E-2</v>
      </c>
      <c r="V52">
        <f>LN(F52/F53)</f>
        <v>5.3776396780804203E-2</v>
      </c>
      <c r="W52">
        <f>LN(G52/G53)</f>
        <v>-2.1004272770532125E-2</v>
      </c>
      <c r="X52">
        <f>LN(H52/H53)</f>
        <v>1.4478019180653235E-2</v>
      </c>
      <c r="Y52" s="5">
        <f>LN(I52/I53)</f>
        <v>-6.0932928156599382E-3</v>
      </c>
      <c r="Z52" s="5">
        <f>LN(J52/J53)</f>
        <v>-1.7174504889910177E-2</v>
      </c>
      <c r="AA52">
        <f>LN(K52/K53)</f>
        <v>1.1049836186584935E-2</v>
      </c>
      <c r="AB52">
        <f>LN(L52/L53)</f>
        <v>1.1297255158134505E-2</v>
      </c>
      <c r="AC52">
        <f>LN(M52/M53)</f>
        <v>9.9214248183783181E-3</v>
      </c>
      <c r="AD52">
        <f>LN(N52/N53)</f>
        <v>-9.0946296274678273E-5</v>
      </c>
      <c r="AE52">
        <f>LN(O52/O53)</f>
        <v>-5.2544465766244438E-5</v>
      </c>
    </row>
    <row r="53" spans="1:31" ht="15.75" thickBot="1" x14ac:dyDescent="0.3">
      <c r="A53" s="1">
        <v>25.2</v>
      </c>
      <c r="B53" s="1">
        <v>109.45</v>
      </c>
      <c r="C53" s="1">
        <v>660.5</v>
      </c>
      <c r="D53" s="1">
        <v>617.29999999999995</v>
      </c>
      <c r="E53" s="1">
        <v>4075</v>
      </c>
      <c r="F53" s="1">
        <v>90.5</v>
      </c>
      <c r="G53" s="1">
        <v>64.95</v>
      </c>
      <c r="H53" s="1">
        <v>480</v>
      </c>
      <c r="I53" s="1">
        <v>10700</v>
      </c>
      <c r="J53" s="1">
        <v>323</v>
      </c>
      <c r="K53" s="1">
        <v>171</v>
      </c>
      <c r="L53" s="1">
        <v>977</v>
      </c>
      <c r="M53" s="1">
        <v>1031.01</v>
      </c>
      <c r="N53">
        <v>109.96</v>
      </c>
      <c r="O53" s="2">
        <v>19.032</v>
      </c>
      <c r="P53">
        <f t="shared" si="0"/>
        <v>2092.7587199999998</v>
      </c>
      <c r="Q53">
        <f>LN(A53/A54)</f>
        <v>-1.1834457647002909E-2</v>
      </c>
      <c r="R53" s="5">
        <f>LN(B53/B54)</f>
        <v>-4.5672528768358166E-4</v>
      </c>
      <c r="S53">
        <f>LN(C53/C54)</f>
        <v>3.7921926370629122E-3</v>
      </c>
      <c r="T53">
        <f>LN(D53/D54)</f>
        <v>1.0258170228254891E-2</v>
      </c>
      <c r="U53">
        <f>LN(E53/E54)</f>
        <v>1.3837631225761936E-2</v>
      </c>
      <c r="V53">
        <f>LN(F53/F54)</f>
        <v>3.7145519790946463E-2</v>
      </c>
      <c r="W53">
        <f>LN(G53/G54)</f>
        <v>1.9433180538490843E-2</v>
      </c>
      <c r="X53">
        <f>LN(H53/H54)</f>
        <v>1.0471299867295437E-2</v>
      </c>
      <c r="Y53" s="5">
        <f>LN(I53/I54)</f>
        <v>6.5635491140038473E-3</v>
      </c>
      <c r="Z53" s="5">
        <f>LN(J53/J54)</f>
        <v>3.1007776782481854E-3</v>
      </c>
      <c r="AA53">
        <f>LN(K53/K54)</f>
        <v>-5.8309203107932096E-3</v>
      </c>
      <c r="AB53">
        <f>LN(L53/L54)</f>
        <v>0</v>
      </c>
      <c r="AC53">
        <f>LN(M53/M54)</f>
        <v>1.9242944566980769E-2</v>
      </c>
      <c r="AD53">
        <f>LN(N53/N54)</f>
        <v>5.5629161742681487E-3</v>
      </c>
      <c r="AE53">
        <f>LN(O53/O54)</f>
        <v>-7.6159438506579148E-3</v>
      </c>
    </row>
    <row r="54" spans="1:31" ht="15.75" thickBot="1" x14ac:dyDescent="0.3">
      <c r="A54" s="1">
        <v>25.5</v>
      </c>
      <c r="B54" s="1">
        <v>109.5</v>
      </c>
      <c r="C54" s="1">
        <v>658</v>
      </c>
      <c r="D54" s="1">
        <v>611</v>
      </c>
      <c r="E54" s="1">
        <v>4019</v>
      </c>
      <c r="F54" s="1">
        <v>87.2</v>
      </c>
      <c r="G54" s="1">
        <v>63.7</v>
      </c>
      <c r="H54" s="1">
        <v>475</v>
      </c>
      <c r="I54" s="1">
        <v>10630</v>
      </c>
      <c r="J54" s="1">
        <v>322</v>
      </c>
      <c r="K54" s="1">
        <v>172</v>
      </c>
      <c r="L54" s="1">
        <v>977</v>
      </c>
      <c r="M54" s="1">
        <v>1011.36</v>
      </c>
      <c r="N54">
        <v>109.35</v>
      </c>
      <c r="O54" s="2">
        <v>19.177500000000002</v>
      </c>
      <c r="P54">
        <f t="shared" si="0"/>
        <v>2097.0596250000003</v>
      </c>
      <c r="Q54">
        <f>LN(A54/A55)</f>
        <v>1.9627091678486889E-3</v>
      </c>
      <c r="R54" s="5">
        <f>LN(B54/B55)</f>
        <v>2.4030731225555903E-2</v>
      </c>
      <c r="S54">
        <f>LN(C54/C55)</f>
        <v>1.9954614529544615E-2</v>
      </c>
      <c r="T54">
        <f>LN(D54/D55)</f>
        <v>4.3656066722615329E-2</v>
      </c>
      <c r="U54">
        <f>LN(E54/E55)</f>
        <v>1.833070786664039E-2</v>
      </c>
      <c r="V54">
        <f>LN(F54/F55)</f>
        <v>1.3275808257385639E-2</v>
      </c>
      <c r="W54">
        <f>LN(G54/G55)</f>
        <v>-2.6337695885035348E-2</v>
      </c>
      <c r="X54">
        <f>LN(H54/H55)</f>
        <v>5.0654392818336759E-3</v>
      </c>
      <c r="Y54" s="5">
        <f>LN(I54/I55)</f>
        <v>-1.2619938462469834E-2</v>
      </c>
      <c r="Z54" s="5">
        <f>LN(J54/J55)</f>
        <v>3.1104224143923302E-3</v>
      </c>
      <c r="AA54">
        <f>LN(K54/K55)</f>
        <v>-4.3509858343262573E-3</v>
      </c>
      <c r="AB54">
        <f>LN(L54/L55)</f>
        <v>1.4433240244657112E-2</v>
      </c>
      <c r="AC54">
        <f>LN(M54/M55)</f>
        <v>3.3079490196687134E-3</v>
      </c>
      <c r="AD54">
        <f>LN(N54/N55)</f>
        <v>6.4035130029687693E-4</v>
      </c>
      <c r="AE54">
        <f>LN(O54/O55)</f>
        <v>7.5638036495637531E-4</v>
      </c>
    </row>
    <row r="55" spans="1:31" ht="15.75" thickBot="1" x14ac:dyDescent="0.3">
      <c r="A55" s="1">
        <v>25.45</v>
      </c>
      <c r="B55" s="1">
        <v>106.9</v>
      </c>
      <c r="C55" s="1">
        <v>645</v>
      </c>
      <c r="D55" s="1">
        <v>584.9</v>
      </c>
      <c r="E55" s="1">
        <v>3946</v>
      </c>
      <c r="F55" s="1">
        <v>86.05</v>
      </c>
      <c r="G55" s="1">
        <v>65.400000000000006</v>
      </c>
      <c r="H55" s="1">
        <v>472.6</v>
      </c>
      <c r="I55" s="1">
        <v>10765</v>
      </c>
      <c r="J55" s="1">
        <v>321</v>
      </c>
      <c r="K55" s="1">
        <v>172.75</v>
      </c>
      <c r="L55" s="1">
        <v>963</v>
      </c>
      <c r="M55" s="1">
        <v>1008.02</v>
      </c>
      <c r="N55">
        <v>109.28</v>
      </c>
      <c r="O55" s="2">
        <v>19.163</v>
      </c>
      <c r="P55">
        <f t="shared" si="0"/>
        <v>2094.1326400000003</v>
      </c>
      <c r="Q55">
        <f>LN(A55/A56)</f>
        <v>-1.9627091678487058E-3</v>
      </c>
      <c r="R55" s="5">
        <f>LN(B55/B56)</f>
        <v>1.888630262874803E-2</v>
      </c>
      <c r="S55">
        <f>LN(C55/C56)</f>
        <v>-1.5491869868293781E-3</v>
      </c>
      <c r="T55">
        <f>LN(D55/D56)</f>
        <v>3.4252473974759525E-3</v>
      </c>
      <c r="U55">
        <f>LN(E55/E56)</f>
        <v>6.6107537980523469E-3</v>
      </c>
      <c r="V55">
        <f>LN(F55/F56)</f>
        <v>8.7540681599150832E-3</v>
      </c>
      <c r="W55">
        <f>LN(G55/G56)</f>
        <v>6.1349885675159293E-3</v>
      </c>
      <c r="X55">
        <f>LN(H55/H56)</f>
        <v>-2.9579569422689737E-3</v>
      </c>
      <c r="Y55" s="5">
        <f>LN(I55/I56)</f>
        <v>-6.9428651951738436E-3</v>
      </c>
      <c r="Z55" s="5">
        <f>LN(J55/J56)</f>
        <v>-1.5456258236691802E-2</v>
      </c>
      <c r="AA55">
        <f>LN(K55/K56)</f>
        <v>1.0181906145119502E-2</v>
      </c>
      <c r="AB55">
        <f>LN(L55/L56)</f>
        <v>9.3897403498391374E-3</v>
      </c>
      <c r="AC55">
        <f>LN(M55/M56)</f>
        <v>5.8103834744086119E-3</v>
      </c>
      <c r="AD55">
        <f>LN(N55/N56)</f>
        <v>-8.201996222090599E-3</v>
      </c>
      <c r="AE55">
        <f>LN(O55/O56)</f>
        <v>-7.9006596318865179E-3</v>
      </c>
    </row>
    <row r="56" spans="1:31" ht="15.75" thickBot="1" x14ac:dyDescent="0.3">
      <c r="A56" s="1">
        <v>25.5</v>
      </c>
      <c r="B56" s="1">
        <v>104.9</v>
      </c>
      <c r="C56" s="1">
        <v>646</v>
      </c>
      <c r="D56" s="1">
        <v>582.9</v>
      </c>
      <c r="E56" s="1">
        <v>3920</v>
      </c>
      <c r="F56" s="1">
        <v>85.3</v>
      </c>
      <c r="G56" s="1">
        <v>65</v>
      </c>
      <c r="H56" s="1">
        <v>474</v>
      </c>
      <c r="I56" s="1">
        <v>10840</v>
      </c>
      <c r="J56" s="1">
        <v>326</v>
      </c>
      <c r="K56" s="1">
        <v>171</v>
      </c>
      <c r="L56" s="1">
        <v>954</v>
      </c>
      <c r="M56" s="1">
        <v>1002.18</v>
      </c>
      <c r="N56">
        <v>110.18</v>
      </c>
      <c r="O56" s="2">
        <v>19.315000000000001</v>
      </c>
      <c r="P56">
        <f t="shared" si="0"/>
        <v>2128.1267000000003</v>
      </c>
      <c r="Q56">
        <f>LN(A56/A57)</f>
        <v>0</v>
      </c>
      <c r="R56" s="5">
        <f>LN(B56/B57)</f>
        <v>2.8034702117980526E-2</v>
      </c>
      <c r="S56">
        <f>LN(C56/C57)</f>
        <v>0</v>
      </c>
      <c r="T56">
        <f>LN(D56/D57)</f>
        <v>7.9228798873316204E-3</v>
      </c>
      <c r="U56">
        <f>LN(E56/E57)</f>
        <v>-2.2932867739515893E-3</v>
      </c>
      <c r="V56">
        <f>LN(F56/F57)</f>
        <v>3.523198007316878E-3</v>
      </c>
      <c r="W56">
        <f>LN(G56/G57)</f>
        <v>1.5396461855926144E-3</v>
      </c>
      <c r="X56">
        <f>LN(H56/H57)</f>
        <v>-2.5284463533586377E-3</v>
      </c>
      <c r="Y56" s="5">
        <f>LN(I56/I57)</f>
        <v>5.5504305306490415E-3</v>
      </c>
      <c r="Z56" s="5">
        <f>LN(J56/J57)</f>
        <v>1.2345835822299362E-2</v>
      </c>
      <c r="AA56">
        <f>LN(K56/K57)</f>
        <v>1.1764841579586431E-2</v>
      </c>
      <c r="AB56">
        <f>LN(L56/L57)</f>
        <v>-1.0476690324436888E-3</v>
      </c>
      <c r="AC56">
        <f>LN(M56/M57)</f>
        <v>5.8888995947697204E-4</v>
      </c>
      <c r="AD56">
        <f>LN(N56/N57)</f>
        <v>9.0764692597001886E-5</v>
      </c>
      <c r="AE56">
        <f>LN(O56/O57)</f>
        <v>-1.8118990045298518E-4</v>
      </c>
    </row>
    <row r="57" spans="1:31" ht="15.75" thickBot="1" x14ac:dyDescent="0.3">
      <c r="A57" s="1">
        <v>25.5</v>
      </c>
      <c r="B57" s="1">
        <v>102</v>
      </c>
      <c r="C57" s="1">
        <v>646</v>
      </c>
      <c r="D57" s="1">
        <v>578.29999999999995</v>
      </c>
      <c r="E57" s="1">
        <v>3929</v>
      </c>
      <c r="F57" s="1">
        <v>85</v>
      </c>
      <c r="G57" s="1">
        <v>64.900000000000006</v>
      </c>
      <c r="H57" s="1">
        <v>475.2</v>
      </c>
      <c r="I57" s="1">
        <v>10780</v>
      </c>
      <c r="J57" s="1">
        <v>322</v>
      </c>
      <c r="K57" s="1">
        <v>169</v>
      </c>
      <c r="L57" s="1">
        <v>955</v>
      </c>
      <c r="M57" s="1">
        <v>1001.59</v>
      </c>
      <c r="N57">
        <v>110.17</v>
      </c>
      <c r="O57" s="2">
        <v>19.3185</v>
      </c>
      <c r="P57">
        <f t="shared" si="0"/>
        <v>2128.3191449999999</v>
      </c>
      <c r="Q57">
        <f>LN(A57/A58)</f>
        <v>2.180462996685292E-2</v>
      </c>
      <c r="R57" s="5">
        <f>LN(B57/B58)</f>
        <v>1.0842885924707706E-2</v>
      </c>
      <c r="S57">
        <f>LN(C57/C58)</f>
        <v>0</v>
      </c>
      <c r="T57">
        <f>LN(D57/D58)</f>
        <v>6.5926678753622202E-3</v>
      </c>
      <c r="U57">
        <f>LN(E57/E58)</f>
        <v>-1.2896878720023574E-2</v>
      </c>
      <c r="V57">
        <f>LN(F57/F58)</f>
        <v>1.1834457647002798E-2</v>
      </c>
      <c r="W57">
        <f>LN(G57/G58)</f>
        <v>-4.3714571236305448E-2</v>
      </c>
      <c r="X57">
        <f>LN(H57/H58)</f>
        <v>1.1003073344330939E-2</v>
      </c>
      <c r="Y57" s="5">
        <f>LN(I57/I58)</f>
        <v>7.448824012990695E-3</v>
      </c>
      <c r="Z57" s="5">
        <f>LN(J57/J58)</f>
        <v>1.2500162764231468E-2</v>
      </c>
      <c r="AA57">
        <f>LN(K57/K58)</f>
        <v>0</v>
      </c>
      <c r="AB57">
        <f>LN(L57/L58)</f>
        <v>1.9915105371499731E-3</v>
      </c>
      <c r="AC57">
        <f>LN(M57/M58)</f>
        <v>8.9961042167195152E-3</v>
      </c>
      <c r="AD57">
        <f>LN(N57/N58)</f>
        <v>2.3603979624289503E-2</v>
      </c>
      <c r="AE57">
        <f>LN(O57/O58)</f>
        <v>-4.8540024561078846E-3</v>
      </c>
    </row>
    <row r="58" spans="1:31" ht="15.75" thickBot="1" x14ac:dyDescent="0.3">
      <c r="A58" s="1">
        <v>24.95</v>
      </c>
      <c r="B58" s="1">
        <v>100.9</v>
      </c>
      <c r="C58" s="1">
        <v>646</v>
      </c>
      <c r="D58" s="1">
        <v>574.5</v>
      </c>
      <c r="E58" s="1">
        <v>3980</v>
      </c>
      <c r="F58" s="1">
        <v>84</v>
      </c>
      <c r="G58" s="1">
        <v>67.8</v>
      </c>
      <c r="H58" s="1">
        <v>470</v>
      </c>
      <c r="I58" s="1">
        <v>10700</v>
      </c>
      <c r="J58" s="1">
        <v>318</v>
      </c>
      <c r="K58" s="1">
        <v>169</v>
      </c>
      <c r="L58" s="1">
        <v>953.1</v>
      </c>
      <c r="M58" s="1">
        <v>992.62</v>
      </c>
      <c r="N58">
        <v>107.6</v>
      </c>
      <c r="O58" s="2">
        <v>19.412500000000001</v>
      </c>
      <c r="P58">
        <f t="shared" si="0"/>
        <v>2088.7849999999999</v>
      </c>
      <c r="Q58">
        <f>LN(A58/A59)</f>
        <v>1.820070464684637E-2</v>
      </c>
      <c r="R58" s="5">
        <f>LN(B58/B59)</f>
        <v>-1.5732871218899498E-2</v>
      </c>
      <c r="S58">
        <f>LN(C58/C59)</f>
        <v>1.638741315309318E-2</v>
      </c>
      <c r="T58">
        <f>LN(D58/D59)</f>
        <v>1.8623166475673945E-2</v>
      </c>
      <c r="U58">
        <f>LN(E58/E59)</f>
        <v>-7.2600143640235183E-3</v>
      </c>
      <c r="V58">
        <f>LN(F58/F59)</f>
        <v>-2.7012799246068645E-2</v>
      </c>
      <c r="W58">
        <f>LN(G58/G59)</f>
        <v>3.2224594197544587E-2</v>
      </c>
      <c r="X58">
        <f>LN(H58/H59)</f>
        <v>-4.2462908814510968E-3</v>
      </c>
      <c r="Y58" s="5">
        <f>LN(I58/I59)</f>
        <v>1.7916556579000813E-2</v>
      </c>
      <c r="Z58" s="5">
        <f>LN(J58/J59)</f>
        <v>6.6256749721374736E-3</v>
      </c>
      <c r="AA58">
        <f>LN(K58/K59)</f>
        <v>1.7910926566530243E-2</v>
      </c>
      <c r="AB58">
        <f>LN(L58/L59)</f>
        <v>5.3653276885583818E-3</v>
      </c>
      <c r="AC58">
        <f>LN(M58/M59)</f>
        <v>6.853842423847129E-3</v>
      </c>
      <c r="AD58">
        <f>LN(N58/N59)</f>
        <v>-6.0227191549152136E-3</v>
      </c>
      <c r="AE58">
        <f>LN(O58/O59)</f>
        <v>-5.8553288839536819E-3</v>
      </c>
    </row>
    <row r="59" spans="1:31" ht="15.75" thickBot="1" x14ac:dyDescent="0.3">
      <c r="A59" s="1">
        <v>24.5</v>
      </c>
      <c r="B59" s="1">
        <v>102.5</v>
      </c>
      <c r="C59" s="1">
        <v>635.5</v>
      </c>
      <c r="D59" s="1">
        <v>563.9</v>
      </c>
      <c r="E59" s="1">
        <v>4009</v>
      </c>
      <c r="F59" s="1">
        <v>86.3</v>
      </c>
      <c r="G59" s="1">
        <v>65.650000000000006</v>
      </c>
      <c r="H59" s="1">
        <v>472</v>
      </c>
      <c r="I59" s="1">
        <v>10510</v>
      </c>
      <c r="J59" s="1">
        <v>315.89999999999998</v>
      </c>
      <c r="K59" s="1">
        <v>166</v>
      </c>
      <c r="L59" s="1">
        <v>948</v>
      </c>
      <c r="M59" s="1">
        <v>985.84</v>
      </c>
      <c r="N59">
        <v>108.25</v>
      </c>
      <c r="O59" s="2">
        <v>19.526499999999999</v>
      </c>
      <c r="P59">
        <f t="shared" si="0"/>
        <v>2113.7436250000001</v>
      </c>
      <c r="Q59">
        <f>LN(A59/A60)</f>
        <v>-6.1037829380177992E-3</v>
      </c>
      <c r="R59" s="5">
        <f>LN(B59/B60)</f>
        <v>6.5514607110626566E-2</v>
      </c>
      <c r="S59">
        <f>LN(C59/C60)</f>
        <v>2.0668462290645968E-2</v>
      </c>
      <c r="T59">
        <f>LN(D59/D60)</f>
        <v>1.0876455619747882E-2</v>
      </c>
      <c r="U59">
        <f>LN(E59/E60)</f>
        <v>1.6092879362532241E-2</v>
      </c>
      <c r="V59">
        <f>LN(F59/F60)</f>
        <v>1.6355504772080528E-2</v>
      </c>
      <c r="W59">
        <f>LN(G59/G60)</f>
        <v>-1.9608471388376313E-2</v>
      </c>
      <c r="X59">
        <f>LN(H59/H60)</f>
        <v>4.246290881451004E-3</v>
      </c>
      <c r="Y59" s="5">
        <f>LN(I59/I60)</f>
        <v>-3.7986750332157839E-3</v>
      </c>
      <c r="Z59" s="5">
        <f>LN(J59/J60)</f>
        <v>-1.8815230496722943E-2</v>
      </c>
      <c r="AA59">
        <f>LN(K59/K60)</f>
        <v>-1.7910926566530219E-2</v>
      </c>
      <c r="AB59">
        <f>LN(L59/L60)</f>
        <v>-1.0493275715838768E-2</v>
      </c>
      <c r="AC59">
        <f>LN(M59/M60)</f>
        <v>-7.7601230099093726E-3</v>
      </c>
      <c r="AD59">
        <f>LN(N59/N60)</f>
        <v>1.0120322206191188E-2</v>
      </c>
      <c r="AE59">
        <f>LN(O59/O60)</f>
        <v>1.5375550782969856E-3</v>
      </c>
    </row>
    <row r="60" spans="1:31" ht="15.75" thickBot="1" x14ac:dyDescent="0.3">
      <c r="A60" s="1">
        <v>24.65</v>
      </c>
      <c r="B60" s="1">
        <v>96</v>
      </c>
      <c r="C60" s="1">
        <v>622.5</v>
      </c>
      <c r="D60" s="1">
        <v>557.79999999999995</v>
      </c>
      <c r="E60" s="1">
        <v>3945</v>
      </c>
      <c r="F60" s="1">
        <v>84.9</v>
      </c>
      <c r="G60" s="1">
        <v>66.95</v>
      </c>
      <c r="H60" s="1">
        <v>470</v>
      </c>
      <c r="I60" s="1">
        <v>10550</v>
      </c>
      <c r="J60" s="1">
        <v>321.89999999999998</v>
      </c>
      <c r="K60" s="1">
        <v>169</v>
      </c>
      <c r="L60" s="1">
        <v>958</v>
      </c>
      <c r="M60" s="1">
        <v>993.52</v>
      </c>
      <c r="N60">
        <v>107.16</v>
      </c>
      <c r="O60" s="2">
        <v>19.496499999999997</v>
      </c>
      <c r="P60">
        <f t="shared" si="0"/>
        <v>2089.2449399999996</v>
      </c>
      <c r="Q60">
        <f>LN(A60/A61)</f>
        <v>1.2245050960100168E-2</v>
      </c>
      <c r="R60" s="5">
        <f>LN(B60/B61)</f>
        <v>6.4538521137571164E-2</v>
      </c>
      <c r="S60">
        <f>LN(C60/C61)</f>
        <v>-4.0080213975388218E-3</v>
      </c>
      <c r="T60">
        <f>LN(D60/D61)</f>
        <v>-1.1939908396328238E-2</v>
      </c>
      <c r="U60">
        <f>LN(E60/E61)</f>
        <v>-1.5094626222485016E-2</v>
      </c>
      <c r="V60">
        <f>LN(F60/F61)</f>
        <v>1.1848479844141129E-2</v>
      </c>
      <c r="W60">
        <f>LN(G60/G61)</f>
        <v>-1.5561633038925131E-2</v>
      </c>
      <c r="X60">
        <f>LN(H60/H61)</f>
        <v>0</v>
      </c>
      <c r="Y60" s="5">
        <f>LN(I60/I61)</f>
        <v>0</v>
      </c>
      <c r="Z60" s="5">
        <f>LN(J60/J61)</f>
        <v>-4.9581756361928271E-3</v>
      </c>
      <c r="AA60">
        <f>LN(K60/K61)</f>
        <v>1.1904902506318458E-2</v>
      </c>
      <c r="AB60">
        <f>LN(L60/L61)</f>
        <v>8.7016327219536938E-3</v>
      </c>
      <c r="AC60">
        <f>LN(M60/M61)</f>
        <v>-6.0609895139558077E-3</v>
      </c>
      <c r="AD60">
        <f>LN(N60/N61)</f>
        <v>-7.900770753974903E-3</v>
      </c>
      <c r="AE60">
        <f>LN(O60/O61)</f>
        <v>2.8764434143179743E-3</v>
      </c>
    </row>
    <row r="61" spans="1:31" ht="15.75" thickBot="1" x14ac:dyDescent="0.3">
      <c r="A61" s="1">
        <v>24.35</v>
      </c>
      <c r="B61" s="1">
        <v>90</v>
      </c>
      <c r="C61" s="1">
        <v>625</v>
      </c>
      <c r="D61" s="1">
        <v>564.5</v>
      </c>
      <c r="E61" s="1">
        <v>4005</v>
      </c>
      <c r="F61" s="1">
        <v>83.9</v>
      </c>
      <c r="G61" s="1">
        <v>68</v>
      </c>
      <c r="H61" s="1">
        <v>470</v>
      </c>
      <c r="I61" s="1">
        <v>10550</v>
      </c>
      <c r="J61" s="1">
        <v>323.5</v>
      </c>
      <c r="K61" s="1">
        <v>167</v>
      </c>
      <c r="L61" s="1">
        <v>949.7</v>
      </c>
      <c r="M61" s="1">
        <v>999.56</v>
      </c>
      <c r="N61">
        <v>108.01</v>
      </c>
      <c r="O61" s="2">
        <v>19.4405</v>
      </c>
      <c r="P61">
        <f t="shared" si="0"/>
        <v>2099.7684050000003</v>
      </c>
      <c r="Q61">
        <f>LN(A61/A62)</f>
        <v>-6.1412680220824653E-3</v>
      </c>
      <c r="R61" s="5">
        <f>LN(B61/B62)</f>
        <v>-1.0500234633866175E-2</v>
      </c>
      <c r="S61">
        <f>LN(C61/C62)</f>
        <v>-1.1928570865273845E-2</v>
      </c>
      <c r="T61">
        <f>LN(D61/D62)</f>
        <v>-1.7713222967230874E-4</v>
      </c>
      <c r="U61">
        <f>LN(E61/E62)</f>
        <v>-1.4624129755858254E-2</v>
      </c>
      <c r="V61">
        <f>LN(F61/F62)</f>
        <v>1.0785005676562572E-2</v>
      </c>
      <c r="W61">
        <f>LN(G61/G62)</f>
        <v>-2.8987536873252298E-2</v>
      </c>
      <c r="X61">
        <f>LN(H61/H62)</f>
        <v>4.256224792918316E-4</v>
      </c>
      <c r="Y61" s="5">
        <f>LN(I61/I62)</f>
        <v>-4.728141195946012E-3</v>
      </c>
      <c r="Z61" s="5">
        <f>LN(J61/J62)</f>
        <v>-1.9893540519570624E-2</v>
      </c>
      <c r="AA61">
        <f>LN(K61/K62)</f>
        <v>-1.5448910941047601E-2</v>
      </c>
      <c r="AB61">
        <f>LN(L61/L62)</f>
        <v>7.0798626154494077E-3</v>
      </c>
      <c r="AC61">
        <f>LN(M61/M62)</f>
        <v>1.8324835272737496E-3</v>
      </c>
      <c r="AD61">
        <f>LN(N61/N62)</f>
        <v>-8.7570269708193461E-3</v>
      </c>
      <c r="AE61">
        <f>LN(O61/O62)</f>
        <v>7.616183045308509E-3</v>
      </c>
    </row>
    <row r="62" spans="1:31" ht="15.75" thickBot="1" x14ac:dyDescent="0.3">
      <c r="A62" s="1">
        <v>24.5</v>
      </c>
      <c r="B62" s="1">
        <v>90.95</v>
      </c>
      <c r="C62" s="1">
        <v>632.5</v>
      </c>
      <c r="D62" s="1">
        <v>564.6</v>
      </c>
      <c r="E62" s="1">
        <v>4064</v>
      </c>
      <c r="F62" s="1">
        <v>83</v>
      </c>
      <c r="G62" s="1">
        <v>70</v>
      </c>
      <c r="H62" s="1">
        <v>469.8</v>
      </c>
      <c r="I62" s="1">
        <v>10600</v>
      </c>
      <c r="J62" s="1">
        <v>330</v>
      </c>
      <c r="K62" s="1">
        <v>169.6</v>
      </c>
      <c r="L62" s="1">
        <v>943</v>
      </c>
      <c r="M62" s="1">
        <v>997.73</v>
      </c>
      <c r="N62">
        <v>108.96</v>
      </c>
      <c r="O62" s="2">
        <v>19.292999999999999</v>
      </c>
      <c r="P62">
        <f t="shared" si="0"/>
        <v>2102.1652799999997</v>
      </c>
      <c r="Q62">
        <f>LN(A62/A63)</f>
        <v>0</v>
      </c>
      <c r="R62" s="5">
        <f>LN(B62/B63)</f>
        <v>1.2724929655977336E-2</v>
      </c>
      <c r="S62">
        <f>LN(C62/C63)</f>
        <v>-1.8794601777566776E-2</v>
      </c>
      <c r="T62">
        <f>LN(D62/D63)</f>
        <v>8.1807320901940497E-3</v>
      </c>
      <c r="U62">
        <f>LN(E62/E63)</f>
        <v>3.0733212063314051E-2</v>
      </c>
      <c r="V62">
        <f>LN(F62/F63)</f>
        <v>4.8309272696655924E-3</v>
      </c>
      <c r="W62">
        <f>LN(G62/G63)</f>
        <v>-1.427551991185335E-3</v>
      </c>
      <c r="X62">
        <f>LN(H62/H63)</f>
        <v>-4.4600265075293126E-3</v>
      </c>
      <c r="Y62" s="5">
        <f>LN(I62/I63)</f>
        <v>-9.3897403498390316E-3</v>
      </c>
      <c r="Z62" s="5">
        <f>LN(J62/J63)</f>
        <v>-3.4255024550318806E-2</v>
      </c>
      <c r="AA62">
        <f>LN(K62/K63)</f>
        <v>3.8399101975037857E-3</v>
      </c>
      <c r="AB62">
        <f>LN(L62/L63)</f>
        <v>1.1733467947866272E-2</v>
      </c>
      <c r="AC62">
        <f>LN(M62/M63)</f>
        <v>3.4437266404313818E-3</v>
      </c>
      <c r="AD62">
        <f>LN(N62/N63)</f>
        <v>-9.4086101678231039E-3</v>
      </c>
      <c r="AE62">
        <f>LN(O62/O63)</f>
        <v>9.0747637066293226E-4</v>
      </c>
    </row>
    <row r="63" spans="1:31" ht="15.75" thickBot="1" x14ac:dyDescent="0.3">
      <c r="A63" s="1">
        <v>24.5</v>
      </c>
      <c r="B63" s="1">
        <v>89.8</v>
      </c>
      <c r="C63" s="1">
        <v>644.5</v>
      </c>
      <c r="D63" s="1">
        <v>560</v>
      </c>
      <c r="E63" s="1">
        <v>3941</v>
      </c>
      <c r="F63" s="1">
        <v>82.6</v>
      </c>
      <c r="G63" s="1">
        <v>70.099999999999994</v>
      </c>
      <c r="H63" s="1">
        <v>471.9</v>
      </c>
      <c r="I63" s="1">
        <v>10700</v>
      </c>
      <c r="J63" s="1">
        <v>341.5</v>
      </c>
      <c r="K63" s="1">
        <v>168.95</v>
      </c>
      <c r="L63" s="1">
        <v>932</v>
      </c>
      <c r="M63" s="1">
        <v>994.3</v>
      </c>
      <c r="N63">
        <v>109.99</v>
      </c>
      <c r="O63" s="2">
        <v>19.275500000000001</v>
      </c>
      <c r="P63">
        <f t="shared" si="0"/>
        <v>2120.1122449999998</v>
      </c>
      <c r="Q63">
        <f>LN(A63/A64)</f>
        <v>0</v>
      </c>
      <c r="R63" s="5">
        <f>LN(B63/B64)</f>
        <v>-2.2571836352980722E-2</v>
      </c>
      <c r="S63">
        <f>LN(C63/C64)</f>
        <v>-1.1569739547410864E-2</v>
      </c>
      <c r="T63">
        <f>LN(D63/D64)</f>
        <v>5.3715438019108488E-3</v>
      </c>
      <c r="U63">
        <f>LN(E63/E64)</f>
        <v>1.5599344577684507E-2</v>
      </c>
      <c r="V63">
        <f>LN(F63/F64)</f>
        <v>6.0551016079526195E-4</v>
      </c>
      <c r="W63">
        <f>LN(G63/G64)</f>
        <v>-2.6743324975511035E-2</v>
      </c>
      <c r="X63">
        <f>LN(H63/H64)</f>
        <v>4.0344040282375834E-3</v>
      </c>
      <c r="Y63" s="5">
        <f>LN(I63/I64)</f>
        <v>9.3897403498391374E-3</v>
      </c>
      <c r="Z63" s="5">
        <f>LN(J63/J64)</f>
        <v>-5.8394326515593276E-3</v>
      </c>
      <c r="AA63">
        <f>LN(K63/K64)</f>
        <v>1.280732323565238E-2</v>
      </c>
      <c r="AB63">
        <f>LN(L63/L64)</f>
        <v>5.9187689601768075E-3</v>
      </c>
      <c r="AC63">
        <f>LN(M63/M64)</f>
        <v>-3.0171525122719908E-5</v>
      </c>
      <c r="AD63">
        <f>LN(N63/N64)</f>
        <v>-1.1570227600583858E-2</v>
      </c>
      <c r="AE63">
        <f>LN(O63/O64)</f>
        <v>-2.3318489165040381E-3</v>
      </c>
    </row>
    <row r="64" spans="1:31" ht="15.75" thickBot="1" x14ac:dyDescent="0.3">
      <c r="A64" s="1">
        <v>24.5</v>
      </c>
      <c r="B64" s="1">
        <v>91.85</v>
      </c>
      <c r="C64" s="1">
        <v>652</v>
      </c>
      <c r="D64" s="1">
        <v>557</v>
      </c>
      <c r="E64" s="1">
        <v>3880</v>
      </c>
      <c r="F64" s="1">
        <v>82.55</v>
      </c>
      <c r="G64" s="1">
        <v>72</v>
      </c>
      <c r="H64" s="1">
        <v>470</v>
      </c>
      <c r="I64" s="1">
        <v>10600</v>
      </c>
      <c r="J64" s="1">
        <v>343.5</v>
      </c>
      <c r="K64" s="1">
        <v>166.8</v>
      </c>
      <c r="L64" s="1">
        <v>926.5</v>
      </c>
      <c r="M64" s="1">
        <v>994.33</v>
      </c>
      <c r="N64">
        <v>111.27</v>
      </c>
      <c r="O64" s="2">
        <v>19.320499999999999</v>
      </c>
      <c r="P64">
        <f t="shared" si="0"/>
        <v>2149.7920349999999</v>
      </c>
      <c r="Q64">
        <f>LN(A64/A65)</f>
        <v>1.6461277054071931E-2</v>
      </c>
      <c r="R64" s="5">
        <f>LN(B64/B65)</f>
        <v>1.7019351238194796E-2</v>
      </c>
      <c r="S64">
        <f>LN(C64/C65)</f>
        <v>0</v>
      </c>
      <c r="T64">
        <f>LN(D64/D65)</f>
        <v>-2.0260156295661549E-2</v>
      </c>
      <c r="U64">
        <f>LN(E64/E65)</f>
        <v>1.8468466138715004E-2</v>
      </c>
      <c r="V64">
        <f>LN(F64/F65)</f>
        <v>-5.4364374304609088E-3</v>
      </c>
      <c r="W64">
        <f>LN(G64/G65)</f>
        <v>2.7816429618767705E-3</v>
      </c>
      <c r="X64">
        <f>LN(H64/H65)</f>
        <v>1.2848142477849059E-2</v>
      </c>
      <c r="Y64" s="5">
        <f>LN(I64/I65)</f>
        <v>-6.5820641956405562E-3</v>
      </c>
      <c r="Z64" s="5">
        <f>LN(J64/J65)</f>
        <v>1.1418657225211641E-2</v>
      </c>
      <c r="AA64">
        <f>LN(K64/K65)</f>
        <v>-1.3103224998426999E-2</v>
      </c>
      <c r="AB64">
        <f>LN(L64/L65)</f>
        <v>3.2432460861198734E-3</v>
      </c>
      <c r="AC64">
        <f>LN(M64/M65)</f>
        <v>-2.9925109194982842E-3</v>
      </c>
      <c r="AD64">
        <f>LN(N64/N65)</f>
        <v>3.8719601748313025E-3</v>
      </c>
      <c r="AE64">
        <f>LN(O64/O65)</f>
        <v>-6.4232592410337812E-3</v>
      </c>
    </row>
    <row r="65" spans="1:31" ht="15.75" thickBot="1" x14ac:dyDescent="0.3">
      <c r="A65" s="1">
        <v>24.1</v>
      </c>
      <c r="B65" s="1">
        <v>90.3</v>
      </c>
      <c r="C65" s="1">
        <v>652</v>
      </c>
      <c r="D65" s="1">
        <v>568.4</v>
      </c>
      <c r="E65" s="1">
        <v>3809</v>
      </c>
      <c r="F65" s="1">
        <v>83</v>
      </c>
      <c r="G65" s="1">
        <v>71.8</v>
      </c>
      <c r="H65" s="1">
        <v>464</v>
      </c>
      <c r="I65" s="1">
        <v>10670</v>
      </c>
      <c r="J65" s="1">
        <v>339.6</v>
      </c>
      <c r="K65" s="1">
        <v>169</v>
      </c>
      <c r="L65" s="1">
        <v>923.5</v>
      </c>
      <c r="M65" s="1">
        <v>997.31</v>
      </c>
      <c r="N65">
        <v>110.84</v>
      </c>
      <c r="O65" s="2">
        <v>19.445</v>
      </c>
      <c r="P65">
        <f t="shared" si="0"/>
        <v>2155.2838000000002</v>
      </c>
      <c r="Q65">
        <f>LN(A65/A66)</f>
        <v>-2.4186462860478809E-2</v>
      </c>
      <c r="R65" s="5">
        <f>LN(B65/B66)</f>
        <v>3.3277900926747457E-3</v>
      </c>
      <c r="S65">
        <f>LN(C65/C66)</f>
        <v>1.0794245130880394E-2</v>
      </c>
      <c r="T65">
        <f>LN(D65/D66)</f>
        <v>-2.8109646056503164E-3</v>
      </c>
      <c r="U65">
        <f>LN(E65/E66)</f>
        <v>-1.6146184099044097E-2</v>
      </c>
      <c r="V65">
        <f>LN(F65/F66)</f>
        <v>-1.0785005676562674E-2</v>
      </c>
      <c r="W65">
        <f>LN(G65/G66)</f>
        <v>4.2680731114880598E-2</v>
      </c>
      <c r="X65">
        <f>LN(H65/H66)</f>
        <v>-2.1528533611010897E-3</v>
      </c>
      <c r="Y65" s="5">
        <f>LN(I65/I66)</f>
        <v>-2.8076761541985249E-3</v>
      </c>
      <c r="Z65" s="5">
        <f>LN(J65/J66)</f>
        <v>-1.8670320620531883E-2</v>
      </c>
      <c r="AA65">
        <f>LN(K65/K66)</f>
        <v>-5.8997221271882708E-3</v>
      </c>
      <c r="AB65">
        <f>LN(L65/L66)</f>
        <v>1.2530809564963179E-2</v>
      </c>
      <c r="AC65">
        <f>LN(M65/M66)</f>
        <v>5.1974280712830554E-3</v>
      </c>
      <c r="AD65">
        <f>LN(N65/N66)</f>
        <v>3.3437291105940263E-3</v>
      </c>
      <c r="AE65">
        <f>LN(O65/O66)</f>
        <v>1.235012764396237E-3</v>
      </c>
    </row>
    <row r="66" spans="1:31" ht="15.75" thickBot="1" x14ac:dyDescent="0.3">
      <c r="A66" s="1">
        <v>24.69</v>
      </c>
      <c r="B66" s="1">
        <v>90</v>
      </c>
      <c r="C66" s="1">
        <v>645</v>
      </c>
      <c r="D66" s="1">
        <v>570</v>
      </c>
      <c r="E66" s="1">
        <v>3871</v>
      </c>
      <c r="F66" s="1">
        <v>83.9</v>
      </c>
      <c r="G66" s="1">
        <v>68.8</v>
      </c>
      <c r="H66" s="1">
        <v>465</v>
      </c>
      <c r="I66" s="1">
        <v>10700</v>
      </c>
      <c r="J66" s="1">
        <v>346</v>
      </c>
      <c r="K66" s="1">
        <v>170</v>
      </c>
      <c r="L66" s="1">
        <v>912</v>
      </c>
      <c r="M66" s="1">
        <v>992.14</v>
      </c>
      <c r="N66">
        <v>110.47</v>
      </c>
      <c r="O66" s="2">
        <v>19.420999999999999</v>
      </c>
      <c r="P66">
        <f t="shared" ref="P66:P129" si="1">O66*N66</f>
        <v>2145.4378699999997</v>
      </c>
      <c r="Q66">
        <f>LN(A66/A67)</f>
        <v>-1.0074636894802305E-2</v>
      </c>
      <c r="R66" s="5">
        <f>LN(B66/B67)</f>
        <v>-3.2789822822990838E-2</v>
      </c>
      <c r="S66">
        <f>LN(C66/C67)</f>
        <v>-1.8433701688838022E-2</v>
      </c>
      <c r="T66">
        <f>LN(D66/D67)</f>
        <v>2.2173857494322075E-2</v>
      </c>
      <c r="U66">
        <f>LN(E66/E67)</f>
        <v>-1.5487870932810114E-3</v>
      </c>
      <c r="V66">
        <f>LN(F66/F67)</f>
        <v>2.2906366208907399E-2</v>
      </c>
      <c r="W66">
        <f>LN(G66/G67)</f>
        <v>4.1549002912872481E-2</v>
      </c>
      <c r="X66">
        <f>LN(H66/H67)</f>
        <v>1.2987195526811112E-2</v>
      </c>
      <c r="Y66" s="5">
        <f>LN(I66/I67)</f>
        <v>1.4028526967496337E-3</v>
      </c>
      <c r="Z66" s="5">
        <f>LN(J66/J67)</f>
        <v>0</v>
      </c>
      <c r="AA66">
        <f>LN(K66/K67)</f>
        <v>-5.880623515542952E-4</v>
      </c>
      <c r="AB66">
        <f>LN(L66/L67)</f>
        <v>2.9939357099500019E-2</v>
      </c>
      <c r="AC66">
        <f>LN(M66/M67)</f>
        <v>1.679106002272493E-2</v>
      </c>
      <c r="AD66">
        <f>LN(N66/N67)</f>
        <v>2.020824951535179E-2</v>
      </c>
      <c r="AE66">
        <f>LN(O66/O67)</f>
        <v>-4.3158881153054964E-3</v>
      </c>
    </row>
    <row r="67" spans="1:31" ht="15.75" thickBot="1" x14ac:dyDescent="0.3">
      <c r="A67" s="1">
        <v>24.94</v>
      </c>
      <c r="B67" s="1">
        <v>93</v>
      </c>
      <c r="C67" s="1">
        <v>657</v>
      </c>
      <c r="D67" s="1">
        <v>557.5</v>
      </c>
      <c r="E67" s="1">
        <v>3877</v>
      </c>
      <c r="F67" s="1">
        <v>82</v>
      </c>
      <c r="G67" s="1">
        <v>66</v>
      </c>
      <c r="H67" s="1">
        <v>459</v>
      </c>
      <c r="I67" s="1">
        <v>10685</v>
      </c>
      <c r="J67" s="1">
        <v>346</v>
      </c>
      <c r="K67" s="1">
        <v>170.1</v>
      </c>
      <c r="L67" s="1">
        <v>885.1</v>
      </c>
      <c r="M67" s="1">
        <v>975.62</v>
      </c>
      <c r="N67">
        <v>108.26</v>
      </c>
      <c r="O67" s="2">
        <v>19.504999999999999</v>
      </c>
      <c r="P67">
        <f t="shared" si="1"/>
        <v>2111.6113</v>
      </c>
      <c r="Q67">
        <f>LN(A67/A68)</f>
        <v>9.6696966179589273E-3</v>
      </c>
      <c r="R67" s="5">
        <f>LN(B67/B68)</f>
        <v>1.7354014693151572E-2</v>
      </c>
      <c r="S67">
        <f>LN(C67/C68)</f>
        <v>-7.5815374523976907E-3</v>
      </c>
      <c r="T67">
        <f>LN(D67/D68)</f>
        <v>4.4190891586359873E-2</v>
      </c>
      <c r="U67">
        <f>LN(E67/E68)</f>
        <v>8.2880557311848149E-3</v>
      </c>
      <c r="V67">
        <f>LN(F67/F68)</f>
        <v>0</v>
      </c>
      <c r="W67">
        <f>LN(G67/G68)</f>
        <v>7.5786286310180063E-4</v>
      </c>
      <c r="X67">
        <f>LN(H67/H68)</f>
        <v>0</v>
      </c>
      <c r="Y67" s="5">
        <f>LN(I67/I68)</f>
        <v>-1.4028526967495636E-3</v>
      </c>
      <c r="Z67" s="5">
        <f>LN(J67/J68)</f>
        <v>-5.7637047167501294E-3</v>
      </c>
      <c r="AA67">
        <f>LN(K67/K68)</f>
        <v>-8.8144562780565416E-4</v>
      </c>
      <c r="AB67">
        <f>LN(L67/L68)</f>
        <v>-1.1123085300024141E-2</v>
      </c>
      <c r="AC67">
        <f>LN(M67/M68)</f>
        <v>-1.9780117475264512E-2</v>
      </c>
      <c r="AD67">
        <f>LN(N67/N68)</f>
        <v>-9.8350900775615452E-3</v>
      </c>
      <c r="AE67">
        <f>LN(O67/O68)</f>
        <v>-3.9909999760794831E-3</v>
      </c>
    </row>
    <row r="68" spans="1:31" ht="15.75" thickBot="1" x14ac:dyDescent="0.3">
      <c r="A68" s="1">
        <v>24.7</v>
      </c>
      <c r="B68" s="1">
        <v>91.4</v>
      </c>
      <c r="C68" s="1">
        <v>662</v>
      </c>
      <c r="D68" s="1">
        <v>533.4</v>
      </c>
      <c r="E68" s="1">
        <v>3845</v>
      </c>
      <c r="F68" s="1">
        <v>82</v>
      </c>
      <c r="G68" s="1">
        <v>65.95</v>
      </c>
      <c r="H68" s="1">
        <v>459</v>
      </c>
      <c r="I68" s="1">
        <v>10700</v>
      </c>
      <c r="J68" s="1">
        <v>348</v>
      </c>
      <c r="K68" s="1">
        <v>170.25</v>
      </c>
      <c r="L68" s="1">
        <v>895</v>
      </c>
      <c r="M68" s="1">
        <v>995.11</v>
      </c>
      <c r="N68">
        <v>109.33</v>
      </c>
      <c r="O68" s="2">
        <v>19.582999999999998</v>
      </c>
      <c r="P68">
        <f t="shared" si="1"/>
        <v>2141.0093899999997</v>
      </c>
      <c r="Q68">
        <f>LN(A68/A69)</f>
        <v>-2.3210325644725287E-2</v>
      </c>
      <c r="R68" s="5">
        <f>LN(B68/B69)</f>
        <v>-4.1784332200052066E-2</v>
      </c>
      <c r="S68">
        <f>LN(C68/C69)</f>
        <v>-2.373422849991174E-2</v>
      </c>
      <c r="T68">
        <f>LN(D68/D69)</f>
        <v>-3.4457577542085165E-2</v>
      </c>
      <c r="U68">
        <f>LN(E68/E69)</f>
        <v>-1.9318050844763852E-2</v>
      </c>
      <c r="V68">
        <f>LN(F68/F69)</f>
        <v>6.5514607110626774E-2</v>
      </c>
      <c r="W68">
        <f>LN(G68/G69)</f>
        <v>-3.4427064315237371E-2</v>
      </c>
      <c r="X68">
        <f>LN(H68/H69)</f>
        <v>-2.1762794225955173E-3</v>
      </c>
      <c r="Y68" s="5">
        <f>LN(I68/I69)</f>
        <v>-1.8519047767237527E-2</v>
      </c>
      <c r="Z68" s="5">
        <f>LN(J68/J69)</f>
        <v>-2.8694424279528201E-3</v>
      </c>
      <c r="AA68">
        <f>LN(K68/K69)</f>
        <v>1.469507979359978E-3</v>
      </c>
      <c r="AB68">
        <f>LN(L68/L69)</f>
        <v>2.6851660796857802E-3</v>
      </c>
      <c r="AC68">
        <f>LN(M68/M69)</f>
        <v>1.1989872499986414E-2</v>
      </c>
      <c r="AD68">
        <f>LN(N68/N69)</f>
        <v>-7.7445605981771443E-3</v>
      </c>
      <c r="AE68">
        <f>LN(O68/O69)</f>
        <v>4.5551170196810025E-3</v>
      </c>
    </row>
    <row r="69" spans="1:31" ht="15.75" thickBot="1" x14ac:dyDescent="0.3">
      <c r="A69" s="1">
        <v>25.28</v>
      </c>
      <c r="B69" s="1">
        <v>95.3</v>
      </c>
      <c r="C69" s="1">
        <v>677.9</v>
      </c>
      <c r="D69" s="1">
        <v>552.1</v>
      </c>
      <c r="E69" s="1">
        <v>3920</v>
      </c>
      <c r="F69" s="1">
        <v>76.8</v>
      </c>
      <c r="G69" s="1">
        <v>68.260000000000005</v>
      </c>
      <c r="H69" s="1">
        <v>460</v>
      </c>
      <c r="I69" s="1">
        <v>10900</v>
      </c>
      <c r="J69" s="1">
        <v>349</v>
      </c>
      <c r="K69" s="1">
        <v>170</v>
      </c>
      <c r="L69" s="1">
        <v>892.6</v>
      </c>
      <c r="M69" s="1">
        <v>983.25</v>
      </c>
      <c r="N69">
        <v>110.18</v>
      </c>
      <c r="O69" s="2">
        <v>19.494</v>
      </c>
      <c r="P69">
        <f t="shared" si="1"/>
        <v>2147.8489199999999</v>
      </c>
      <c r="Q69">
        <f>LN(A69/A70)</f>
        <v>7.5442089003258652E-3</v>
      </c>
      <c r="R69" s="5">
        <f>LN(B69/B70)</f>
        <v>3.2581877580654703E-3</v>
      </c>
      <c r="S69">
        <f>LN(C69/C70)</f>
        <v>1.328511524644873E-3</v>
      </c>
      <c r="T69">
        <f>LN(D69/D70)</f>
        <v>2.587062912821465E-2</v>
      </c>
      <c r="U69">
        <f>LN(E69/E70)</f>
        <v>1.8018505502678212E-2</v>
      </c>
      <c r="V69">
        <f>LN(F69/F70)</f>
        <v>5.0745199005235254E-2</v>
      </c>
      <c r="W69">
        <f>LN(G69/G70)</f>
        <v>-9.3322345410519272E-3</v>
      </c>
      <c r="X69">
        <f>LN(H69/H70)</f>
        <v>-6.500564603093428E-3</v>
      </c>
      <c r="Y69" s="5">
        <f>LN(I69/I70)</f>
        <v>1.0328383957614424E-2</v>
      </c>
      <c r="Z69" s="5">
        <f>LN(J69/J70)</f>
        <v>1.433692001848616E-3</v>
      </c>
      <c r="AA69">
        <f>LN(K69/K70)</f>
        <v>-5.8651194523981339E-3</v>
      </c>
      <c r="AB69">
        <f>LN(L69/L70)</f>
        <v>3.1418338232281373E-3</v>
      </c>
      <c r="AC69">
        <f>LN(M69/M70)</f>
        <v>6.479118653022105E-3</v>
      </c>
      <c r="AD69">
        <f>LN(N69/N70)</f>
        <v>3.6310821023510429E-4</v>
      </c>
      <c r="AE69">
        <f>LN(O69/O70)</f>
        <v>-1.8194170073368369E-3</v>
      </c>
    </row>
    <row r="70" spans="1:31" ht="15.75" thickBot="1" x14ac:dyDescent="0.3">
      <c r="A70" s="1">
        <v>25.09</v>
      </c>
      <c r="B70" s="1">
        <v>94.99</v>
      </c>
      <c r="C70" s="1">
        <v>677</v>
      </c>
      <c r="D70" s="1">
        <v>538</v>
      </c>
      <c r="E70" s="1">
        <v>3850</v>
      </c>
      <c r="F70" s="1">
        <v>73</v>
      </c>
      <c r="G70" s="1">
        <v>68.900000000000006</v>
      </c>
      <c r="H70" s="1">
        <v>463</v>
      </c>
      <c r="I70" s="1">
        <v>10788</v>
      </c>
      <c r="J70" s="1">
        <v>348.5</v>
      </c>
      <c r="K70" s="1">
        <v>171</v>
      </c>
      <c r="L70" s="1">
        <v>889.8</v>
      </c>
      <c r="M70" s="1">
        <v>976.9</v>
      </c>
      <c r="N70">
        <v>110.14</v>
      </c>
      <c r="O70" s="2">
        <v>19.529499999999999</v>
      </c>
      <c r="P70">
        <f t="shared" si="1"/>
        <v>2150.9791299999997</v>
      </c>
      <c r="Q70">
        <f>LN(A70/A71)</f>
        <v>4.3938556808993225E-3</v>
      </c>
      <c r="R70" s="5">
        <f>LN(B70/B71)</f>
        <v>2.1172129748835002E-2</v>
      </c>
      <c r="S70">
        <f>LN(C70/C71)</f>
        <v>5.1371039771457523E-2</v>
      </c>
      <c r="T70">
        <f>LN(D70/D71)</f>
        <v>2.6366875840742349E-2</v>
      </c>
      <c r="U70">
        <f>LN(E70/E71)</f>
        <v>2.6007817000574403E-3</v>
      </c>
      <c r="V70">
        <f>LN(F70/F71)</f>
        <v>-1.6304709024943697E-2</v>
      </c>
      <c r="W70">
        <f>LN(G70/G71)</f>
        <v>1.5209418663528927E-2</v>
      </c>
      <c r="X70">
        <f>LN(H70/H71)</f>
        <v>-2.8038409396419226E-3</v>
      </c>
      <c r="Y70" s="5">
        <f>LN(I70/I71)</f>
        <v>3.4131718931569285E-2</v>
      </c>
      <c r="Z70" s="5">
        <f>LN(J70/J71)</f>
        <v>4.3134502537193475E-3</v>
      </c>
      <c r="AA70">
        <f>LN(K70/K71)</f>
        <v>1.7699577099400857E-2</v>
      </c>
      <c r="AB70">
        <f>LN(L70/L71)</f>
        <v>2.5957741591399519E-2</v>
      </c>
      <c r="AC70">
        <f>LN(M70/M71)</f>
        <v>1.4704782528989669E-2</v>
      </c>
      <c r="AD70">
        <f>LN(N70/N71)</f>
        <v>-6.0647391138986739E-3</v>
      </c>
      <c r="AE70">
        <f>LN(O70/O71)</f>
        <v>-1.6454171086009863E-2</v>
      </c>
    </row>
    <row r="71" spans="1:31" ht="15.75" thickBot="1" x14ac:dyDescent="0.3">
      <c r="A71" s="1">
        <v>24.98</v>
      </c>
      <c r="B71" s="1">
        <v>93</v>
      </c>
      <c r="C71" s="1">
        <v>643.1</v>
      </c>
      <c r="D71" s="1">
        <v>524</v>
      </c>
      <c r="E71" s="1">
        <v>3840</v>
      </c>
      <c r="F71" s="1">
        <v>74.2</v>
      </c>
      <c r="G71" s="1">
        <v>67.86</v>
      </c>
      <c r="H71" s="1">
        <v>464.3</v>
      </c>
      <c r="I71" s="1">
        <v>10426</v>
      </c>
      <c r="J71" s="1">
        <v>347</v>
      </c>
      <c r="K71" s="1">
        <v>168</v>
      </c>
      <c r="L71" s="1">
        <v>867</v>
      </c>
      <c r="M71" s="1">
        <v>962.64</v>
      </c>
      <c r="N71">
        <v>110.81</v>
      </c>
      <c r="O71" s="2">
        <v>19.8535</v>
      </c>
      <c r="P71">
        <f t="shared" si="1"/>
        <v>2199.9663350000001</v>
      </c>
      <c r="Q71">
        <f>LN(A71/A72)</f>
        <v>1.3298604208732516E-2</v>
      </c>
      <c r="R71" s="5">
        <f>LN(B71/B72)</f>
        <v>-4.7200259266609668E-3</v>
      </c>
      <c r="S71">
        <f>LN(C71/C72)</f>
        <v>-2.8209750414192828E-2</v>
      </c>
      <c r="T71">
        <f>LN(D71/D72)</f>
        <v>9.54654010450542E-4</v>
      </c>
      <c r="U71">
        <f>LN(E71/E72)</f>
        <v>9.1563752859862412E-3</v>
      </c>
      <c r="V71">
        <f>LN(F71/F72)</f>
        <v>-1.6043124840575691E-2</v>
      </c>
      <c r="W71">
        <f>LN(G71/G72)</f>
        <v>9.0297408741356333E-3</v>
      </c>
      <c r="X71">
        <f>LN(H71/H72)</f>
        <v>6.4634279962068406E-4</v>
      </c>
      <c r="Y71" s="5">
        <f>LN(I71/I72)</f>
        <v>-1.6456970699203727E-2</v>
      </c>
      <c r="Z71" s="5">
        <f>LN(J71/J72)</f>
        <v>5.780362915499329E-3</v>
      </c>
      <c r="AA71">
        <f>LN(K71/K72)</f>
        <v>0</v>
      </c>
      <c r="AB71">
        <f>LN(L71/L72)</f>
        <v>6.8283350784222058E-3</v>
      </c>
      <c r="AC71">
        <f>LN(M71/M72)</f>
        <v>-7.7814962186292776E-3</v>
      </c>
      <c r="AD71">
        <f>LN(N71/N72)</f>
        <v>7.2457521968896672E-3</v>
      </c>
      <c r="AE71">
        <f>LN(O71/O72)</f>
        <v>3.6331565131292867E-3</v>
      </c>
    </row>
    <row r="72" spans="1:31" ht="15.75" thickBot="1" x14ac:dyDescent="0.3">
      <c r="A72" s="1">
        <v>24.65</v>
      </c>
      <c r="B72" s="1">
        <v>93.44</v>
      </c>
      <c r="C72" s="1">
        <v>661.5</v>
      </c>
      <c r="D72" s="1">
        <v>523.5</v>
      </c>
      <c r="E72" s="1">
        <v>3805</v>
      </c>
      <c r="F72" s="1">
        <v>75.400000000000006</v>
      </c>
      <c r="G72" s="1">
        <v>67.25</v>
      </c>
      <c r="H72" s="1">
        <v>464</v>
      </c>
      <c r="I72" s="1">
        <v>10599</v>
      </c>
      <c r="J72" s="1">
        <v>345</v>
      </c>
      <c r="K72" s="1">
        <v>168</v>
      </c>
      <c r="L72" s="1">
        <v>861.1</v>
      </c>
      <c r="M72" s="1">
        <v>970.16</v>
      </c>
      <c r="N72">
        <v>110.01</v>
      </c>
      <c r="O72" s="2">
        <v>19.781500000000001</v>
      </c>
      <c r="P72">
        <f t="shared" si="1"/>
        <v>2176.1628150000001</v>
      </c>
      <c r="Q72">
        <f>LN(A72/A73)</f>
        <v>-1.3698844358161915E-2</v>
      </c>
      <c r="R72" s="5">
        <f>LN(B72/B73)</f>
        <v>-8.1006625024005567E-3</v>
      </c>
      <c r="S72">
        <f>LN(C72/C73)</f>
        <v>-2.5227100922682887E-2</v>
      </c>
      <c r="T72">
        <f>LN(D72/D73)</f>
        <v>-4.7641824271182727E-3</v>
      </c>
      <c r="U72">
        <f>LN(E72/E73)</f>
        <v>-1.0457611643958184E-2</v>
      </c>
      <c r="V72">
        <f>LN(F72/F73)</f>
        <v>0</v>
      </c>
      <c r="W72">
        <f>LN(G72/G73)</f>
        <v>2.9731307826097002E-2</v>
      </c>
      <c r="X72">
        <f>LN(H72/H73)</f>
        <v>3.2379952737753475E-3</v>
      </c>
      <c r="Y72" s="5">
        <f>LN(I72/I73)</f>
        <v>-9.4344072903585732E-5</v>
      </c>
      <c r="Z72" s="5">
        <f>LN(J72/J73)</f>
        <v>-1.4102982342282492E-2</v>
      </c>
      <c r="AA72">
        <f>LN(K72/K73)</f>
        <v>0</v>
      </c>
      <c r="AB72">
        <f>LN(L72/L73)</f>
        <v>-2.204049381308402E-3</v>
      </c>
      <c r="AC72">
        <f>LN(M72/M73)</f>
        <v>-4.4635125990791363E-3</v>
      </c>
      <c r="AD72">
        <f>LN(N72/N73)</f>
        <v>-4.5440088026836361E-4</v>
      </c>
      <c r="AE72">
        <f>LN(O72/O73)</f>
        <v>1.2638869596339123E-4</v>
      </c>
    </row>
    <row r="73" spans="1:31" ht="15.75" thickBot="1" x14ac:dyDescent="0.3">
      <c r="A73" s="1">
        <v>24.99</v>
      </c>
      <c r="B73" s="1">
        <v>94.2</v>
      </c>
      <c r="C73" s="1">
        <v>678.4</v>
      </c>
      <c r="D73" s="1">
        <v>526</v>
      </c>
      <c r="E73" s="1">
        <v>3845</v>
      </c>
      <c r="F73" s="1">
        <v>75.400000000000006</v>
      </c>
      <c r="G73" s="1">
        <v>65.28</v>
      </c>
      <c r="H73" s="1">
        <v>462.5</v>
      </c>
      <c r="I73" s="1">
        <v>10600</v>
      </c>
      <c r="J73" s="1">
        <v>349.9</v>
      </c>
      <c r="K73" s="1">
        <v>168</v>
      </c>
      <c r="L73" s="1">
        <v>863</v>
      </c>
      <c r="M73" s="1">
        <v>974.5</v>
      </c>
      <c r="N73">
        <v>110.06</v>
      </c>
      <c r="O73" s="2">
        <v>19.779</v>
      </c>
      <c r="P73">
        <f t="shared" si="1"/>
        <v>2176.8767400000002</v>
      </c>
      <c r="Q73">
        <f>LN(A73/A74)</f>
        <v>1.8986633778850424E-2</v>
      </c>
      <c r="R73" s="5">
        <f>LN(B73/B74)</f>
        <v>-2.2048137221762385E-2</v>
      </c>
      <c r="S73">
        <f>LN(C73/C74)</f>
        <v>5.0243936051634075E-3</v>
      </c>
      <c r="T73">
        <f>LN(D73/D74)</f>
        <v>-1.7095644775301907E-3</v>
      </c>
      <c r="U73">
        <f>LN(E73/E74)</f>
        <v>-2.0847492896662018E-2</v>
      </c>
      <c r="V73">
        <f>LN(F73/F74)</f>
        <v>-4.6311693755681019E-3</v>
      </c>
      <c r="W73">
        <f>LN(G73/G74)</f>
        <v>4.4522987495942577E-3</v>
      </c>
      <c r="X73">
        <f>LN(H73/H74)</f>
        <v>-3.2379952737753384E-3</v>
      </c>
      <c r="Y73" s="5">
        <f>LN(I73/I74)</f>
        <v>-9.4295150787034715E-4</v>
      </c>
      <c r="Z73" s="5">
        <f>LN(J73/J74)</f>
        <v>-4.5623118770772939E-3</v>
      </c>
      <c r="AA73">
        <f>LN(K73/K74)</f>
        <v>-5.9347355198145777E-3</v>
      </c>
      <c r="AB73">
        <f>LN(L73/L74)</f>
        <v>1.4002562510053706E-2</v>
      </c>
      <c r="AC73">
        <f>LN(M73/M74)</f>
        <v>4.4222831364993612E-3</v>
      </c>
      <c r="AD73">
        <f>LN(N73/N74)</f>
        <v>2.9974116530008667E-2</v>
      </c>
      <c r="AE73">
        <f>LN(O73/O74)</f>
        <v>-1.3683195122536291E-2</v>
      </c>
    </row>
    <row r="74" spans="1:31" ht="15.75" thickBot="1" x14ac:dyDescent="0.3">
      <c r="A74" s="1">
        <v>24.52</v>
      </c>
      <c r="B74" s="1">
        <v>96.3</v>
      </c>
      <c r="C74" s="1">
        <v>675</v>
      </c>
      <c r="D74" s="1">
        <v>526.9</v>
      </c>
      <c r="E74" s="1">
        <v>3926</v>
      </c>
      <c r="F74" s="1">
        <v>75.75</v>
      </c>
      <c r="G74" s="1">
        <v>64.989999999999995</v>
      </c>
      <c r="H74" s="1">
        <v>464</v>
      </c>
      <c r="I74" s="1">
        <v>10610</v>
      </c>
      <c r="J74" s="1">
        <v>351.5</v>
      </c>
      <c r="K74" s="1">
        <v>169</v>
      </c>
      <c r="L74" s="1">
        <v>851</v>
      </c>
      <c r="M74" s="1">
        <v>970.2</v>
      </c>
      <c r="N74">
        <v>106.81</v>
      </c>
      <c r="O74" s="2">
        <v>20.051499999999997</v>
      </c>
      <c r="P74">
        <f t="shared" si="1"/>
        <v>2141.7007149999999</v>
      </c>
      <c r="Q74">
        <f>LN(A74/A75)</f>
        <v>-6.5040879691763767E-3</v>
      </c>
      <c r="R74" s="5">
        <f>LN(B74/B75)</f>
        <v>3.2935212415429085E-2</v>
      </c>
      <c r="S74">
        <f>LN(C74/C75)</f>
        <v>-1.7621601349819559E-2</v>
      </c>
      <c r="T74">
        <f>LN(D74/D75)</f>
        <v>1.3181965639767097E-2</v>
      </c>
      <c r="U74">
        <f>LN(E74/E75)</f>
        <v>-1.0183300269005545E-3</v>
      </c>
      <c r="V74">
        <f>LN(F74/F75)</f>
        <v>-3.2948958968525379E-3</v>
      </c>
      <c r="W74">
        <f>LN(G74/G75)</f>
        <v>9.2467631891016824E-2</v>
      </c>
      <c r="X74">
        <f>LN(H74/H75)</f>
        <v>8.4406950648323303E-3</v>
      </c>
      <c r="Y74" s="5">
        <f>LN(I74/I75)</f>
        <v>-3.7629395295423842E-3</v>
      </c>
      <c r="Z74" s="5">
        <f>LN(J74/J75)</f>
        <v>-1.137333076819808E-3</v>
      </c>
      <c r="AA74">
        <f>LN(K74/K75)</f>
        <v>5.3396745085036073E-3</v>
      </c>
      <c r="AB74">
        <f>LN(L74/L75)</f>
        <v>-8.30851423970113E-3</v>
      </c>
      <c r="AC74">
        <f>LN(M74/M75)</f>
        <v>8.7649202589982621E-4</v>
      </c>
      <c r="AD74">
        <f>LN(N74/N75)</f>
        <v>-3.0064971933696238E-2</v>
      </c>
      <c r="AE74">
        <f>LN(O74/O75)</f>
        <v>4.2731370075751139E-3</v>
      </c>
    </row>
    <row r="75" spans="1:31" ht="15.75" thickBot="1" x14ac:dyDescent="0.3">
      <c r="A75" s="1">
        <v>24.68</v>
      </c>
      <c r="B75" s="1">
        <v>93.18</v>
      </c>
      <c r="C75" s="1">
        <v>687</v>
      </c>
      <c r="D75" s="1">
        <v>520</v>
      </c>
      <c r="E75" s="1">
        <v>3930</v>
      </c>
      <c r="F75" s="1">
        <v>76</v>
      </c>
      <c r="G75" s="1">
        <v>59.25</v>
      </c>
      <c r="H75" s="1">
        <v>460.1</v>
      </c>
      <c r="I75" s="1">
        <v>10650</v>
      </c>
      <c r="J75" s="1">
        <v>351.9</v>
      </c>
      <c r="K75" s="1">
        <v>168.1</v>
      </c>
      <c r="L75" s="1">
        <v>858.1</v>
      </c>
      <c r="M75" s="1">
        <v>969.35</v>
      </c>
      <c r="N75">
        <v>110.07</v>
      </c>
      <c r="O75" s="2">
        <v>19.966000000000001</v>
      </c>
      <c r="P75">
        <f t="shared" si="1"/>
        <v>2197.65762</v>
      </c>
      <c r="Q75">
        <f>LN(A75/A76)</f>
        <v>5.6887597544217679E-3</v>
      </c>
      <c r="R75" s="5">
        <f>LN(B75/B76)</f>
        <v>-8.7616758813530773E-3</v>
      </c>
      <c r="S75">
        <f>LN(C75/C76)</f>
        <v>-7.5406389788946196E-3</v>
      </c>
      <c r="T75">
        <f>LN(D75/D76)</f>
        <v>2.8887839058909185E-3</v>
      </c>
      <c r="U75">
        <f>LN(E75/E76)</f>
        <v>2.8389003262686108E-2</v>
      </c>
      <c r="V75">
        <f>LN(F75/F76)</f>
        <v>-5.1293294387550578E-2</v>
      </c>
      <c r="W75">
        <f>LN(G75/G76)</f>
        <v>-2.2364082941657155E-2</v>
      </c>
      <c r="X75">
        <f>LN(H75/H76)</f>
        <v>-8.4406950648322644E-3</v>
      </c>
      <c r="Y75" s="5">
        <f>LN(I75/I76)</f>
        <v>-4.6838493124263143E-3</v>
      </c>
      <c r="Z75" s="5">
        <f>LN(J75/J76)</f>
        <v>-8.7707451478763587E-3</v>
      </c>
      <c r="AA75">
        <f>LN(K75/K76)</f>
        <v>-5.3396745085035977E-3</v>
      </c>
      <c r="AB75">
        <f>LN(L75/L76)</f>
        <v>-1.0894869007938972E-2</v>
      </c>
      <c r="AC75">
        <f>LN(M75/M76)</f>
        <v>-5.0935206460790434E-3</v>
      </c>
      <c r="AD75">
        <f>LN(N75/N76)</f>
        <v>3.7318570593978702E-3</v>
      </c>
      <c r="AE75">
        <f>LN(O75/O76)</f>
        <v>-6.5089500357831242E-4</v>
      </c>
    </row>
    <row r="76" spans="1:31" ht="15.75" thickBot="1" x14ac:dyDescent="0.3">
      <c r="A76" s="1">
        <v>24.54</v>
      </c>
      <c r="B76" s="1">
        <v>94</v>
      </c>
      <c r="C76" s="1">
        <v>692.2</v>
      </c>
      <c r="D76" s="1">
        <v>518.5</v>
      </c>
      <c r="E76" s="1">
        <v>3820</v>
      </c>
      <c r="F76" s="1">
        <v>80</v>
      </c>
      <c r="G76" s="1">
        <v>60.59</v>
      </c>
      <c r="H76" s="1">
        <v>464</v>
      </c>
      <c r="I76" s="1">
        <v>10700</v>
      </c>
      <c r="J76" s="1">
        <v>355</v>
      </c>
      <c r="K76" s="1">
        <v>169</v>
      </c>
      <c r="L76" s="1">
        <v>867.5</v>
      </c>
      <c r="M76" s="1">
        <v>974.3</v>
      </c>
      <c r="N76">
        <v>109.66</v>
      </c>
      <c r="O76" s="2">
        <v>19.978999999999999</v>
      </c>
      <c r="P76">
        <f t="shared" si="1"/>
        <v>2190.89714</v>
      </c>
      <c r="Q76">
        <f>LN(A76/A77)</f>
        <v>-1.0539213888171124E-2</v>
      </c>
      <c r="R76" s="5">
        <f>LN(B76/B77)</f>
        <v>-3.6557595733797577E-2</v>
      </c>
      <c r="S76">
        <f>LN(C76/C77)</f>
        <v>-1.1205403842160773E-2</v>
      </c>
      <c r="T76">
        <f>LN(D76/D77)</f>
        <v>-9.6385549630662753E-4</v>
      </c>
      <c r="U76">
        <f>LN(E76/E77)</f>
        <v>9.2045357290717056E-3</v>
      </c>
      <c r="V76">
        <f>LN(F76/F77)</f>
        <v>3.5756719712119155E-2</v>
      </c>
      <c r="W76">
        <f>LN(G76/G77)</f>
        <v>1.0118689636034834E-2</v>
      </c>
      <c r="X76">
        <f>LN(H76/H77)</f>
        <v>1.1706181802451207E-2</v>
      </c>
      <c r="Y76" s="5">
        <f>LN(I76/I77)</f>
        <v>6.4694801613924312E-3</v>
      </c>
      <c r="Z76" s="5">
        <f>LN(J76/J77)</f>
        <v>-1.3708425609569109E-2</v>
      </c>
      <c r="AA76">
        <f>LN(K76/K77)</f>
        <v>1.1904902506318458E-2</v>
      </c>
      <c r="AB76">
        <f>LN(L76/L77)</f>
        <v>2.2616958453359967E-2</v>
      </c>
      <c r="AC76">
        <f>LN(M76/M77)</f>
        <v>8.3691121733359946E-3</v>
      </c>
      <c r="AD76">
        <f>LN(N76/N77)</f>
        <v>7.6895289181230621E-3</v>
      </c>
      <c r="AE76">
        <f>LN(O76/O77)</f>
        <v>-4.3700360465212815E-3</v>
      </c>
    </row>
    <row r="77" spans="1:31" ht="15.75" thickBot="1" x14ac:dyDescent="0.3">
      <c r="A77" s="1">
        <v>24.8</v>
      </c>
      <c r="B77" s="1">
        <v>97.5</v>
      </c>
      <c r="C77" s="1">
        <v>700</v>
      </c>
      <c r="D77" s="1">
        <v>519</v>
      </c>
      <c r="E77" s="1">
        <v>3785</v>
      </c>
      <c r="F77" s="1">
        <v>77.19</v>
      </c>
      <c r="G77" s="1">
        <v>59.98</v>
      </c>
      <c r="H77" s="1">
        <v>458.6</v>
      </c>
      <c r="I77" s="1">
        <v>10631</v>
      </c>
      <c r="J77" s="1">
        <v>359.9</v>
      </c>
      <c r="K77" s="1">
        <v>167</v>
      </c>
      <c r="L77" s="1">
        <v>848.1</v>
      </c>
      <c r="M77" s="1">
        <v>966.18</v>
      </c>
      <c r="N77">
        <v>108.82</v>
      </c>
      <c r="O77" s="2">
        <v>20.066500000000001</v>
      </c>
      <c r="P77">
        <f t="shared" si="1"/>
        <v>2183.6365300000002</v>
      </c>
      <c r="Q77">
        <f>LN(A77/A78)</f>
        <v>-3.7590973938808669E-2</v>
      </c>
      <c r="R77" s="5">
        <f>LN(B77/B78)</f>
        <v>-5.1151006667703768E-3</v>
      </c>
      <c r="S77">
        <f>LN(C77/C78)</f>
        <v>4.2949242828808709E-3</v>
      </c>
      <c r="T77">
        <f>LN(D77/D78)</f>
        <v>1.2017977559428527E-2</v>
      </c>
      <c r="U77">
        <f>LN(E77/E78)</f>
        <v>2.4336005112363775E-2</v>
      </c>
      <c r="V77">
        <f>LN(F77/F78)</f>
        <v>-6.0327373646323831E-2</v>
      </c>
      <c r="W77">
        <f>LN(G77/G78)</f>
        <v>-1.2755908899794912E-2</v>
      </c>
      <c r="X77">
        <f>LN(H77/H78)</f>
        <v>4.5896703887810487E-3</v>
      </c>
      <c r="Y77" s="5">
        <f>LN(I77/I78)</f>
        <v>-4.1302978082201408E-3</v>
      </c>
      <c r="Z77" s="5">
        <f>LN(J77/J78)</f>
        <v>-2.4970428955542207E-2</v>
      </c>
      <c r="AA77">
        <f>LN(K77/K78)</f>
        <v>-5.970166986503796E-3</v>
      </c>
      <c r="AB77">
        <f>LN(L77/L78)</f>
        <v>-1.0789362317055786E-2</v>
      </c>
      <c r="AC77">
        <f>LN(M77/M78)</f>
        <v>-1.1791351852591087E-2</v>
      </c>
      <c r="AD77">
        <f>LN(N77/N78)</f>
        <v>-1.2873950917444889E-2</v>
      </c>
      <c r="AE77">
        <f>LN(O77/O78)</f>
        <v>4.995888791286679E-3</v>
      </c>
    </row>
    <row r="78" spans="1:31" ht="15.75" thickBot="1" x14ac:dyDescent="0.3">
      <c r="A78" s="1">
        <v>25.75</v>
      </c>
      <c r="B78" s="1">
        <v>98</v>
      </c>
      <c r="C78" s="1">
        <v>697</v>
      </c>
      <c r="D78" s="1">
        <v>512.79999999999995</v>
      </c>
      <c r="E78" s="1">
        <v>3694</v>
      </c>
      <c r="F78" s="1">
        <v>81.99</v>
      </c>
      <c r="G78" s="1">
        <v>60.75</v>
      </c>
      <c r="H78" s="1">
        <v>456.5</v>
      </c>
      <c r="I78" s="1">
        <v>10675</v>
      </c>
      <c r="J78" s="1">
        <v>369</v>
      </c>
      <c r="K78" s="1">
        <v>168</v>
      </c>
      <c r="L78" s="1">
        <v>857.3</v>
      </c>
      <c r="M78" s="1">
        <v>977.64</v>
      </c>
      <c r="N78">
        <v>110.23</v>
      </c>
      <c r="O78" s="2">
        <v>19.9665</v>
      </c>
      <c r="P78">
        <f t="shared" si="1"/>
        <v>2200.907295</v>
      </c>
      <c r="Q78">
        <f>LN(A78/A79)</f>
        <v>4.2809950572757667E-3</v>
      </c>
      <c r="R78" s="5">
        <f>LN(B78/B79)</f>
        <v>-5.8461419434609807E-2</v>
      </c>
      <c r="S78">
        <f>LN(C78/C79)</f>
        <v>-1.974636217491349E-2</v>
      </c>
      <c r="T78">
        <f>LN(D78/D79)</f>
        <v>-1.0668319589200559E-2</v>
      </c>
      <c r="U78">
        <f>LN(E78/E79)</f>
        <v>-1.3177547145243664E-2</v>
      </c>
      <c r="V78">
        <f>LN(F78/F79)</f>
        <v>-1.2195865616688873E-4</v>
      </c>
      <c r="W78">
        <f>LN(G78/G79)</f>
        <v>7.0758097011520665E-2</v>
      </c>
      <c r="X78">
        <f>LN(H78/H79)</f>
        <v>-9.8093429616254099E-3</v>
      </c>
      <c r="Y78" s="5">
        <f>LN(I78/I79)</f>
        <v>6.9562228237276987E-3</v>
      </c>
      <c r="Z78" s="5">
        <f>LN(J78/J79)</f>
        <v>-5.405418566907935E-3</v>
      </c>
      <c r="AA78">
        <f>LN(K78/K79)</f>
        <v>0</v>
      </c>
      <c r="AB78">
        <f>LN(L78/L79)</f>
        <v>-3.4987463182737559E-4</v>
      </c>
      <c r="AC78">
        <f>LN(M78/M79)</f>
        <v>-2.227377214641777E-3</v>
      </c>
      <c r="AD78">
        <f>LN(N78/N79)</f>
        <v>1.4805607683279477E-2</v>
      </c>
      <c r="AE78">
        <f>LN(O78/O79)</f>
        <v>0</v>
      </c>
    </row>
    <row r="79" spans="1:31" ht="15.75" thickBot="1" x14ac:dyDescent="0.3">
      <c r="A79" s="1">
        <v>25.64</v>
      </c>
      <c r="B79" s="1">
        <v>103.9</v>
      </c>
      <c r="C79" s="1">
        <v>710.9</v>
      </c>
      <c r="D79" s="1">
        <v>518.29999999999995</v>
      </c>
      <c r="E79" s="1">
        <v>3743</v>
      </c>
      <c r="F79" s="1">
        <v>82</v>
      </c>
      <c r="G79" s="1">
        <v>56.6</v>
      </c>
      <c r="H79" s="1">
        <v>461</v>
      </c>
      <c r="I79" s="1">
        <v>10601</v>
      </c>
      <c r="J79" s="1">
        <v>371</v>
      </c>
      <c r="K79" s="1">
        <v>168</v>
      </c>
      <c r="L79" s="1">
        <v>857.6</v>
      </c>
      <c r="M79" s="1">
        <v>979.82</v>
      </c>
      <c r="N79">
        <v>108.61</v>
      </c>
      <c r="O79" s="2">
        <v>19.9665</v>
      </c>
      <c r="P79">
        <f t="shared" si="1"/>
        <v>2168.561565</v>
      </c>
      <c r="Q79">
        <f>LN(A79/A80)</f>
        <v>1.2559034776493835E-2</v>
      </c>
      <c r="R79" s="5">
        <f>LN(B79/B80)</f>
        <v>1.0643545084117158E-2</v>
      </c>
      <c r="S79">
        <f>LN(C79/C80)</f>
        <v>2.676246403309936E-3</v>
      </c>
      <c r="T79">
        <f>LN(D79/D80)</f>
        <v>1.1643834250504161E-2</v>
      </c>
      <c r="U79">
        <f>LN(E79/E80)</f>
        <v>-1.1158457967120195E-2</v>
      </c>
      <c r="V79">
        <f>LN(F79/F80)</f>
        <v>-6.5637770601827648E-3</v>
      </c>
      <c r="W79">
        <f>LN(G79/G80)</f>
        <v>-5.4620874058951569E-3</v>
      </c>
      <c r="X79">
        <f>LN(H79/H80)</f>
        <v>4.3478329361034225E-3</v>
      </c>
      <c r="Y79" s="5">
        <f>LN(I79/I80)</f>
        <v>-2.7814452944137431E-2</v>
      </c>
      <c r="Z79" s="5">
        <f>LN(J79/J80)</f>
        <v>-2.3969190112996277E-2</v>
      </c>
      <c r="AA79">
        <f>LN(K79/K80)</f>
        <v>0</v>
      </c>
      <c r="AB79">
        <f>LN(L79/L80)</f>
        <v>-9.1695842997263841E-3</v>
      </c>
      <c r="AC79">
        <f>LN(M79/M80)</f>
        <v>-5.6787687846702505E-3</v>
      </c>
      <c r="AD79">
        <f>LN(N79/N80)</f>
        <v>1.2787424059890272E-2</v>
      </c>
      <c r="AE79">
        <f>LN(O79/O80)</f>
        <v>1.0773838156764974E-3</v>
      </c>
    </row>
    <row r="80" spans="1:31" ht="15.75" thickBot="1" x14ac:dyDescent="0.3">
      <c r="A80" s="1">
        <v>25.32</v>
      </c>
      <c r="B80" s="1">
        <v>102.8</v>
      </c>
      <c r="C80" s="1">
        <v>709</v>
      </c>
      <c r="D80" s="1">
        <v>512.29999999999995</v>
      </c>
      <c r="E80" s="1">
        <v>3785</v>
      </c>
      <c r="F80" s="1">
        <v>82.54</v>
      </c>
      <c r="G80" s="1">
        <v>56.91</v>
      </c>
      <c r="H80" s="1">
        <v>459</v>
      </c>
      <c r="I80" s="1">
        <v>10900</v>
      </c>
      <c r="J80" s="1">
        <v>380</v>
      </c>
      <c r="K80" s="1">
        <v>168</v>
      </c>
      <c r="L80" s="1">
        <v>865.5</v>
      </c>
      <c r="M80" s="1">
        <v>985.4</v>
      </c>
      <c r="N80">
        <v>107.23</v>
      </c>
      <c r="O80" s="2">
        <v>19.945</v>
      </c>
      <c r="P80">
        <f t="shared" si="1"/>
        <v>2138.70235</v>
      </c>
      <c r="Q80">
        <f>LN(A80/A81)</f>
        <v>-2.1489398921962322E-2</v>
      </c>
      <c r="R80" s="5">
        <f>LN(B80/B81)</f>
        <v>-4.6378512875353002E-2</v>
      </c>
      <c r="S80">
        <f>LN(C80/C81)</f>
        <v>-8.4270161618801159E-3</v>
      </c>
      <c r="T80">
        <f>LN(D80/D81)</f>
        <v>-5.2565097185796692E-3</v>
      </c>
      <c r="U80">
        <f>LN(E80/E81)</f>
        <v>-2.6416589771903671E-4</v>
      </c>
      <c r="V80">
        <f>LN(F80/F81)</f>
        <v>3.033430706814254E-3</v>
      </c>
      <c r="W80">
        <f>LN(G80/G81)</f>
        <v>-3.5137034795809581E-4</v>
      </c>
      <c r="X80">
        <f>LN(H80/H81)</f>
        <v>-1.3063359140555238E-3</v>
      </c>
      <c r="Y80" s="5">
        <f>LN(I80/I81)</f>
        <v>-2.715098906595086E-2</v>
      </c>
      <c r="Z80" s="5">
        <f>LN(J80/J81)</f>
        <v>0</v>
      </c>
      <c r="AA80">
        <f>LN(K80/K81)</f>
        <v>-5.8755621714734751E-3</v>
      </c>
      <c r="AB80">
        <f>LN(L80/L81)</f>
        <v>-5.7753394617117676E-4</v>
      </c>
      <c r="AC80">
        <f>LN(M80/M81)</f>
        <v>-4.0207268171291348E-3</v>
      </c>
      <c r="AD80">
        <f>LN(N80/N81)</f>
        <v>-9.0977233515028982E-3</v>
      </c>
      <c r="AE80">
        <f>LN(O80/O81)</f>
        <v>2.8870916934646265E-3</v>
      </c>
    </row>
    <row r="81" spans="1:31" ht="15.75" thickBot="1" x14ac:dyDescent="0.3">
      <c r="A81" s="1">
        <v>25.87</v>
      </c>
      <c r="B81" s="1">
        <v>107.68</v>
      </c>
      <c r="C81" s="1">
        <v>715</v>
      </c>
      <c r="D81" s="1">
        <v>515</v>
      </c>
      <c r="E81" s="1">
        <v>3786</v>
      </c>
      <c r="F81" s="1">
        <v>82.29</v>
      </c>
      <c r="G81" s="1">
        <v>56.93</v>
      </c>
      <c r="H81" s="1">
        <v>459.6</v>
      </c>
      <c r="I81" s="1">
        <v>11200</v>
      </c>
      <c r="J81" s="1">
        <v>380</v>
      </c>
      <c r="K81" s="1">
        <v>168.99</v>
      </c>
      <c r="L81" s="1">
        <v>866</v>
      </c>
      <c r="M81" s="1">
        <v>989.37</v>
      </c>
      <c r="N81">
        <v>108.21</v>
      </c>
      <c r="O81" s="2">
        <v>19.887500000000003</v>
      </c>
      <c r="P81">
        <f t="shared" si="1"/>
        <v>2152.0263750000004</v>
      </c>
      <c r="Q81">
        <f>LN(A81/A82)</f>
        <v>-8.4681029506992189E-3</v>
      </c>
      <c r="R81" s="5">
        <f>LN(B81/B82)</f>
        <v>1.1018880746937828E-2</v>
      </c>
      <c r="S81">
        <f>LN(C81/C82)</f>
        <v>-1.0850016024065705E-2</v>
      </c>
      <c r="T81">
        <f>LN(D81/D82)</f>
        <v>0</v>
      </c>
      <c r="U81">
        <f>LN(E81/E82)</f>
        <v>-1.9098029768350632E-2</v>
      </c>
      <c r="V81">
        <f>LN(F81/F82)</f>
        <v>-7.3854685236276803E-3</v>
      </c>
      <c r="W81">
        <f>LN(G81/G82)</f>
        <v>-1.8275680530518906E-2</v>
      </c>
      <c r="X81">
        <f>LN(H81/H82)</f>
        <v>-1.9563097207608311E-3</v>
      </c>
      <c r="Y81" s="5">
        <f>LN(I81/I82)</f>
        <v>2.7150989065950898E-2</v>
      </c>
      <c r="Z81" s="5">
        <f>LN(J81/J82)</f>
        <v>5.5416423649882812E-3</v>
      </c>
      <c r="AA81">
        <f>LN(K81/K82)</f>
        <v>0</v>
      </c>
      <c r="AB81">
        <f>LN(L81/L82)</f>
        <v>5.6742668603156901E-3</v>
      </c>
      <c r="AC81">
        <f>LN(M81/M82)</f>
        <v>-6.1968367822803645E-3</v>
      </c>
      <c r="AD81">
        <f>LN(N81/N82)</f>
        <v>-9.7480999990966852E-3</v>
      </c>
      <c r="AE81">
        <f>LN(O81/O82)</f>
        <v>8.9145381191131131E-3</v>
      </c>
    </row>
    <row r="82" spans="1:31" ht="15.75" thickBot="1" x14ac:dyDescent="0.3">
      <c r="A82" s="1">
        <v>26.09</v>
      </c>
      <c r="B82" s="1">
        <v>106.5</v>
      </c>
      <c r="C82" s="1">
        <v>722.8</v>
      </c>
      <c r="D82" s="1">
        <v>515</v>
      </c>
      <c r="E82" s="1">
        <v>3859</v>
      </c>
      <c r="F82" s="1">
        <v>82.9</v>
      </c>
      <c r="G82" s="1">
        <v>57.98</v>
      </c>
      <c r="H82" s="1">
        <v>460.5</v>
      </c>
      <c r="I82" s="1">
        <v>10900</v>
      </c>
      <c r="J82" s="1">
        <v>377.9</v>
      </c>
      <c r="K82" s="1">
        <v>168.99</v>
      </c>
      <c r="L82" s="1">
        <v>861.1</v>
      </c>
      <c r="M82" s="1">
        <v>995.52</v>
      </c>
      <c r="N82">
        <v>109.27</v>
      </c>
      <c r="O82" s="2">
        <v>19.710999999999999</v>
      </c>
      <c r="P82">
        <f t="shared" si="1"/>
        <v>2153.8209699999998</v>
      </c>
      <c r="Q82">
        <f>LN(A82/A83)</f>
        <v>1.1953101637595689E-2</v>
      </c>
      <c r="R82" s="5">
        <f>LN(B82/B83)</f>
        <v>6.5944657252807485E-3</v>
      </c>
      <c r="S82">
        <f>LN(C82/C83)</f>
        <v>-1.6588336676429667E-3</v>
      </c>
      <c r="T82">
        <f>LN(D82/D83)</f>
        <v>1.2701685175121425E-2</v>
      </c>
      <c r="U82">
        <f>LN(E82/E83)</f>
        <v>-3.3383148346290345E-2</v>
      </c>
      <c r="V82">
        <f>LN(F82/F83)</f>
        <v>9.6970456828669935E-3</v>
      </c>
      <c r="W82">
        <f>LN(G82/G83)</f>
        <v>-3.5245939061674829E-2</v>
      </c>
      <c r="X82">
        <f>LN(H82/H83)</f>
        <v>-1.0851873012869635E-3</v>
      </c>
      <c r="Y82" s="5">
        <f>LN(I82/I83)</f>
        <v>9.2166551049240476E-3</v>
      </c>
      <c r="Z82" s="5">
        <f>LN(J82/J83)</f>
        <v>-2.6375729267830175E-2</v>
      </c>
      <c r="AA82">
        <f>LN(K82/K83)</f>
        <v>-2.4822707781226171E-3</v>
      </c>
      <c r="AB82">
        <f>LN(L82/L83)</f>
        <v>2.3024628071258869E-2</v>
      </c>
      <c r="AC82">
        <f>LN(M82/M83)</f>
        <v>7.38010729762246E-3</v>
      </c>
      <c r="AD82">
        <f>LN(N82/N83)</f>
        <v>3.4258213764230855E-2</v>
      </c>
      <c r="AE82">
        <f>LN(O82/O83)</f>
        <v>1.4977473130493592E-3</v>
      </c>
    </row>
    <row r="83" spans="1:31" ht="15.75" thickBot="1" x14ac:dyDescent="0.3">
      <c r="A83" s="1">
        <v>25.78</v>
      </c>
      <c r="B83" s="1">
        <v>105.8</v>
      </c>
      <c r="C83" s="1">
        <v>724</v>
      </c>
      <c r="D83" s="1">
        <v>508.5</v>
      </c>
      <c r="E83" s="1">
        <v>3990</v>
      </c>
      <c r="F83" s="1">
        <v>82.1</v>
      </c>
      <c r="G83" s="1">
        <v>60.06</v>
      </c>
      <c r="H83" s="1">
        <v>461</v>
      </c>
      <c r="I83" s="1">
        <v>10800</v>
      </c>
      <c r="J83" s="1">
        <v>388</v>
      </c>
      <c r="K83" s="1">
        <v>169.41</v>
      </c>
      <c r="L83" s="1">
        <v>841.5</v>
      </c>
      <c r="M83" s="1">
        <v>988.2</v>
      </c>
      <c r="N83">
        <v>105.59</v>
      </c>
      <c r="O83" s="2">
        <v>19.6815</v>
      </c>
      <c r="P83">
        <f t="shared" si="1"/>
        <v>2078.1695850000001</v>
      </c>
      <c r="Q83">
        <f>LN(A83/A84)</f>
        <v>-4.643971194450593E-3</v>
      </c>
      <c r="R83" s="5">
        <f>LN(B83/B84)</f>
        <v>3.65777061399278E-2</v>
      </c>
      <c r="S83">
        <f>LN(C83/C84)</f>
        <v>-6.7451560024508975E-3</v>
      </c>
      <c r="T83">
        <f>LN(D83/D84)</f>
        <v>1.2665912447954777E-2</v>
      </c>
      <c r="U83">
        <f>LN(E83/E84)</f>
        <v>1.184937600628203E-2</v>
      </c>
      <c r="V83">
        <f>LN(F83/F84)</f>
        <v>-2.4068550520519871E-2</v>
      </c>
      <c r="W83">
        <f>LN(G83/G84)</f>
        <v>-1.5529801618127038E-2</v>
      </c>
      <c r="X83">
        <f>LN(H83/H84)</f>
        <v>3.2591012009067031E-3</v>
      </c>
      <c r="Y83" s="5">
        <f>LN(I83/I84)</f>
        <v>-7.3801072976225337E-3</v>
      </c>
      <c r="Z83" s="5">
        <f>LN(J83/J84)</f>
        <v>-4.8849563652781274E-3</v>
      </c>
      <c r="AA83">
        <f>LN(K83/K84)</f>
        <v>8.2983109115440361E-3</v>
      </c>
      <c r="AB83">
        <f>LN(L83/L84)</f>
        <v>9.6722946425077273E-3</v>
      </c>
      <c r="AC83">
        <f>LN(M83/M84)</f>
        <v>7.3840051516592051E-3</v>
      </c>
      <c r="AD83">
        <f>LN(N83/N84)</f>
        <v>-1.1300619365030847E-2</v>
      </c>
      <c r="AE83">
        <f>LN(O83/O84)</f>
        <v>5.3363828215092666E-4</v>
      </c>
    </row>
    <row r="84" spans="1:31" ht="15.75" thickBot="1" x14ac:dyDescent="0.3">
      <c r="A84" s="1">
        <v>25.9</v>
      </c>
      <c r="B84" s="1">
        <v>102</v>
      </c>
      <c r="C84" s="1">
        <v>728.9</v>
      </c>
      <c r="D84" s="1">
        <v>502.1</v>
      </c>
      <c r="E84" s="1">
        <v>3943</v>
      </c>
      <c r="F84" s="1">
        <v>84.1</v>
      </c>
      <c r="G84" s="1">
        <v>61</v>
      </c>
      <c r="H84" s="1">
        <v>459.5</v>
      </c>
      <c r="I84" s="1">
        <v>10880</v>
      </c>
      <c r="J84" s="1">
        <v>389.9</v>
      </c>
      <c r="K84" s="1">
        <v>168.01</v>
      </c>
      <c r="L84" s="1">
        <v>833.4</v>
      </c>
      <c r="M84" s="1">
        <v>980.93</v>
      </c>
      <c r="N84">
        <v>106.79</v>
      </c>
      <c r="O84" s="2">
        <v>19.670999999999999</v>
      </c>
      <c r="P84">
        <f t="shared" si="1"/>
        <v>2100.6660900000002</v>
      </c>
      <c r="Q84">
        <f>LN(A84/A85)</f>
        <v>-2.5163355902741012E-2</v>
      </c>
      <c r="R84" s="5">
        <f>LN(B84/B85)</f>
        <v>-1.1696039763191298E-2</v>
      </c>
      <c r="S84">
        <f>LN(C84/C85)</f>
        <v>1.6600187529340733E-2</v>
      </c>
      <c r="T84">
        <f>LN(D84/D85)</f>
        <v>1.5656682727746243E-2</v>
      </c>
      <c r="U84">
        <f>LN(E84/E85)</f>
        <v>-1.310172432274787E-2</v>
      </c>
      <c r="V84">
        <f>LN(F84/F85)</f>
        <v>4.7675894834727055E-3</v>
      </c>
      <c r="W84">
        <f>LN(G84/G85)</f>
        <v>-1.1410066738030899E-2</v>
      </c>
      <c r="X84">
        <f>LN(H84/H85)</f>
        <v>8.7089054056529471E-4</v>
      </c>
      <c r="Y84" s="5">
        <f>LN(I84/I85)</f>
        <v>3.5550984264318804E-2</v>
      </c>
      <c r="Z84" s="5">
        <f>LN(J84/J85)</f>
        <v>1.420661889241426E-2</v>
      </c>
      <c r="AA84">
        <f>LN(K84/K85)</f>
        <v>-1.1186527236575292E-2</v>
      </c>
      <c r="AB84">
        <f>LN(L84/L85)</f>
        <v>5.8968821217353423E-3</v>
      </c>
      <c r="AC84">
        <f>LN(M84/M85)</f>
        <v>5.284446725007828E-3</v>
      </c>
      <c r="AD84">
        <f>LN(N84/N85)</f>
        <v>-1.9014624731591743E-2</v>
      </c>
      <c r="AE84">
        <f>LN(O84/O85)</f>
        <v>1.0270650565483848E-2</v>
      </c>
    </row>
    <row r="85" spans="1:31" ht="15.75" thickBot="1" x14ac:dyDescent="0.3">
      <c r="A85" s="1">
        <v>26.56</v>
      </c>
      <c r="B85" s="1">
        <v>103.2</v>
      </c>
      <c r="C85" s="1">
        <v>716.9</v>
      </c>
      <c r="D85" s="1">
        <v>494.3</v>
      </c>
      <c r="E85" s="1">
        <v>3995</v>
      </c>
      <c r="F85" s="1">
        <v>83.7</v>
      </c>
      <c r="G85" s="1">
        <v>61.7</v>
      </c>
      <c r="H85" s="1">
        <v>459.1</v>
      </c>
      <c r="I85" s="1">
        <v>10500</v>
      </c>
      <c r="J85" s="1">
        <v>384.4</v>
      </c>
      <c r="K85" s="1">
        <v>169.9</v>
      </c>
      <c r="L85" s="1">
        <v>828.5</v>
      </c>
      <c r="M85" s="1">
        <v>975.76</v>
      </c>
      <c r="N85">
        <v>108.84</v>
      </c>
      <c r="O85" s="2">
        <v>19.47</v>
      </c>
      <c r="P85">
        <f t="shared" si="1"/>
        <v>2119.1147999999998</v>
      </c>
      <c r="Q85">
        <f>LN(A85/A86)</f>
        <v>5.2562330090855508E-2</v>
      </c>
      <c r="R85" s="5">
        <f>LN(B85/B86)</f>
        <v>-2.1093783059799594E-2</v>
      </c>
      <c r="S85">
        <f>LN(C85/C86)</f>
        <v>-1.3939227236107446E-3</v>
      </c>
      <c r="T85">
        <f>LN(D85/D86)</f>
        <v>1.6933996412419817E-2</v>
      </c>
      <c r="U85">
        <f>LN(E85/E86)</f>
        <v>-1.2507819016526025E-3</v>
      </c>
      <c r="V85">
        <f>LN(F85/F86)</f>
        <v>8.3983696988316411E-3</v>
      </c>
      <c r="W85">
        <f>LN(G85/G86)</f>
        <v>2.1460402591532313E-2</v>
      </c>
      <c r="X85">
        <f>LN(H85/H86)</f>
        <v>7.8723345551633579E-3</v>
      </c>
      <c r="Y85" s="5">
        <f>LN(I85/I86)</f>
        <v>4.7732787526575905E-3</v>
      </c>
      <c r="Z85" s="5">
        <f>LN(J85/J86)</f>
        <v>7.807417442781885E-4</v>
      </c>
      <c r="AA85">
        <f>LN(K85/K86)</f>
        <v>1.1246049274627376E-2</v>
      </c>
      <c r="AB85">
        <f>LN(L85/L86)</f>
        <v>3.9910556695207482E-3</v>
      </c>
      <c r="AC85">
        <f>LN(M85/M86)</f>
        <v>5.0137778148700964E-3</v>
      </c>
      <c r="AD85">
        <f>LN(N85/N86)</f>
        <v>-9.600951543787135E-3</v>
      </c>
      <c r="AE85">
        <f>LN(O85/O86)</f>
        <v>5.6140859770799564E-3</v>
      </c>
    </row>
    <row r="86" spans="1:31" ht="15.75" thickBot="1" x14ac:dyDescent="0.3">
      <c r="A86" s="1">
        <v>25.2</v>
      </c>
      <c r="B86" s="1">
        <v>105.4</v>
      </c>
      <c r="C86" s="1">
        <v>717.9</v>
      </c>
      <c r="D86" s="1">
        <v>486</v>
      </c>
      <c r="E86" s="1">
        <v>4000</v>
      </c>
      <c r="F86" s="1">
        <v>83</v>
      </c>
      <c r="G86" s="1">
        <v>60.39</v>
      </c>
      <c r="H86" s="1">
        <v>455.5</v>
      </c>
      <c r="I86" s="1">
        <v>10450</v>
      </c>
      <c r="J86" s="1">
        <v>384.1</v>
      </c>
      <c r="K86" s="1">
        <v>168</v>
      </c>
      <c r="L86" s="1">
        <v>825.2</v>
      </c>
      <c r="M86" s="1">
        <v>970.88</v>
      </c>
      <c r="N86">
        <v>109.89</v>
      </c>
      <c r="O86" s="2">
        <v>19.361000000000001</v>
      </c>
      <c r="P86">
        <f t="shared" si="1"/>
        <v>2127.5802899999999</v>
      </c>
      <c r="Q86">
        <f>LN(A86/A87)</f>
        <v>3.1796529173795844E-3</v>
      </c>
      <c r="R86" s="5">
        <f>LN(B86/B87)</f>
        <v>-3.8161913149293479E-2</v>
      </c>
      <c r="S86">
        <f>LN(C86/C87)</f>
        <v>6.0077023166376087E-3</v>
      </c>
      <c r="T86">
        <f>LN(D86/D87)</f>
        <v>3.0911925696728796E-3</v>
      </c>
      <c r="U86">
        <f>LN(E86/E87)</f>
        <v>1.2578782206860185E-2</v>
      </c>
      <c r="V86">
        <f>LN(F86/F87)</f>
        <v>1.212136053234482E-2</v>
      </c>
      <c r="W86">
        <f>LN(G86/G87)</f>
        <v>3.779764935513643E-2</v>
      </c>
      <c r="X86">
        <f>LN(H86/H87)</f>
        <v>2.8955252252028715E-2</v>
      </c>
      <c r="Y86" s="5">
        <f>LN(I86/I87)</f>
        <v>7.6849561693841488E-3</v>
      </c>
      <c r="Z86" s="5">
        <f>LN(J86/J87)</f>
        <v>-3.6382576515250533E-3</v>
      </c>
      <c r="AA86">
        <f>LN(K86/K87)</f>
        <v>-5.9522038052153093E-5</v>
      </c>
      <c r="AB86">
        <f>LN(L86/L87)</f>
        <v>-4.5943739381981204E-3</v>
      </c>
      <c r="AC86">
        <f>LN(M86/M87)</f>
        <v>1.4120874954491362E-3</v>
      </c>
      <c r="AD86">
        <f>LN(N86/N87)</f>
        <v>4.4689754709518253E-3</v>
      </c>
      <c r="AE86">
        <f>LN(O86/O87)</f>
        <v>4.1924442246286508E-3</v>
      </c>
    </row>
    <row r="87" spans="1:31" ht="15.75" thickBot="1" x14ac:dyDescent="0.3">
      <c r="A87" s="1">
        <v>25.12</v>
      </c>
      <c r="B87" s="1">
        <v>109.5</v>
      </c>
      <c r="C87" s="1">
        <v>713.6</v>
      </c>
      <c r="D87" s="1">
        <v>484.5</v>
      </c>
      <c r="E87" s="1">
        <v>3950</v>
      </c>
      <c r="F87" s="1">
        <v>82</v>
      </c>
      <c r="G87" s="1">
        <v>58.15</v>
      </c>
      <c r="H87" s="1">
        <v>442.5</v>
      </c>
      <c r="I87" s="1">
        <v>10370</v>
      </c>
      <c r="J87" s="1">
        <v>385.5</v>
      </c>
      <c r="K87" s="1">
        <v>168.01</v>
      </c>
      <c r="L87" s="1">
        <v>829</v>
      </c>
      <c r="M87" s="1">
        <v>969.51</v>
      </c>
      <c r="N87">
        <v>109.4</v>
      </c>
      <c r="O87" s="2">
        <v>19.28</v>
      </c>
      <c r="P87">
        <f t="shared" si="1"/>
        <v>2109.2320000000004</v>
      </c>
      <c r="Q87">
        <f>LN(A87/A88)</f>
        <v>1.4031098098729686E-2</v>
      </c>
      <c r="R87" s="5">
        <f>LN(B87/B88)</f>
        <v>-0.15610571466306167</v>
      </c>
      <c r="S87">
        <f>LN(C87/C88)</f>
        <v>6.467054733672201E-3</v>
      </c>
      <c r="T87">
        <f>LN(D87/D88)</f>
        <v>2.5079684397023391E-2</v>
      </c>
      <c r="U87">
        <f>LN(E87/E88)</f>
        <v>-1.0075651988741587E-2</v>
      </c>
      <c r="V87">
        <f>LN(F87/F88)</f>
        <v>-8.9839137690122892E-3</v>
      </c>
      <c r="W87">
        <f>LN(G87/G88)</f>
        <v>-3.4480346595005963E-2</v>
      </c>
      <c r="X87">
        <f>LN(H87/H88)</f>
        <v>-8.9989358685695839E-3</v>
      </c>
      <c r="Y87" s="5">
        <f>LN(I87/I88)</f>
        <v>-1.2458234922041726E-2</v>
      </c>
      <c r="Z87" s="5">
        <f>LN(J87/J88)</f>
        <v>-2.8493737708464319E-3</v>
      </c>
      <c r="AA87">
        <f>LN(K87/K88)</f>
        <v>-8.9240568732993427E-4</v>
      </c>
      <c r="AB87">
        <f>LN(L87/L88)</f>
        <v>6.0331826867738062E-4</v>
      </c>
      <c r="AC87">
        <f>LN(M87/M88)</f>
        <v>1.0941425325819246E-2</v>
      </c>
      <c r="AD87">
        <f>LN(N87/N88)</f>
        <v>6.4005854148751584E-4</v>
      </c>
      <c r="AE87">
        <f>LN(O87/O88)</f>
        <v>-6.0759026035677628E-3</v>
      </c>
    </row>
    <row r="88" spans="1:31" ht="15.75" thickBot="1" x14ac:dyDescent="0.3">
      <c r="A88" s="1">
        <v>24.77</v>
      </c>
      <c r="B88" s="1">
        <v>128</v>
      </c>
      <c r="C88" s="1">
        <v>709</v>
      </c>
      <c r="D88" s="1">
        <v>472.5</v>
      </c>
      <c r="E88" s="1">
        <v>3990</v>
      </c>
      <c r="F88" s="1">
        <v>82.74</v>
      </c>
      <c r="G88" s="1">
        <v>60.19</v>
      </c>
      <c r="H88" s="1">
        <v>446.5</v>
      </c>
      <c r="I88" s="1">
        <v>10500</v>
      </c>
      <c r="J88" s="1">
        <v>386.6</v>
      </c>
      <c r="K88" s="1">
        <v>168.16</v>
      </c>
      <c r="L88" s="1">
        <v>828.5</v>
      </c>
      <c r="M88" s="1">
        <v>958.96</v>
      </c>
      <c r="N88">
        <v>109.33</v>
      </c>
      <c r="O88" s="2">
        <v>19.397500000000001</v>
      </c>
      <c r="P88">
        <f t="shared" si="1"/>
        <v>2120.7286749999998</v>
      </c>
      <c r="Q88">
        <f>LN(A88/A89)</f>
        <v>0</v>
      </c>
      <c r="R88" s="5">
        <f>LN(B88/B89)</f>
        <v>-2.7306433975321587E-3</v>
      </c>
      <c r="S88">
        <f>LN(C88/C89)</f>
        <v>0</v>
      </c>
      <c r="T88">
        <f>LN(D88/D89)</f>
        <v>4.6792161506759099E-2</v>
      </c>
      <c r="U88">
        <f>LN(E88/E89)</f>
        <v>1.2539186595936812E-3</v>
      </c>
      <c r="V88">
        <f>LN(F88/F89)</f>
        <v>-1.439909687217945E-2</v>
      </c>
      <c r="W88">
        <f>LN(G88/G89)</f>
        <v>8.1742051611229244E-3</v>
      </c>
      <c r="X88">
        <f>LN(H88/H89)</f>
        <v>5.6148378843289808E-3</v>
      </c>
      <c r="Y88" s="5">
        <f>LN(I88/I89)</f>
        <v>0</v>
      </c>
      <c r="Z88" s="5">
        <f>LN(J88/J89)</f>
        <v>1.8122982306574657E-3</v>
      </c>
      <c r="AA88">
        <f>LN(K88/K89)</f>
        <v>-1.205830901063272E-2</v>
      </c>
      <c r="AB88">
        <f>LN(L88/L89)</f>
        <v>1.2632258346965044E-2</v>
      </c>
      <c r="AC88">
        <f>LN(M88/M89)</f>
        <v>-5.4078920430919433E-3</v>
      </c>
      <c r="AD88">
        <f>LN(N88/N89)</f>
        <v>3.9408015074785903E-3</v>
      </c>
      <c r="AE88">
        <f>LN(O88/O89)</f>
        <v>6.2315163705130008E-3</v>
      </c>
    </row>
    <row r="89" spans="1:31" ht="15.75" thickBot="1" x14ac:dyDescent="0.3">
      <c r="A89" s="1">
        <v>24.77</v>
      </c>
      <c r="B89" s="1">
        <v>128.35</v>
      </c>
      <c r="C89" s="1">
        <v>709</v>
      </c>
      <c r="D89" s="1">
        <v>450.9</v>
      </c>
      <c r="E89" s="1">
        <v>3985</v>
      </c>
      <c r="F89" s="1">
        <v>83.94</v>
      </c>
      <c r="G89" s="1">
        <v>59.7</v>
      </c>
      <c r="H89" s="1">
        <v>444</v>
      </c>
      <c r="I89" s="1">
        <v>10500</v>
      </c>
      <c r="J89" s="1">
        <v>385.9</v>
      </c>
      <c r="K89" s="1">
        <v>170.2</v>
      </c>
      <c r="L89" s="1">
        <v>818.1</v>
      </c>
      <c r="M89" s="1">
        <v>964.16</v>
      </c>
      <c r="N89">
        <v>108.9</v>
      </c>
      <c r="O89" s="2">
        <v>19.277000000000001</v>
      </c>
      <c r="P89">
        <f t="shared" si="1"/>
        <v>2099.2653</v>
      </c>
      <c r="Q89">
        <f>LN(A89/A90)</f>
        <v>-2.0165362751929693E-3</v>
      </c>
      <c r="R89" s="5">
        <f>LN(B89/B90)</f>
        <v>0</v>
      </c>
      <c r="S89">
        <f>LN(C89/C90)</f>
        <v>-1.052272073609902E-2</v>
      </c>
      <c r="T89">
        <f>LN(D89/D90)</f>
        <v>-1.7804624633506707E-2</v>
      </c>
      <c r="U89">
        <f>LN(E89/E90)</f>
        <v>-3.7570488777122881E-3</v>
      </c>
      <c r="V89">
        <f>LN(F89/F90)</f>
        <v>-5.4651436964667623E-3</v>
      </c>
      <c r="W89">
        <f>LN(G89/G90)</f>
        <v>-6.1707885500089474E-2</v>
      </c>
      <c r="X89">
        <f>LN(H89/H90)</f>
        <v>-1.6750810424815354E-2</v>
      </c>
      <c r="Y89" s="5">
        <f>LN(I89/I90)</f>
        <v>-4.7506027585978647E-3</v>
      </c>
      <c r="Z89" s="5">
        <f>LN(J89/J90)</f>
        <v>7.5432793629269974E-3</v>
      </c>
      <c r="AA89">
        <f>LN(K89/K90)</f>
        <v>-2.2888005531544941E-3</v>
      </c>
      <c r="AB89">
        <f>LN(L89/L90)</f>
        <v>-2.6855484890516176E-3</v>
      </c>
      <c r="AC89">
        <f>LN(M89/M90)</f>
        <v>-1.2983715975132693E-2</v>
      </c>
      <c r="AD89">
        <f>LN(N89/N90)</f>
        <v>1.1637704080209829E-2</v>
      </c>
      <c r="AE89">
        <f>LN(O89/O90)</f>
        <v>-1.1406056815186044E-3</v>
      </c>
    </row>
    <row r="90" spans="1:31" ht="15.75" thickBot="1" x14ac:dyDescent="0.3">
      <c r="A90" s="1">
        <v>24.82</v>
      </c>
      <c r="B90" s="1">
        <v>128.35</v>
      </c>
      <c r="C90" s="1">
        <v>716.5</v>
      </c>
      <c r="D90" s="1">
        <v>459</v>
      </c>
      <c r="E90" s="1">
        <v>4000</v>
      </c>
      <c r="F90" s="1">
        <v>84.4</v>
      </c>
      <c r="G90" s="1">
        <v>63.5</v>
      </c>
      <c r="H90" s="1">
        <v>451.5</v>
      </c>
      <c r="I90" s="1">
        <v>10550</v>
      </c>
      <c r="J90" s="1">
        <v>383</v>
      </c>
      <c r="K90" s="1">
        <v>170.59</v>
      </c>
      <c r="L90" s="1">
        <v>820.3</v>
      </c>
      <c r="M90" s="1">
        <v>976.76</v>
      </c>
      <c r="N90">
        <v>107.64</v>
      </c>
      <c r="O90" s="2">
        <v>19.298999999999999</v>
      </c>
      <c r="P90">
        <f t="shared" si="1"/>
        <v>2077.3443600000001</v>
      </c>
      <c r="Q90">
        <f>LN(A90/A91)</f>
        <v>8.9033368381438906E-3</v>
      </c>
      <c r="R90" s="5">
        <f>LN(B90/B91)</f>
        <v>-1.1679970181250692E-3</v>
      </c>
      <c r="S90">
        <f>LN(C90/C91)</f>
        <v>-9.0309748905381144E-3</v>
      </c>
      <c r="T90">
        <f>LN(D90/D91)</f>
        <v>-8.6768440256889713E-3</v>
      </c>
      <c r="U90">
        <f>LN(E90/E91)</f>
        <v>-3.077165866675366E-2</v>
      </c>
      <c r="V90">
        <f>LN(F90/F91)</f>
        <v>2.3724803536303955E-3</v>
      </c>
      <c r="W90">
        <f>LN(G90/G91)</f>
        <v>-2.8717534171584944E-2</v>
      </c>
      <c r="X90">
        <f>LN(H90/H91)</f>
        <v>-2.7309179369215175E-2</v>
      </c>
      <c r="Y90" s="5">
        <f>LN(I90/I91)</f>
        <v>-1.2715028849035444E-2</v>
      </c>
      <c r="Z90" s="5">
        <f>LN(J90/J91)</f>
        <v>-1.5544354437800344E-2</v>
      </c>
      <c r="AA90">
        <f>LN(K90/K91)</f>
        <v>-2.4005398102316289E-3</v>
      </c>
      <c r="AB90">
        <f>LN(L90/L91)</f>
        <v>2.6855484890515946E-3</v>
      </c>
      <c r="AC90">
        <f>LN(M90/M91)</f>
        <v>5.4275752872338457E-4</v>
      </c>
      <c r="AD90">
        <f>LN(N90/N91)</f>
        <v>-1.8578727410612568E-4</v>
      </c>
      <c r="AE90">
        <f>LN(O90/O91)</f>
        <v>1.3481283800584561E-3</v>
      </c>
    </row>
    <row r="91" spans="1:31" ht="15.75" thickBot="1" x14ac:dyDescent="0.3">
      <c r="A91" s="1">
        <v>24.6</v>
      </c>
      <c r="B91" s="1">
        <v>128.5</v>
      </c>
      <c r="C91" s="1">
        <v>723</v>
      </c>
      <c r="D91" s="1">
        <v>463</v>
      </c>
      <c r="E91" s="1">
        <v>4125</v>
      </c>
      <c r="F91" s="1">
        <v>84.2</v>
      </c>
      <c r="G91" s="1">
        <v>65.349999999999994</v>
      </c>
      <c r="H91" s="1">
        <v>464</v>
      </c>
      <c r="I91" s="1">
        <v>10685</v>
      </c>
      <c r="J91" s="1">
        <v>389</v>
      </c>
      <c r="K91" s="1">
        <v>171</v>
      </c>
      <c r="L91" s="1">
        <v>818.1</v>
      </c>
      <c r="M91" s="1">
        <v>976.23</v>
      </c>
      <c r="N91">
        <v>107.66</v>
      </c>
      <c r="O91" s="2">
        <v>19.273</v>
      </c>
      <c r="P91">
        <f t="shared" si="1"/>
        <v>2074.93118</v>
      </c>
      <c r="Q91">
        <f>LN(A91/A92)</f>
        <v>-7.6939031087818717E-3</v>
      </c>
      <c r="R91" s="5">
        <f>LN(B91/B92)</f>
        <v>-1.160554612030789E-2</v>
      </c>
      <c r="S91">
        <f>LN(C91/C92)</f>
        <v>-9.6771971331738684E-4</v>
      </c>
      <c r="T91">
        <f>LN(D91/D92)</f>
        <v>2.1621630044953172E-3</v>
      </c>
      <c r="U91">
        <f>LN(E91/E92)</f>
        <v>3.6429912785010087E-3</v>
      </c>
      <c r="V91">
        <f>LN(F91/F92)</f>
        <v>9.4267149947607487E-3</v>
      </c>
      <c r="W91">
        <f>LN(G91/G92)</f>
        <v>-1.2923022872731716E-2</v>
      </c>
      <c r="X91">
        <f>LN(H91/H92)</f>
        <v>-4.3010818993905854E-3</v>
      </c>
      <c r="Y91" s="5">
        <f>LN(I91/I92)</f>
        <v>-7.9236023971862839E-3</v>
      </c>
      <c r="Z91" s="5">
        <f>LN(J91/J92)</f>
        <v>-1.2845216923566276E-3</v>
      </c>
      <c r="AA91">
        <f>LN(K91/K92)</f>
        <v>-2.9197101033347503E-3</v>
      </c>
      <c r="AB91">
        <f>LN(L91/L92)</f>
        <v>3.6737734192407189E-3</v>
      </c>
      <c r="AC91">
        <f>LN(M91/M92)</f>
        <v>3.9926768529652684E-3</v>
      </c>
      <c r="AD91">
        <f>LN(N91/N92)</f>
        <v>1.208234730376208E-3</v>
      </c>
      <c r="AE91">
        <f>LN(O91/O92)</f>
        <v>4.5243063211585942E-3</v>
      </c>
    </row>
    <row r="92" spans="1:31" ht="15.75" thickBot="1" x14ac:dyDescent="0.3">
      <c r="A92" s="1">
        <v>24.79</v>
      </c>
      <c r="B92" s="1">
        <v>130</v>
      </c>
      <c r="C92" s="1">
        <v>723.7</v>
      </c>
      <c r="D92" s="1">
        <v>462</v>
      </c>
      <c r="E92" s="1">
        <v>4110</v>
      </c>
      <c r="F92" s="1">
        <v>83.41</v>
      </c>
      <c r="G92" s="1">
        <v>66.2</v>
      </c>
      <c r="H92" s="1">
        <v>466</v>
      </c>
      <c r="I92" s="1">
        <v>10770</v>
      </c>
      <c r="J92" s="1">
        <v>389.5</v>
      </c>
      <c r="K92" s="1">
        <v>171.5</v>
      </c>
      <c r="L92" s="1">
        <v>815.1</v>
      </c>
      <c r="M92" s="1">
        <v>972.34</v>
      </c>
      <c r="N92">
        <v>107.53</v>
      </c>
      <c r="O92" s="2">
        <v>19.186</v>
      </c>
      <c r="P92">
        <f t="shared" si="1"/>
        <v>2063.0705800000001</v>
      </c>
      <c r="Q92">
        <f>LN(A92/A93)</f>
        <v>-2.0149110181788888E-3</v>
      </c>
      <c r="R92" s="5">
        <f>LN(B92/B93)</f>
        <v>2.3347363996991107E-2</v>
      </c>
      <c r="S92">
        <f>LN(C92/C93)</f>
        <v>4.2927435580891876E-3</v>
      </c>
      <c r="T92">
        <f>LN(D92/D93)</f>
        <v>2.1668480850902932E-3</v>
      </c>
      <c r="U92">
        <f>LN(E92/E93)</f>
        <v>2.436054797881121E-3</v>
      </c>
      <c r="V92">
        <f>LN(F92/F93)</f>
        <v>-2.0058829325808023E-2</v>
      </c>
      <c r="W92">
        <f>LN(G92/G93)</f>
        <v>-3.2838549829944025E-2</v>
      </c>
      <c r="X92">
        <f>LN(H92/H93)</f>
        <v>3.2240758717526847E-3</v>
      </c>
      <c r="Y92" s="5">
        <f>LN(I92/I93)</f>
        <v>1.6727073875035306E-3</v>
      </c>
      <c r="Z92" s="5">
        <f>LN(J92/J93)</f>
        <v>9.0264958459721246E-3</v>
      </c>
      <c r="AA92">
        <f>LN(K92/K93)</f>
        <v>1.4093010701460107E-2</v>
      </c>
      <c r="AB92">
        <f>LN(L92/L93)</f>
        <v>-1.2678458259770951E-2</v>
      </c>
      <c r="AC92">
        <f>LN(M92/M93)</f>
        <v>-1.8009506552341487E-2</v>
      </c>
      <c r="AD92">
        <f>LN(N92/N93)</f>
        <v>-1.9249961215535426E-2</v>
      </c>
      <c r="AE92">
        <f>LN(O92/O93)</f>
        <v>7.0087634571418074E-3</v>
      </c>
    </row>
    <row r="93" spans="1:31" ht="15.75" thickBot="1" x14ac:dyDescent="0.3">
      <c r="A93" s="1">
        <v>24.84</v>
      </c>
      <c r="B93" s="1">
        <v>127</v>
      </c>
      <c r="C93" s="1">
        <v>720.6</v>
      </c>
      <c r="D93" s="1">
        <v>461</v>
      </c>
      <c r="E93" s="1">
        <v>4100</v>
      </c>
      <c r="F93" s="1">
        <v>85.1</v>
      </c>
      <c r="G93" s="1">
        <v>68.41</v>
      </c>
      <c r="H93" s="1">
        <v>464.5</v>
      </c>
      <c r="I93" s="1">
        <v>10752</v>
      </c>
      <c r="J93" s="1">
        <v>386</v>
      </c>
      <c r="K93" s="1">
        <v>169.1</v>
      </c>
      <c r="L93" s="1">
        <v>825.5</v>
      </c>
      <c r="M93" s="1">
        <v>990.01</v>
      </c>
      <c r="N93">
        <v>109.62</v>
      </c>
      <c r="O93" s="2">
        <v>19.052</v>
      </c>
      <c r="P93">
        <f t="shared" si="1"/>
        <v>2088.4802399999999</v>
      </c>
      <c r="Q93">
        <f>LN(A93/A94)</f>
        <v>-1.0014103313052887E-2</v>
      </c>
      <c r="R93" s="5">
        <f>LN(B93/B94)</f>
        <v>-2.7186140304156833E-2</v>
      </c>
      <c r="S93">
        <f>LN(C93/C94)</f>
        <v>-1.2823340143593728E-2</v>
      </c>
      <c r="T93">
        <f>LN(D93/D94)</f>
        <v>-3.0337725051786613E-2</v>
      </c>
      <c r="U93">
        <f>LN(E93/E94)</f>
        <v>-1.3806686560238276E-2</v>
      </c>
      <c r="V93">
        <f>LN(F93/F94)</f>
        <v>9.4051264868445599E-4</v>
      </c>
      <c r="W93">
        <f>LN(G93/G94)</f>
        <v>-7.1766393445884452E-2</v>
      </c>
      <c r="X93">
        <f>LN(H93/H94)</f>
        <v>1.0770060276379661E-3</v>
      </c>
      <c r="Y93" s="5">
        <f>LN(I93/I94)</f>
        <v>-1.2753153164075324E-2</v>
      </c>
      <c r="Z93" s="5">
        <f>LN(J93/J94)</f>
        <v>-1.2614403334078242E-2</v>
      </c>
      <c r="AA93">
        <f>LN(K93/K94)</f>
        <v>-2.3626709159703919E-3</v>
      </c>
      <c r="AB93">
        <f>LN(L93/L94)</f>
        <v>-2.4198438910352908E-3</v>
      </c>
      <c r="AC93">
        <f>LN(M93/M94)</f>
        <v>1.7388671418806234E-3</v>
      </c>
      <c r="AD93">
        <f>LN(N93/N94)</f>
        <v>-2.0496406201659378E-2</v>
      </c>
      <c r="AE93">
        <f>LN(O93/O94)</f>
        <v>-1.7568015006785064E-3</v>
      </c>
    </row>
    <row r="94" spans="1:31" ht="15.75" thickBot="1" x14ac:dyDescent="0.3">
      <c r="A94" s="1">
        <v>25.09</v>
      </c>
      <c r="B94" s="1">
        <v>130.5</v>
      </c>
      <c r="C94" s="1">
        <v>729.9</v>
      </c>
      <c r="D94" s="1">
        <v>475.2</v>
      </c>
      <c r="E94" s="1">
        <v>4157</v>
      </c>
      <c r="F94" s="1">
        <v>85.02</v>
      </c>
      <c r="G94" s="1">
        <v>73.5</v>
      </c>
      <c r="H94" s="1">
        <v>464</v>
      </c>
      <c r="I94" s="1">
        <v>10890</v>
      </c>
      <c r="J94" s="1">
        <v>390.9</v>
      </c>
      <c r="K94" s="1">
        <v>169.5</v>
      </c>
      <c r="L94" s="1">
        <v>827.5</v>
      </c>
      <c r="M94" s="1">
        <v>988.29</v>
      </c>
      <c r="N94">
        <v>111.89</v>
      </c>
      <c r="O94" s="2">
        <v>19.0855</v>
      </c>
      <c r="P94">
        <f t="shared" si="1"/>
        <v>2135.4765950000001</v>
      </c>
      <c r="Q94">
        <f>LN(A94/A95)</f>
        <v>2.3796242827649684E-2</v>
      </c>
      <c r="R94" s="5">
        <f>LN(B94/B95)</f>
        <v>0</v>
      </c>
      <c r="S94">
        <f>LN(C94/C95)</f>
        <v>-2.8729755037250147E-3</v>
      </c>
      <c r="T94">
        <f>LN(D94/D95)</f>
        <v>6.5449404961939539E-3</v>
      </c>
      <c r="U94">
        <f>LN(E94/E95)</f>
        <v>2.890871683242183E-3</v>
      </c>
      <c r="V94">
        <f>LN(F94/F95)</f>
        <v>3.7709212726353409E-3</v>
      </c>
      <c r="W94">
        <f>LN(G94/G95)</f>
        <v>-2.6847250036188052E-2</v>
      </c>
      <c r="X94">
        <f>LN(H94/H95)</f>
        <v>-4.3010818993905854E-3</v>
      </c>
      <c r="Y94" s="5">
        <f>LN(I94/I95)</f>
        <v>-5.4945193176407017E-3</v>
      </c>
      <c r="Z94" s="5">
        <f>LN(J94/J95)</f>
        <v>1.0285511092441949E-2</v>
      </c>
      <c r="AA94">
        <f>LN(K94/K95)</f>
        <v>-4.7086608481376625E-3</v>
      </c>
      <c r="AB94">
        <f>LN(L94/L95)</f>
        <v>-5.7838455008314658E-3</v>
      </c>
      <c r="AC94">
        <f>LN(M94/M95)</f>
        <v>-5.459173291476477E-3</v>
      </c>
      <c r="AD94">
        <f>LN(N94/N95)</f>
        <v>-6.1478342162507114E-3</v>
      </c>
      <c r="AE94">
        <f>LN(O94/O95)</f>
        <v>6.1491758380360518E-3</v>
      </c>
    </row>
    <row r="95" spans="1:31" ht="15.75" thickBot="1" x14ac:dyDescent="0.3">
      <c r="A95" s="1">
        <v>24.5</v>
      </c>
      <c r="B95" s="1">
        <v>130.5</v>
      </c>
      <c r="C95" s="1">
        <v>732</v>
      </c>
      <c r="D95" s="1">
        <v>472.1</v>
      </c>
      <c r="E95" s="1">
        <v>4145</v>
      </c>
      <c r="F95" s="1">
        <v>84.7</v>
      </c>
      <c r="G95" s="1">
        <v>75.5</v>
      </c>
      <c r="H95" s="1">
        <v>466</v>
      </c>
      <c r="I95" s="1">
        <v>10950</v>
      </c>
      <c r="J95" s="1">
        <v>386.9</v>
      </c>
      <c r="K95" s="1">
        <v>170.3</v>
      </c>
      <c r="L95" s="1">
        <v>832.3</v>
      </c>
      <c r="M95" s="1">
        <v>993.7</v>
      </c>
      <c r="N95">
        <v>112.58</v>
      </c>
      <c r="O95" s="2">
        <v>18.968499999999999</v>
      </c>
      <c r="P95">
        <f t="shared" si="1"/>
        <v>2135.4737299999997</v>
      </c>
      <c r="Q95">
        <f>LN(A95/A96)</f>
        <v>6.5520299913001141E-3</v>
      </c>
      <c r="R95" s="5">
        <f>LN(B95/B96)</f>
        <v>-3.167685665357009E-2</v>
      </c>
      <c r="S95">
        <f>LN(C95/C96)</f>
        <v>1.3616880504175467E-2</v>
      </c>
      <c r="T95">
        <f>LN(D95/D96)</f>
        <v>-2.5926603778579763E-2</v>
      </c>
      <c r="U95">
        <f>LN(E95/E96)</f>
        <v>7.2639544582250573E-3</v>
      </c>
      <c r="V95">
        <f>LN(F95/F96)</f>
        <v>4.1407926660316082E-3</v>
      </c>
      <c r="W95">
        <f>LN(G95/G96)</f>
        <v>3.3810210791438096E-2</v>
      </c>
      <c r="X95">
        <f>LN(H95/H96)</f>
        <v>-1.4909754366287038E-2</v>
      </c>
      <c r="Y95" s="5">
        <f>LN(I95/I96)</f>
        <v>-4.5558165358606907E-3</v>
      </c>
      <c r="Z95" s="5">
        <f>LN(J95/J96)</f>
        <v>-1.5134314773843686E-2</v>
      </c>
      <c r="AA95">
        <f>LN(K95/K96)</f>
        <v>-8.7694218815124302E-3</v>
      </c>
      <c r="AB95">
        <f>LN(L95/L96)</f>
        <v>1.2015620320835197E-4</v>
      </c>
      <c r="AC95">
        <f>LN(M95/M96)</f>
        <v>-1.7595459884877833E-3</v>
      </c>
      <c r="AD95">
        <f>LN(N95/N96)</f>
        <v>-8.0506472771670196E-3</v>
      </c>
      <c r="AE95">
        <f>LN(O95/O96)</f>
        <v>5.2063492207974132E-3</v>
      </c>
    </row>
    <row r="96" spans="1:31" ht="15.75" thickBot="1" x14ac:dyDescent="0.3">
      <c r="A96" s="1">
        <v>24.34</v>
      </c>
      <c r="B96" s="1">
        <v>134.69999999999999</v>
      </c>
      <c r="C96" s="1">
        <v>722.1</v>
      </c>
      <c r="D96" s="1">
        <v>484.5</v>
      </c>
      <c r="E96" s="1">
        <v>4115</v>
      </c>
      <c r="F96" s="1">
        <v>84.35</v>
      </c>
      <c r="G96" s="1">
        <v>72.989999999999995</v>
      </c>
      <c r="H96" s="1">
        <v>473</v>
      </c>
      <c r="I96" s="1">
        <v>11000</v>
      </c>
      <c r="J96" s="1">
        <v>392.8</v>
      </c>
      <c r="K96" s="1">
        <v>171.8</v>
      </c>
      <c r="L96" s="1">
        <v>832.2</v>
      </c>
      <c r="M96" s="1">
        <v>995.45</v>
      </c>
      <c r="N96">
        <v>113.49</v>
      </c>
      <c r="O96" s="2">
        <v>18.87</v>
      </c>
      <c r="P96">
        <f t="shared" si="1"/>
        <v>2141.5563000000002</v>
      </c>
      <c r="Q96">
        <f>LN(A96/A97)</f>
        <v>-1.6300279404960621E-2</v>
      </c>
      <c r="R96" s="5">
        <f>LN(B96/B97)</f>
        <v>3.2443433923765592E-2</v>
      </c>
      <c r="S96">
        <f>LN(C96/C97)</f>
        <v>-2.7658709376391605E-3</v>
      </c>
      <c r="T96">
        <f>LN(D96/D97)</f>
        <v>1.1416833919905596E-2</v>
      </c>
      <c r="U96">
        <f>LN(E96/E97)</f>
        <v>-1.4475524173785717E-2</v>
      </c>
      <c r="V96">
        <f>LN(F96/F97)</f>
        <v>2.4117792650218562E-2</v>
      </c>
      <c r="W96">
        <f>LN(G96/G97)</f>
        <v>1.5324383548182694E-2</v>
      </c>
      <c r="X96">
        <f>LN(H96/H97)</f>
        <v>1.0627092574286193E-2</v>
      </c>
      <c r="Y96" s="5">
        <f>LN(I96/I97)</f>
        <v>-1.354422510775726E-2</v>
      </c>
      <c r="Z96" s="5">
        <f>LN(J96/J97)</f>
        <v>-1.691318872601846E-2</v>
      </c>
      <c r="AA96">
        <f>LN(K96/K97)</f>
        <v>8.4758654431795113E-3</v>
      </c>
      <c r="AB96">
        <f>LN(L96/L97)</f>
        <v>-2.9995823078500252E-3</v>
      </c>
      <c r="AC96">
        <f>LN(M96/M97)</f>
        <v>7.9392600559365924E-4</v>
      </c>
      <c r="AD96">
        <f>LN(N96/N97)</f>
        <v>-1.3217401050202578E-2</v>
      </c>
      <c r="AE96">
        <f>LN(O96/O97)</f>
        <v>-6.6550713064166779E-3</v>
      </c>
    </row>
    <row r="97" spans="1:31" ht="15.75" thickBot="1" x14ac:dyDescent="0.3">
      <c r="A97" s="1">
        <v>24.74</v>
      </c>
      <c r="B97" s="1">
        <v>130.4</v>
      </c>
      <c r="C97" s="1">
        <v>724.1</v>
      </c>
      <c r="D97" s="1">
        <v>479</v>
      </c>
      <c r="E97" s="1">
        <v>4175</v>
      </c>
      <c r="F97" s="1">
        <v>82.34</v>
      </c>
      <c r="G97" s="1">
        <v>71.88</v>
      </c>
      <c r="H97" s="1">
        <v>468</v>
      </c>
      <c r="I97" s="1">
        <v>11150</v>
      </c>
      <c r="J97" s="1">
        <v>399.5</v>
      </c>
      <c r="K97" s="1">
        <v>170.35</v>
      </c>
      <c r="L97" s="1">
        <v>834.7</v>
      </c>
      <c r="M97" s="1">
        <v>994.66</v>
      </c>
      <c r="N97">
        <v>115</v>
      </c>
      <c r="O97" s="2">
        <v>18.996000000000002</v>
      </c>
      <c r="P97">
        <f t="shared" si="1"/>
        <v>2184.5400000000004</v>
      </c>
      <c r="Q97">
        <f>LN(A97/A98)</f>
        <v>-8.0515732875486353E-3</v>
      </c>
      <c r="R97" s="5">
        <f>LN(B97/B98)</f>
        <v>4.9971274465546479E-3</v>
      </c>
      <c r="S97">
        <f>LN(C97/C98)</f>
        <v>-7.5669343653465516E-3</v>
      </c>
      <c r="T97">
        <f>LN(D97/D98)</f>
        <v>1.4721611825359927E-2</v>
      </c>
      <c r="U97">
        <f>LN(E97/E98)</f>
        <v>-1.1968882338461752E-3</v>
      </c>
      <c r="V97">
        <f>LN(F97/F98)</f>
        <v>7.803014475801417E-3</v>
      </c>
      <c r="W97">
        <f>LN(G97/G98)</f>
        <v>0.14127254296940669</v>
      </c>
      <c r="X97">
        <f>LN(H97/H98)</f>
        <v>-3.5680595019836447E-2</v>
      </c>
      <c r="Y97" s="5">
        <f>LN(I97/I98)</f>
        <v>-4.4742803949210774E-3</v>
      </c>
      <c r="Z97" s="5">
        <f>LN(J97/J98)</f>
        <v>-2.301227368316534E-2</v>
      </c>
      <c r="AA97">
        <f>LN(K97/K98)</f>
        <v>-2.9347028823983092E-4</v>
      </c>
      <c r="AB97">
        <f>LN(L97/L98)</f>
        <v>8.3897649794434489E-4</v>
      </c>
      <c r="AC97">
        <f>LN(M97/M98)</f>
        <v>7.8829180200952805E-3</v>
      </c>
      <c r="AD97">
        <f>LN(N97/N98)</f>
        <v>0</v>
      </c>
      <c r="AE97">
        <f>LN(O97/O98)</f>
        <v>-1.2814988252003761E-2</v>
      </c>
    </row>
    <row r="98" spans="1:31" ht="15.75" thickBot="1" x14ac:dyDescent="0.3">
      <c r="A98" s="1">
        <v>24.94</v>
      </c>
      <c r="B98" s="1">
        <v>129.75</v>
      </c>
      <c r="C98" s="1">
        <v>729.6</v>
      </c>
      <c r="D98" s="1">
        <v>472</v>
      </c>
      <c r="E98" s="1">
        <v>4180</v>
      </c>
      <c r="F98" s="1">
        <v>81.7</v>
      </c>
      <c r="G98" s="1">
        <v>62.41</v>
      </c>
      <c r="H98" s="1">
        <v>485</v>
      </c>
      <c r="I98" s="1">
        <v>11200</v>
      </c>
      <c r="J98" s="1">
        <v>408.8</v>
      </c>
      <c r="K98" s="1">
        <v>170.4</v>
      </c>
      <c r="L98" s="1">
        <v>834</v>
      </c>
      <c r="M98" s="1">
        <v>986.85</v>
      </c>
      <c r="N98">
        <v>115</v>
      </c>
      <c r="O98" s="2">
        <v>19.241</v>
      </c>
      <c r="P98">
        <f t="shared" si="1"/>
        <v>2212.7150000000001</v>
      </c>
      <c r="Q98">
        <f>LN(A98/A99)</f>
        <v>-3.1573261916090119E-2</v>
      </c>
      <c r="R98" s="5">
        <f>LN(B98/B99)</f>
        <v>-1.9249284095843938E-3</v>
      </c>
      <c r="S98">
        <f>LN(C98/C99)</f>
        <v>1.1857301475172683E-2</v>
      </c>
      <c r="T98">
        <f>LN(D98/D99)</f>
        <v>1.0649727916658148E-2</v>
      </c>
      <c r="U98">
        <f>LN(E98/E99)</f>
        <v>8.4084579494065996E-3</v>
      </c>
      <c r="V98">
        <f>LN(F98/F99)</f>
        <v>-3.959725462435925E-2</v>
      </c>
      <c r="W98">
        <f>LN(G98/G99)</f>
        <v>6.14561643757085E-2</v>
      </c>
      <c r="X98">
        <f>LN(H98/H99)</f>
        <v>0</v>
      </c>
      <c r="Y98" s="5">
        <f>LN(I98/I99)</f>
        <v>8.9325597721492066E-4</v>
      </c>
      <c r="Z98" s="5">
        <f>LN(J98/J99)</f>
        <v>4.4128534468998257E-3</v>
      </c>
      <c r="AA98">
        <f>LN(K98/K99)</f>
        <v>-6.4346522107791987E-3</v>
      </c>
      <c r="AB98">
        <f>LN(L98/L99)</f>
        <v>4.8077015681030778E-3</v>
      </c>
      <c r="AC98">
        <f>LN(M98/M99)</f>
        <v>9.2255137601254681E-4</v>
      </c>
      <c r="AD98">
        <f>LN(N98/N99)</f>
        <v>-1.4771693175659689E-3</v>
      </c>
      <c r="AE98">
        <f>LN(O98/O99)</f>
        <v>-3.2171053068588123E-3</v>
      </c>
    </row>
    <row r="99" spans="1:31" ht="15.75" thickBot="1" x14ac:dyDescent="0.3">
      <c r="A99" s="1">
        <v>25.74</v>
      </c>
      <c r="B99" s="1">
        <v>130</v>
      </c>
      <c r="C99" s="1">
        <v>721</v>
      </c>
      <c r="D99" s="1">
        <v>467</v>
      </c>
      <c r="E99" s="1">
        <v>4145</v>
      </c>
      <c r="F99" s="1">
        <v>85</v>
      </c>
      <c r="G99" s="1">
        <v>58.69</v>
      </c>
      <c r="H99" s="1">
        <v>485</v>
      </c>
      <c r="I99" s="1">
        <v>11190</v>
      </c>
      <c r="J99" s="1">
        <v>407</v>
      </c>
      <c r="K99" s="1">
        <v>171.5</v>
      </c>
      <c r="L99" s="1">
        <v>830</v>
      </c>
      <c r="M99" s="1">
        <v>985.94</v>
      </c>
      <c r="N99">
        <v>115.17</v>
      </c>
      <c r="O99" s="2">
        <v>19.302999999999997</v>
      </c>
      <c r="P99">
        <f t="shared" si="1"/>
        <v>2223.1265099999996</v>
      </c>
      <c r="Q99">
        <f>LN(A99/A100)</f>
        <v>7.408885518267086E-3</v>
      </c>
      <c r="R99" s="5">
        <f>LN(B99/B100)</f>
        <v>-9.874166490436459E-3</v>
      </c>
      <c r="S99">
        <f>LN(C99/C100)</f>
        <v>-6.9108775398470275E-3</v>
      </c>
      <c r="T99">
        <f>LN(D99/D100)</f>
        <v>8.6022035826632884E-3</v>
      </c>
      <c r="U99">
        <f>LN(E99/E100)</f>
        <v>5.8069362305780137E-3</v>
      </c>
      <c r="V99">
        <f>LN(F99/F100)</f>
        <v>-5.8651194523981339E-3</v>
      </c>
      <c r="W99">
        <f>LN(G99/G100)</f>
        <v>-2.1908527094758653E-2</v>
      </c>
      <c r="X99">
        <f>LN(H99/H100)</f>
        <v>-2.059732963010616E-3</v>
      </c>
      <c r="Y99" s="5">
        <f>LN(I99/I100)</f>
        <v>-8.4538879456651124E-3</v>
      </c>
      <c r="Z99" s="5">
        <f>LN(J99/J100)</f>
        <v>0</v>
      </c>
      <c r="AA99">
        <f>LN(K99/K100)</f>
        <v>6.7281224990191103E-3</v>
      </c>
      <c r="AB99">
        <f>LN(L99/L100)</f>
        <v>6.0259116014451395E-4</v>
      </c>
      <c r="AC99">
        <f>LN(M99/M100)</f>
        <v>2.535972787387782E-4</v>
      </c>
      <c r="AD99">
        <f>LN(N99/N100)</f>
        <v>-8.7314148835704493E-3</v>
      </c>
      <c r="AE99">
        <f>LN(O99/O100)</f>
        <v>1.5553715288236188E-3</v>
      </c>
    </row>
    <row r="100" spans="1:31" ht="15.75" thickBot="1" x14ac:dyDescent="0.3">
      <c r="A100" s="1">
        <v>25.55</v>
      </c>
      <c r="B100" s="1">
        <v>131.29</v>
      </c>
      <c r="C100" s="1">
        <v>726</v>
      </c>
      <c r="D100" s="1">
        <v>463</v>
      </c>
      <c r="E100" s="1">
        <v>4121</v>
      </c>
      <c r="F100" s="1">
        <v>85.5</v>
      </c>
      <c r="G100" s="1">
        <v>59.99</v>
      </c>
      <c r="H100" s="1">
        <v>486</v>
      </c>
      <c r="I100" s="1">
        <v>11285</v>
      </c>
      <c r="J100" s="1">
        <v>407</v>
      </c>
      <c r="K100" s="1">
        <v>170.35</v>
      </c>
      <c r="L100" s="1">
        <v>829.5</v>
      </c>
      <c r="M100" s="1">
        <v>985.69</v>
      </c>
      <c r="N100">
        <v>116.18</v>
      </c>
      <c r="O100" s="2">
        <v>19.273</v>
      </c>
      <c r="P100">
        <f t="shared" si="1"/>
        <v>2239.1371400000003</v>
      </c>
      <c r="Q100">
        <f>LN(A100/A101)</f>
        <v>5.222069926622127E-2</v>
      </c>
      <c r="R100" s="5">
        <f>LN(B100/B101)</f>
        <v>-1.2188348773180788E-2</v>
      </c>
      <c r="S100">
        <f>LN(C100/C101)</f>
        <v>0</v>
      </c>
      <c r="T100">
        <f>LN(D100/D101)</f>
        <v>8.6768440256888152E-3</v>
      </c>
      <c r="U100">
        <f>LN(E100/E101)</f>
        <v>-8.2165759507312579E-3</v>
      </c>
      <c r="V100">
        <f>LN(F100/F101)</f>
        <v>0</v>
      </c>
      <c r="W100">
        <f>LN(G100/G101)</f>
        <v>-1.0776859669114441E-2</v>
      </c>
      <c r="X100">
        <f>LN(H100/H101)</f>
        <v>8.2645098498934314E-3</v>
      </c>
      <c r="Y100" s="5">
        <f>LN(I100/I101)</f>
        <v>-5.7433336579126217E-3</v>
      </c>
      <c r="Z100" s="5">
        <f>LN(J100/J101)</f>
        <v>2.460025840862399E-3</v>
      </c>
      <c r="AA100">
        <f>LN(K100/K101)</f>
        <v>-3.8668902179868577E-3</v>
      </c>
      <c r="AB100">
        <f>LN(L100/L101)</f>
        <v>-1.8066852249490357E-3</v>
      </c>
      <c r="AC100">
        <f>LN(M100/M101)</f>
        <v>2.1327599894543125E-3</v>
      </c>
      <c r="AD100">
        <f>LN(N100/N101)</f>
        <v>6.0269492547162032E-4</v>
      </c>
      <c r="AE100">
        <f>LN(O100/O101)</f>
        <v>-4.4264467909944458E-3</v>
      </c>
    </row>
    <row r="101" spans="1:31" ht="15.75" thickBot="1" x14ac:dyDescent="0.3">
      <c r="A101" s="1">
        <v>24.25</v>
      </c>
      <c r="B101" s="1">
        <v>132.9</v>
      </c>
      <c r="C101" s="1">
        <v>726</v>
      </c>
      <c r="D101" s="1">
        <v>459</v>
      </c>
      <c r="E101" s="1">
        <v>4155</v>
      </c>
      <c r="F101" s="1">
        <v>85.5</v>
      </c>
      <c r="G101" s="1">
        <v>60.64</v>
      </c>
      <c r="H101" s="1">
        <v>482</v>
      </c>
      <c r="I101" s="1">
        <v>11350</v>
      </c>
      <c r="J101" s="1">
        <v>406</v>
      </c>
      <c r="K101" s="1">
        <v>171.01</v>
      </c>
      <c r="L101" s="1">
        <v>831</v>
      </c>
      <c r="M101" s="1">
        <v>983.59</v>
      </c>
      <c r="N101">
        <v>116.11</v>
      </c>
      <c r="O101" s="2">
        <v>19.358499999999999</v>
      </c>
      <c r="P101">
        <f t="shared" si="1"/>
        <v>2247.7154350000001</v>
      </c>
      <c r="Q101">
        <f>LN(A101/A102)</f>
        <v>7.7126003195229026E-2</v>
      </c>
      <c r="R101" s="5">
        <f>LN(B101/B102)</f>
        <v>1.4399642518048093E-2</v>
      </c>
      <c r="S101">
        <f>LN(C101/C102)</f>
        <v>5.5248759319698072E-3</v>
      </c>
      <c r="T101">
        <f>LN(D101/D102)</f>
        <v>2.1136850309316394E-2</v>
      </c>
      <c r="U101">
        <f>LN(E101/E102)</f>
        <v>-1.4099887074585813E-2</v>
      </c>
      <c r="V101">
        <f>LN(F101/F102)</f>
        <v>-2.3364496610195989E-3</v>
      </c>
      <c r="W101">
        <f>LN(G101/G102)</f>
        <v>3.30360392957752E-3</v>
      </c>
      <c r="X101">
        <f>LN(H101/H102)</f>
        <v>0</v>
      </c>
      <c r="Y101" s="5">
        <f>LN(I101/I102)</f>
        <v>-2.6396847707732172E-3</v>
      </c>
      <c r="Z101" s="5">
        <f>LN(J101/J102)</f>
        <v>-3.6877730791847361E-3</v>
      </c>
      <c r="AA101">
        <f>LN(K101/K102)</f>
        <v>-1.6758387035274984E-2</v>
      </c>
      <c r="AB101">
        <f>LN(L101/L102)</f>
        <v>-1.362516596431758E-2</v>
      </c>
      <c r="AC101">
        <f>LN(M101/M102)</f>
        <v>-2.4066422725043412E-3</v>
      </c>
      <c r="AD101">
        <f>LN(N101/N102)</f>
        <v>1.5536484017302817E-2</v>
      </c>
      <c r="AE101">
        <f>LN(O101/O102)</f>
        <v>-2.3991653129607419E-3</v>
      </c>
    </row>
    <row r="102" spans="1:31" ht="15.75" thickBot="1" x14ac:dyDescent="0.3">
      <c r="A102" s="1">
        <v>22.45</v>
      </c>
      <c r="B102" s="1">
        <v>131</v>
      </c>
      <c r="C102" s="1">
        <v>722</v>
      </c>
      <c r="D102" s="1">
        <v>449.4</v>
      </c>
      <c r="E102" s="1">
        <v>4214</v>
      </c>
      <c r="F102" s="1">
        <v>85.7</v>
      </c>
      <c r="G102" s="1">
        <v>60.44</v>
      </c>
      <c r="H102" s="1">
        <v>482</v>
      </c>
      <c r="I102" s="1">
        <v>11380</v>
      </c>
      <c r="J102" s="1">
        <v>407.5</v>
      </c>
      <c r="K102" s="1">
        <v>173.9</v>
      </c>
      <c r="L102" s="1">
        <v>842.4</v>
      </c>
      <c r="M102" s="1">
        <v>985.96</v>
      </c>
      <c r="N102">
        <v>114.32</v>
      </c>
      <c r="O102" s="2">
        <v>19.405000000000001</v>
      </c>
      <c r="P102">
        <f t="shared" si="1"/>
        <v>2218.3796000000002</v>
      </c>
      <c r="Q102">
        <f>LN(A102/A103)</f>
        <v>3.1229113044840911E-3</v>
      </c>
      <c r="R102" s="5">
        <f>LN(B102/B103)</f>
        <v>-2.2642476749759777E-2</v>
      </c>
      <c r="S102">
        <f>LN(C102/C103)</f>
        <v>-4.1465159618485773E-3</v>
      </c>
      <c r="T102">
        <f>LN(D102/D103)</f>
        <v>8.9047200897435306E-4</v>
      </c>
      <c r="U102">
        <f>LN(E102/E103)</f>
        <v>1.0256500167189061E-2</v>
      </c>
      <c r="V102">
        <f>LN(F102/F103)</f>
        <v>-3.1455725826185416E-3</v>
      </c>
      <c r="W102">
        <f>LN(G102/G103)</f>
        <v>-9.2227267687724473E-3</v>
      </c>
      <c r="X102">
        <f>LN(H102/H103)</f>
        <v>-4.7604353585831679E-3</v>
      </c>
      <c r="Y102" s="5">
        <f>LN(I102/I103)</f>
        <v>4.1386049473735248E-3</v>
      </c>
      <c r="Z102" s="5">
        <f>LN(J102/J103)</f>
        <v>-9.7680874362070721E-3</v>
      </c>
      <c r="AA102">
        <f>LN(K102/K103)</f>
        <v>1.0985944546784369E-2</v>
      </c>
      <c r="AB102">
        <f>LN(L102/L103)</f>
        <v>-1.1870140675107457E-4</v>
      </c>
      <c r="AC102">
        <f>LN(M102/M103)</f>
        <v>4.463651746967209E-4</v>
      </c>
      <c r="AD102">
        <f>LN(N102/N103)</f>
        <v>1.5159817916022052E-2</v>
      </c>
      <c r="AE102">
        <f>LN(O102/O103)</f>
        <v>8.9292084699169987E-3</v>
      </c>
    </row>
    <row r="103" spans="1:31" ht="15.75" thickBot="1" x14ac:dyDescent="0.3">
      <c r="A103" s="1">
        <v>22.38</v>
      </c>
      <c r="B103" s="1">
        <v>134</v>
      </c>
      <c r="C103" s="1">
        <v>725</v>
      </c>
      <c r="D103" s="1">
        <v>449</v>
      </c>
      <c r="E103" s="1">
        <v>4171</v>
      </c>
      <c r="F103" s="1">
        <v>85.97</v>
      </c>
      <c r="G103" s="1">
        <v>61</v>
      </c>
      <c r="H103" s="1">
        <v>484.3</v>
      </c>
      <c r="I103" s="1">
        <v>11333</v>
      </c>
      <c r="J103" s="1">
        <v>411.5</v>
      </c>
      <c r="K103" s="1">
        <v>172</v>
      </c>
      <c r="L103" s="1">
        <v>842.5</v>
      </c>
      <c r="M103" s="1">
        <v>985.52</v>
      </c>
      <c r="N103">
        <v>112.6</v>
      </c>
      <c r="O103" s="2">
        <v>19.232500000000002</v>
      </c>
      <c r="P103">
        <f t="shared" si="1"/>
        <v>2165.5795000000003</v>
      </c>
      <c r="Q103">
        <f>LN(A103/A104)</f>
        <v>4.2443057509753086E-2</v>
      </c>
      <c r="R103" s="5">
        <f>LN(B103/B104)</f>
        <v>0</v>
      </c>
      <c r="S103">
        <f>LN(C103/C104)</f>
        <v>-6.5988691476723763E-3</v>
      </c>
      <c r="T103">
        <f>LN(D103/D104)</f>
        <v>0</v>
      </c>
      <c r="U103">
        <f>LN(E103/E104)</f>
        <v>6.2530266275498351E-3</v>
      </c>
      <c r="V103">
        <f>LN(F103/F104)</f>
        <v>-2.6717794832947107E-3</v>
      </c>
      <c r="W103">
        <f>LN(G103/G104)</f>
        <v>-3.4367106896671822E-3</v>
      </c>
      <c r="X103">
        <f>LN(H103/H104)</f>
        <v>2.6878957566107056E-3</v>
      </c>
      <c r="Y103" s="5">
        <f>LN(I103/I104)</f>
        <v>-5.4558389468362268E-3</v>
      </c>
      <c r="Z103" s="5">
        <f>LN(J103/J104)</f>
        <v>6.0938640743228127E-3</v>
      </c>
      <c r="AA103">
        <f>LN(K103/K104)</f>
        <v>-5.7971176843259579E-3</v>
      </c>
      <c r="AB103">
        <f>LN(L103/L104)</f>
        <v>6.4301245605060363E-3</v>
      </c>
      <c r="AC103">
        <f>LN(M103/M104)</f>
        <v>-2.130627782315577E-4</v>
      </c>
      <c r="AD103">
        <f>LN(N103/N104)</f>
        <v>3.8261380484579505E-3</v>
      </c>
      <c r="AE103">
        <f>LN(O103/O104)</f>
        <v>8.1705559149747777E-3</v>
      </c>
    </row>
    <row r="104" spans="1:31" ht="15.75" thickBot="1" x14ac:dyDescent="0.3">
      <c r="A104" s="1">
        <v>21.45</v>
      </c>
      <c r="B104" s="1">
        <v>134</v>
      </c>
      <c r="C104" s="1">
        <v>729.8</v>
      </c>
      <c r="D104" s="1">
        <v>449</v>
      </c>
      <c r="E104" s="1">
        <v>4145</v>
      </c>
      <c r="F104" s="1">
        <v>86.2</v>
      </c>
      <c r="G104" s="1">
        <v>61.21</v>
      </c>
      <c r="H104" s="1">
        <v>483</v>
      </c>
      <c r="I104" s="1">
        <v>11395</v>
      </c>
      <c r="J104" s="1">
        <v>409</v>
      </c>
      <c r="K104" s="1">
        <v>173</v>
      </c>
      <c r="L104" s="1">
        <v>837.1</v>
      </c>
      <c r="M104" s="1">
        <v>985.73</v>
      </c>
      <c r="N104">
        <v>112.17</v>
      </c>
      <c r="O104" s="2">
        <v>19.076000000000001</v>
      </c>
      <c r="P104">
        <f t="shared" si="1"/>
        <v>2139.7549200000003</v>
      </c>
      <c r="Q104">
        <f>LN(A104/A105)</f>
        <v>1.9299257504516772E-2</v>
      </c>
      <c r="R104" s="5">
        <f>LN(B104/B105)</f>
        <v>-7.4349784875180902E-3</v>
      </c>
      <c r="S104">
        <f>LN(C104/C105)</f>
        <v>-2.0532482745582617E-3</v>
      </c>
      <c r="T104">
        <f>LN(D104/D105)</f>
        <v>-2.0937403954265202E-2</v>
      </c>
      <c r="U104">
        <f>LN(E104/E105)</f>
        <v>6.0496252258232181E-3</v>
      </c>
      <c r="V104">
        <f>LN(F104/F105)</f>
        <v>4.6511711757308803E-3</v>
      </c>
      <c r="W104">
        <f>LN(G104/G105)</f>
        <v>9.7927554110589704E-2</v>
      </c>
      <c r="X104">
        <f>LN(H104/H105)</f>
        <v>7.0642304992135163E-3</v>
      </c>
      <c r="Y104" s="5">
        <f>LN(I104/I105)</f>
        <v>4.388852385567769E-4</v>
      </c>
      <c r="Z104" s="5">
        <f>LN(J104/J105)</f>
        <v>7.3619964410690398E-3</v>
      </c>
      <c r="AA104">
        <f>LN(K104/K105)</f>
        <v>1.1567381278237332E-3</v>
      </c>
      <c r="AB104">
        <f>LN(L104/L105)</f>
        <v>3.5902384184445901E-3</v>
      </c>
      <c r="AC104">
        <f>LN(M104/M105)</f>
        <v>1.7592700456863366E-2</v>
      </c>
      <c r="AD104">
        <f>LN(N104/N105)</f>
        <v>1.5181068556095405E-2</v>
      </c>
      <c r="AE104">
        <f>LN(O104/O105)</f>
        <v>-4.3937721067363149E-3</v>
      </c>
    </row>
    <row r="105" spans="1:31" ht="15.75" thickBot="1" x14ac:dyDescent="0.3">
      <c r="A105" s="1">
        <v>21.04</v>
      </c>
      <c r="B105" s="1">
        <v>135</v>
      </c>
      <c r="C105" s="1">
        <v>731.3</v>
      </c>
      <c r="D105" s="1">
        <v>458.5</v>
      </c>
      <c r="E105" s="1">
        <v>4120</v>
      </c>
      <c r="F105" s="1">
        <v>85.8</v>
      </c>
      <c r="G105" s="1">
        <v>55.5</v>
      </c>
      <c r="H105" s="1">
        <v>479.6</v>
      </c>
      <c r="I105" s="1">
        <v>11390</v>
      </c>
      <c r="J105" s="1">
        <v>406</v>
      </c>
      <c r="K105" s="1">
        <v>172.8</v>
      </c>
      <c r="L105" s="1">
        <v>834.1</v>
      </c>
      <c r="M105" s="1">
        <v>968.54</v>
      </c>
      <c r="N105">
        <v>110.48</v>
      </c>
      <c r="O105" s="2">
        <v>19.159999999999997</v>
      </c>
      <c r="P105">
        <f t="shared" si="1"/>
        <v>2116.7967999999996</v>
      </c>
      <c r="Q105">
        <f>LN(A105/A106)</f>
        <v>2.3564446927265493E-2</v>
      </c>
      <c r="R105" s="5">
        <f>LN(B105/B106)</f>
        <v>1.4925650216675792E-2</v>
      </c>
      <c r="S105">
        <f>LN(C105/C106)</f>
        <v>1.2106352290318204E-2</v>
      </c>
      <c r="T105">
        <f>LN(D105/D106)</f>
        <v>2.3167059281534379E-2</v>
      </c>
      <c r="U105">
        <f>LN(E105/E106)</f>
        <v>3.4320119343254955E-2</v>
      </c>
      <c r="V105">
        <f>LN(F105/F106)</f>
        <v>-5.6947100262995992E-3</v>
      </c>
      <c r="W105">
        <f>LN(G105/G106)</f>
        <v>0.16623541904233033</v>
      </c>
      <c r="X105">
        <f>LN(H105/H106)</f>
        <v>-8.3368074857734199E-4</v>
      </c>
      <c r="Y105" s="5">
        <f>LN(I105/I106)</f>
        <v>-2.633542568879407E-4</v>
      </c>
      <c r="Z105" s="5">
        <f>LN(J105/J106)</f>
        <v>5.6811317428375439E-3</v>
      </c>
      <c r="AA105">
        <f>LN(K105/K106)</f>
        <v>2.7236130764695782E-3</v>
      </c>
      <c r="AB105">
        <f>LN(L105/L106)</f>
        <v>0</v>
      </c>
      <c r="AC105">
        <f>LN(M105/M106)</f>
        <v>4.9993634984436906E-3</v>
      </c>
      <c r="AD105">
        <f>LN(N105/N106)</f>
        <v>1.055514804116953E-2</v>
      </c>
      <c r="AE105">
        <f>LN(O105/O106)</f>
        <v>-1.2396745806254737E-2</v>
      </c>
    </row>
    <row r="106" spans="1:31" ht="15.75" thickBot="1" x14ac:dyDescent="0.3">
      <c r="A106" s="1">
        <v>20.55</v>
      </c>
      <c r="B106" s="1">
        <v>133</v>
      </c>
      <c r="C106" s="1">
        <v>722.5</v>
      </c>
      <c r="D106" s="1">
        <v>448</v>
      </c>
      <c r="E106" s="1">
        <v>3981</v>
      </c>
      <c r="F106" s="1">
        <v>86.29</v>
      </c>
      <c r="G106" s="1">
        <v>47</v>
      </c>
      <c r="H106" s="1">
        <v>480</v>
      </c>
      <c r="I106" s="1">
        <v>11393</v>
      </c>
      <c r="J106" s="1">
        <v>403.7</v>
      </c>
      <c r="K106" s="1">
        <v>172.33</v>
      </c>
      <c r="L106" s="1">
        <v>834.1</v>
      </c>
      <c r="M106" s="1">
        <v>963.71</v>
      </c>
      <c r="N106">
        <v>109.32</v>
      </c>
      <c r="O106" s="2">
        <v>19.399000000000001</v>
      </c>
      <c r="P106">
        <f t="shared" si="1"/>
        <v>2120.69868</v>
      </c>
      <c r="Q106">
        <f>LN(A106/A107)</f>
        <v>-3.8853861409167511E-3</v>
      </c>
      <c r="R106" s="5">
        <f>LN(B106/B107)</f>
        <v>-1.8779348242002089E-3</v>
      </c>
      <c r="S106">
        <f>LN(C106/C107)</f>
        <v>-7.5836282100987164E-3</v>
      </c>
      <c r="T106">
        <f>LN(D106/D107)</f>
        <v>2.1433420602747461E-2</v>
      </c>
      <c r="U106">
        <f>LN(E106/E107)</f>
        <v>0</v>
      </c>
      <c r="V106">
        <f>LN(F106/F107)</f>
        <v>-7.0443157511301709E-3</v>
      </c>
      <c r="W106">
        <f>LN(G106/G107)</f>
        <v>3.8829300403544806E-2</v>
      </c>
      <c r="X106">
        <f>LN(H106/H107)</f>
        <v>-5.4020492889947707E-3</v>
      </c>
      <c r="Y106" s="5">
        <f>LN(I106/I107)</f>
        <v>-6.7357994253006261E-3</v>
      </c>
      <c r="Z106" s="5">
        <f>LN(J106/J107)</f>
        <v>9.4575120061225291E-3</v>
      </c>
      <c r="AA106">
        <f>LN(K106/K107)</f>
        <v>1.9167664800326426E-3</v>
      </c>
      <c r="AB106">
        <f>LN(L106/L107)</f>
        <v>1.1996162667026341E-3</v>
      </c>
      <c r="AC106">
        <f>LN(M106/M107)</f>
        <v>3.4093186328195552E-3</v>
      </c>
      <c r="AD106">
        <f>LN(N106/N107)</f>
        <v>-2.8584967744867278E-2</v>
      </c>
      <c r="AE106">
        <f>LN(O106/O107)</f>
        <v>1.3153654614299147E-3</v>
      </c>
    </row>
    <row r="107" spans="1:31" ht="15.75" thickBot="1" x14ac:dyDescent="0.3">
      <c r="A107" s="1">
        <v>20.63</v>
      </c>
      <c r="B107" s="1">
        <v>133.25</v>
      </c>
      <c r="C107" s="1">
        <v>728</v>
      </c>
      <c r="D107" s="1">
        <v>438.5</v>
      </c>
      <c r="E107" s="1">
        <v>3981</v>
      </c>
      <c r="F107" s="1">
        <v>86.9</v>
      </c>
      <c r="G107" s="1">
        <v>45.21</v>
      </c>
      <c r="H107" s="1">
        <v>482.6</v>
      </c>
      <c r="I107" s="1">
        <v>11470</v>
      </c>
      <c r="J107" s="1">
        <v>399.9</v>
      </c>
      <c r="K107" s="1">
        <v>172</v>
      </c>
      <c r="L107" s="1">
        <v>833.1</v>
      </c>
      <c r="M107" s="1">
        <v>960.43</v>
      </c>
      <c r="N107">
        <v>112.49</v>
      </c>
      <c r="O107" s="2">
        <v>19.3735</v>
      </c>
      <c r="P107">
        <f t="shared" si="1"/>
        <v>2179.3250149999999</v>
      </c>
      <c r="Q107">
        <f>LN(A107/A108)</f>
        <v>2.1063722676001397E-2</v>
      </c>
      <c r="R107" s="5">
        <f>LN(B107/B108)</f>
        <v>1.8779348242001143E-3</v>
      </c>
      <c r="S107">
        <f>LN(C107/C108)</f>
        <v>-4.1124115530925482E-3</v>
      </c>
      <c r="T107">
        <f>LN(D107/D108)</f>
        <v>1.3084084279965992E-2</v>
      </c>
      <c r="U107">
        <f>LN(E107/E108)</f>
        <v>3.0188702172517299E-3</v>
      </c>
      <c r="V107">
        <f>LN(F107/F108)</f>
        <v>-1.2351483649227333E-2</v>
      </c>
      <c r="W107">
        <f>LN(G107/G108)</f>
        <v>5.9933641841180434E-2</v>
      </c>
      <c r="X107">
        <f>LN(H107/H108)</f>
        <v>-8.2850046164123416E-4</v>
      </c>
      <c r="Y107" s="5">
        <f>LN(I107/I108)</f>
        <v>9.5948369696812993E-4</v>
      </c>
      <c r="Z107" s="5">
        <f>LN(J107/J108)</f>
        <v>-2.5003125520939361E-4</v>
      </c>
      <c r="AA107">
        <f>LN(K107/K108)</f>
        <v>-1.1627230988051358E-4</v>
      </c>
      <c r="AB107">
        <f>LN(L107/L108)</f>
        <v>3.727982190220074E-3</v>
      </c>
      <c r="AC107">
        <f>LN(M107/M108)</f>
        <v>-7.5203532672353289E-3</v>
      </c>
      <c r="AD107">
        <f>LN(N107/N108)</f>
        <v>-7.997512311460279E-4</v>
      </c>
      <c r="AE107">
        <f>LN(O107/O108)</f>
        <v>-4.8145714196020182E-3</v>
      </c>
    </row>
    <row r="108" spans="1:31" ht="15.75" thickBot="1" x14ac:dyDescent="0.3">
      <c r="A108" s="1">
        <v>20.2</v>
      </c>
      <c r="B108" s="1">
        <v>133</v>
      </c>
      <c r="C108" s="1">
        <v>731</v>
      </c>
      <c r="D108" s="1">
        <v>432.8</v>
      </c>
      <c r="E108" s="1">
        <v>3969</v>
      </c>
      <c r="F108" s="1">
        <v>87.98</v>
      </c>
      <c r="G108" s="1">
        <v>42.58</v>
      </c>
      <c r="H108" s="1">
        <v>483</v>
      </c>
      <c r="I108" s="1">
        <v>11459</v>
      </c>
      <c r="J108" s="1">
        <v>400</v>
      </c>
      <c r="K108" s="1">
        <v>172.02</v>
      </c>
      <c r="L108" s="1">
        <v>830</v>
      </c>
      <c r="M108" s="1">
        <v>967.68</v>
      </c>
      <c r="N108">
        <v>112.58</v>
      </c>
      <c r="O108" s="2">
        <v>19.466999999999999</v>
      </c>
      <c r="P108">
        <f t="shared" si="1"/>
        <v>2191.5948599999997</v>
      </c>
      <c r="Q108">
        <f>LN(A108/A109)</f>
        <v>9.4504558115169317E-3</v>
      </c>
      <c r="R108" s="5">
        <f>LN(B108/B109)</f>
        <v>2.2814677766171264E-2</v>
      </c>
      <c r="S108">
        <f>LN(C108/C109)</f>
        <v>-2.5958071820258925E-3</v>
      </c>
      <c r="T108">
        <f>LN(D108/D109)</f>
        <v>-2.3294042512863839E-2</v>
      </c>
      <c r="U108">
        <f>LN(E108/E109)</f>
        <v>-1.6492127920983781E-2</v>
      </c>
      <c r="V108">
        <f>LN(F108/F109)</f>
        <v>-1.3630170215600029E-3</v>
      </c>
      <c r="W108">
        <f>LN(G108/G109)</f>
        <v>2.8103778634064793E-2</v>
      </c>
      <c r="X108">
        <f>LN(H108/H109)</f>
        <v>-2.0682530640590683E-3</v>
      </c>
      <c r="Y108" s="5">
        <f>LN(I108/I109)</f>
        <v>7.857174440625631E-4</v>
      </c>
      <c r="Z108" s="5">
        <f>LN(J108/J109)</f>
        <v>0</v>
      </c>
      <c r="AA108">
        <f>LN(K108/K109)</f>
        <v>-2.7864873480809719E-3</v>
      </c>
      <c r="AB108">
        <f>LN(L108/L109)</f>
        <v>1.3585847003509254E-2</v>
      </c>
      <c r="AC108">
        <f>LN(M108/M109)</f>
        <v>1.488788911438255E-2</v>
      </c>
      <c r="AD108">
        <f>LN(N108/N109)</f>
        <v>1.0895883449770983E-2</v>
      </c>
      <c r="AE108">
        <f>LN(O108/O109)</f>
        <v>4.8403802023321259E-3</v>
      </c>
    </row>
    <row r="109" spans="1:31" ht="15.75" thickBot="1" x14ac:dyDescent="0.3">
      <c r="A109" s="1">
        <v>20.010000000000002</v>
      </c>
      <c r="B109" s="1">
        <v>130</v>
      </c>
      <c r="C109" s="1">
        <v>732.9</v>
      </c>
      <c r="D109" s="1">
        <v>443</v>
      </c>
      <c r="E109" s="1">
        <v>4035</v>
      </c>
      <c r="F109" s="1">
        <v>88.1</v>
      </c>
      <c r="G109" s="1">
        <v>41.4</v>
      </c>
      <c r="H109" s="1">
        <v>484</v>
      </c>
      <c r="I109" s="1">
        <v>11450</v>
      </c>
      <c r="J109" s="1">
        <v>400</v>
      </c>
      <c r="K109" s="1">
        <v>172.5</v>
      </c>
      <c r="L109" s="1">
        <v>818.8</v>
      </c>
      <c r="M109" s="1">
        <v>953.38</v>
      </c>
      <c r="N109">
        <v>111.36</v>
      </c>
      <c r="O109" s="2">
        <v>19.373000000000001</v>
      </c>
      <c r="P109">
        <f t="shared" si="1"/>
        <v>2157.3772800000002</v>
      </c>
      <c r="Q109">
        <f>LN(A109/A110)</f>
        <v>-4.9850551889184906E-3</v>
      </c>
      <c r="R109" s="5">
        <f>LN(B109/B110)</f>
        <v>0</v>
      </c>
      <c r="S109">
        <f>LN(C109/C110)</f>
        <v>4.101728474217874E-3</v>
      </c>
      <c r="T109">
        <f>LN(D109/D110)</f>
        <v>1.5239689915571656E-2</v>
      </c>
      <c r="U109">
        <f>LN(E109/E110)</f>
        <v>3.3260813523434303E-2</v>
      </c>
      <c r="V109">
        <f>LN(F109/F110)</f>
        <v>2.2963121508448738E-2</v>
      </c>
      <c r="W109">
        <f>LN(G109/G110)</f>
        <v>3.4401426717332317E-2</v>
      </c>
      <c r="X109">
        <f>LN(H109/H110)</f>
        <v>1.2474174225175818E-2</v>
      </c>
      <c r="Y109" s="5">
        <f>LN(I109/I110)</f>
        <v>9.9180169647870697E-3</v>
      </c>
      <c r="Z109" s="5">
        <f>LN(J109/J110)</f>
        <v>1.1313759900273314E-2</v>
      </c>
      <c r="AA109">
        <f>LN(K109/K110)</f>
        <v>8.7336799687546315E-3</v>
      </c>
      <c r="AB109">
        <f>LN(L109/L110)</f>
        <v>-1.4188075266215161E-2</v>
      </c>
      <c r="AC109">
        <f>LN(M109/M110)</f>
        <v>9.7391047625416255E-3</v>
      </c>
      <c r="AD109">
        <f>LN(N109/N110)</f>
        <v>2.151206168488938E-2</v>
      </c>
      <c r="AE109">
        <f>LN(O109/O110)</f>
        <v>-1.0833957775455256E-3</v>
      </c>
    </row>
    <row r="110" spans="1:31" ht="15.75" thickBot="1" x14ac:dyDescent="0.3">
      <c r="A110" s="1">
        <v>20.11</v>
      </c>
      <c r="B110" s="1">
        <v>130</v>
      </c>
      <c r="C110" s="1">
        <v>729.9</v>
      </c>
      <c r="D110" s="1">
        <v>436.3</v>
      </c>
      <c r="E110" s="1">
        <v>3903</v>
      </c>
      <c r="F110" s="1">
        <v>86.1</v>
      </c>
      <c r="G110" s="1">
        <v>40</v>
      </c>
      <c r="H110" s="1">
        <v>478</v>
      </c>
      <c r="I110" s="1">
        <v>11337</v>
      </c>
      <c r="J110" s="1">
        <v>395.5</v>
      </c>
      <c r="K110" s="1">
        <v>171</v>
      </c>
      <c r="L110" s="1">
        <v>830.5</v>
      </c>
      <c r="M110" s="1">
        <v>944.14</v>
      </c>
      <c r="N110">
        <v>108.99</v>
      </c>
      <c r="O110" s="2">
        <v>19.393999999999998</v>
      </c>
      <c r="P110">
        <f t="shared" si="1"/>
        <v>2113.7520599999998</v>
      </c>
      <c r="Q110">
        <f>LN(A110/A111)</f>
        <v>-8.9109500531626851E-3</v>
      </c>
      <c r="R110" s="5">
        <f>LN(B110/B111)</f>
        <v>2.4450334249831347E-2</v>
      </c>
      <c r="S110">
        <f>LN(C110/C111)</f>
        <v>1.4351012130164082E-2</v>
      </c>
      <c r="T110">
        <f>LN(D110/D111)</f>
        <v>1.9206884547767193E-2</v>
      </c>
      <c r="U110">
        <f>LN(E110/E111)</f>
        <v>1.5231997090431834E-2</v>
      </c>
      <c r="V110">
        <f>LN(F110/F111)</f>
        <v>-3.6492076448768236E-2</v>
      </c>
      <c r="W110">
        <f>LN(G110/G111)</f>
        <v>-2.7858328128396455E-2</v>
      </c>
      <c r="X110">
        <f>LN(H110/H111)</f>
        <v>4.1928782600359578E-3</v>
      </c>
      <c r="Y110" s="5">
        <f>LN(I110/I111)</f>
        <v>1.2157934734412694E-2</v>
      </c>
      <c r="Z110" s="5">
        <f>LN(J110/J111)</f>
        <v>1.0165271776850711E-2</v>
      </c>
      <c r="AA110">
        <f>LN(K110/K111)</f>
        <v>5.2770571008438193E-3</v>
      </c>
      <c r="AB110">
        <f>LN(L110/L111)</f>
        <v>-5.5235491058342051E-3</v>
      </c>
      <c r="AC110">
        <f>LN(M110/M111)</f>
        <v>-2.0713094555787875E-2</v>
      </c>
      <c r="AD110">
        <f>LN(N110/N111)</f>
        <v>-1.6199844627621196E-2</v>
      </c>
      <c r="AE110">
        <f>LN(O110/O111)</f>
        <v>2.7106934025314181E-3</v>
      </c>
    </row>
    <row r="111" spans="1:31" ht="15.75" thickBot="1" x14ac:dyDescent="0.3">
      <c r="A111" s="1">
        <v>20.29</v>
      </c>
      <c r="B111" s="1">
        <v>126.86</v>
      </c>
      <c r="C111" s="1">
        <v>719.5</v>
      </c>
      <c r="D111" s="1">
        <v>428</v>
      </c>
      <c r="E111" s="1">
        <v>3844</v>
      </c>
      <c r="F111" s="1">
        <v>89.3</v>
      </c>
      <c r="G111" s="1">
        <v>41.13</v>
      </c>
      <c r="H111" s="1">
        <v>476</v>
      </c>
      <c r="I111" s="1">
        <v>11200</v>
      </c>
      <c r="J111" s="1">
        <v>391.5</v>
      </c>
      <c r="K111" s="1">
        <v>170.1</v>
      </c>
      <c r="L111" s="1">
        <v>835.1</v>
      </c>
      <c r="M111" s="1">
        <v>963.9</v>
      </c>
      <c r="N111">
        <v>110.77</v>
      </c>
      <c r="O111" s="2">
        <v>19.3415</v>
      </c>
      <c r="P111">
        <f t="shared" si="1"/>
        <v>2142.4579549999999</v>
      </c>
      <c r="Q111">
        <f>LN(A111/A112)</f>
        <v>9.4083387726931669E-3</v>
      </c>
      <c r="R111" s="5">
        <f>LN(B111/B112)</f>
        <v>-0.10850863725672139</v>
      </c>
      <c r="S111">
        <f>LN(C111/C112)</f>
        <v>-2.8093659870792924E-2</v>
      </c>
      <c r="T111">
        <f>LN(D111/D112)</f>
        <v>-4.3211660357608948E-2</v>
      </c>
      <c r="U111">
        <f>LN(E111/E112)</f>
        <v>-1.44630620275547E-2</v>
      </c>
      <c r="V111">
        <f>LN(F111/F112)</f>
        <v>-1.6106985262506871E-2</v>
      </c>
      <c r="W111">
        <f>LN(G111/G112)</f>
        <v>-3.2530971884387479E-2</v>
      </c>
      <c r="X111">
        <f>LN(H111/H112)</f>
        <v>-1.6792615197200253E-3</v>
      </c>
      <c r="Y111" s="5">
        <f>LN(I111/I112)</f>
        <v>-8.8889474172460393E-3</v>
      </c>
      <c r="Z111" s="5">
        <f>LN(J111/J112)</f>
        <v>6.4061718124115074E-3</v>
      </c>
      <c r="AA111">
        <f>LN(K111/K112)</f>
        <v>-5.2770571008437812E-3</v>
      </c>
      <c r="AB111">
        <f>LN(L111/L112)</f>
        <v>-4.1823565774785285E-3</v>
      </c>
      <c r="AC111">
        <f>LN(M111/M112)</f>
        <v>3.5335725813110445E-3</v>
      </c>
      <c r="AD111">
        <f>LN(N111/N112)</f>
        <v>1.4274916218036752E-2</v>
      </c>
      <c r="AE111">
        <f>LN(O111/O112)</f>
        <v>2.3034030656043313E-3</v>
      </c>
    </row>
    <row r="112" spans="1:31" ht="15.75" thickBot="1" x14ac:dyDescent="0.3">
      <c r="A112" s="1">
        <v>20.100000000000001</v>
      </c>
      <c r="B112" s="1">
        <v>141.4</v>
      </c>
      <c r="C112" s="1">
        <v>740</v>
      </c>
      <c r="D112" s="1">
        <v>446.9</v>
      </c>
      <c r="E112" s="1">
        <v>3900</v>
      </c>
      <c r="F112" s="1">
        <v>90.75</v>
      </c>
      <c r="G112" s="1">
        <v>42.49</v>
      </c>
      <c r="H112" s="1">
        <v>476.8</v>
      </c>
      <c r="I112" s="1">
        <v>11300</v>
      </c>
      <c r="J112" s="1">
        <v>389</v>
      </c>
      <c r="K112" s="1">
        <v>171</v>
      </c>
      <c r="L112" s="1">
        <v>838.6</v>
      </c>
      <c r="M112" s="1">
        <v>960.5</v>
      </c>
      <c r="N112">
        <v>109.2</v>
      </c>
      <c r="O112" s="2">
        <v>19.296999999999997</v>
      </c>
      <c r="P112">
        <f t="shared" si="1"/>
        <v>2107.2323999999999</v>
      </c>
      <c r="Q112">
        <f>LN(A112/A113)</f>
        <v>2.0101179321087303E-2</v>
      </c>
      <c r="R112" s="5">
        <f>LN(B112/B113)</f>
        <v>-7.749246246232815E-3</v>
      </c>
      <c r="S112">
        <f>LN(C112/C113)</f>
        <v>1.3522652500137541E-3</v>
      </c>
      <c r="T112">
        <f>LN(D112/D113)</f>
        <v>1.1024973861707655E-2</v>
      </c>
      <c r="U112">
        <f>LN(E112/E113)</f>
        <v>8.2389755445528619E-3</v>
      </c>
      <c r="V112">
        <f>LN(F112/F113)</f>
        <v>-8.23049913651548E-3</v>
      </c>
      <c r="W112">
        <f>LN(G112/G113)</f>
        <v>3.5696687422412429E-2</v>
      </c>
      <c r="X112">
        <f>LN(H112/H113)</f>
        <v>-9.8091154870402729E-3</v>
      </c>
      <c r="Y112" s="5">
        <f>LN(I112/I113)</f>
        <v>-3.5335725813111273E-3</v>
      </c>
      <c r="Z112" s="5">
        <f>LN(J112/J113)</f>
        <v>3.0896008098948748E-3</v>
      </c>
      <c r="AA112">
        <f>LN(K112/K113)</f>
        <v>5.8496638111467771E-4</v>
      </c>
      <c r="AB112">
        <f>LN(L112/L113)</f>
        <v>-1.3502514747699852E-2</v>
      </c>
      <c r="AC112">
        <f>LN(M112/M113)</f>
        <v>-2.7032663582072835E-3</v>
      </c>
      <c r="AD112">
        <f>LN(N112/N113)</f>
        <v>-1.8778616858804453E-2</v>
      </c>
      <c r="AE112">
        <f>LN(O112/O113)</f>
        <v>8.796413258195029E-3</v>
      </c>
    </row>
    <row r="113" spans="1:31" ht="15.75" thickBot="1" x14ac:dyDescent="0.3">
      <c r="A113" s="1">
        <v>19.7</v>
      </c>
      <c r="B113" s="1">
        <v>142.5</v>
      </c>
      <c r="C113" s="1">
        <v>739</v>
      </c>
      <c r="D113" s="1">
        <v>442</v>
      </c>
      <c r="E113" s="1">
        <v>3868</v>
      </c>
      <c r="F113" s="1">
        <v>91.5</v>
      </c>
      <c r="G113" s="1">
        <v>41</v>
      </c>
      <c r="H113" s="1">
        <v>481.5</v>
      </c>
      <c r="I113" s="1">
        <v>11340</v>
      </c>
      <c r="J113" s="1">
        <v>387.8</v>
      </c>
      <c r="K113" s="1">
        <v>170.9</v>
      </c>
      <c r="L113" s="1">
        <v>850</v>
      </c>
      <c r="M113" s="1">
        <v>963.1</v>
      </c>
      <c r="N113">
        <v>111.27</v>
      </c>
      <c r="O113" s="2">
        <v>19.128</v>
      </c>
      <c r="P113">
        <f t="shared" si="1"/>
        <v>2128.3725599999998</v>
      </c>
      <c r="Q113">
        <f>LN(A113/A114)</f>
        <v>-2.7536157808605403E-2</v>
      </c>
      <c r="R113" s="5">
        <f>LN(B113/B114)</f>
        <v>-2.0834086902842025E-2</v>
      </c>
      <c r="S113">
        <f>LN(C113/C114)</f>
        <v>0</v>
      </c>
      <c r="T113">
        <f>LN(D113/D114)</f>
        <v>-4.5146803545265827E-3</v>
      </c>
      <c r="U113">
        <f>LN(E113/E114)</f>
        <v>2.0703941143084951E-3</v>
      </c>
      <c r="V113">
        <f>LN(F113/F114)</f>
        <v>1.6418197012481629E-2</v>
      </c>
      <c r="W113">
        <f>LN(G113/G114)</f>
        <v>-3.8751559966163196E-2</v>
      </c>
      <c r="X113">
        <f>LN(H113/H114)</f>
        <v>-1.7499159866492035E-2</v>
      </c>
      <c r="Y113" s="5">
        <f>LN(I113/I114)</f>
        <v>1.3047715392475455E-2</v>
      </c>
      <c r="Z113" s="5">
        <f>LN(J113/J114)</f>
        <v>6.4674911764395103E-3</v>
      </c>
      <c r="AA113">
        <f>LN(K113/K114)</f>
        <v>5.2801530712835113E-3</v>
      </c>
      <c r="AB113">
        <f>LN(L113/L114)</f>
        <v>2.3810648693718607E-2</v>
      </c>
      <c r="AC113">
        <f>LN(M113/M114)</f>
        <v>7.8178331151642182E-3</v>
      </c>
      <c r="AD113">
        <f>LN(N113/N114)</f>
        <v>1.6857386680910545E-2</v>
      </c>
      <c r="AE113">
        <f>LN(O113/O114)</f>
        <v>-5.0582852356841701E-3</v>
      </c>
    </row>
    <row r="114" spans="1:31" ht="15.75" thickBot="1" x14ac:dyDescent="0.3">
      <c r="A114" s="1">
        <v>20.25</v>
      </c>
      <c r="B114" s="1">
        <v>145.5</v>
      </c>
      <c r="C114" s="1">
        <v>739</v>
      </c>
      <c r="D114" s="1">
        <v>444</v>
      </c>
      <c r="E114" s="1">
        <v>3860</v>
      </c>
      <c r="F114" s="1">
        <v>90.01</v>
      </c>
      <c r="G114" s="1">
        <v>42.62</v>
      </c>
      <c r="H114" s="1">
        <v>490</v>
      </c>
      <c r="I114" s="1">
        <v>11193</v>
      </c>
      <c r="J114" s="1">
        <v>385.3</v>
      </c>
      <c r="K114" s="1">
        <v>170</v>
      </c>
      <c r="L114" s="1">
        <v>830</v>
      </c>
      <c r="M114" s="1">
        <v>955.6</v>
      </c>
      <c r="N114">
        <v>109.41</v>
      </c>
      <c r="O114" s="2">
        <v>19.225000000000001</v>
      </c>
      <c r="P114">
        <f t="shared" si="1"/>
        <v>2103.4072500000002</v>
      </c>
      <c r="Q114">
        <f>LN(A114/A115)</f>
        <v>0</v>
      </c>
      <c r="R114" s="5">
        <f>LN(B114/B115)</f>
        <v>7.5888601528213322E-3</v>
      </c>
      <c r="S114">
        <f>LN(C114/C115)</f>
        <v>1.0200700488022749E-2</v>
      </c>
      <c r="T114">
        <f>LN(D114/D115)</f>
        <v>2.0290842267807934E-3</v>
      </c>
      <c r="U114">
        <f>LN(E114/E115)</f>
        <v>6.4977486575199502E-3</v>
      </c>
      <c r="V114">
        <f>LN(F114/F115)</f>
        <v>-2.728786924938555E-2</v>
      </c>
      <c r="W114">
        <f>LN(G114/G115)</f>
        <v>5.845663104549554E-2</v>
      </c>
      <c r="X114">
        <f>LN(H114/H115)</f>
        <v>2.7098565800493721E-2</v>
      </c>
      <c r="Y114" s="5">
        <f>LN(I114/I115)</f>
        <v>-1.3929161020281211E-2</v>
      </c>
      <c r="Z114" s="5">
        <f>LN(J114/J115)</f>
        <v>4.1612543792051947E-3</v>
      </c>
      <c r="AA114">
        <f>LN(K114/K115)</f>
        <v>0</v>
      </c>
      <c r="AB114">
        <f>LN(L114/L115)</f>
        <v>1.0902591338215436E-2</v>
      </c>
      <c r="AC114">
        <f>LN(M114/M115)</f>
        <v>-1.1238411728895937E-2</v>
      </c>
      <c r="AD114">
        <f>LN(N114/N115)</f>
        <v>8.4442906543393242E-3</v>
      </c>
      <c r="AE114">
        <f>LN(O114/O115)</f>
        <v>7.7018852100565905E-3</v>
      </c>
    </row>
    <row r="115" spans="1:31" ht="15.75" thickBot="1" x14ac:dyDescent="0.3">
      <c r="A115" s="1">
        <v>20.25</v>
      </c>
      <c r="B115" s="1">
        <v>144.4</v>
      </c>
      <c r="C115" s="1">
        <v>731.5</v>
      </c>
      <c r="D115" s="1">
        <v>443.1</v>
      </c>
      <c r="E115" s="1">
        <v>3835</v>
      </c>
      <c r="F115" s="1">
        <v>92.5</v>
      </c>
      <c r="G115" s="1">
        <v>40.200000000000003</v>
      </c>
      <c r="H115" s="1">
        <v>476.9</v>
      </c>
      <c r="I115" s="1">
        <v>11350</v>
      </c>
      <c r="J115" s="1">
        <v>383.7</v>
      </c>
      <c r="K115" s="1">
        <v>170</v>
      </c>
      <c r="L115" s="1">
        <v>821</v>
      </c>
      <c r="M115" s="1">
        <v>966.4</v>
      </c>
      <c r="N115">
        <v>108.49</v>
      </c>
      <c r="O115" s="2">
        <v>19.077500000000001</v>
      </c>
      <c r="P115">
        <f t="shared" si="1"/>
        <v>2069.717975</v>
      </c>
      <c r="Q115">
        <f>LN(A115/A116)</f>
        <v>-5.4173981297738361E-3</v>
      </c>
      <c r="R115" s="5">
        <f>LN(B115/B116)</f>
        <v>-1.7845360320010398E-2</v>
      </c>
      <c r="S115">
        <f>LN(C115/C116)</f>
        <v>-2.0484814264725478E-3</v>
      </c>
      <c r="T115">
        <f>LN(D115/D116)</f>
        <v>-4.2851078747036045E-2</v>
      </c>
      <c r="U115">
        <f>LN(E115/E116)</f>
        <v>-6.238647736262243E-3</v>
      </c>
      <c r="V115">
        <f>LN(F115/F116)</f>
        <v>5.6374824066016405E-3</v>
      </c>
      <c r="W115">
        <f>LN(G115/G116)</f>
        <v>-1.2361096823573975E-2</v>
      </c>
      <c r="X115">
        <f>LN(H115/H116)</f>
        <v>2.0977567635281288E-2</v>
      </c>
      <c r="Y115" s="5">
        <f>LN(I115/I116)</f>
        <v>-1.3129291441792736E-2</v>
      </c>
      <c r="Z115" s="5">
        <f>LN(J115/J116)</f>
        <v>0</v>
      </c>
      <c r="AA115">
        <f>LN(K115/K116)</f>
        <v>-5.8651194523981339E-3</v>
      </c>
      <c r="AB115">
        <f>LN(L115/L116)</f>
        <v>-1.1023066008561754E-2</v>
      </c>
      <c r="AC115">
        <f>LN(M115/M116)</f>
        <v>-6.2066827274380313E-4</v>
      </c>
      <c r="AD115">
        <f>LN(N115/N116)</f>
        <v>-4.3292900051038065E-2</v>
      </c>
      <c r="AE115">
        <f>LN(O115/O116)</f>
        <v>2.9659982109471483E-3</v>
      </c>
    </row>
    <row r="116" spans="1:31" ht="15.75" thickBot="1" x14ac:dyDescent="0.3">
      <c r="A116" s="1">
        <v>20.36</v>
      </c>
      <c r="B116" s="1">
        <v>147</v>
      </c>
      <c r="C116" s="1">
        <v>733</v>
      </c>
      <c r="D116" s="1">
        <v>462.5</v>
      </c>
      <c r="E116" s="1">
        <v>3859</v>
      </c>
      <c r="F116" s="1">
        <v>91.98</v>
      </c>
      <c r="G116" s="1">
        <v>40.700000000000003</v>
      </c>
      <c r="H116" s="1">
        <v>467</v>
      </c>
      <c r="I116" s="1">
        <v>11500</v>
      </c>
      <c r="J116" s="1">
        <v>383.7</v>
      </c>
      <c r="K116" s="1">
        <v>171</v>
      </c>
      <c r="L116" s="1">
        <v>830.1</v>
      </c>
      <c r="M116" s="1">
        <v>967</v>
      </c>
      <c r="N116">
        <v>113.29</v>
      </c>
      <c r="O116" s="2">
        <v>19.021000000000001</v>
      </c>
      <c r="P116">
        <f t="shared" si="1"/>
        <v>2154.8890900000001</v>
      </c>
      <c r="Q116">
        <f>LN(A116/A117)</f>
        <v>9.871748479154091E-3</v>
      </c>
      <c r="R116" s="5">
        <f>LN(B116/B117)</f>
        <v>3.4535109121814601E-2</v>
      </c>
      <c r="S116">
        <f>LN(C116/C117)</f>
        <v>4.1011677442146068E-3</v>
      </c>
      <c r="T116">
        <f>LN(D116/D117)</f>
        <v>4.3252595830010502E-4</v>
      </c>
      <c r="U116">
        <f>LN(E116/E117)</f>
        <v>-1.5535994839036239E-3</v>
      </c>
      <c r="V116">
        <f>LN(F116/F117)</f>
        <v>-3.2610468249206294E-4</v>
      </c>
      <c r="W116">
        <f>LN(G116/G117)</f>
        <v>3.6276648220131859E-2</v>
      </c>
      <c r="X116">
        <f>LN(H116/H117)</f>
        <v>0</v>
      </c>
      <c r="Y116" s="5">
        <f>LN(I116/I117)</f>
        <v>4.3573053689556262E-3</v>
      </c>
      <c r="Z116" s="5">
        <f>LN(J116/J117)</f>
        <v>-3.6420435679565565E-3</v>
      </c>
      <c r="AA116">
        <f>LN(K116/K117)</f>
        <v>5.8651194523980576E-3</v>
      </c>
      <c r="AB116">
        <f>LN(L116/L117)</f>
        <v>4.2252733833580318E-3</v>
      </c>
      <c r="AC116">
        <f>LN(M116/M117)</f>
        <v>-2.8913692179574932E-3</v>
      </c>
      <c r="AD116">
        <f>LN(N116/N117)</f>
        <v>-2.9655636407113082E-2</v>
      </c>
      <c r="AE116">
        <f>LN(O116/O117)</f>
        <v>1.6218290614311605E-2</v>
      </c>
    </row>
    <row r="117" spans="1:31" ht="15.75" thickBot="1" x14ac:dyDescent="0.3">
      <c r="A117" s="1">
        <v>20.16</v>
      </c>
      <c r="B117" s="1">
        <v>142.01</v>
      </c>
      <c r="C117" s="1">
        <v>730</v>
      </c>
      <c r="D117" s="1">
        <v>462.3</v>
      </c>
      <c r="E117" s="1">
        <v>3865</v>
      </c>
      <c r="F117" s="1">
        <v>92.01</v>
      </c>
      <c r="G117" s="1">
        <v>39.25</v>
      </c>
      <c r="H117" s="1">
        <v>467</v>
      </c>
      <c r="I117" s="1">
        <v>11450</v>
      </c>
      <c r="J117" s="1">
        <v>385.1</v>
      </c>
      <c r="K117" s="1">
        <v>170</v>
      </c>
      <c r="L117" s="1">
        <v>826.6</v>
      </c>
      <c r="M117" s="1">
        <v>969.8</v>
      </c>
      <c r="N117">
        <v>116.7</v>
      </c>
      <c r="O117" s="2">
        <v>18.715</v>
      </c>
      <c r="P117">
        <f t="shared" si="1"/>
        <v>2184.0405000000001</v>
      </c>
      <c r="Q117">
        <f>LN(A117/A118)</f>
        <v>-5.9347355198145777E-3</v>
      </c>
      <c r="R117" s="5">
        <f>LN(B117/B118)</f>
        <v>2.8643792499716932E-2</v>
      </c>
      <c r="S117">
        <f>LN(C117/C118)</f>
        <v>-2.7359798188747488E-3</v>
      </c>
      <c r="T117">
        <f>LN(D117/D118)</f>
        <v>-8.4006956074769452E-3</v>
      </c>
      <c r="U117">
        <f>LN(E117/E118)</f>
        <v>-1.0039986511460784E-2</v>
      </c>
      <c r="V117">
        <f>LN(F117/F118)</f>
        <v>-1.6064169500371397E-2</v>
      </c>
      <c r="W117">
        <f>LN(G117/G118)</f>
        <v>1.8773857298492624E-2</v>
      </c>
      <c r="X117">
        <f>LN(H117/H118)</f>
        <v>3.2171609517755427E-3</v>
      </c>
      <c r="Y117" s="5">
        <f>LN(I117/I118)</f>
        <v>1.2390861111058662E-2</v>
      </c>
      <c r="Z117" s="5">
        <f>LN(J117/J118)</f>
        <v>2.8604882331364082E-3</v>
      </c>
      <c r="AA117">
        <f>LN(K117/K118)</f>
        <v>-6.4497438478860044E-3</v>
      </c>
      <c r="AB117">
        <f>LN(L117/L118)</f>
        <v>-4.3457335413064338E-3</v>
      </c>
      <c r="AC117">
        <f>LN(M117/M118)</f>
        <v>-8.3175506469775496E-3</v>
      </c>
      <c r="AD117">
        <f>LN(N117/N118)</f>
        <v>-6.661567037909071E-3</v>
      </c>
      <c r="AE117">
        <f>LN(O117/O118)</f>
        <v>8.5860468438314682E-3</v>
      </c>
    </row>
    <row r="118" spans="1:31" ht="15.75" thickBot="1" x14ac:dyDescent="0.3">
      <c r="A118" s="1">
        <v>20.28</v>
      </c>
      <c r="B118" s="1">
        <v>138</v>
      </c>
      <c r="C118" s="1">
        <v>732</v>
      </c>
      <c r="D118" s="1">
        <v>466.2</v>
      </c>
      <c r="E118" s="1">
        <v>3904</v>
      </c>
      <c r="F118" s="1">
        <v>93.5</v>
      </c>
      <c r="G118" s="1">
        <v>38.520000000000003</v>
      </c>
      <c r="H118" s="1">
        <v>465.5</v>
      </c>
      <c r="I118" s="1">
        <v>11309</v>
      </c>
      <c r="J118" s="1">
        <v>384</v>
      </c>
      <c r="K118" s="1">
        <v>171.1</v>
      </c>
      <c r="L118" s="1">
        <v>830.2</v>
      </c>
      <c r="M118" s="1">
        <v>977.9</v>
      </c>
      <c r="N118">
        <v>117.48</v>
      </c>
      <c r="O118" s="2">
        <v>18.555</v>
      </c>
      <c r="P118">
        <f t="shared" si="1"/>
        <v>2179.8414000000002</v>
      </c>
      <c r="Q118">
        <f>LN(A118/A119)</f>
        <v>4.9321825907375054E-4</v>
      </c>
      <c r="R118" s="5">
        <f>LN(B118/B119)</f>
        <v>-3.2088314551500512E-2</v>
      </c>
      <c r="S118">
        <f>LN(C118/C119)</f>
        <v>-4.3620570801657455E-3</v>
      </c>
      <c r="T118">
        <f>LN(D118/D119)</f>
        <v>-1.4480661890276218E-2</v>
      </c>
      <c r="U118">
        <f>LN(E118/E119)</f>
        <v>-1.0193768189542944E-2</v>
      </c>
      <c r="V118">
        <f>LN(F118/F119)</f>
        <v>5.495888428075741E-2</v>
      </c>
      <c r="W118">
        <f>LN(G118/G119)</f>
        <v>-1.3152994262598743E-2</v>
      </c>
      <c r="X118">
        <f>LN(H118/H119)</f>
        <v>0</v>
      </c>
      <c r="Y118" s="5">
        <f>LN(I118/I119)</f>
        <v>-1.6748166480014478E-2</v>
      </c>
      <c r="Z118" s="5">
        <f>LN(J118/J119)</f>
        <v>-2.603827641323264E-4</v>
      </c>
      <c r="AA118">
        <f>LN(K118/K119)</f>
        <v>-1.1043413599631232E-2</v>
      </c>
      <c r="AB118">
        <f>LN(L118/L119)</f>
        <v>2.4262086152258912E-2</v>
      </c>
      <c r="AC118">
        <f>LN(M118/M119)</f>
        <v>2.5163119007143971E-2</v>
      </c>
      <c r="AD118">
        <f>LN(N118/N119)</f>
        <v>1.267791522405478E-2</v>
      </c>
      <c r="AE118">
        <f>LN(O118/O119)</f>
        <v>-1.3037784906129396E-2</v>
      </c>
    </row>
    <row r="119" spans="1:31" ht="15.75" thickBot="1" x14ac:dyDescent="0.3">
      <c r="A119" s="1">
        <v>20.27</v>
      </c>
      <c r="B119" s="1">
        <v>142.5</v>
      </c>
      <c r="C119" s="1">
        <v>735.2</v>
      </c>
      <c r="D119" s="1">
        <v>473</v>
      </c>
      <c r="E119" s="1">
        <v>3944</v>
      </c>
      <c r="F119" s="1">
        <v>88.5</v>
      </c>
      <c r="G119" s="1">
        <v>39.03</v>
      </c>
      <c r="H119" s="1">
        <v>465.5</v>
      </c>
      <c r="I119" s="1">
        <v>11500</v>
      </c>
      <c r="J119" s="1">
        <v>384.1</v>
      </c>
      <c r="K119" s="1">
        <v>173</v>
      </c>
      <c r="L119" s="1">
        <v>810.3</v>
      </c>
      <c r="M119" s="1">
        <v>953.6</v>
      </c>
      <c r="N119">
        <v>116</v>
      </c>
      <c r="O119" s="2">
        <v>18.798500000000001</v>
      </c>
      <c r="P119">
        <f t="shared" si="1"/>
        <v>2180.6260000000002</v>
      </c>
      <c r="Q119">
        <f>LN(A119/A120)</f>
        <v>4.9346164337135299E-4</v>
      </c>
      <c r="R119" s="5">
        <f>LN(B119/B120)</f>
        <v>9.1807549253122886E-2</v>
      </c>
      <c r="S119">
        <f>LN(C119/C120)</f>
        <v>-1.0418875116283121E-2</v>
      </c>
      <c r="T119">
        <f>LN(D119/D120)</f>
        <v>8.076530836236899E-2</v>
      </c>
      <c r="U119">
        <f>LN(E119/E120)</f>
        <v>2.5161789573801094E-2</v>
      </c>
      <c r="V119">
        <f>LN(F119/F120)</f>
        <v>-5.6338177182560199E-3</v>
      </c>
      <c r="W119">
        <f>LN(G119/G120)</f>
        <v>1.3672339898785161E-2</v>
      </c>
      <c r="X119">
        <f>LN(H119/H120)</f>
        <v>5.3850426308877739E-3</v>
      </c>
      <c r="Y119" s="5">
        <f>LN(I119/I120)</f>
        <v>8.6994350854003536E-4</v>
      </c>
      <c r="Z119" s="5">
        <f>LN(J119/J120)</f>
        <v>-1.2419305809842341E-2</v>
      </c>
      <c r="AA119">
        <f>LN(K119/K120)</f>
        <v>8.1254074439171525E-3</v>
      </c>
      <c r="AB119">
        <f>LN(L119/L120)</f>
        <v>-2.0762836729457675E-2</v>
      </c>
      <c r="AC119">
        <f>LN(M119/M120)</f>
        <v>-1.115815320525333E-2</v>
      </c>
      <c r="AD119">
        <f>LN(N119/N120)</f>
        <v>9.8761956702141957E-3</v>
      </c>
      <c r="AE119">
        <f>LN(O119/O120)</f>
        <v>-9.3452438630033975E-3</v>
      </c>
    </row>
    <row r="120" spans="1:31" ht="15.75" thickBot="1" x14ac:dyDescent="0.3">
      <c r="A120" s="1">
        <v>20.260000000000002</v>
      </c>
      <c r="B120" s="1">
        <v>130</v>
      </c>
      <c r="C120" s="1">
        <v>742.9</v>
      </c>
      <c r="D120" s="1">
        <v>436.3</v>
      </c>
      <c r="E120" s="1">
        <v>3846</v>
      </c>
      <c r="F120" s="1">
        <v>89</v>
      </c>
      <c r="G120" s="1">
        <v>38.5</v>
      </c>
      <c r="H120" s="1">
        <v>463</v>
      </c>
      <c r="I120" s="1">
        <v>11490</v>
      </c>
      <c r="J120" s="1">
        <v>388.9</v>
      </c>
      <c r="K120" s="1">
        <v>171.6</v>
      </c>
      <c r="L120" s="1">
        <v>827.3</v>
      </c>
      <c r="M120" s="1">
        <v>964.3</v>
      </c>
      <c r="N120">
        <v>114.86</v>
      </c>
      <c r="O120" s="2">
        <v>18.975000000000001</v>
      </c>
      <c r="P120">
        <f t="shared" si="1"/>
        <v>2179.4684999999999</v>
      </c>
      <c r="Q120">
        <f>LN(A120/A121)</f>
        <v>-5.4147314181771091E-3</v>
      </c>
      <c r="R120" s="5">
        <f>LN(B120/B121)</f>
        <v>7.7220460939103185E-3</v>
      </c>
      <c r="S120">
        <f>LN(C120/C121)</f>
        <v>1.2122029903801695E-3</v>
      </c>
      <c r="T120">
        <f>LN(D120/D121)</f>
        <v>-2.6463152285421232E-2</v>
      </c>
      <c r="U120">
        <f>LN(E120/E121)</f>
        <v>-1.3429953918781034E-2</v>
      </c>
      <c r="V120">
        <f>LN(F120/F121)</f>
        <v>-4.484312447328687E-3</v>
      </c>
      <c r="W120">
        <f>LN(G120/G121)</f>
        <v>4.1363266522644673E-2</v>
      </c>
      <c r="X120">
        <f>LN(H120/H121)</f>
        <v>-2.1574981400212367E-3</v>
      </c>
      <c r="Y120" s="5">
        <f>LN(I120/I121)</f>
        <v>-5.2083451071382354E-3</v>
      </c>
      <c r="Z120" s="5">
        <f>LN(J120/J121)</f>
        <v>2.5746667157800205E-3</v>
      </c>
      <c r="AA120">
        <f>LN(K120/K121)</f>
        <v>-1.0434877292579619E-2</v>
      </c>
      <c r="AB120">
        <f>LN(L120/L121)</f>
        <v>6.0620942192873058E-3</v>
      </c>
      <c r="AC120">
        <f>LN(M120/M121)</f>
        <v>1.1367906745613351E-2</v>
      </c>
      <c r="AD120">
        <f>LN(N120/N121)</f>
        <v>0</v>
      </c>
      <c r="AE120">
        <f>LN(O120/O121)</f>
        <v>2.7442098597802713E-3</v>
      </c>
    </row>
    <row r="121" spans="1:31" ht="15.75" thickBot="1" x14ac:dyDescent="0.3">
      <c r="A121" s="1">
        <v>20.37</v>
      </c>
      <c r="B121" s="1">
        <v>129</v>
      </c>
      <c r="C121" s="1">
        <v>742</v>
      </c>
      <c r="D121" s="1">
        <v>448</v>
      </c>
      <c r="E121" s="1">
        <v>3898</v>
      </c>
      <c r="F121" s="1">
        <v>89.4</v>
      </c>
      <c r="G121" s="1">
        <v>36.94</v>
      </c>
      <c r="H121" s="1">
        <v>464</v>
      </c>
      <c r="I121" s="1">
        <v>11550</v>
      </c>
      <c r="J121" s="1">
        <v>387.9</v>
      </c>
      <c r="K121" s="1">
        <v>173.4</v>
      </c>
      <c r="L121" s="1">
        <v>822.3</v>
      </c>
      <c r="M121" s="1">
        <v>953.4</v>
      </c>
      <c r="N121">
        <v>114.86</v>
      </c>
      <c r="O121" s="2">
        <v>18.923000000000002</v>
      </c>
      <c r="P121">
        <f t="shared" si="1"/>
        <v>2173.4957800000002</v>
      </c>
      <c r="Q121">
        <f>LN(A121/A122)</f>
        <v>3.4423441909729197E-3</v>
      </c>
      <c r="R121" s="5">
        <f>LN(B121/B122)</f>
        <v>1.1774474211641196E-2</v>
      </c>
      <c r="S121">
        <f>LN(C121/C122)</f>
        <v>-2.6917916657114146E-3</v>
      </c>
      <c r="T121">
        <f>LN(D121/D122)</f>
        <v>2.8987536873252406E-2</v>
      </c>
      <c r="U121">
        <f>LN(E121/E122)</f>
        <v>9.5373838032697996E-3</v>
      </c>
      <c r="V121">
        <f>LN(F121/F122)</f>
        <v>0</v>
      </c>
      <c r="W121">
        <f>LN(G121/G122)</f>
        <v>-3.8762484822587331E-2</v>
      </c>
      <c r="X121">
        <f>LN(H121/H122)</f>
        <v>-3.8718052239853384E-3</v>
      </c>
      <c r="Y121" s="5">
        <f>LN(I121/I122)</f>
        <v>4.4253619012747675E-3</v>
      </c>
      <c r="Z121" s="5">
        <f>LN(J121/J122)</f>
        <v>1.9787159511707401E-2</v>
      </c>
      <c r="AA121">
        <f>LN(K121/K122)</f>
        <v>-3.7990030149261406E-3</v>
      </c>
      <c r="AB121">
        <f>LN(L121/L122)</f>
        <v>-8.1148631584451996E-3</v>
      </c>
      <c r="AC121">
        <f>LN(M121/M122)</f>
        <v>-2.6187622989915786E-3</v>
      </c>
      <c r="AD121">
        <f>LN(N121/N122)</f>
        <v>8.9200416545534549E-3</v>
      </c>
      <c r="AE121">
        <f>LN(O121/O122)</f>
        <v>-1.8249207178836237E-2</v>
      </c>
    </row>
    <row r="122" spans="1:31" ht="15.75" thickBot="1" x14ac:dyDescent="0.3">
      <c r="A122" s="1">
        <v>20.3</v>
      </c>
      <c r="B122" s="1">
        <v>127.49</v>
      </c>
      <c r="C122" s="1">
        <v>744</v>
      </c>
      <c r="D122" s="1">
        <v>435.2</v>
      </c>
      <c r="E122" s="1">
        <v>3861</v>
      </c>
      <c r="F122" s="1">
        <v>89.4</v>
      </c>
      <c r="G122" s="1">
        <v>38.4</v>
      </c>
      <c r="H122" s="1">
        <v>465.8</v>
      </c>
      <c r="I122" s="1">
        <v>11499</v>
      </c>
      <c r="J122" s="1">
        <v>380.3</v>
      </c>
      <c r="K122" s="1">
        <v>174.06</v>
      </c>
      <c r="L122" s="1">
        <v>829</v>
      </c>
      <c r="M122" s="1">
        <v>955.9</v>
      </c>
      <c r="N122">
        <v>113.84</v>
      </c>
      <c r="O122" s="2">
        <v>19.2715</v>
      </c>
      <c r="P122">
        <f t="shared" si="1"/>
        <v>2193.8675600000001</v>
      </c>
      <c r="Q122">
        <f>LN(A122/A123)</f>
        <v>0</v>
      </c>
      <c r="R122" s="5">
        <f>LN(B122/B123)</f>
        <v>3.9295869490888627E-3</v>
      </c>
      <c r="S122">
        <f>LN(C122/C123)</f>
        <v>-5.3619431413853991E-3</v>
      </c>
      <c r="T122">
        <f>LN(D122/D123)</f>
        <v>-2.2975301651905961E-4</v>
      </c>
      <c r="U122">
        <f>LN(E122/E123)</f>
        <v>3.372684478639156E-3</v>
      </c>
      <c r="V122">
        <f>LN(F122/F123)</f>
        <v>-6.6889881507965401E-3</v>
      </c>
      <c r="W122">
        <f>LN(G122/G123)</f>
        <v>-3.0771658666753774E-2</v>
      </c>
      <c r="X122">
        <f>LN(H122/H123)</f>
        <v>-2.5729002186567099E-3</v>
      </c>
      <c r="Y122" s="5">
        <f>LN(I122/I123)</f>
        <v>1.7899925146561035E-2</v>
      </c>
      <c r="Z122" s="5">
        <f>LN(J122/J123)</f>
        <v>-9.4216870725379286E-3</v>
      </c>
      <c r="AA122">
        <f>LN(K122/K123)</f>
        <v>-5.3859065621464156E-3</v>
      </c>
      <c r="AB122">
        <f>LN(L122/L123)</f>
        <v>-3.011143497687413E-3</v>
      </c>
      <c r="AC122">
        <f>LN(M122/M123)</f>
        <v>-1.2991919994186489E-2</v>
      </c>
      <c r="AD122">
        <f>LN(N122/N123)</f>
        <v>1.7583967956096619E-3</v>
      </c>
      <c r="AE122">
        <f>LN(O122/O123)</f>
        <v>5.7503573531877995E-3</v>
      </c>
    </row>
    <row r="123" spans="1:31" ht="15.75" thickBot="1" x14ac:dyDescent="0.3">
      <c r="A123" s="1">
        <v>20.3</v>
      </c>
      <c r="B123" s="1">
        <v>126.99</v>
      </c>
      <c r="C123" s="1">
        <v>748</v>
      </c>
      <c r="D123" s="1">
        <v>435.3</v>
      </c>
      <c r="E123" s="1">
        <v>3848</v>
      </c>
      <c r="F123" s="1">
        <v>90</v>
      </c>
      <c r="G123" s="1">
        <v>39.6</v>
      </c>
      <c r="H123" s="1">
        <v>467</v>
      </c>
      <c r="I123" s="1">
        <v>11295</v>
      </c>
      <c r="J123" s="1">
        <v>383.9</v>
      </c>
      <c r="K123" s="1">
        <v>175</v>
      </c>
      <c r="L123" s="1">
        <v>831.5</v>
      </c>
      <c r="M123" s="1">
        <v>968.4</v>
      </c>
      <c r="N123">
        <v>113.64</v>
      </c>
      <c r="O123" s="2">
        <v>19.161000000000001</v>
      </c>
      <c r="P123">
        <f t="shared" si="1"/>
        <v>2177.45604</v>
      </c>
      <c r="Q123">
        <f>LN(A123/A124)</f>
        <v>-1.0779134254827108E-2</v>
      </c>
      <c r="R123" s="5">
        <f>LN(B123/B124)</f>
        <v>5.8284657519593046E-2</v>
      </c>
      <c r="S123">
        <f>LN(C123/C124)</f>
        <v>2.6773777707163942E-3</v>
      </c>
      <c r="T123">
        <f>LN(D123/D124)</f>
        <v>4.1436523376553744E-3</v>
      </c>
      <c r="U123">
        <f>LN(E123/E124)</f>
        <v>-1.3423020332140661E-2</v>
      </c>
      <c r="V123">
        <f>LN(F123/F124)</f>
        <v>2.2472855852058576E-2</v>
      </c>
      <c r="W123">
        <f>LN(G123/G124)</f>
        <v>-2.2225911783634852E-2</v>
      </c>
      <c r="X123">
        <f>LN(H123/H124)</f>
        <v>7.0914662714822354E-3</v>
      </c>
      <c r="Y123" s="5">
        <f>LN(I123/I124)</f>
        <v>6.6622498254162504E-3</v>
      </c>
      <c r="Z123" s="5">
        <f>LN(J123/J124)</f>
        <v>-7.5483871818562379E-2</v>
      </c>
      <c r="AA123">
        <f>LN(K123/K124)</f>
        <v>5.7306747089850745E-3</v>
      </c>
      <c r="AB123">
        <f>LN(L123/L124)</f>
        <v>6.5154670645227505E-3</v>
      </c>
      <c r="AC123">
        <f>LN(M123/M124)</f>
        <v>1.7185237806643806E-2</v>
      </c>
      <c r="AD123">
        <f>LN(N123/N124)</f>
        <v>-7.5392660083071885E-3</v>
      </c>
      <c r="AE123">
        <f>LN(O123/O124)</f>
        <v>-1.5843761059579138E-2</v>
      </c>
    </row>
    <row r="124" spans="1:31" ht="15.75" thickBot="1" x14ac:dyDescent="0.3">
      <c r="A124" s="1">
        <v>20.52</v>
      </c>
      <c r="B124" s="1">
        <v>119.8</v>
      </c>
      <c r="C124" s="1">
        <v>746</v>
      </c>
      <c r="D124" s="1">
        <v>433.5</v>
      </c>
      <c r="E124" s="1">
        <v>3900</v>
      </c>
      <c r="F124" s="1">
        <v>88</v>
      </c>
      <c r="G124" s="1">
        <v>40.49</v>
      </c>
      <c r="H124" s="1">
        <v>463.7</v>
      </c>
      <c r="I124" s="1">
        <v>11220</v>
      </c>
      <c r="J124" s="1">
        <v>414</v>
      </c>
      <c r="K124" s="1">
        <v>174</v>
      </c>
      <c r="L124" s="1">
        <v>826.1</v>
      </c>
      <c r="M124" s="1">
        <v>951.9</v>
      </c>
      <c r="N124">
        <v>114.5</v>
      </c>
      <c r="O124" s="2">
        <v>19.466999999999999</v>
      </c>
      <c r="P124">
        <f t="shared" si="1"/>
        <v>2228.9714999999997</v>
      </c>
      <c r="Q124">
        <f>LN(A124/A125)</f>
        <v>-1.4609206396748709E-3</v>
      </c>
      <c r="R124" s="5">
        <f>LN(B124/B125)</f>
        <v>4.7872388459439003E-2</v>
      </c>
      <c r="S124">
        <f>LN(C124/C125)</f>
        <v>-1.0666767804195192E-2</v>
      </c>
      <c r="T124">
        <f>LN(D124/D125)</f>
        <v>5.7443412722239094E-2</v>
      </c>
      <c r="U124">
        <f>LN(E124/E125)</f>
        <v>2.0202707317519469E-2</v>
      </c>
      <c r="V124">
        <f>LN(F124/F125)</f>
        <v>1.31543217910927E-2</v>
      </c>
      <c r="W124">
        <f>LN(G124/G125)</f>
        <v>3.7749827049563839E-2</v>
      </c>
      <c r="X124">
        <f>LN(H124/H125)</f>
        <v>1.0623406142199416E-2</v>
      </c>
      <c r="Y124" s="5">
        <f>LN(I124/I125)</f>
        <v>-7.1933172834634969E-3</v>
      </c>
      <c r="Z124" s="5">
        <f>LN(J124/J125)</f>
        <v>0</v>
      </c>
      <c r="AA124">
        <f>LN(K124/K125)</f>
        <v>3.5091319811270193E-2</v>
      </c>
      <c r="AB124">
        <f>LN(L124/L125)</f>
        <v>-1.0888634552317308E-3</v>
      </c>
      <c r="AC124">
        <f>LN(M124/M125)</f>
        <v>7.5925704821707737E-3</v>
      </c>
      <c r="AD124">
        <f>LN(N124/N125)</f>
        <v>1.0359148031978637E-2</v>
      </c>
      <c r="AE124">
        <f>LN(O124/O125)</f>
        <v>-1.0882167316966306E-2</v>
      </c>
    </row>
    <row r="125" spans="1:31" ht="15.75" thickBot="1" x14ac:dyDescent="0.3">
      <c r="A125" s="1">
        <v>20.55</v>
      </c>
      <c r="B125" s="1">
        <v>114.2</v>
      </c>
      <c r="C125" s="1">
        <v>754</v>
      </c>
      <c r="D125" s="1">
        <v>409.3</v>
      </c>
      <c r="E125" s="1">
        <v>3822</v>
      </c>
      <c r="F125" s="1">
        <v>86.85</v>
      </c>
      <c r="G125" s="1">
        <v>38.99</v>
      </c>
      <c r="H125" s="1">
        <v>458.8</v>
      </c>
      <c r="I125" s="1">
        <v>11301</v>
      </c>
      <c r="J125" s="1">
        <v>414</v>
      </c>
      <c r="K125" s="1">
        <v>168</v>
      </c>
      <c r="L125" s="1">
        <v>827</v>
      </c>
      <c r="M125" s="1">
        <v>944.7</v>
      </c>
      <c r="N125">
        <v>113.32</v>
      </c>
      <c r="O125" s="2">
        <v>19.68</v>
      </c>
      <c r="P125">
        <f t="shared" si="1"/>
        <v>2230.1376</v>
      </c>
      <c r="Q125">
        <f>LN(A125/A126)</f>
        <v>-2.8306039499847946E-2</v>
      </c>
      <c r="R125" s="5">
        <f>LN(B125/B126)</f>
        <v>1.0563478509569246E-2</v>
      </c>
      <c r="S125">
        <f>LN(C125/C126)</f>
        <v>9.327182875138661E-3</v>
      </c>
      <c r="T125">
        <f>LN(D125/D126)</f>
        <v>3.5562618597235467E-2</v>
      </c>
      <c r="U125">
        <f>LN(E125/E126)</f>
        <v>2.6167735331850052E-4</v>
      </c>
      <c r="V125">
        <f>LN(F125/F126)</f>
        <v>-7.3420084310592054E-3</v>
      </c>
      <c r="W125">
        <f>LN(G125/G126)</f>
        <v>-6.6236232838319822E-2</v>
      </c>
      <c r="X125">
        <f>LN(H125/H126)</f>
        <v>2.6189451896273517E-3</v>
      </c>
      <c r="Y125" s="5">
        <f>LN(I125/I126)</f>
        <v>0</v>
      </c>
      <c r="Z125" s="5">
        <f>LN(J125/J126)</f>
        <v>-7.699749301303003E-3</v>
      </c>
      <c r="AA125">
        <f>LN(K125/K126)</f>
        <v>-8.5939186498013714E-3</v>
      </c>
      <c r="AB125">
        <f>LN(L125/L126)</f>
        <v>4.484040719311134E-3</v>
      </c>
      <c r="AC125">
        <f>LN(M125/M126)</f>
        <v>-6.3492065624991051E-4</v>
      </c>
      <c r="AD125">
        <f>LN(N125/N126)</f>
        <v>-1.4542525232829161E-2</v>
      </c>
      <c r="AE125">
        <f>LN(O125/O126)</f>
        <v>-6.6849231018839854E-3</v>
      </c>
    </row>
    <row r="126" spans="1:31" ht="15.75" thickBot="1" x14ac:dyDescent="0.3">
      <c r="A126" s="1">
        <v>21.14</v>
      </c>
      <c r="B126" s="1">
        <v>113</v>
      </c>
      <c r="C126" s="1">
        <v>747</v>
      </c>
      <c r="D126" s="1">
        <v>395</v>
      </c>
      <c r="E126" s="1">
        <v>3821</v>
      </c>
      <c r="F126" s="1">
        <v>87.49</v>
      </c>
      <c r="G126" s="1">
        <v>41.66</v>
      </c>
      <c r="H126" s="1">
        <v>457.6</v>
      </c>
      <c r="I126" s="1">
        <v>11301</v>
      </c>
      <c r="J126" s="1">
        <v>417.2</v>
      </c>
      <c r="K126" s="1">
        <v>169.45</v>
      </c>
      <c r="L126" s="1">
        <v>823.3</v>
      </c>
      <c r="M126" s="1">
        <v>945.3</v>
      </c>
      <c r="N126">
        <v>114.98</v>
      </c>
      <c r="O126" s="2">
        <v>19.812000000000001</v>
      </c>
      <c r="P126">
        <f t="shared" si="1"/>
        <v>2277.9837600000001</v>
      </c>
      <c r="Q126">
        <f>LN(A126/A127)</f>
        <v>1.5252917255268724E-2</v>
      </c>
      <c r="R126" s="5">
        <f>LN(B126/B127)</f>
        <v>2.6634762830519236E-2</v>
      </c>
      <c r="S126">
        <f>LN(C126/C127)</f>
        <v>-3.6668803637087119E-2</v>
      </c>
      <c r="T126">
        <f>LN(D126/D127)</f>
        <v>1.2666246151929834E-3</v>
      </c>
      <c r="U126">
        <f>LN(E126/E127)</f>
        <v>4.1961771511136855E-3</v>
      </c>
      <c r="V126">
        <f>LN(F126/F127)</f>
        <v>-8.0824618945724812E-3</v>
      </c>
      <c r="W126">
        <f>LN(G126/G127)</f>
        <v>-0.19223386103799853</v>
      </c>
      <c r="X126">
        <f>LN(H126/H127)</f>
        <v>6.5580940157859713E-4</v>
      </c>
      <c r="Y126" s="5">
        <f>LN(I126/I127)</f>
        <v>-5.4712455578582965E-3</v>
      </c>
      <c r="Z126" s="5">
        <f>LN(J126/J127)</f>
        <v>4.7950132781597376E-4</v>
      </c>
      <c r="AA126">
        <f>LN(K126/K127)</f>
        <v>1.4564085636305126E-2</v>
      </c>
      <c r="AB126">
        <f>LN(L126/L127)</f>
        <v>5.35867802823768E-3</v>
      </c>
      <c r="AC126">
        <f>LN(M126/M127)</f>
        <v>-7.0626973600267868E-3</v>
      </c>
      <c r="AD126">
        <f>LN(N126/N127)</f>
        <v>9.1739754851204725E-3</v>
      </c>
      <c r="AE126">
        <f>LN(O126/O127)</f>
        <v>2.3751179773425358E-3</v>
      </c>
    </row>
    <row r="127" spans="1:31" ht="15.75" thickBot="1" x14ac:dyDescent="0.3">
      <c r="A127" s="1">
        <v>20.82</v>
      </c>
      <c r="B127" s="1">
        <v>110.03</v>
      </c>
      <c r="C127" s="1">
        <v>774.9</v>
      </c>
      <c r="D127" s="1">
        <v>394.5</v>
      </c>
      <c r="E127" s="1">
        <v>3805</v>
      </c>
      <c r="F127" s="1">
        <v>88.2</v>
      </c>
      <c r="G127" s="1">
        <v>50.49</v>
      </c>
      <c r="H127" s="1">
        <v>457.3</v>
      </c>
      <c r="I127" s="1">
        <v>11363</v>
      </c>
      <c r="J127" s="1">
        <v>417</v>
      </c>
      <c r="K127" s="1">
        <v>167</v>
      </c>
      <c r="L127" s="1">
        <v>818.9</v>
      </c>
      <c r="M127" s="1">
        <v>952</v>
      </c>
      <c r="N127">
        <v>113.93</v>
      </c>
      <c r="O127" s="2">
        <v>19.765000000000001</v>
      </c>
      <c r="P127">
        <f t="shared" si="1"/>
        <v>2251.82645</v>
      </c>
      <c r="Q127">
        <f>LN(A127/A128)</f>
        <v>1.5977100936014631E-2</v>
      </c>
      <c r="R127" s="5">
        <f>LN(B127/B128)</f>
        <v>-8.7771454305128511E-3</v>
      </c>
      <c r="S127">
        <f>LN(C127/C128)</f>
        <v>-1.4185314133142461E-3</v>
      </c>
      <c r="T127">
        <f>LN(D127/D128)</f>
        <v>-3.0372081054496711E-3</v>
      </c>
      <c r="U127">
        <f>LN(E127/E128)</f>
        <v>-7.8534435055703979E-3</v>
      </c>
      <c r="V127">
        <f>LN(F127/F128)</f>
        <v>1.3698844358161927E-2</v>
      </c>
      <c r="W127">
        <f>LN(G127/G128)</f>
        <v>-2.0000666706669428E-2</v>
      </c>
      <c r="X127">
        <f>LN(H127/H128)</f>
        <v>7.2424326226614745E-3</v>
      </c>
      <c r="Y127" s="5">
        <f>LN(I127/I128)</f>
        <v>5.5597372175770453E-3</v>
      </c>
      <c r="Z127" s="5">
        <f>LN(J127/J128)</f>
        <v>-4.7846981233362704E-3</v>
      </c>
      <c r="AA127">
        <f>LN(K127/K128)</f>
        <v>2.9985029962566329E-3</v>
      </c>
      <c r="AB127">
        <f>LN(L127/L128)</f>
        <v>-1.0984317940946394E-3</v>
      </c>
      <c r="AC127">
        <f>LN(M127/M128)</f>
        <v>1.4175631431048032E-2</v>
      </c>
      <c r="AD127">
        <f>LN(N127/N128)</f>
        <v>1.4588473216342731E-2</v>
      </c>
      <c r="AE127">
        <f>LN(O127/O128)</f>
        <v>-6.7065274185190392E-3</v>
      </c>
    </row>
    <row r="128" spans="1:31" ht="15.75" thickBot="1" x14ac:dyDescent="0.3">
      <c r="A128" s="1">
        <v>20.49</v>
      </c>
      <c r="B128" s="1">
        <v>111</v>
      </c>
      <c r="C128" s="1">
        <v>776</v>
      </c>
      <c r="D128" s="1">
        <v>395.7</v>
      </c>
      <c r="E128" s="1">
        <v>3835</v>
      </c>
      <c r="F128" s="1">
        <v>87</v>
      </c>
      <c r="G128" s="1">
        <v>51.51</v>
      </c>
      <c r="H128" s="1">
        <v>454</v>
      </c>
      <c r="I128" s="1">
        <v>11300</v>
      </c>
      <c r="J128" s="1">
        <v>419</v>
      </c>
      <c r="K128" s="1">
        <v>166.5</v>
      </c>
      <c r="L128" s="1">
        <v>819.8</v>
      </c>
      <c r="M128" s="1">
        <v>938.6</v>
      </c>
      <c r="N128">
        <v>112.28</v>
      </c>
      <c r="O128" s="2">
        <v>19.898</v>
      </c>
      <c r="P128">
        <f t="shared" si="1"/>
        <v>2234.1474400000002</v>
      </c>
      <c r="Q128">
        <f>LN(A128/A129)</f>
        <v>5.2604163218515278E-2</v>
      </c>
      <c r="R128" s="5">
        <f>LN(B128/B129)</f>
        <v>1.5982904706829872E-2</v>
      </c>
      <c r="S128">
        <f>LN(C128/C129)</f>
        <v>2.4789266745770071E-2</v>
      </c>
      <c r="T128">
        <f>LN(D128/D129)</f>
        <v>1.9651008768105094E-2</v>
      </c>
      <c r="U128">
        <f>LN(E128/E129)</f>
        <v>2.241359483690001E-2</v>
      </c>
      <c r="V128">
        <f>LN(F128/F129)</f>
        <v>-3.3901551675681339E-2</v>
      </c>
      <c r="W128">
        <f>LN(G128/G129)</f>
        <v>-3.1718363938753304E-2</v>
      </c>
      <c r="X128">
        <f>LN(H128/H129)</f>
        <v>8.8496152769826E-3</v>
      </c>
      <c r="Y128" s="5">
        <f>LN(I128/I129)</f>
        <v>-1.3099664223380362E-2</v>
      </c>
      <c r="Z128" s="5">
        <f>LN(J128/J129)</f>
        <v>9.5923996914395078E-3</v>
      </c>
      <c r="AA128">
        <f>LN(K128/K129)</f>
        <v>-6.2865047628209488E-3</v>
      </c>
      <c r="AB128">
        <f>LN(L128/L129)</f>
        <v>5.7496029698252613E-3</v>
      </c>
      <c r="AC128">
        <f>LN(M128/M129)</f>
        <v>3.1967606431344814E-4</v>
      </c>
      <c r="AD128">
        <f>LN(N128/N129)</f>
        <v>-2.224101268223924E-3</v>
      </c>
      <c r="AE128">
        <f>LN(O128/O129)</f>
        <v>5.9478979726018772E-3</v>
      </c>
    </row>
    <row r="129" spans="1:31" ht="15.75" thickBot="1" x14ac:dyDescent="0.3">
      <c r="A129" s="1">
        <v>19.440000000000001</v>
      </c>
      <c r="B129" s="1">
        <v>109.24</v>
      </c>
      <c r="C129" s="1">
        <v>757</v>
      </c>
      <c r="D129" s="1">
        <v>388</v>
      </c>
      <c r="E129" s="1">
        <v>3750</v>
      </c>
      <c r="F129" s="1">
        <v>90</v>
      </c>
      <c r="G129" s="1">
        <v>53.17</v>
      </c>
      <c r="H129" s="1">
        <v>450</v>
      </c>
      <c r="I129" s="1">
        <v>11449</v>
      </c>
      <c r="J129" s="1">
        <v>415</v>
      </c>
      <c r="K129" s="1">
        <v>167.55</v>
      </c>
      <c r="L129" s="1">
        <v>815.1</v>
      </c>
      <c r="M129" s="1">
        <v>938.3</v>
      </c>
      <c r="N129">
        <v>112.53</v>
      </c>
      <c r="O129" s="2">
        <v>19.78</v>
      </c>
      <c r="P129">
        <f t="shared" si="1"/>
        <v>2225.8434000000002</v>
      </c>
      <c r="Q129">
        <f>LN(A129/A130)</f>
        <v>-1.0235503894026752E-2</v>
      </c>
      <c r="R129" s="5">
        <f>LN(B129/B130)</f>
        <v>-9.2032177214512127E-3</v>
      </c>
      <c r="S129">
        <f>LN(C129/C130)</f>
        <v>-4.6128582618987181E-3</v>
      </c>
      <c r="T129">
        <f>LN(D129/D130)</f>
        <v>-1.2804272245987741E-2</v>
      </c>
      <c r="U129">
        <f>LN(E129/E130)</f>
        <v>1.0723963362975642E-2</v>
      </c>
      <c r="V129">
        <f>LN(F129/F130)</f>
        <v>-4.348511193973878E-2</v>
      </c>
      <c r="W129">
        <f>LN(G129/G130)</f>
        <v>3.5998526115070095E-2</v>
      </c>
      <c r="X129">
        <f>LN(H129/H130)</f>
        <v>4.4543503493803746E-3</v>
      </c>
      <c r="Y129" s="5">
        <f>LN(I129/I130)</f>
        <v>5.1666124825845081E-3</v>
      </c>
      <c r="Z129" s="5">
        <f>LN(J129/J130)</f>
        <v>8.4695001135737837E-3</v>
      </c>
      <c r="AA129">
        <f>LN(K129/K130)</f>
        <v>3.2880017665644413E-3</v>
      </c>
      <c r="AB129">
        <f>LN(L129/L130)</f>
        <v>-3.6737734192407428E-3</v>
      </c>
      <c r="AC129">
        <f>LN(M129/M130)</f>
        <v>-5.1025942538351797E-3</v>
      </c>
      <c r="AD129">
        <f>LN(N129/N130)</f>
        <v>-7.9946706456680925E-4</v>
      </c>
      <c r="AE129">
        <f>LN(O129/O130)</f>
        <v>4.5604335435321447E-3</v>
      </c>
    </row>
    <row r="130" spans="1:31" ht="15.75" thickBot="1" x14ac:dyDescent="0.3">
      <c r="A130" s="1">
        <v>19.64</v>
      </c>
      <c r="B130" s="1">
        <v>110.25</v>
      </c>
      <c r="C130" s="1">
        <v>760.5</v>
      </c>
      <c r="D130" s="1">
        <v>393</v>
      </c>
      <c r="E130" s="1">
        <v>3710</v>
      </c>
      <c r="F130" s="1">
        <v>94</v>
      </c>
      <c r="G130" s="1">
        <v>51.29</v>
      </c>
      <c r="H130" s="1">
        <v>448</v>
      </c>
      <c r="I130" s="1">
        <v>11390</v>
      </c>
      <c r="J130" s="1">
        <v>411.5</v>
      </c>
      <c r="K130" s="1">
        <v>167</v>
      </c>
      <c r="L130" s="1">
        <v>818.1</v>
      </c>
      <c r="M130" s="1">
        <v>943.1</v>
      </c>
      <c r="N130">
        <v>112.62</v>
      </c>
      <c r="O130" s="2">
        <v>19.689999999999998</v>
      </c>
      <c r="P130">
        <f t="shared" ref="P130:P193" si="2">O130*N130</f>
        <v>2217.4877999999999</v>
      </c>
      <c r="Q130">
        <f>LN(A130/A131)</f>
        <v>2.8927636906179426E-2</v>
      </c>
      <c r="R130" s="5">
        <f>LN(B130/B131)</f>
        <v>3.1796529173795844E-3</v>
      </c>
      <c r="S130">
        <f>LN(C130/C131)</f>
        <v>9.2470936327974235E-3</v>
      </c>
      <c r="T130">
        <f>LN(D130/D131)</f>
        <v>-9.8747479197583681E-3</v>
      </c>
      <c r="U130">
        <f>LN(E130/E131)</f>
        <v>-2.2652534228249498E-2</v>
      </c>
      <c r="V130">
        <f>LN(F130/F131)</f>
        <v>-2.1053409197832381E-2</v>
      </c>
      <c r="W130">
        <f>LN(G130/G131)</f>
        <v>-4.8624038230419015E-3</v>
      </c>
      <c r="X130">
        <f>LN(H130/H131)</f>
        <v>0</v>
      </c>
      <c r="Y130" s="5">
        <f>LN(I130/I131)</f>
        <v>1.0059204207224684E-2</v>
      </c>
      <c r="Z130" s="5">
        <f>LN(J130/J131)</f>
        <v>8.5418457129627732E-3</v>
      </c>
      <c r="AA130">
        <f>LN(K130/K131)</f>
        <v>-7.4571561080820515E-3</v>
      </c>
      <c r="AB130">
        <f>LN(L130/L131)</f>
        <v>-9.6101950013255319E-3</v>
      </c>
      <c r="AC130">
        <f>LN(M130/M131)</f>
        <v>-1.1281684314284814E-2</v>
      </c>
      <c r="AD130">
        <f>LN(N130/N131)</f>
        <v>-9.8958220521810913E-3</v>
      </c>
      <c r="AE130">
        <f>LN(O130/O131)</f>
        <v>-8.9491711348924623E-3</v>
      </c>
    </row>
    <row r="131" spans="1:31" ht="15.75" thickBot="1" x14ac:dyDescent="0.3">
      <c r="A131" s="1">
        <v>19.079999999999998</v>
      </c>
      <c r="B131" s="1">
        <v>109.9</v>
      </c>
      <c r="C131" s="1">
        <v>753.5</v>
      </c>
      <c r="D131" s="1">
        <v>396.9</v>
      </c>
      <c r="E131" s="1">
        <v>3795</v>
      </c>
      <c r="F131" s="1">
        <v>96</v>
      </c>
      <c r="G131" s="1">
        <v>51.54</v>
      </c>
      <c r="H131" s="1">
        <v>448</v>
      </c>
      <c r="I131" s="1">
        <v>11276</v>
      </c>
      <c r="J131" s="1">
        <v>408</v>
      </c>
      <c r="K131" s="1">
        <v>168.25</v>
      </c>
      <c r="L131" s="1">
        <v>826</v>
      </c>
      <c r="M131" s="1">
        <v>953.8</v>
      </c>
      <c r="N131">
        <v>113.74</v>
      </c>
      <c r="O131" s="2">
        <v>19.867000000000001</v>
      </c>
      <c r="P131">
        <f t="shared" si="2"/>
        <v>2259.6725799999999</v>
      </c>
      <c r="Q131">
        <f>LN(A131/A132)</f>
        <v>-9.3897403498392554E-3</v>
      </c>
      <c r="R131" s="5">
        <f>LN(B131/B132)</f>
        <v>-1.1579648115747706E-2</v>
      </c>
      <c r="S131">
        <f>LN(C131/C132)</f>
        <v>-1.7757783300706032E-2</v>
      </c>
      <c r="T131">
        <f>LN(D131/D132)</f>
        <v>-1.5748356968139168E-2</v>
      </c>
      <c r="U131">
        <f>LN(E131/E132)</f>
        <v>-2.1892977610236886E-2</v>
      </c>
      <c r="V131">
        <f>LN(F131/F132)</f>
        <v>-4.1580101486637881E-3</v>
      </c>
      <c r="W131">
        <f>LN(G131/G132)</f>
        <v>-1.3681685620701382E-2</v>
      </c>
      <c r="X131">
        <f>LN(H131/H132)</f>
        <v>1.1166947000751544E-3</v>
      </c>
      <c r="Y131" s="5">
        <f>LN(I131/I132)</f>
        <v>-1.0936782148583672E-2</v>
      </c>
      <c r="Z131" s="5">
        <f>LN(J131/J132)</f>
        <v>9.8522964430116395E-3</v>
      </c>
      <c r="AA131">
        <f>LN(K131/K132)</f>
        <v>2.0824044413420197E-3</v>
      </c>
      <c r="AB131">
        <f>LN(L131/L132)</f>
        <v>7.6563538619931456E-3</v>
      </c>
      <c r="AC131">
        <f>LN(M131/M132)</f>
        <v>8.4228756543484624E-3</v>
      </c>
      <c r="AD131">
        <f>LN(N131/N132)</f>
        <v>-1.7603940444574907E-2</v>
      </c>
      <c r="AE131">
        <f>LN(O131/O132)</f>
        <v>-9.5590277195525342E-4</v>
      </c>
    </row>
    <row r="132" spans="1:31" ht="15.75" thickBot="1" x14ac:dyDescent="0.3">
      <c r="A132" s="1">
        <v>19.260000000000002</v>
      </c>
      <c r="B132" s="1">
        <v>111.18</v>
      </c>
      <c r="C132" s="1">
        <v>767</v>
      </c>
      <c r="D132" s="1">
        <v>403.2</v>
      </c>
      <c r="E132" s="1">
        <v>3879</v>
      </c>
      <c r="F132" s="1">
        <v>96.4</v>
      </c>
      <c r="G132" s="1">
        <v>52.25</v>
      </c>
      <c r="H132" s="1">
        <v>447.5</v>
      </c>
      <c r="I132" s="1">
        <v>11400</v>
      </c>
      <c r="J132" s="1">
        <v>404</v>
      </c>
      <c r="K132" s="1">
        <v>167.9</v>
      </c>
      <c r="L132" s="1">
        <v>819.7</v>
      </c>
      <c r="M132" s="1">
        <v>945.8</v>
      </c>
      <c r="N132">
        <v>115.76</v>
      </c>
      <c r="O132" s="2">
        <v>19.885999999999999</v>
      </c>
      <c r="P132">
        <f t="shared" si="2"/>
        <v>2302.0033600000002</v>
      </c>
      <c r="Q132">
        <f>LN(A132/A133)</f>
        <v>4.0259674285700389E-2</v>
      </c>
      <c r="R132" s="5">
        <f>LN(B132/B133)</f>
        <v>1.980262729617973E-2</v>
      </c>
      <c r="S132">
        <f>LN(C132/C133)</f>
        <v>5.2287700827992759E-3</v>
      </c>
      <c r="T132">
        <f>LN(D132/D133)</f>
        <v>2.6641434914798087E-2</v>
      </c>
      <c r="U132">
        <f>LN(E132/E133)</f>
        <v>3.6157064184447496E-3</v>
      </c>
      <c r="V132">
        <f>LN(F132/F133)</f>
        <v>-6.2047768868828696E-3</v>
      </c>
      <c r="W132">
        <f>LN(G132/G133)</f>
        <v>2.7356444523666954E-2</v>
      </c>
      <c r="X132">
        <f>LN(H132/H133)</f>
        <v>1.1179431013412459E-3</v>
      </c>
      <c r="Y132" s="5">
        <f>LN(I132/I133)</f>
        <v>-3.5026305512021118E-3</v>
      </c>
      <c r="Z132" s="5">
        <f>LN(J132/J133)</f>
        <v>1.7341760818276645E-3</v>
      </c>
      <c r="AA132">
        <f>LN(K132/K133)</f>
        <v>2.9824060281200895E-3</v>
      </c>
      <c r="AB132">
        <f>LN(L132/L133)</f>
        <v>-2.0646673651673421E-2</v>
      </c>
      <c r="AC132">
        <f>LN(M132/M133)</f>
        <v>-9.680210270954925E-3</v>
      </c>
      <c r="AD132">
        <f>LN(N132/N133)</f>
        <v>-1.4493628781693309E-2</v>
      </c>
      <c r="AE132">
        <f>LN(O132/O133)</f>
        <v>3.0217589471760596E-3</v>
      </c>
    </row>
    <row r="133" spans="1:31" ht="15.75" thickBot="1" x14ac:dyDescent="0.3">
      <c r="A133" s="1">
        <v>18.5</v>
      </c>
      <c r="B133" s="1">
        <v>109</v>
      </c>
      <c r="C133" s="1">
        <v>763</v>
      </c>
      <c r="D133" s="1">
        <v>392.6</v>
      </c>
      <c r="E133" s="1">
        <v>3865</v>
      </c>
      <c r="F133" s="1">
        <v>97</v>
      </c>
      <c r="G133" s="1">
        <v>50.84</v>
      </c>
      <c r="H133" s="1">
        <v>447</v>
      </c>
      <c r="I133" s="1">
        <v>11440</v>
      </c>
      <c r="J133" s="1">
        <v>403.3</v>
      </c>
      <c r="K133" s="1">
        <v>167.4</v>
      </c>
      <c r="L133" s="1">
        <v>836.8</v>
      </c>
      <c r="M133" s="1">
        <v>955</v>
      </c>
      <c r="N133">
        <v>117.45</v>
      </c>
      <c r="O133" s="2">
        <v>19.826000000000001</v>
      </c>
      <c r="P133">
        <f t="shared" si="2"/>
        <v>2328.5637000000002</v>
      </c>
      <c r="Q133">
        <f>LN(A133/A134)</f>
        <v>-2.6990569691650581E-3</v>
      </c>
      <c r="R133" s="5">
        <f>LN(B133/B134)</f>
        <v>-7.3126468462864904E-3</v>
      </c>
      <c r="S133">
        <f>LN(C133/C134)</f>
        <v>2.62467342277108E-3</v>
      </c>
      <c r="T133">
        <f>LN(D133/D134)</f>
        <v>-2.7137343677750649E-2</v>
      </c>
      <c r="U133">
        <f>LN(E133/E134)</f>
        <v>6.4893154397498683E-3</v>
      </c>
      <c r="V133">
        <f>LN(F133/F134)</f>
        <v>2.0834086902842053E-2</v>
      </c>
      <c r="W133">
        <f>LN(G133/G134)</f>
        <v>3.7442156265609667E-3</v>
      </c>
      <c r="X133">
        <f>LN(H133/H134)</f>
        <v>-6.7091582523363426E-4</v>
      </c>
      <c r="Y133" s="5">
        <f>LN(I133/I134)</f>
        <v>-8.7374404859677231E-4</v>
      </c>
      <c r="Z133" s="5">
        <f>LN(J133/J134)</f>
        <v>-1.6720330518691148E-2</v>
      </c>
      <c r="AA133">
        <f>LN(K133/K134)</f>
        <v>-3.2801580029266589E-3</v>
      </c>
      <c r="AB133">
        <f>LN(L133/L134)</f>
        <v>-6.788568915858423E-3</v>
      </c>
      <c r="AC133">
        <f>LN(M133/M134)</f>
        <v>-1.7785222033914459E-3</v>
      </c>
      <c r="AD133">
        <f>LN(N133/N134)</f>
        <v>1.4407246887284833E-2</v>
      </c>
      <c r="AE133">
        <f>LN(O133/O134)</f>
        <v>-5.206838491967531E-3</v>
      </c>
    </row>
    <row r="134" spans="1:31" ht="15.75" thickBot="1" x14ac:dyDescent="0.3">
      <c r="A134" s="1">
        <v>18.55</v>
      </c>
      <c r="B134" s="1">
        <v>109.8</v>
      </c>
      <c r="C134" s="1">
        <v>761</v>
      </c>
      <c r="D134" s="1">
        <v>403.4</v>
      </c>
      <c r="E134" s="1">
        <v>3840</v>
      </c>
      <c r="F134" s="1">
        <v>95</v>
      </c>
      <c r="G134" s="1">
        <v>50.65</v>
      </c>
      <c r="H134" s="1">
        <v>447.3</v>
      </c>
      <c r="I134" s="1">
        <v>11450</v>
      </c>
      <c r="J134" s="1">
        <v>410.1</v>
      </c>
      <c r="K134" s="1">
        <v>167.95</v>
      </c>
      <c r="L134" s="1">
        <v>842.5</v>
      </c>
      <c r="M134" s="1">
        <v>956.7</v>
      </c>
      <c r="N134">
        <v>115.77</v>
      </c>
      <c r="O134" s="2">
        <v>19.929499999999997</v>
      </c>
      <c r="P134">
        <f t="shared" si="2"/>
        <v>2307.2382149999994</v>
      </c>
      <c r="Q134">
        <f>LN(A134/A135)</f>
        <v>-6.9836437472523575E-3</v>
      </c>
      <c r="R134" s="5">
        <f>LN(B134/B135)</f>
        <v>-1.8198367169859828E-3</v>
      </c>
      <c r="S134">
        <f>LN(C134/C135)</f>
        <v>5.9308246332752806E-3</v>
      </c>
      <c r="T134">
        <f>LN(D134/D135)</f>
        <v>-3.2174263617085431E-3</v>
      </c>
      <c r="U134">
        <f>LN(E134/E135)</f>
        <v>-1.1907984355612836E-2</v>
      </c>
      <c r="V134">
        <f>LN(F134/F135)</f>
        <v>-6.2959284568146999E-3</v>
      </c>
      <c r="W134">
        <f>LN(G134/G135)</f>
        <v>-8.4538004696461614E-3</v>
      </c>
      <c r="X134">
        <f>LN(H134/H135)</f>
        <v>-1.1171937258520567E-3</v>
      </c>
      <c r="Y134" s="5">
        <f>LN(I134/I135)</f>
        <v>1.3983571584691948E-3</v>
      </c>
      <c r="Z134" s="5">
        <f>LN(J134/J135)</f>
        <v>2.6858763552118732E-3</v>
      </c>
      <c r="AA134">
        <f>LN(K134/K135)</f>
        <v>-5.0482661035551593E-3</v>
      </c>
      <c r="AB134">
        <f>LN(L134/L135)</f>
        <v>2.341746154944702E-2</v>
      </c>
      <c r="AC134">
        <f>LN(M134/M135)</f>
        <v>6.501700755637713E-3</v>
      </c>
      <c r="AD134">
        <f>LN(N134/N135)</f>
        <v>-2.2433141418169841E-3</v>
      </c>
      <c r="AE134">
        <f>LN(O134/O135)</f>
        <v>1.4813143722266094E-3</v>
      </c>
    </row>
    <row r="135" spans="1:31" ht="15.75" thickBot="1" x14ac:dyDescent="0.3">
      <c r="A135" s="1">
        <v>18.68</v>
      </c>
      <c r="B135" s="1">
        <v>110</v>
      </c>
      <c r="C135" s="1">
        <v>756.5</v>
      </c>
      <c r="D135" s="1">
        <v>404.7</v>
      </c>
      <c r="E135" s="1">
        <v>3886</v>
      </c>
      <c r="F135" s="1">
        <v>95.6</v>
      </c>
      <c r="G135" s="1">
        <v>51.08</v>
      </c>
      <c r="H135" s="1">
        <v>447.8</v>
      </c>
      <c r="I135" s="1">
        <v>11434</v>
      </c>
      <c r="J135" s="1">
        <v>409</v>
      </c>
      <c r="K135" s="1">
        <v>168.8</v>
      </c>
      <c r="L135" s="1">
        <v>823</v>
      </c>
      <c r="M135" s="1">
        <v>950.5</v>
      </c>
      <c r="N135">
        <v>116.03</v>
      </c>
      <c r="O135" s="2">
        <v>19.899999999999999</v>
      </c>
      <c r="P135">
        <f t="shared" si="2"/>
        <v>2308.9969999999998</v>
      </c>
      <c r="Q135">
        <f>LN(A135/A136)</f>
        <v>4.8296310673438788E-3</v>
      </c>
      <c r="R135" s="5">
        <f>LN(B135/B136)</f>
        <v>-1.8018505502678365E-2</v>
      </c>
      <c r="S135">
        <f>LN(C135/C136)</f>
        <v>5.7002871921744847E-3</v>
      </c>
      <c r="T135">
        <f>LN(D135/D136)</f>
        <v>-9.8353386884117554E-3</v>
      </c>
      <c r="U135">
        <f>LN(E135/E136)</f>
        <v>9.3072026555555791E-3</v>
      </c>
      <c r="V135">
        <f>LN(F135/F136)</f>
        <v>3.4578543386676167E-3</v>
      </c>
      <c r="W135">
        <f>LN(G135/G136)</f>
        <v>-3.5766165634616605E-2</v>
      </c>
      <c r="X135">
        <f>LN(H135/H136)</f>
        <v>6.7016644974437925E-4</v>
      </c>
      <c r="Y135" s="5">
        <f>LN(I135/I136)</f>
        <v>3.8555953826888505E-3</v>
      </c>
      <c r="Z135" s="5">
        <f>LN(J135/J136)</f>
        <v>1.4282439285642944E-2</v>
      </c>
      <c r="AA135">
        <f>LN(K135/K136)</f>
        <v>1.0720769745101695E-2</v>
      </c>
      <c r="AB135">
        <f>LN(L135/L136)</f>
        <v>9.5227187685546222E-3</v>
      </c>
      <c r="AC135">
        <f>LN(M135/M136)</f>
        <v>1.2279184663982182E-2</v>
      </c>
      <c r="AD135">
        <f>LN(N135/N136)</f>
        <v>4.5782483976059378E-3</v>
      </c>
      <c r="AE135">
        <f>LN(O135/O136)</f>
        <v>-1.3203900849833403E-2</v>
      </c>
    </row>
    <row r="136" spans="1:31" ht="15.75" thickBot="1" x14ac:dyDescent="0.3">
      <c r="A136" s="1">
        <v>18.59</v>
      </c>
      <c r="B136" s="1">
        <v>112</v>
      </c>
      <c r="C136" s="1">
        <v>752.2</v>
      </c>
      <c r="D136" s="1">
        <v>408.7</v>
      </c>
      <c r="E136" s="1">
        <v>3850</v>
      </c>
      <c r="F136" s="1">
        <v>95.27</v>
      </c>
      <c r="G136" s="1">
        <v>52.94</v>
      </c>
      <c r="H136" s="1">
        <v>447.5</v>
      </c>
      <c r="I136" s="1">
        <v>11390</v>
      </c>
      <c r="J136" s="1">
        <v>403.2</v>
      </c>
      <c r="K136" s="1">
        <v>167</v>
      </c>
      <c r="L136" s="1">
        <v>815.2</v>
      </c>
      <c r="M136" s="1">
        <v>938.9</v>
      </c>
      <c r="N136">
        <v>115.5</v>
      </c>
      <c r="O136" s="2">
        <v>20.1645</v>
      </c>
      <c r="P136">
        <f t="shared" si="2"/>
        <v>2328.9997499999999</v>
      </c>
      <c r="Q136">
        <f>LN(A136/A137)</f>
        <v>-1.6124701155684706E-3</v>
      </c>
      <c r="R136" s="5">
        <f>LN(B136/B137)</f>
        <v>-8.9281728553584121E-5</v>
      </c>
      <c r="S136">
        <f>LN(C136/C137)</f>
        <v>9.618027656676461E-3</v>
      </c>
      <c r="T136">
        <f>LN(D136/D137)</f>
        <v>2.6529385285793801E-2</v>
      </c>
      <c r="U136">
        <f>LN(E136/E137)</f>
        <v>2.0998146839773402E-2</v>
      </c>
      <c r="V136">
        <f>LN(F136/F137)</f>
        <v>-1.7996012784694818E-2</v>
      </c>
      <c r="W136">
        <f>LN(G136/G137)</f>
        <v>-7.9022048084131501E-3</v>
      </c>
      <c r="X136">
        <f>LN(H136/H137)</f>
        <v>3.3575856948459474E-3</v>
      </c>
      <c r="Y136" s="5">
        <f>LN(I136/I137)</f>
        <v>-2.7179886093791745E-3</v>
      </c>
      <c r="Z136" s="5">
        <f>LN(J136/J137)</f>
        <v>-1.4869891215783669E-3</v>
      </c>
      <c r="AA136">
        <f>LN(K136/K137)</f>
        <v>0</v>
      </c>
      <c r="AB136">
        <f>LN(L136/L137)</f>
        <v>-4.5284943676274243E-3</v>
      </c>
      <c r="AC136">
        <f>LN(M136/M137)</f>
        <v>-9.7510046594116821E-3</v>
      </c>
      <c r="AD136">
        <f>LN(N136/N137)</f>
        <v>2.6007817000574403E-3</v>
      </c>
      <c r="AE136">
        <f>LN(O136/O137)</f>
        <v>-2.6002020519095255E-3</v>
      </c>
    </row>
    <row r="137" spans="1:31" ht="15.75" thickBot="1" x14ac:dyDescent="0.3">
      <c r="A137" s="1">
        <v>18.62</v>
      </c>
      <c r="B137" s="1">
        <v>112.01</v>
      </c>
      <c r="C137" s="1">
        <v>745</v>
      </c>
      <c r="D137" s="1">
        <v>398</v>
      </c>
      <c r="E137" s="1">
        <v>3770</v>
      </c>
      <c r="F137" s="1">
        <v>97</v>
      </c>
      <c r="G137" s="1">
        <v>53.36</v>
      </c>
      <c r="H137" s="1">
        <v>446</v>
      </c>
      <c r="I137" s="1">
        <v>11421</v>
      </c>
      <c r="J137" s="1">
        <v>403.8</v>
      </c>
      <c r="K137" s="1">
        <v>167</v>
      </c>
      <c r="L137" s="1">
        <v>818.9</v>
      </c>
      <c r="M137" s="1">
        <v>948.1</v>
      </c>
      <c r="N137">
        <v>115.2</v>
      </c>
      <c r="O137" s="2">
        <v>20.216999999999999</v>
      </c>
      <c r="P137">
        <f t="shared" si="2"/>
        <v>2328.9983999999999</v>
      </c>
      <c r="Q137">
        <f>LN(A137/A138)</f>
        <v>9.7140537204732907E-3</v>
      </c>
      <c r="R137" s="5">
        <f>LN(B137/B138)</f>
        <v>-1.7610295370847323E-2</v>
      </c>
      <c r="S137">
        <f>LN(C137/C138)</f>
        <v>4.0349752121790821E-3</v>
      </c>
      <c r="T137">
        <f>LN(D137/D138)</f>
        <v>-3.2141209211796862E-2</v>
      </c>
      <c r="U137">
        <f>LN(E137/E138)</f>
        <v>-9.2409898537297846E-3</v>
      </c>
      <c r="V137">
        <f>LN(F137/F138)</f>
        <v>1.2970350442627405E-2</v>
      </c>
      <c r="W137">
        <f>LN(G137/G138)</f>
        <v>8.6580627431145311E-3</v>
      </c>
      <c r="X137">
        <f>LN(H137/H138)</f>
        <v>-6.7241961516014109E-4</v>
      </c>
      <c r="Y137" s="5">
        <f>LN(I137/I138)</f>
        <v>6.2360221410583012E-3</v>
      </c>
      <c r="Z137" s="5">
        <f>LN(J137/J138)</f>
        <v>-5.4334537229955475E-3</v>
      </c>
      <c r="AA137">
        <f>LN(K137/K138)</f>
        <v>-1.7947955760232092E-3</v>
      </c>
      <c r="AB137">
        <f>LN(L137/L138)</f>
        <v>6.0016102736021749E-3</v>
      </c>
      <c r="AC137">
        <f>LN(M137/M138)</f>
        <v>7.5168423385337324E-3</v>
      </c>
      <c r="AD137">
        <f>LN(N137/N138)</f>
        <v>-7.9543908946382892E-3</v>
      </c>
      <c r="AE137">
        <f>LN(O137/O138)</f>
        <v>6.5754613304613739E-3</v>
      </c>
    </row>
    <row r="138" spans="1:31" ht="15.75" thickBot="1" x14ac:dyDescent="0.3">
      <c r="A138" s="1">
        <v>18.440000000000001</v>
      </c>
      <c r="B138" s="1">
        <v>114</v>
      </c>
      <c r="C138" s="1">
        <v>742</v>
      </c>
      <c r="D138" s="1">
        <v>411</v>
      </c>
      <c r="E138" s="1">
        <v>3805</v>
      </c>
      <c r="F138" s="1">
        <v>95.75</v>
      </c>
      <c r="G138" s="1">
        <v>52.9</v>
      </c>
      <c r="H138" s="1">
        <v>446.3</v>
      </c>
      <c r="I138" s="1">
        <v>11350</v>
      </c>
      <c r="J138" s="1">
        <v>406</v>
      </c>
      <c r="K138" s="1">
        <v>167.3</v>
      </c>
      <c r="L138" s="1">
        <v>814</v>
      </c>
      <c r="M138" s="1">
        <v>941</v>
      </c>
      <c r="N138">
        <v>116.12</v>
      </c>
      <c r="O138" s="2">
        <v>20.084499999999998</v>
      </c>
      <c r="P138">
        <f t="shared" si="2"/>
        <v>2332.2121400000001</v>
      </c>
      <c r="Q138">
        <f>LN(A138/A139)</f>
        <v>-1.0787591128997352E-2</v>
      </c>
      <c r="R138" s="5">
        <f>LN(B138/B139)</f>
        <v>4.0182579106827591E-2</v>
      </c>
      <c r="S138">
        <f>LN(C138/C139)</f>
        <v>1.348617871293463E-3</v>
      </c>
      <c r="T138">
        <f>LN(D138/D139)</f>
        <v>2.5629791264516581E-2</v>
      </c>
      <c r="U138">
        <f>LN(E138/E139)</f>
        <v>-1.0506961828178295E-3</v>
      </c>
      <c r="V138">
        <f>LN(F138/F139)</f>
        <v>8.7061964931925556E-3</v>
      </c>
      <c r="W138">
        <f>LN(G138/G139)</f>
        <v>-1.8885746878681362E-3</v>
      </c>
      <c r="X138">
        <f>LN(H138/H139)</f>
        <v>-4.4802868132944431E-4</v>
      </c>
      <c r="Y138" s="5">
        <f>LN(I138/I139)</f>
        <v>-5.3600585251308893E-3</v>
      </c>
      <c r="Z138" s="5">
        <f>LN(J138/J139)</f>
        <v>4.9382816405825767E-3</v>
      </c>
      <c r="AA138">
        <f>LN(K138/K139)</f>
        <v>2.9890898444056131E-4</v>
      </c>
      <c r="AB138">
        <f>LN(L138/L139)</f>
        <v>7.893479563857839E-3</v>
      </c>
      <c r="AC138">
        <f>LN(M138/M139)</f>
        <v>6.5035678881096874E-3</v>
      </c>
      <c r="AD138">
        <f>LN(N138/N139)</f>
        <v>5.2670328558401206E-3</v>
      </c>
      <c r="AE138">
        <f>LN(O138/O139)</f>
        <v>-1.0081204953087194E-2</v>
      </c>
    </row>
    <row r="139" spans="1:31" ht="15.75" thickBot="1" x14ac:dyDescent="0.3">
      <c r="A139" s="1">
        <v>18.64</v>
      </c>
      <c r="B139" s="1">
        <v>109.51</v>
      </c>
      <c r="C139" s="1">
        <v>741</v>
      </c>
      <c r="D139" s="1">
        <v>400.6</v>
      </c>
      <c r="E139" s="1">
        <v>3809</v>
      </c>
      <c r="F139" s="1">
        <v>94.92</v>
      </c>
      <c r="G139" s="1">
        <v>53</v>
      </c>
      <c r="H139" s="1">
        <v>446.5</v>
      </c>
      <c r="I139" s="1">
        <v>11411</v>
      </c>
      <c r="J139" s="1">
        <v>404</v>
      </c>
      <c r="K139" s="1">
        <v>167.25</v>
      </c>
      <c r="L139" s="1">
        <v>807.6</v>
      </c>
      <c r="M139" s="1">
        <v>934.9</v>
      </c>
      <c r="N139">
        <v>115.51</v>
      </c>
      <c r="O139" s="2">
        <v>20.288</v>
      </c>
      <c r="P139">
        <f t="shared" si="2"/>
        <v>2343.4668799999999</v>
      </c>
      <c r="Q139">
        <f>LN(A139/A140)</f>
        <v>2.148228538289605E-3</v>
      </c>
      <c r="R139" s="5">
        <f>LN(B139/B140)</f>
        <v>4.8514901327155529E-3</v>
      </c>
      <c r="S139">
        <f>LN(C139/C140)</f>
        <v>1.6207458977333445E-3</v>
      </c>
      <c r="T139">
        <f>LN(D139/D140)</f>
        <v>3.5314224618466505E-2</v>
      </c>
      <c r="U139">
        <f>LN(E139/E140)</f>
        <v>-1.3300495980272506E-2</v>
      </c>
      <c r="V139">
        <f>LN(F139/F140)</f>
        <v>-6.4059027143541676E-3</v>
      </c>
      <c r="W139">
        <f>LN(G139/G140)</f>
        <v>-1.5724771784350586E-2</v>
      </c>
      <c r="X139">
        <f>LN(H139/H140)</f>
        <v>-2.2371373983563216E-3</v>
      </c>
      <c r="Y139" s="5">
        <f>LN(I139/I140)</f>
        <v>-7.8561856579017417E-3</v>
      </c>
      <c r="Z139" s="5">
        <f>LN(J139/J140)</f>
        <v>2.4783160144670005E-3</v>
      </c>
      <c r="AA139">
        <f>LN(K139/K140)</f>
        <v>1.495886591582708E-3</v>
      </c>
      <c r="AB139">
        <f>LN(L139/L140)</f>
        <v>-3.9545281391624616E-3</v>
      </c>
      <c r="AC139">
        <f>LN(M139/M140)</f>
        <v>4.6100322867218121E-3</v>
      </c>
      <c r="AD139">
        <f>LN(N139/N140)</f>
        <v>1.4036235847452457E-2</v>
      </c>
      <c r="AE139">
        <f>LN(O139/O140)</f>
        <v>-1.6744648088741914E-3</v>
      </c>
    </row>
    <row r="140" spans="1:31" ht="15.75" thickBot="1" x14ac:dyDescent="0.3">
      <c r="A140" s="1">
        <v>18.600000000000001</v>
      </c>
      <c r="B140" s="1">
        <v>108.98</v>
      </c>
      <c r="C140" s="1">
        <v>739.8</v>
      </c>
      <c r="D140" s="1">
        <v>386.7</v>
      </c>
      <c r="E140" s="1">
        <v>3860</v>
      </c>
      <c r="F140" s="1">
        <v>95.53</v>
      </c>
      <c r="G140" s="1">
        <v>53.84</v>
      </c>
      <c r="H140" s="1">
        <v>447.5</v>
      </c>
      <c r="I140" s="1">
        <v>11501</v>
      </c>
      <c r="J140" s="1">
        <v>403</v>
      </c>
      <c r="K140" s="1">
        <v>167</v>
      </c>
      <c r="L140" s="1">
        <v>810.8</v>
      </c>
      <c r="M140" s="1">
        <v>930.6</v>
      </c>
      <c r="N140">
        <v>113.9</v>
      </c>
      <c r="O140" s="2">
        <v>20.321999999999999</v>
      </c>
      <c r="P140">
        <f t="shared" si="2"/>
        <v>2314.6758</v>
      </c>
      <c r="Q140">
        <f>LN(A140/A141)</f>
        <v>1.6142053545412009E-3</v>
      </c>
      <c r="R140" s="5">
        <f>LN(B140/B141)</f>
        <v>-1.8350307419134261E-4</v>
      </c>
      <c r="S140">
        <f>LN(C140/C141)</f>
        <v>-2.7030679986193119E-4</v>
      </c>
      <c r="T140">
        <f>LN(D140/D141)</f>
        <v>-7.7549441653039042E-4</v>
      </c>
      <c r="U140">
        <f>LN(E140/E141)</f>
        <v>2.6780282485465982E-2</v>
      </c>
      <c r="V140">
        <f>LN(F140/F141)</f>
        <v>3.1408679523243913E-4</v>
      </c>
      <c r="W140">
        <f>LN(G140/G141)</f>
        <v>5.4008884427147914E-3</v>
      </c>
      <c r="X140">
        <f>LN(H140/H141)</f>
        <v>2.2371373983564205E-3</v>
      </c>
      <c r="Y140" s="5">
        <f>LN(I140/I141)</f>
        <v>1.9314093487660975E-2</v>
      </c>
      <c r="Z140" s="5">
        <f>LN(J140/J141)</f>
        <v>9.9304874099185323E-4</v>
      </c>
      <c r="AA140">
        <f>LN(K140/K141)</f>
        <v>-2.9895388483660483E-3</v>
      </c>
      <c r="AB140">
        <f>LN(L140/L141)</f>
        <v>-1.1648712430859225E-2</v>
      </c>
      <c r="AC140">
        <f>LN(M140/M141)</f>
        <v>9.5012591241402152E-3</v>
      </c>
      <c r="AD140">
        <f>LN(N140/N141)</f>
        <v>-5.0792647950589805E-3</v>
      </c>
      <c r="AE140">
        <f>LN(O140/O141)</f>
        <v>-2.2364501389701983E-3</v>
      </c>
    </row>
    <row r="141" spans="1:31" ht="15.75" thickBot="1" x14ac:dyDescent="0.3">
      <c r="A141" s="1">
        <v>18.57</v>
      </c>
      <c r="B141" s="1">
        <v>109</v>
      </c>
      <c r="C141" s="1">
        <v>740</v>
      </c>
      <c r="D141" s="1">
        <v>387</v>
      </c>
      <c r="E141" s="1">
        <v>3758</v>
      </c>
      <c r="F141" s="1">
        <v>95.5</v>
      </c>
      <c r="G141" s="1">
        <v>53.55</v>
      </c>
      <c r="H141" s="1">
        <v>446.5</v>
      </c>
      <c r="I141" s="1">
        <v>11281</v>
      </c>
      <c r="J141" s="1">
        <v>402.6</v>
      </c>
      <c r="K141" s="1">
        <v>167.5</v>
      </c>
      <c r="L141" s="1">
        <v>820.3</v>
      </c>
      <c r="M141" s="1">
        <v>921.8</v>
      </c>
      <c r="N141">
        <v>114.48</v>
      </c>
      <c r="O141" s="2">
        <v>20.3675</v>
      </c>
      <c r="P141">
        <f t="shared" si="2"/>
        <v>2331.6714000000002</v>
      </c>
      <c r="Q141">
        <f>LN(A141/A142)</f>
        <v>5.3995811534659956E-3</v>
      </c>
      <c r="R141" s="5">
        <f>LN(B141/B142)</f>
        <v>2.4048324775503532E-2</v>
      </c>
      <c r="S141">
        <f>LN(C141/C142)</f>
        <v>1.910017137341943E-2</v>
      </c>
      <c r="T141">
        <f>LN(D141/D142)</f>
        <v>1.7990317034578655E-2</v>
      </c>
      <c r="U141">
        <f>LN(E141/E142)</f>
        <v>2.0974148810433919E-2</v>
      </c>
      <c r="V141">
        <f>LN(F141/F142)</f>
        <v>-7.3031101849762711E-3</v>
      </c>
      <c r="W141">
        <f>LN(G141/G142)</f>
        <v>7.8740564309058656E-3</v>
      </c>
      <c r="X141">
        <f>LN(H141/H142)</f>
        <v>4.4893453625945556E-3</v>
      </c>
      <c r="Y141" s="5">
        <f>LN(I141/I142)</f>
        <v>1.0694335949205342E-2</v>
      </c>
      <c r="Z141" s="5">
        <f>LN(J141/J142)</f>
        <v>-2.2329745043123414E-3</v>
      </c>
      <c r="AA141">
        <f>LN(K141/K142)</f>
        <v>-3.0996686715799816E-3</v>
      </c>
      <c r="AB141">
        <f>LN(L141/L142)</f>
        <v>8.5371064395947118E-4</v>
      </c>
      <c r="AC141">
        <f>LN(M141/M142)</f>
        <v>-4.977826532322877E-3</v>
      </c>
      <c r="AD141">
        <f>LN(N141/N142)</f>
        <v>1.1862535309820166E-2</v>
      </c>
      <c r="AE141">
        <f>LN(O141/O142)</f>
        <v>-2.1824699990652193E-3</v>
      </c>
    </row>
    <row r="142" spans="1:31" ht="15.75" thickBot="1" x14ac:dyDescent="0.3">
      <c r="A142" s="1">
        <v>18.47</v>
      </c>
      <c r="B142" s="1">
        <v>106.41</v>
      </c>
      <c r="C142" s="1">
        <v>726</v>
      </c>
      <c r="D142" s="1">
        <v>380.1</v>
      </c>
      <c r="E142" s="1">
        <v>3680</v>
      </c>
      <c r="F142" s="1">
        <v>96.2</v>
      </c>
      <c r="G142" s="1">
        <v>53.13</v>
      </c>
      <c r="H142" s="1">
        <v>444.5</v>
      </c>
      <c r="I142" s="1">
        <v>11161</v>
      </c>
      <c r="J142" s="1">
        <v>403.5</v>
      </c>
      <c r="K142" s="1">
        <v>168.02</v>
      </c>
      <c r="L142" s="1">
        <v>819.6</v>
      </c>
      <c r="M142" s="1">
        <v>926.4</v>
      </c>
      <c r="N142">
        <v>113.13</v>
      </c>
      <c r="O142" s="2">
        <v>20.411999999999999</v>
      </c>
      <c r="P142">
        <f t="shared" si="2"/>
        <v>2309.2095599999998</v>
      </c>
      <c r="Q142">
        <f>LN(A142/A143)</f>
        <v>7.0633273828297118E-3</v>
      </c>
      <c r="R142" s="5">
        <f>LN(B142/B143)</f>
        <v>-9.2606246211242183E-3</v>
      </c>
      <c r="S142">
        <f>LN(C142/C143)</f>
        <v>-1.6393809775676383E-2</v>
      </c>
      <c r="T142">
        <f>LN(D142/D143)</f>
        <v>-2.8897957848438649E-3</v>
      </c>
      <c r="U142">
        <f>LN(E142/E143)</f>
        <v>-5.4200674693391446E-3</v>
      </c>
      <c r="V142">
        <f>LN(F142/F143)</f>
        <v>-3.1136506732793584E-3</v>
      </c>
      <c r="W142">
        <f>LN(G142/G143)</f>
        <v>4.3075299862110603E-2</v>
      </c>
      <c r="X142">
        <f>LN(H142/H143)</f>
        <v>-2.2494657613699316E-4</v>
      </c>
      <c r="Y142" s="5">
        <f>LN(I142/I143)</f>
        <v>-7.9425699768512614E-3</v>
      </c>
      <c r="Z142" s="5">
        <f>LN(J142/J143)</f>
        <v>2.9784087542608544E-3</v>
      </c>
      <c r="AA142">
        <f>LN(K142/K143)</f>
        <v>-1.1715417113560608E-2</v>
      </c>
      <c r="AB142">
        <f>LN(L142/L143)</f>
        <v>-2.0051402557719991E-2</v>
      </c>
      <c r="AC142">
        <f>LN(M142/M143)</f>
        <v>1.944895264605745E-3</v>
      </c>
      <c r="AD142">
        <f>LN(N142/N143)</f>
        <v>-3.4414329134117377E-3</v>
      </c>
      <c r="AE142">
        <f>LN(O142/O143)</f>
        <v>1.1029007404498288E-3</v>
      </c>
    </row>
    <row r="143" spans="1:31" ht="15.75" thickBot="1" x14ac:dyDescent="0.3">
      <c r="A143" s="1">
        <v>18.34</v>
      </c>
      <c r="B143" s="1">
        <v>107.4</v>
      </c>
      <c r="C143" s="1">
        <v>738</v>
      </c>
      <c r="D143" s="1">
        <v>381.2</v>
      </c>
      <c r="E143" s="1">
        <v>3700</v>
      </c>
      <c r="F143" s="1">
        <v>96.5</v>
      </c>
      <c r="G143" s="1">
        <v>50.89</v>
      </c>
      <c r="H143" s="1">
        <v>444.6</v>
      </c>
      <c r="I143" s="1">
        <v>11250</v>
      </c>
      <c r="J143" s="1">
        <v>402.3</v>
      </c>
      <c r="K143" s="1">
        <v>170</v>
      </c>
      <c r="L143" s="1">
        <v>836.2</v>
      </c>
      <c r="M143" s="1">
        <v>924.6</v>
      </c>
      <c r="N143">
        <v>113.52</v>
      </c>
      <c r="O143" s="2">
        <v>20.389499999999998</v>
      </c>
      <c r="P143">
        <f t="shared" si="2"/>
        <v>2314.6160399999999</v>
      </c>
      <c r="Q143">
        <f>LN(A143/A144)</f>
        <v>-5.4377513001291049E-3</v>
      </c>
      <c r="R143" s="5">
        <f>LN(B143/B144)</f>
        <v>1.78492291586432E-2</v>
      </c>
      <c r="S143">
        <f>LN(C143/C144)</f>
        <v>1.8462062839735352E-2</v>
      </c>
      <c r="T143">
        <f>LN(D143/D144)</f>
        <v>1.8379944783064135E-3</v>
      </c>
      <c r="U143">
        <f>LN(E143/E144)</f>
        <v>0</v>
      </c>
      <c r="V143">
        <f>LN(F143/F144)</f>
        <v>9.7886858873314532E-3</v>
      </c>
      <c r="W143">
        <f>LN(G143/G144)</f>
        <v>-5.4869822162591933E-3</v>
      </c>
      <c r="X143">
        <f>LN(H143/H144)</f>
        <v>-2.4710784224138281E-3</v>
      </c>
      <c r="Y143" s="5">
        <f>LN(I143/I144)</f>
        <v>0</v>
      </c>
      <c r="Z143" s="5">
        <f>LN(J143/J144)</f>
        <v>5.9835631029700291E-3</v>
      </c>
      <c r="AA143">
        <f>LN(K143/K144)</f>
        <v>0</v>
      </c>
      <c r="AB143">
        <f>LN(L143/L144)</f>
        <v>3.5172472521494927E-2</v>
      </c>
      <c r="AC143">
        <f>LN(M143/M144)</f>
        <v>1.0655749405498991E-2</v>
      </c>
      <c r="AD143">
        <f>LN(N143/N144)</f>
        <v>8.8129026590523898E-4</v>
      </c>
      <c r="AE143">
        <f>LN(O143/O144)</f>
        <v>3.2668128531050649E-3</v>
      </c>
    </row>
    <row r="144" spans="1:31" ht="15.75" thickBot="1" x14ac:dyDescent="0.3">
      <c r="A144" s="1">
        <v>18.440000000000001</v>
      </c>
      <c r="B144" s="1">
        <v>105.5</v>
      </c>
      <c r="C144" s="1">
        <v>724.5</v>
      </c>
      <c r="D144" s="1">
        <v>380.5</v>
      </c>
      <c r="E144" s="1">
        <v>3700</v>
      </c>
      <c r="F144" s="1">
        <v>95.56</v>
      </c>
      <c r="G144" s="1">
        <v>51.17</v>
      </c>
      <c r="H144" s="1">
        <v>445.7</v>
      </c>
      <c r="I144" s="1">
        <v>11250</v>
      </c>
      <c r="J144" s="1">
        <v>399.9</v>
      </c>
      <c r="K144" s="1">
        <v>170</v>
      </c>
      <c r="L144" s="1">
        <v>807.3</v>
      </c>
      <c r="M144" s="1">
        <v>914.8</v>
      </c>
      <c r="N144">
        <v>113.42</v>
      </c>
      <c r="O144" s="2">
        <v>20.323</v>
      </c>
      <c r="P144">
        <f t="shared" si="2"/>
        <v>2305.0346600000003</v>
      </c>
      <c r="Q144">
        <f>LN(A144/A145)</f>
        <v>-5.4083420092612237E-3</v>
      </c>
      <c r="R144" s="5">
        <f>LN(B144/B145)</f>
        <v>2.2429771902977239E-2</v>
      </c>
      <c r="S144">
        <f>LN(C144/C145)</f>
        <v>1.1661939747842957E-2</v>
      </c>
      <c r="T144">
        <f>LN(D144/D145)</f>
        <v>1.1897033911846064E-2</v>
      </c>
      <c r="U144">
        <f>LN(E144/E145)</f>
        <v>-2.1598280534300086E-3</v>
      </c>
      <c r="V144">
        <f>LN(F144/F145)</f>
        <v>-4.4896969178366535E-3</v>
      </c>
      <c r="W144">
        <f>LN(G144/G145)</f>
        <v>6.4699764957470108E-3</v>
      </c>
      <c r="X144">
        <f>LN(H144/H145)</f>
        <v>-2.9125146610587175E-3</v>
      </c>
      <c r="Y144" s="5">
        <f>LN(I144/I145)</f>
        <v>4.4543503493803746E-3</v>
      </c>
      <c r="Z144" s="5">
        <f>LN(J144/J145)</f>
        <v>5.5165636391277259E-3</v>
      </c>
      <c r="AA144">
        <f>LN(K144/K145)</f>
        <v>5.899722127188322E-3</v>
      </c>
      <c r="AB144">
        <f>LN(L144/L145)</f>
        <v>-2.7214267167200222E-3</v>
      </c>
      <c r="AC144">
        <f>LN(M144/M145)</f>
        <v>-3.382990076419254E-3</v>
      </c>
      <c r="AD144">
        <f>LN(N144/N145)</f>
        <v>9.1227770557061848E-3</v>
      </c>
      <c r="AE144">
        <f>LN(O144/O145)</f>
        <v>3.0553936641556532E-3</v>
      </c>
    </row>
    <row r="145" spans="1:31" ht="15.75" thickBot="1" x14ac:dyDescent="0.3">
      <c r="A145" s="1">
        <v>18.54</v>
      </c>
      <c r="B145" s="1">
        <v>103.16</v>
      </c>
      <c r="C145" s="1">
        <v>716.1</v>
      </c>
      <c r="D145" s="1">
        <v>376</v>
      </c>
      <c r="E145" s="1">
        <v>3708</v>
      </c>
      <c r="F145" s="1">
        <v>95.99</v>
      </c>
      <c r="G145" s="1">
        <v>50.84</v>
      </c>
      <c r="H145" s="1">
        <v>447</v>
      </c>
      <c r="I145" s="1">
        <v>11200</v>
      </c>
      <c r="J145" s="1">
        <v>397.7</v>
      </c>
      <c r="K145" s="1">
        <v>169</v>
      </c>
      <c r="L145" s="1">
        <v>809.5</v>
      </c>
      <c r="M145" s="1">
        <v>917.9</v>
      </c>
      <c r="N145">
        <v>112.39</v>
      </c>
      <c r="O145" s="2">
        <v>20.261000000000003</v>
      </c>
      <c r="P145">
        <f t="shared" si="2"/>
        <v>2277.1337900000003</v>
      </c>
      <c r="Q145">
        <f>LN(A145/A146)</f>
        <v>-4.8426244757880151E-3</v>
      </c>
      <c r="R145" s="5">
        <f>LN(B145/B146)</f>
        <v>1.3074632538954117E-2</v>
      </c>
      <c r="S145">
        <f>LN(C145/C146)</f>
        <v>1.3965505224857751E-4</v>
      </c>
      <c r="T145">
        <f>LN(D145/D146)</f>
        <v>-1.2947730094663769E-2</v>
      </c>
      <c r="U145">
        <f>LN(E145/E146)</f>
        <v>-3.2310205814464203E-3</v>
      </c>
      <c r="V145">
        <f>LN(F145/F146)</f>
        <v>1.0367127774904665E-2</v>
      </c>
      <c r="W145">
        <f>LN(G145/G146)</f>
        <v>8.8907036287466136E-3</v>
      </c>
      <c r="X145">
        <f>LN(H145/H146)</f>
        <v>3.1369060004945945E-3</v>
      </c>
      <c r="Y145" s="5">
        <f>LN(I145/I146)</f>
        <v>-8.8889474172460393E-3</v>
      </c>
      <c r="Z145" s="5">
        <f>LN(J145/J146)</f>
        <v>2.7697361279491448E-3</v>
      </c>
      <c r="AA145">
        <f>LN(K145/K146)</f>
        <v>-2.9542118974315201E-3</v>
      </c>
      <c r="AB145">
        <f>LN(L145/L146)</f>
        <v>1.681758727330673E-2</v>
      </c>
      <c r="AC145">
        <f>LN(M145/M146)</f>
        <v>4.5861622204703897E-3</v>
      </c>
      <c r="AD145">
        <f>LN(N145/N146)</f>
        <v>2.1403694778831337E-2</v>
      </c>
      <c r="AE145">
        <f>LN(O145/O146)</f>
        <v>-1.8245030826122407E-3</v>
      </c>
    </row>
    <row r="146" spans="1:31" ht="15.75" thickBot="1" x14ac:dyDescent="0.3">
      <c r="A146" s="1">
        <v>18.63</v>
      </c>
      <c r="B146" s="1">
        <v>101.82</v>
      </c>
      <c r="C146" s="1">
        <v>716</v>
      </c>
      <c r="D146" s="1">
        <v>380.9</v>
      </c>
      <c r="E146" s="1">
        <v>3720</v>
      </c>
      <c r="F146" s="1">
        <v>95</v>
      </c>
      <c r="G146" s="1">
        <v>50.39</v>
      </c>
      <c r="H146" s="1">
        <v>445.6</v>
      </c>
      <c r="I146" s="1">
        <v>11300</v>
      </c>
      <c r="J146" s="1">
        <v>396.6</v>
      </c>
      <c r="K146" s="1">
        <v>169.5</v>
      </c>
      <c r="L146" s="1">
        <v>796</v>
      </c>
      <c r="M146" s="1">
        <v>913.7</v>
      </c>
      <c r="N146">
        <v>110.01</v>
      </c>
      <c r="O146" s="2">
        <v>20.298000000000002</v>
      </c>
      <c r="P146">
        <f t="shared" si="2"/>
        <v>2232.9829800000002</v>
      </c>
      <c r="Q146">
        <f>LN(A146/A147)</f>
        <v>0</v>
      </c>
      <c r="R146" s="5">
        <f>LN(B146/B147)</f>
        <v>-6.6562501042730388E-3</v>
      </c>
      <c r="S146">
        <f>LN(C146/C147)</f>
        <v>1.7612290406201835E-2</v>
      </c>
      <c r="T146">
        <f>LN(D146/D147)</f>
        <v>7.1137172602012281E-3</v>
      </c>
      <c r="U146">
        <f>LN(E146/E147)</f>
        <v>-1.6000341346441189E-2</v>
      </c>
      <c r="V146">
        <f>LN(F146/F147)</f>
        <v>-1.0471299867295366E-2</v>
      </c>
      <c r="W146">
        <f>LN(G146/G147)</f>
        <v>1.9864925086333363E-3</v>
      </c>
      <c r="X146">
        <f>LN(H146/H147)</f>
        <v>-4.2548491018357575E-3</v>
      </c>
      <c r="Y146" s="5">
        <f>LN(I146/I147)</f>
        <v>-4.4150182091168312E-3</v>
      </c>
      <c r="Z146" s="5">
        <f>LN(J146/J147)</f>
        <v>4.0424511845738439E-3</v>
      </c>
      <c r="AA146">
        <f>LN(K146/K147)</f>
        <v>-2.9455102297568031E-3</v>
      </c>
      <c r="AB146">
        <f>LN(L146/L147)</f>
        <v>2.0561709295886164E-2</v>
      </c>
      <c r="AC146">
        <f>LN(M146/M147)</f>
        <v>1.5996810865148179E-2</v>
      </c>
      <c r="AD146">
        <f>LN(N146/N147)</f>
        <v>4.0076563340426001E-3</v>
      </c>
      <c r="AE146">
        <f>LN(O146/O147)</f>
        <v>-3.8599170224096289E-3</v>
      </c>
    </row>
    <row r="147" spans="1:31" ht="15.75" thickBot="1" x14ac:dyDescent="0.3">
      <c r="A147" s="1">
        <v>18.63</v>
      </c>
      <c r="B147" s="1">
        <v>102.5</v>
      </c>
      <c r="C147" s="1">
        <v>703.5</v>
      </c>
      <c r="D147" s="1">
        <v>378.2</v>
      </c>
      <c r="E147" s="1">
        <v>3780</v>
      </c>
      <c r="F147" s="1">
        <v>96</v>
      </c>
      <c r="G147" s="1">
        <v>50.29</v>
      </c>
      <c r="H147" s="1">
        <v>447.5</v>
      </c>
      <c r="I147" s="1">
        <v>11350</v>
      </c>
      <c r="J147" s="1">
        <v>395</v>
      </c>
      <c r="K147" s="1">
        <v>170</v>
      </c>
      <c r="L147" s="1">
        <v>779.8</v>
      </c>
      <c r="M147" s="1">
        <v>899.2</v>
      </c>
      <c r="N147">
        <v>109.57</v>
      </c>
      <c r="O147" s="2">
        <v>20.3765</v>
      </c>
      <c r="P147">
        <f t="shared" si="2"/>
        <v>2232.6531049999999</v>
      </c>
      <c r="Q147">
        <f>LN(A147/A148)</f>
        <v>4.8426244757879908E-3</v>
      </c>
      <c r="R147" s="5">
        <f>LN(B147/B148)</f>
        <v>1.3752672552037097E-2</v>
      </c>
      <c r="S147">
        <f>LN(C147/C148)</f>
        <v>-5.6697529629489611E-3</v>
      </c>
      <c r="T147">
        <f>LN(D147/D148)</f>
        <v>3.8269288587616329E-2</v>
      </c>
      <c r="U147">
        <f>LN(E147/E148)</f>
        <v>2.7354883449366933E-2</v>
      </c>
      <c r="V147">
        <f>LN(F147/F148)</f>
        <v>-9.9503308531679793E-3</v>
      </c>
      <c r="W147">
        <f>LN(G147/G148)</f>
        <v>2.0490873628001661E-2</v>
      </c>
      <c r="X147">
        <f>LN(H147/H148)</f>
        <v>6.951479949435178E-3</v>
      </c>
      <c r="Y147" s="5">
        <f>LN(I147/I148)</f>
        <v>1.5986130846302245E-2</v>
      </c>
      <c r="Z147" s="5">
        <f>LN(J147/J148)</f>
        <v>2.5348556031881157E-3</v>
      </c>
      <c r="AA147">
        <f>LN(K147/K148)</f>
        <v>1.9002947125615264E-2</v>
      </c>
      <c r="AB147">
        <f>LN(L147/L148)</f>
        <v>2.0469687381976302E-2</v>
      </c>
      <c r="AC147">
        <f>LN(M147/M148)</f>
        <v>1.1070842733832385E-2</v>
      </c>
      <c r="AD147">
        <f>LN(N147/N148)</f>
        <v>1.8607758703562821E-2</v>
      </c>
      <c r="AE147">
        <f>LN(O147/O148)</f>
        <v>-1.9873352175706158E-2</v>
      </c>
    </row>
    <row r="148" spans="1:31" ht="15.75" thickBot="1" x14ac:dyDescent="0.3">
      <c r="A148" s="1">
        <v>18.54</v>
      </c>
      <c r="B148" s="1">
        <v>101.1</v>
      </c>
      <c r="C148" s="1">
        <v>707.5</v>
      </c>
      <c r="D148" s="1">
        <v>364</v>
      </c>
      <c r="E148" s="1">
        <v>3678</v>
      </c>
      <c r="F148" s="1">
        <v>96.96</v>
      </c>
      <c r="G148" s="1">
        <v>49.27</v>
      </c>
      <c r="H148" s="1">
        <v>444.4</v>
      </c>
      <c r="I148" s="1">
        <v>11170</v>
      </c>
      <c r="J148" s="1">
        <v>394</v>
      </c>
      <c r="K148" s="1">
        <v>166.8</v>
      </c>
      <c r="L148" s="1">
        <v>764</v>
      </c>
      <c r="M148" s="1">
        <v>889.3</v>
      </c>
      <c r="N148">
        <v>107.55</v>
      </c>
      <c r="O148" s="2">
        <v>20.785499999999999</v>
      </c>
      <c r="P148">
        <f t="shared" si="2"/>
        <v>2235.4805249999999</v>
      </c>
      <c r="Q148">
        <f>LN(A148/A149)</f>
        <v>-3.2310205814466432E-3</v>
      </c>
      <c r="R148" s="5">
        <f>LN(B148/B149)</f>
        <v>-1.4240358491963954E-2</v>
      </c>
      <c r="S148">
        <f>LN(C148/C149)</f>
        <v>1.3518526755020136E-2</v>
      </c>
      <c r="T148">
        <f>LN(D148/D149)</f>
        <v>1.271789328728209E-2</v>
      </c>
      <c r="U148">
        <f>LN(E148/E149)</f>
        <v>2.5610652130545745E-2</v>
      </c>
      <c r="V148">
        <f>LN(F148/F149)</f>
        <v>-1.5758025857038907E-2</v>
      </c>
      <c r="W148">
        <f>LN(G148/G149)</f>
        <v>-1.4707628872274288E-2</v>
      </c>
      <c r="X148">
        <f>LN(H148/H149)</f>
        <v>-8.0681746495103145E-3</v>
      </c>
      <c r="Y148" s="5">
        <f>LN(I148/I149)</f>
        <v>-9.3562723076326716E-3</v>
      </c>
      <c r="Z148" s="5">
        <f>LN(J148/J149)</f>
        <v>0</v>
      </c>
      <c r="AA148">
        <f>LN(K148/K149)</f>
        <v>-1.6057436895858524E-2</v>
      </c>
      <c r="AB148">
        <f>LN(L148/L149)</f>
        <v>-3.7381527922753469E-2</v>
      </c>
      <c r="AC148">
        <f>LN(M148/M149)</f>
        <v>-5.6066529465410905E-3</v>
      </c>
      <c r="AD148">
        <f>LN(N148/N149)</f>
        <v>7.185212641698812E-3</v>
      </c>
      <c r="AE148">
        <f>LN(O148/O149)</f>
        <v>3.3975526953773406E-3</v>
      </c>
    </row>
    <row r="149" spans="1:31" ht="15.75" thickBot="1" x14ac:dyDescent="0.3">
      <c r="A149" s="1">
        <v>18.600000000000001</v>
      </c>
      <c r="B149" s="1">
        <v>102.55</v>
      </c>
      <c r="C149" s="1">
        <v>698</v>
      </c>
      <c r="D149" s="1">
        <v>359.4</v>
      </c>
      <c r="E149" s="1">
        <v>3585</v>
      </c>
      <c r="F149" s="1">
        <v>98.5</v>
      </c>
      <c r="G149" s="1">
        <v>50</v>
      </c>
      <c r="H149" s="1">
        <v>448</v>
      </c>
      <c r="I149" s="1">
        <v>11275</v>
      </c>
      <c r="J149" s="1">
        <v>394</v>
      </c>
      <c r="K149" s="1">
        <v>169.5</v>
      </c>
      <c r="L149" s="1">
        <v>793.1</v>
      </c>
      <c r="M149" s="1">
        <v>894.3</v>
      </c>
      <c r="N149">
        <v>106.78</v>
      </c>
      <c r="O149" s="2">
        <v>20.715</v>
      </c>
      <c r="P149">
        <f t="shared" si="2"/>
        <v>2211.9477000000002</v>
      </c>
      <c r="Q149">
        <f>LN(A149/A150)</f>
        <v>-1.5471100794262621E-2</v>
      </c>
      <c r="R149" s="5">
        <f>LN(B149/B150)</f>
        <v>-6.4843204117290262E-2</v>
      </c>
      <c r="S149">
        <f>LN(C149/C150)</f>
        <v>4.30725719758027E-3</v>
      </c>
      <c r="T149">
        <f>LN(D149/D150)</f>
        <v>-8.5884999452709165E-3</v>
      </c>
      <c r="U149">
        <f>LN(E149/E150)</f>
        <v>2.7932979056126536E-3</v>
      </c>
      <c r="V149">
        <f>LN(F149/F150)</f>
        <v>7.1319711372716523E-3</v>
      </c>
      <c r="W149">
        <f>LN(G149/G150)</f>
        <v>-2.9558802241544391E-2</v>
      </c>
      <c r="X149">
        <f>LN(H149/H150)</f>
        <v>-4.4543503493803087E-3</v>
      </c>
      <c r="Y149" s="5">
        <f>LN(I149/I150)</f>
        <v>-7.2464085207671978E-3</v>
      </c>
      <c r="Z149" s="5">
        <f>LN(J149/J150)</f>
        <v>8.4109072369090536E-3</v>
      </c>
      <c r="AA149">
        <f>LN(K149/K150)</f>
        <v>-2.9455102297568031E-3</v>
      </c>
      <c r="AB149">
        <f>LN(L149/L150)</f>
        <v>-3.7754890052585323E-3</v>
      </c>
      <c r="AC149">
        <f>LN(M149/M150)</f>
        <v>3.3602182154638576E-3</v>
      </c>
      <c r="AD149">
        <f>LN(N149/N150)</f>
        <v>7.992144463635352E-3</v>
      </c>
      <c r="AE149">
        <f>LN(O149/O150)</f>
        <v>6.6841283440712464E-3</v>
      </c>
    </row>
    <row r="150" spans="1:31" ht="15.75" thickBot="1" x14ac:dyDescent="0.3">
      <c r="A150" s="1">
        <v>18.89</v>
      </c>
      <c r="B150" s="1">
        <v>109.42</v>
      </c>
      <c r="C150" s="1">
        <v>695</v>
      </c>
      <c r="D150" s="1">
        <v>362.5</v>
      </c>
      <c r="E150" s="1">
        <v>3575</v>
      </c>
      <c r="F150" s="1">
        <v>97.8</v>
      </c>
      <c r="G150" s="1">
        <v>51.5</v>
      </c>
      <c r="H150" s="1">
        <v>450</v>
      </c>
      <c r="I150" s="1">
        <v>11357</v>
      </c>
      <c r="J150" s="1">
        <v>390.7</v>
      </c>
      <c r="K150" s="1">
        <v>170</v>
      </c>
      <c r="L150" s="1">
        <v>796.1</v>
      </c>
      <c r="M150" s="1">
        <v>891.3</v>
      </c>
      <c r="N150">
        <v>105.93</v>
      </c>
      <c r="O150" s="2">
        <v>20.576999999999998</v>
      </c>
      <c r="P150">
        <f t="shared" si="2"/>
        <v>2179.7216100000001</v>
      </c>
      <c r="Q150">
        <f>LN(A150/A151)</f>
        <v>5.2952079606358084E-4</v>
      </c>
      <c r="R150" s="5">
        <f>LN(B150/B151)</f>
        <v>4.1233338478156578E-2</v>
      </c>
      <c r="S150">
        <f>LN(C150/C151)</f>
        <v>2.8818463748889502E-3</v>
      </c>
      <c r="T150">
        <f>LN(D150/D151)</f>
        <v>-1.3426698486295779E-2</v>
      </c>
      <c r="U150">
        <f>LN(E150/E151)</f>
        <v>2.1202207650602906E-2</v>
      </c>
      <c r="V150">
        <f>LN(F150/F151)</f>
        <v>-4.1834661289111919E-3</v>
      </c>
      <c r="W150">
        <f>LN(G150/G151)</f>
        <v>1.9419361164041993E-4</v>
      </c>
      <c r="X150">
        <f>LN(H150/H151)</f>
        <v>7.808182447811709E-3</v>
      </c>
      <c r="Y150" s="5">
        <f>LN(I150/I151)</f>
        <v>2.0549582256407808E-2</v>
      </c>
      <c r="Z150" s="5">
        <f>LN(J150/J151)</f>
        <v>4.3606584425785076E-3</v>
      </c>
      <c r="AA150">
        <f>LN(K150/K151)</f>
        <v>2.9455102297567446E-3</v>
      </c>
      <c r="AB150">
        <f>LN(L150/L151)</f>
        <v>7.4387281172420255E-3</v>
      </c>
      <c r="AC150">
        <f>LN(M150/M151)</f>
        <v>-1.6468604091343344E-2</v>
      </c>
      <c r="AD150">
        <f>LN(N150/N151)</f>
        <v>-5.742002880448331E-3</v>
      </c>
      <c r="AE150">
        <f>LN(O150/O151)</f>
        <v>6.5628762336631514E-4</v>
      </c>
    </row>
    <row r="151" spans="1:31" ht="15.75" thickBot="1" x14ac:dyDescent="0.3">
      <c r="A151" s="1">
        <v>18.88</v>
      </c>
      <c r="B151" s="1">
        <v>105</v>
      </c>
      <c r="C151" s="1">
        <v>693</v>
      </c>
      <c r="D151" s="1">
        <v>367.4</v>
      </c>
      <c r="E151" s="1">
        <v>3500</v>
      </c>
      <c r="F151" s="1">
        <v>98.21</v>
      </c>
      <c r="G151" s="1">
        <v>51.49</v>
      </c>
      <c r="H151" s="1">
        <v>446.5</v>
      </c>
      <c r="I151" s="1">
        <v>11126</v>
      </c>
      <c r="J151" s="1">
        <v>389</v>
      </c>
      <c r="K151" s="1">
        <v>169.5</v>
      </c>
      <c r="L151" s="1">
        <v>790.2</v>
      </c>
      <c r="M151" s="1">
        <v>906.1</v>
      </c>
      <c r="N151">
        <v>106.54</v>
      </c>
      <c r="O151" s="2">
        <v>20.563499999999998</v>
      </c>
      <c r="P151">
        <f t="shared" si="2"/>
        <v>2190.83529</v>
      </c>
      <c r="Q151">
        <f>LN(A151/A152)</f>
        <v>-3.7007708110807325E-3</v>
      </c>
      <c r="R151" s="5">
        <f>LN(B151/B152)</f>
        <v>6.6889881507967101E-3</v>
      </c>
      <c r="S151">
        <f>LN(C151/C152)</f>
        <v>-1.2190900352612354E-2</v>
      </c>
      <c r="T151">
        <f>LN(D151/D152)</f>
        <v>-4.4712077553431054E-2</v>
      </c>
      <c r="U151">
        <f>LN(E151/E152)</f>
        <v>-2.8170876966696335E-2</v>
      </c>
      <c r="V151">
        <f>LN(F151/F152)</f>
        <v>7.2556651658813847E-3</v>
      </c>
      <c r="W151">
        <f>LN(G151/G152)</f>
        <v>1.3294428452409388E-2</v>
      </c>
      <c r="X151">
        <f>LN(H151/H152)</f>
        <v>4.4893453625945556E-3</v>
      </c>
      <c r="Y151" s="5">
        <f>LN(I151/I152)</f>
        <v>1.5291210535161165E-3</v>
      </c>
      <c r="Z151" s="5">
        <f>LN(J151/J152)</f>
        <v>-9.4666179655175584E-3</v>
      </c>
      <c r="AA151">
        <f>LN(K151/K152)</f>
        <v>8.8889474172459942E-3</v>
      </c>
      <c r="AB151">
        <f>LN(L151/L152)</f>
        <v>6.6023601948820574E-3</v>
      </c>
      <c r="AC151">
        <f>LN(M151/M152)</f>
        <v>1.1544139746865261E-2</v>
      </c>
      <c r="AD151">
        <f>LN(N151/N152)</f>
        <v>2.2552161409508673E-3</v>
      </c>
      <c r="AE151">
        <f>LN(O151/O152)</f>
        <v>1.3625637768324766E-3</v>
      </c>
    </row>
    <row r="152" spans="1:31" ht="15.75" thickBot="1" x14ac:dyDescent="0.3">
      <c r="A152" s="1">
        <v>18.95</v>
      </c>
      <c r="B152" s="1">
        <v>104.3</v>
      </c>
      <c r="C152" s="1">
        <v>701.5</v>
      </c>
      <c r="D152" s="1">
        <v>384.2</v>
      </c>
      <c r="E152" s="1">
        <v>3600</v>
      </c>
      <c r="F152" s="1">
        <v>97.5</v>
      </c>
      <c r="G152" s="1">
        <v>50.81</v>
      </c>
      <c r="H152" s="1">
        <v>444.5</v>
      </c>
      <c r="I152" s="1">
        <v>11109</v>
      </c>
      <c r="J152" s="1">
        <v>392.7</v>
      </c>
      <c r="K152" s="1">
        <v>168</v>
      </c>
      <c r="L152" s="1">
        <v>785</v>
      </c>
      <c r="M152" s="1">
        <v>895.7</v>
      </c>
      <c r="N152">
        <v>106.3</v>
      </c>
      <c r="O152" s="2">
        <v>20.535499999999999</v>
      </c>
      <c r="P152">
        <f t="shared" si="2"/>
        <v>2182.9236499999997</v>
      </c>
      <c r="Q152">
        <f>LN(A152/A153)</f>
        <v>2.4033199444156193E-2</v>
      </c>
      <c r="R152" s="5">
        <f>LN(B152/B153)</f>
        <v>2.8691489108717744E-2</v>
      </c>
      <c r="S152">
        <f>LN(C152/C153)</f>
        <v>4.4288950171231653E-3</v>
      </c>
      <c r="T152">
        <f>LN(D152/D153)</f>
        <v>2.1574106944561803E-2</v>
      </c>
      <c r="U152">
        <f>LN(E152/E153)</f>
        <v>2.0202707317519469E-2</v>
      </c>
      <c r="V152">
        <f>LN(F152/F153)</f>
        <v>5.1413995004186523E-3</v>
      </c>
      <c r="W152">
        <f>LN(G152/G153)</f>
        <v>1.607018017749446E-2</v>
      </c>
      <c r="X152">
        <f>LN(H152/H153)</f>
        <v>-3.3688970661047532E-3</v>
      </c>
      <c r="Y152" s="5">
        <f>LN(I152/I153)</f>
        <v>8.0437868748169331E-3</v>
      </c>
      <c r="Z152" s="5">
        <f>LN(J152/J153)</f>
        <v>6.8992224602717131E-3</v>
      </c>
      <c r="AA152">
        <f>LN(K152/K153)</f>
        <v>1.1911853701530102E-3</v>
      </c>
      <c r="AB152">
        <f>LN(L152/L153)</f>
        <v>1.799534421907888E-2</v>
      </c>
      <c r="AC152">
        <f>LN(M152/M153)</f>
        <v>8.408592623147684E-3</v>
      </c>
      <c r="AD152">
        <f>LN(N152/N153)</f>
        <v>1.4497813983028724E-2</v>
      </c>
      <c r="AE152">
        <f>LN(O152/O153)</f>
        <v>-4.3973201087820464E-3</v>
      </c>
    </row>
    <row r="153" spans="1:31" ht="15.75" thickBot="1" x14ac:dyDescent="0.3">
      <c r="A153" s="1">
        <v>18.5</v>
      </c>
      <c r="B153" s="1">
        <v>101.35</v>
      </c>
      <c r="C153" s="1">
        <v>698.4</v>
      </c>
      <c r="D153" s="1">
        <v>376</v>
      </c>
      <c r="E153" s="1">
        <v>3528</v>
      </c>
      <c r="F153" s="1">
        <v>97</v>
      </c>
      <c r="G153" s="1">
        <v>50</v>
      </c>
      <c r="H153" s="1">
        <v>446</v>
      </c>
      <c r="I153" s="1">
        <v>11020</v>
      </c>
      <c r="J153" s="1">
        <v>390</v>
      </c>
      <c r="K153" s="1">
        <v>167.8</v>
      </c>
      <c r="L153" s="1">
        <v>771</v>
      </c>
      <c r="M153" s="1">
        <v>888.2</v>
      </c>
      <c r="N153">
        <v>104.77</v>
      </c>
      <c r="O153" s="2">
        <v>20.625999999999998</v>
      </c>
      <c r="P153">
        <f t="shared" si="2"/>
        <v>2160.9860199999998</v>
      </c>
      <c r="Q153">
        <f>LN(A153/A154)</f>
        <v>2.1645030095730502E-3</v>
      </c>
      <c r="R153" s="5">
        <f>LN(B153/B154)</f>
        <v>1.3209706907251472E-2</v>
      </c>
      <c r="S153">
        <f>LN(C153/C154)</f>
        <v>-1.4781394765478746E-2</v>
      </c>
      <c r="T153">
        <f>LN(D153/D154)</f>
        <v>1.7438403001638118E-2</v>
      </c>
      <c r="U153">
        <f>LN(E153/E154)</f>
        <v>1.197619104671562E-2</v>
      </c>
      <c r="V153">
        <f>LN(F153/F154)</f>
        <v>-8.724715338702364E-3</v>
      </c>
      <c r="W153">
        <f>LN(G153/G154)</f>
        <v>3.6456537010615173E-2</v>
      </c>
      <c r="X153">
        <f>LN(H153/H154)</f>
        <v>2.2446698538239494E-3</v>
      </c>
      <c r="Y153" s="5">
        <f>LN(I153/I154)</f>
        <v>1.7256259674698574E-3</v>
      </c>
      <c r="Z153" s="5">
        <f>LN(J153/J154)</f>
        <v>1.160554612030789E-2</v>
      </c>
      <c r="AA153">
        <f>LN(K153/K154)</f>
        <v>1.0785005676562572E-2</v>
      </c>
      <c r="AB153">
        <f>LN(L153/L154)</f>
        <v>9.5133316689910256E-3</v>
      </c>
      <c r="AC153">
        <f>LN(M153/M154)</f>
        <v>9.7296841773958538E-3</v>
      </c>
      <c r="AD153">
        <f>LN(N153/N154)</f>
        <v>2.3369159257575007E-2</v>
      </c>
      <c r="AE153">
        <f>LN(O153/O154)</f>
        <v>-1.6135005883816205E-2</v>
      </c>
    </row>
    <row r="154" spans="1:31" ht="15.75" thickBot="1" x14ac:dyDescent="0.3">
      <c r="A154" s="1">
        <v>18.46</v>
      </c>
      <c r="B154" s="1">
        <v>100.02</v>
      </c>
      <c r="C154" s="1">
        <v>708.8</v>
      </c>
      <c r="D154" s="1">
        <v>369.5</v>
      </c>
      <c r="E154" s="1">
        <v>3486</v>
      </c>
      <c r="F154" s="1">
        <v>97.85</v>
      </c>
      <c r="G154" s="1">
        <v>48.21</v>
      </c>
      <c r="H154" s="1">
        <v>445</v>
      </c>
      <c r="I154" s="1">
        <v>11001</v>
      </c>
      <c r="J154" s="1">
        <v>385.5</v>
      </c>
      <c r="K154" s="1">
        <v>166</v>
      </c>
      <c r="L154" s="1">
        <v>763.7</v>
      </c>
      <c r="M154" s="1">
        <v>879.6</v>
      </c>
      <c r="N154">
        <v>102.35</v>
      </c>
      <c r="O154" s="2">
        <v>20.961500000000001</v>
      </c>
      <c r="P154">
        <f t="shared" si="2"/>
        <v>2145.409525</v>
      </c>
      <c r="Q154">
        <f>LN(A154/A155)</f>
        <v>-5.4156513644235561E-4</v>
      </c>
      <c r="R154" s="5">
        <f>LN(B154/B155)</f>
        <v>-3.4201446714666177E-2</v>
      </c>
      <c r="S154">
        <f>LN(C154/C155)</f>
        <v>-2.8212724125637362E-4</v>
      </c>
      <c r="T154">
        <f>LN(D154/D155)</f>
        <v>2.4104152478763272E-2</v>
      </c>
      <c r="U154">
        <f>LN(E154/E155)</f>
        <v>3.2063370364118486E-2</v>
      </c>
      <c r="V154">
        <f>LN(F154/F155)</f>
        <v>-1.5317848284867562E-3</v>
      </c>
      <c r="W154">
        <f>LN(G154/G155)</f>
        <v>-2.8222732083511667E-2</v>
      </c>
      <c r="X154">
        <f>LN(H154/H155)</f>
        <v>2.50297480658353E-2</v>
      </c>
      <c r="Y154" s="5">
        <f>LN(I154/I155)</f>
        <v>-8.8688364125438009E-3</v>
      </c>
      <c r="Z154" s="5">
        <f>LN(J154/J155)</f>
        <v>-6.4641466198892376E-3</v>
      </c>
      <c r="AA154">
        <f>LN(K154/K155)</f>
        <v>-1.5048911794202768E-3</v>
      </c>
      <c r="AB154">
        <f>LN(L154/L155)</f>
        <v>-4.9634375670137192E-3</v>
      </c>
      <c r="AC154">
        <f>LN(M154/M155)</f>
        <v>1.0237161788086264E-3</v>
      </c>
      <c r="AD154">
        <f>LN(N154/N155)</f>
        <v>-1.1849400493488944E-2</v>
      </c>
      <c r="AE154">
        <f>LN(O154/O155)</f>
        <v>-1.0157431232533579E-2</v>
      </c>
    </row>
    <row r="155" spans="1:31" ht="15.75" thickBot="1" x14ac:dyDescent="0.3">
      <c r="A155" s="1">
        <v>18.47</v>
      </c>
      <c r="B155" s="1">
        <v>103.5</v>
      </c>
      <c r="C155" s="1">
        <v>709</v>
      </c>
      <c r="D155" s="1">
        <v>360.7</v>
      </c>
      <c r="E155" s="1">
        <v>3376</v>
      </c>
      <c r="F155" s="1">
        <v>98</v>
      </c>
      <c r="G155" s="1">
        <v>49.59</v>
      </c>
      <c r="H155" s="1">
        <v>434</v>
      </c>
      <c r="I155" s="1">
        <v>11099</v>
      </c>
      <c r="J155" s="1">
        <v>388</v>
      </c>
      <c r="K155" s="1">
        <v>166.25</v>
      </c>
      <c r="L155" s="1">
        <v>767.5</v>
      </c>
      <c r="M155" s="1">
        <v>878.7</v>
      </c>
      <c r="N155">
        <v>103.57</v>
      </c>
      <c r="O155" s="2">
        <v>21.1755</v>
      </c>
      <c r="P155">
        <f t="shared" si="2"/>
        <v>2193.1465349999999</v>
      </c>
      <c r="Q155">
        <f>LN(A155/A156)</f>
        <v>8.1544349651644175E-3</v>
      </c>
      <c r="R155" s="5">
        <f>LN(B155/B156)</f>
        <v>-3.857285399758042E-3</v>
      </c>
      <c r="S155">
        <f>LN(C155/C156)</f>
        <v>2.6834279219323984E-3</v>
      </c>
      <c r="T155">
        <f>LN(D155/D156)</f>
        <v>6.6759635985850687E-3</v>
      </c>
      <c r="U155">
        <f>LN(E155/E156)</f>
        <v>-6.4954465160295552E-3</v>
      </c>
      <c r="V155">
        <f>LN(F155/F156)</f>
        <v>2.5841231183887328E-2</v>
      </c>
      <c r="W155">
        <f>LN(G155/G156)</f>
        <v>4.2007411509643273E-2</v>
      </c>
      <c r="X155">
        <f>LN(H155/H156)</f>
        <v>6.2406304466074225E-3</v>
      </c>
      <c r="Y155" s="5">
        <f>LN(I155/I156)</f>
        <v>6.3088641631089926E-4</v>
      </c>
      <c r="Z155" s="5">
        <f>LN(J155/J156)</f>
        <v>1.0362787035546658E-2</v>
      </c>
      <c r="AA155">
        <f>LN(K155/K156)</f>
        <v>-1.5814144277790852E-2</v>
      </c>
      <c r="AB155">
        <f>LN(L155/L156)</f>
        <v>1.4342528047014741E-3</v>
      </c>
      <c r="AC155">
        <f>LN(M155/M156)</f>
        <v>3.6483907758909266E-3</v>
      </c>
      <c r="AD155">
        <f>LN(N155/N156)</f>
        <v>-3.2774272637678694E-3</v>
      </c>
      <c r="AE155">
        <f>LN(O155/O156)</f>
        <v>3.2638030959438505E-3</v>
      </c>
    </row>
    <row r="156" spans="1:31" ht="15.75" thickBot="1" x14ac:dyDescent="0.3">
      <c r="A156" s="1">
        <v>18.32</v>
      </c>
      <c r="B156" s="1">
        <v>103.9</v>
      </c>
      <c r="C156" s="1">
        <v>707.1</v>
      </c>
      <c r="D156" s="1">
        <v>358.3</v>
      </c>
      <c r="E156" s="1">
        <v>3398</v>
      </c>
      <c r="F156" s="1">
        <v>95.5</v>
      </c>
      <c r="G156" s="1">
        <v>47.55</v>
      </c>
      <c r="H156" s="1">
        <v>431.3</v>
      </c>
      <c r="I156" s="1">
        <v>11092</v>
      </c>
      <c r="J156" s="1">
        <v>384</v>
      </c>
      <c r="K156" s="1">
        <v>168.9</v>
      </c>
      <c r="L156" s="1">
        <v>766.4</v>
      </c>
      <c r="M156" s="1">
        <v>875.5</v>
      </c>
      <c r="N156">
        <v>103.91</v>
      </c>
      <c r="O156" s="2">
        <v>21.1065</v>
      </c>
      <c r="P156">
        <f t="shared" si="2"/>
        <v>2193.1764149999999</v>
      </c>
      <c r="Q156">
        <f>LN(A156/A157)</f>
        <v>1.0977058631150994E-2</v>
      </c>
      <c r="R156" s="5">
        <f>LN(B156/B157)</f>
        <v>-9.6200103619095213E-4</v>
      </c>
      <c r="S156">
        <f>LN(C156/C157)</f>
        <v>1.2666503939259374E-2</v>
      </c>
      <c r="T156">
        <f>LN(D156/D157)</f>
        <v>-3.343552850193185E-3</v>
      </c>
      <c r="U156">
        <f>LN(E156/E157)</f>
        <v>-4.9904697730131552E-3</v>
      </c>
      <c r="V156">
        <f>LN(F156/F157)</f>
        <v>-1.0831182745662351E-2</v>
      </c>
      <c r="W156">
        <f>LN(G156/G157)</f>
        <v>-5.024121643674679E-2</v>
      </c>
      <c r="X156">
        <f>LN(H156/H157)</f>
        <v>1.8565797860120778E-3</v>
      </c>
      <c r="Y156" s="5">
        <f>LN(I156/I157)</f>
        <v>-9.6896505475172878E-3</v>
      </c>
      <c r="Z156" s="5">
        <f>LN(J156/J157)</f>
        <v>1.0471299867295437E-2</v>
      </c>
      <c r="AA156">
        <f>LN(K156/K157)</f>
        <v>5.342844410495446E-3</v>
      </c>
      <c r="AB156">
        <f>LN(L156/L157)</f>
        <v>-4.4156720411708497E-2</v>
      </c>
      <c r="AC156">
        <f>LN(M156/M157)</f>
        <v>-2.5374916576293059E-2</v>
      </c>
      <c r="AD156">
        <f>LN(N156/N157)</f>
        <v>-2.9116761238548738E-2</v>
      </c>
      <c r="AE156">
        <f>LN(O156/O157)</f>
        <v>2.9418065864864396E-3</v>
      </c>
    </row>
    <row r="157" spans="1:31" ht="15.75" thickBot="1" x14ac:dyDescent="0.3">
      <c r="A157" s="1">
        <v>18.12</v>
      </c>
      <c r="B157" s="1">
        <v>104</v>
      </c>
      <c r="C157" s="1">
        <v>698.2</v>
      </c>
      <c r="D157" s="1">
        <v>359.5</v>
      </c>
      <c r="E157" s="1">
        <v>3415</v>
      </c>
      <c r="F157" s="1">
        <v>96.54</v>
      </c>
      <c r="G157" s="1">
        <v>50</v>
      </c>
      <c r="H157" s="1">
        <v>430.5</v>
      </c>
      <c r="I157" s="1">
        <v>11200</v>
      </c>
      <c r="J157" s="1">
        <v>380</v>
      </c>
      <c r="K157" s="1">
        <v>168</v>
      </c>
      <c r="L157" s="1">
        <v>801</v>
      </c>
      <c r="M157" s="1">
        <v>898</v>
      </c>
      <c r="N157">
        <v>106.98</v>
      </c>
      <c r="O157" s="2">
        <v>21.044499999999999</v>
      </c>
      <c r="P157">
        <f t="shared" si="2"/>
        <v>2251.3406100000002</v>
      </c>
      <c r="Q157">
        <f>LN(A157/A158)</f>
        <v>-1.4790738001396384E-2</v>
      </c>
      <c r="R157" s="5">
        <f>LN(B157/B158)</f>
        <v>9.6619109117368901E-3</v>
      </c>
      <c r="S157">
        <f>LN(C157/C158)</f>
        <v>-1.1109642822306358E-2</v>
      </c>
      <c r="T157">
        <f>LN(D157/D158)</f>
        <v>-6.5407406412498134E-2</v>
      </c>
      <c r="U157">
        <f>LN(E157/E158)</f>
        <v>-2.743854445502111E-2</v>
      </c>
      <c r="V157">
        <f>LN(F157/F158)</f>
        <v>-5.3052673884075398E-2</v>
      </c>
      <c r="W157">
        <f>LN(G157/G158)</f>
        <v>-2.4107075343233093E-2</v>
      </c>
      <c r="X157">
        <f>LN(H157/H158)</f>
        <v>-4.635002504148519E-3</v>
      </c>
      <c r="Y157" s="5">
        <f>LN(I157/I158)</f>
        <v>0</v>
      </c>
      <c r="Z157" s="5">
        <f>LN(J157/J158)</f>
        <v>5.2770571008438193E-3</v>
      </c>
      <c r="AA157">
        <f>LN(K157/K158)</f>
        <v>5.9701669865037544E-3</v>
      </c>
      <c r="AB157">
        <f>LN(L157/L158)</f>
        <v>1.2562979300705398E-2</v>
      </c>
      <c r="AC157">
        <f>LN(M157/M158)</f>
        <v>-1.3054726833704013E-2</v>
      </c>
      <c r="AD157">
        <f>LN(N157/N158)</f>
        <v>-7.5429886904330255E-3</v>
      </c>
      <c r="AE157">
        <f>LN(O157/O158)</f>
        <v>1.8197795364100936E-2</v>
      </c>
    </row>
    <row r="158" spans="1:31" ht="15.75" thickBot="1" x14ac:dyDescent="0.3">
      <c r="A158" s="1">
        <v>18.39</v>
      </c>
      <c r="B158" s="1">
        <v>103</v>
      </c>
      <c r="C158" s="1">
        <v>706</v>
      </c>
      <c r="D158" s="1">
        <v>383.8</v>
      </c>
      <c r="E158" s="1">
        <v>3510</v>
      </c>
      <c r="F158" s="1">
        <v>101.8</v>
      </c>
      <c r="G158" s="1">
        <v>51.22</v>
      </c>
      <c r="H158" s="1">
        <v>432.5</v>
      </c>
      <c r="I158" s="1">
        <v>11200</v>
      </c>
      <c r="J158" s="1">
        <v>378</v>
      </c>
      <c r="K158" s="1">
        <v>167</v>
      </c>
      <c r="L158" s="1">
        <v>791</v>
      </c>
      <c r="M158" s="1">
        <v>909.8</v>
      </c>
      <c r="N158">
        <v>107.79</v>
      </c>
      <c r="O158" s="2">
        <v>20.664999999999999</v>
      </c>
      <c r="P158">
        <f t="shared" si="2"/>
        <v>2227.4803499999998</v>
      </c>
      <c r="Q158">
        <f>LN(A158/A159)</f>
        <v>0</v>
      </c>
      <c r="R158" s="5">
        <f>LN(B158/B159)</f>
        <v>-9.6619109117368589E-3</v>
      </c>
      <c r="S158">
        <f>LN(C158/C159)</f>
        <v>-1.9635974516858962E-2</v>
      </c>
      <c r="T158">
        <f>LN(D158/D159)</f>
        <v>-1.0883756049673865E-2</v>
      </c>
      <c r="U158">
        <f>LN(E158/E159)</f>
        <v>-1.3863569050281221E-2</v>
      </c>
      <c r="V158">
        <f>LN(F158/F159)</f>
        <v>8.844774789175373E-4</v>
      </c>
      <c r="W158">
        <f>LN(G158/G159)</f>
        <v>1.5147333971761033E-2</v>
      </c>
      <c r="X158">
        <f>LN(H158/H159)</f>
        <v>-1.1554016305558739E-3</v>
      </c>
      <c r="Y158" s="5">
        <f>LN(I158/I159)</f>
        <v>-2.6433257068155483E-2</v>
      </c>
      <c r="Z158" s="5">
        <f>LN(J158/J159)</f>
        <v>-1.9646997383796536E-2</v>
      </c>
      <c r="AA158">
        <f>LN(K158/K159)</f>
        <v>-5.970166986503796E-3</v>
      </c>
      <c r="AB158">
        <f>LN(L158/L159)</f>
        <v>1.1699014408799393E-2</v>
      </c>
      <c r="AC158">
        <f>LN(M158/M159)</f>
        <v>9.0538324103371162E-3</v>
      </c>
      <c r="AD158">
        <f>LN(N158/N159)</f>
        <v>1.7500797604839032E-2</v>
      </c>
      <c r="AE158">
        <f>LN(O158/O159)</f>
        <v>4.3890030324179917E-3</v>
      </c>
    </row>
    <row r="159" spans="1:31" ht="15.75" thickBot="1" x14ac:dyDescent="0.3">
      <c r="A159" s="1">
        <v>18.39</v>
      </c>
      <c r="B159" s="1">
        <v>104</v>
      </c>
      <c r="C159" s="1">
        <v>720</v>
      </c>
      <c r="D159" s="1">
        <v>388</v>
      </c>
      <c r="E159" s="1">
        <v>3559</v>
      </c>
      <c r="F159" s="1">
        <v>101.71</v>
      </c>
      <c r="G159" s="1">
        <v>50.45</v>
      </c>
      <c r="H159" s="1">
        <v>433</v>
      </c>
      <c r="I159" s="1">
        <v>11500</v>
      </c>
      <c r="J159" s="1">
        <v>385.5</v>
      </c>
      <c r="K159" s="1">
        <v>168</v>
      </c>
      <c r="L159" s="1">
        <v>781.8</v>
      </c>
      <c r="M159" s="1">
        <v>901.6</v>
      </c>
      <c r="N159">
        <v>105.92</v>
      </c>
      <c r="O159" s="2">
        <v>20.5745</v>
      </c>
      <c r="P159">
        <f t="shared" si="2"/>
        <v>2179.2510400000001</v>
      </c>
      <c r="Q159">
        <f>LN(A159/A160)</f>
        <v>-8.1235215214793318E-3</v>
      </c>
      <c r="R159" s="5">
        <f>LN(B159/B160)</f>
        <v>1.9418085857101516E-2</v>
      </c>
      <c r="S159">
        <f>LN(C159/C160)</f>
        <v>-1.1049836186584935E-2</v>
      </c>
      <c r="T159">
        <f>LN(D159/D160)</f>
        <v>2.5317807984289786E-2</v>
      </c>
      <c r="U159">
        <f>LN(E159/E160)</f>
        <v>2.9657149308422396E-2</v>
      </c>
      <c r="V159">
        <f>LN(F159/F160)</f>
        <v>-4.8060511320992825E-3</v>
      </c>
      <c r="W159">
        <f>LN(G159/G160)</f>
        <v>-3.0260971781809282E-2</v>
      </c>
      <c r="X159">
        <f>LN(H159/H160)</f>
        <v>-1.3847221229466161E-3</v>
      </c>
      <c r="Y159" s="5">
        <f>LN(I159/I160)</f>
        <v>-6.5869539599783993E-3</v>
      </c>
      <c r="Z159" s="5">
        <f>LN(J159/J160)</f>
        <v>-3.883500026397633E-3</v>
      </c>
      <c r="AA159">
        <f>LN(K159/K160)</f>
        <v>-6.1713939045423176E-3</v>
      </c>
      <c r="AB159">
        <f>LN(L159/L160)</f>
        <v>-5.2306045132748261E-3</v>
      </c>
      <c r="AC159">
        <f>LN(M159/M160)</f>
        <v>-6.8531272967986279E-3</v>
      </c>
      <c r="AD159">
        <f>LN(N159/N160)</f>
        <v>1.6275998184361977E-2</v>
      </c>
      <c r="AE159">
        <f>LN(O159/O160)</f>
        <v>1.9947462097380918E-3</v>
      </c>
    </row>
    <row r="160" spans="1:31" ht="15.75" thickBot="1" x14ac:dyDescent="0.3">
      <c r="A160" s="1">
        <v>18.54</v>
      </c>
      <c r="B160" s="1">
        <v>102</v>
      </c>
      <c r="C160" s="1">
        <v>728</v>
      </c>
      <c r="D160" s="1">
        <v>378.3</v>
      </c>
      <c r="E160" s="1">
        <v>3455</v>
      </c>
      <c r="F160" s="1">
        <v>102.2</v>
      </c>
      <c r="G160" s="1">
        <v>52</v>
      </c>
      <c r="H160" s="1">
        <v>433.6</v>
      </c>
      <c r="I160" s="1">
        <v>11576</v>
      </c>
      <c r="J160" s="1">
        <v>387</v>
      </c>
      <c r="K160" s="1">
        <v>169.04</v>
      </c>
      <c r="L160" s="1">
        <v>785.9</v>
      </c>
      <c r="M160" s="1">
        <v>907.8</v>
      </c>
      <c r="N160">
        <v>104.21</v>
      </c>
      <c r="O160" s="2">
        <v>20.5335</v>
      </c>
      <c r="P160">
        <f t="shared" si="2"/>
        <v>2139.7960349999998</v>
      </c>
      <c r="Q160">
        <f>LN(A160/A161)</f>
        <v>-1.0729716672566966E-2</v>
      </c>
      <c r="R160" s="5">
        <f>LN(B160/B161)</f>
        <v>-1.958864485333034E-3</v>
      </c>
      <c r="S160">
        <f>LN(C160/C161)</f>
        <v>-1.1608187705999027E-2</v>
      </c>
      <c r="T160">
        <f>LN(D160/D161)</f>
        <v>-2.0667838355430391E-2</v>
      </c>
      <c r="U160">
        <f>LN(E160/E161)</f>
        <v>1.1644964196879834E-2</v>
      </c>
      <c r="V160">
        <f>LN(F160/F161)</f>
        <v>-8.8023869931194265E-4</v>
      </c>
      <c r="W160">
        <f>LN(G160/G161)</f>
        <v>-3.9590467271008532E-2</v>
      </c>
      <c r="X160">
        <f>LN(H160/H161)</f>
        <v>1.8467225931647112E-3</v>
      </c>
      <c r="Y160" s="5">
        <f>LN(I160/I161)</f>
        <v>-8.8583679672456592E-3</v>
      </c>
      <c r="Z160" s="5">
        <f>LN(J160/J161)</f>
        <v>-7.7220460939102778E-3</v>
      </c>
      <c r="AA160">
        <f>LN(K160/K161)</f>
        <v>5.9175100845065625E-4</v>
      </c>
      <c r="AB160">
        <f>LN(L160/L161)</f>
        <v>5.3585226458444475E-3</v>
      </c>
      <c r="AC160">
        <f>LN(M160/M161)</f>
        <v>7.0749797658173144E-3</v>
      </c>
      <c r="AD160">
        <f>LN(N160/N161)</f>
        <v>2.0455368833716132E-2</v>
      </c>
      <c r="AE160">
        <f>LN(O160/O161)</f>
        <v>-5.8997221271883827E-3</v>
      </c>
    </row>
    <row r="161" spans="1:31" ht="15.75" thickBot="1" x14ac:dyDescent="0.3">
      <c r="A161" s="1">
        <v>18.739999999999998</v>
      </c>
      <c r="B161" s="1">
        <v>102.2</v>
      </c>
      <c r="C161" s="1">
        <v>736.5</v>
      </c>
      <c r="D161" s="1">
        <v>386.2</v>
      </c>
      <c r="E161" s="1">
        <v>3415</v>
      </c>
      <c r="F161" s="1">
        <v>102.29</v>
      </c>
      <c r="G161" s="1">
        <v>54.1</v>
      </c>
      <c r="H161" s="1">
        <v>432.8</v>
      </c>
      <c r="I161" s="1">
        <v>11679</v>
      </c>
      <c r="J161" s="1">
        <v>390</v>
      </c>
      <c r="K161" s="1">
        <v>168.94</v>
      </c>
      <c r="L161" s="1">
        <v>781.7</v>
      </c>
      <c r="M161" s="1">
        <v>901.4</v>
      </c>
      <c r="N161">
        <v>102.1</v>
      </c>
      <c r="O161" s="2">
        <v>20.655000000000001</v>
      </c>
      <c r="P161">
        <f t="shared" si="2"/>
        <v>2108.8755000000001</v>
      </c>
      <c r="Q161">
        <f>LN(A161/A162)</f>
        <v>1.5595906323739998E-2</v>
      </c>
      <c r="R161" s="5">
        <f>LN(B161/B162)</f>
        <v>-3.4618841654594938E-2</v>
      </c>
      <c r="S161">
        <f>LN(C161/C162)</f>
        <v>4.6271176731439235E-3</v>
      </c>
      <c r="T161">
        <f>LN(D161/D162)</f>
        <v>2.0139297116910492E-2</v>
      </c>
      <c r="U161">
        <f>LN(E161/E162)</f>
        <v>1.8023829621736376E-2</v>
      </c>
      <c r="V161">
        <f>LN(F161/F162)</f>
        <v>1.318657171006947E-2</v>
      </c>
      <c r="W161">
        <f>LN(G161/G162)</f>
        <v>-4.7821470509076182E-2</v>
      </c>
      <c r="X161">
        <f>LN(H161/H162)</f>
        <v>1.8501392881613734E-3</v>
      </c>
      <c r="Y161" s="5">
        <f>LN(I161/I162)</f>
        <v>-8.1862826060531205E-3</v>
      </c>
      <c r="Z161" s="5">
        <f>LN(J161/J162)</f>
        <v>-5.6251746385537578E-3</v>
      </c>
      <c r="AA161">
        <f>LN(K161/K162)</f>
        <v>-3.3093045211543405E-3</v>
      </c>
      <c r="AB161">
        <f>LN(L161/L162)</f>
        <v>-4.4674271760212266E-3</v>
      </c>
      <c r="AC161">
        <f>LN(M161/M162)</f>
        <v>-3.1014646039569231E-3</v>
      </c>
      <c r="AD161">
        <f>LN(N161/N162)</f>
        <v>1.8626543300175357E-3</v>
      </c>
      <c r="AE161">
        <f>LN(O161/O162)</f>
        <v>-5.0706374489598799E-3</v>
      </c>
    </row>
    <row r="162" spans="1:31" ht="15.75" thickBot="1" x14ac:dyDescent="0.3">
      <c r="A162" s="1">
        <v>18.45</v>
      </c>
      <c r="B162" s="1">
        <v>105.8</v>
      </c>
      <c r="C162" s="1">
        <v>733.1</v>
      </c>
      <c r="D162" s="1">
        <v>378.5</v>
      </c>
      <c r="E162" s="1">
        <v>3354</v>
      </c>
      <c r="F162" s="1">
        <v>100.95</v>
      </c>
      <c r="G162" s="1">
        <v>56.75</v>
      </c>
      <c r="H162" s="1">
        <v>432</v>
      </c>
      <c r="I162" s="1">
        <v>11775</v>
      </c>
      <c r="J162" s="1">
        <v>392.2</v>
      </c>
      <c r="K162" s="1">
        <v>169.5</v>
      </c>
      <c r="L162" s="1">
        <v>785.2</v>
      </c>
      <c r="M162" s="1">
        <v>904.2</v>
      </c>
      <c r="N162">
        <v>101.91</v>
      </c>
      <c r="O162" s="2">
        <v>20.759999999999998</v>
      </c>
      <c r="P162">
        <f t="shared" si="2"/>
        <v>2115.6515999999997</v>
      </c>
      <c r="Q162">
        <f>LN(A162/A163)</f>
        <v>3.2573318703065048E-3</v>
      </c>
      <c r="R162" s="5">
        <f>LN(B162/B163)</f>
        <v>-1.3705274130580166E-2</v>
      </c>
      <c r="S162">
        <f>LN(C162/C163)</f>
        <v>-4.0913740768472957E-4</v>
      </c>
      <c r="T162">
        <f>LN(D162/D163)</f>
        <v>2.9104399430536871E-3</v>
      </c>
      <c r="U162">
        <f>LN(E162/E163)</f>
        <v>-2.4736243559640395E-2</v>
      </c>
      <c r="V162">
        <f>LN(F162/F163)</f>
        <v>-7.4019582956678133E-3</v>
      </c>
      <c r="W162">
        <f>LN(G162/G163)</f>
        <v>-2.2649051782388425E-2</v>
      </c>
      <c r="X162">
        <f>LN(H162/H163)</f>
        <v>4.6403795565023009E-3</v>
      </c>
      <c r="Y162" s="5">
        <f>LN(I162/I163)</f>
        <v>6.3897980987709883E-3</v>
      </c>
      <c r="Z162" s="5">
        <f>LN(J162/J163)</f>
        <v>5.1124855732350531E-3</v>
      </c>
      <c r="AA162">
        <f>LN(K162/K163)</f>
        <v>-2.3571018573814236E-3</v>
      </c>
      <c r="AB162">
        <f>LN(L162/L163)</f>
        <v>4.0837218569950776E-3</v>
      </c>
      <c r="AC162">
        <f>LN(M162/M163)</f>
        <v>8.1062017365474415E-3</v>
      </c>
      <c r="AD162">
        <f>LN(N162/N163)</f>
        <v>2.7153689779614371E-2</v>
      </c>
      <c r="AE162">
        <f>LN(O162/O163)</f>
        <v>-2.8860048891350982E-3</v>
      </c>
    </row>
    <row r="163" spans="1:31" ht="15.75" thickBot="1" x14ac:dyDescent="0.3">
      <c r="A163" s="1">
        <v>18.39</v>
      </c>
      <c r="B163" s="1">
        <v>107.26</v>
      </c>
      <c r="C163" s="1">
        <v>733.4</v>
      </c>
      <c r="D163" s="1">
        <v>377.4</v>
      </c>
      <c r="E163" s="1">
        <v>3438</v>
      </c>
      <c r="F163" s="1">
        <v>101.7</v>
      </c>
      <c r="G163" s="1">
        <v>58.05</v>
      </c>
      <c r="H163" s="1">
        <v>430</v>
      </c>
      <c r="I163" s="1">
        <v>11700</v>
      </c>
      <c r="J163" s="1">
        <v>390.2</v>
      </c>
      <c r="K163" s="1">
        <v>169.9</v>
      </c>
      <c r="L163" s="1">
        <v>782</v>
      </c>
      <c r="M163" s="1">
        <v>896.9</v>
      </c>
      <c r="N163">
        <v>99.18</v>
      </c>
      <c r="O163" s="2">
        <v>20.82</v>
      </c>
      <c r="P163">
        <f t="shared" si="2"/>
        <v>2064.9276</v>
      </c>
      <c r="Q163">
        <f>LN(A163/A164)</f>
        <v>-1.0816763117122919E-2</v>
      </c>
      <c r="R163" s="5">
        <f>LN(B163/B164)</f>
        <v>-5.8563960084696024E-3</v>
      </c>
      <c r="S163">
        <f>LN(C163/C164)</f>
        <v>1.4973835650638289E-2</v>
      </c>
      <c r="T163">
        <f>LN(D163/D164)</f>
        <v>1.0387628361577797E-2</v>
      </c>
      <c r="U163">
        <f>LN(E163/E164)</f>
        <v>2.5332724340820911E-2</v>
      </c>
      <c r="V163">
        <f>LN(F163/F164)</f>
        <v>-1.270168517512152E-2</v>
      </c>
      <c r="W163">
        <f>LN(G163/G164)</f>
        <v>8.6169759748114163E-4</v>
      </c>
      <c r="X163">
        <f>LN(H163/H164)</f>
        <v>4.6522447919792849E-4</v>
      </c>
      <c r="Y163" s="5">
        <f>LN(I163/I164)</f>
        <v>6.8610903799451606E-3</v>
      </c>
      <c r="Z163" s="5">
        <f>LN(J163/J164)</f>
        <v>-9.6914811089229749E-3</v>
      </c>
      <c r="AA163">
        <f>LN(K163/K164)</f>
        <v>-5.8840837237544483E-4</v>
      </c>
      <c r="AB163">
        <f>LN(L163/L164)</f>
        <v>-5.1020518838955104E-3</v>
      </c>
      <c r="AC163">
        <f>LN(M163/M164)</f>
        <v>-1.1087817329564598E-2</v>
      </c>
      <c r="AD163">
        <f>LN(N163/N164)</f>
        <v>-5.0400686516228717E-4</v>
      </c>
      <c r="AE163">
        <f>LN(O163/O164)</f>
        <v>8.1503188021681914E-3</v>
      </c>
    </row>
    <row r="164" spans="1:31" ht="15.75" thickBot="1" x14ac:dyDescent="0.3">
      <c r="A164" s="1">
        <v>18.59</v>
      </c>
      <c r="B164" s="1">
        <v>107.89</v>
      </c>
      <c r="C164" s="1">
        <v>722.5</v>
      </c>
      <c r="D164" s="1">
        <v>373.5</v>
      </c>
      <c r="E164" s="1">
        <v>3352</v>
      </c>
      <c r="F164" s="1">
        <v>103</v>
      </c>
      <c r="G164" s="1">
        <v>58</v>
      </c>
      <c r="H164" s="1">
        <v>429.8</v>
      </c>
      <c r="I164" s="1">
        <v>11620</v>
      </c>
      <c r="J164" s="1">
        <v>394</v>
      </c>
      <c r="K164" s="1">
        <v>170</v>
      </c>
      <c r="L164" s="1">
        <v>786</v>
      </c>
      <c r="M164" s="1">
        <v>906.9</v>
      </c>
      <c r="N164">
        <v>99.23</v>
      </c>
      <c r="O164" s="2">
        <v>20.651</v>
      </c>
      <c r="P164">
        <f t="shared" si="2"/>
        <v>2049.1987300000001</v>
      </c>
      <c r="Q164">
        <f>LN(A164/A165)</f>
        <v>-4.2941558202786957E-3</v>
      </c>
      <c r="R164" s="5">
        <f>LN(B164/B165)</f>
        <v>-9.3178403756661483E-3</v>
      </c>
      <c r="S164">
        <f>LN(C164/C165)</f>
        <v>-6.9180217217745875E-4</v>
      </c>
      <c r="T164">
        <f>LN(D164/D165)</f>
        <v>-2.5378047133731395E-2</v>
      </c>
      <c r="U164">
        <f>LN(E164/E165)</f>
        <v>-1.7155108675588778E-2</v>
      </c>
      <c r="V164">
        <f>LN(F164/F165)</f>
        <v>1.9436352085710307E-3</v>
      </c>
      <c r="W164">
        <f>LN(G164/G165)</f>
        <v>-2.2840604316256514E-2</v>
      </c>
      <c r="X164">
        <f>LN(H164/H165)</f>
        <v>-4.6522447919801089E-4</v>
      </c>
      <c r="Y164" s="5">
        <f>LN(I164/I165)</f>
        <v>-1.1125489166402837E-2</v>
      </c>
      <c r="Z164" s="5">
        <f>LN(J164/J165)</f>
        <v>-7.5853713892566118E-3</v>
      </c>
      <c r="AA164">
        <f>LN(K164/K165)</f>
        <v>0</v>
      </c>
      <c r="AB164">
        <f>LN(L164/L165)</f>
        <v>-4.0629817192538017E-3</v>
      </c>
      <c r="AC164">
        <f>LN(M164/M165)</f>
        <v>2.9816155930171744E-3</v>
      </c>
      <c r="AD164">
        <f>LN(N164/N165)</f>
        <v>8.0653296034516428E-4</v>
      </c>
      <c r="AE164">
        <f>LN(O164/O165)</f>
        <v>-3.6493303747186429E-3</v>
      </c>
    </row>
    <row r="165" spans="1:31" ht="15.75" thickBot="1" x14ac:dyDescent="0.3">
      <c r="A165" s="1">
        <v>18.670000000000002</v>
      </c>
      <c r="B165" s="1">
        <v>108.9</v>
      </c>
      <c r="C165" s="1">
        <v>723</v>
      </c>
      <c r="D165" s="1">
        <v>383.1</v>
      </c>
      <c r="E165" s="1">
        <v>3410</v>
      </c>
      <c r="F165" s="1">
        <v>102.8</v>
      </c>
      <c r="G165" s="1">
        <v>59.34</v>
      </c>
      <c r="H165" s="1">
        <v>430</v>
      </c>
      <c r="I165" s="1">
        <v>11750</v>
      </c>
      <c r="J165" s="1">
        <v>397</v>
      </c>
      <c r="K165" s="1">
        <v>170</v>
      </c>
      <c r="L165" s="1">
        <v>789.2</v>
      </c>
      <c r="M165" s="1">
        <v>904.2</v>
      </c>
      <c r="N165">
        <v>99.15</v>
      </c>
      <c r="O165" s="2">
        <v>20.726500000000001</v>
      </c>
      <c r="P165">
        <f t="shared" si="2"/>
        <v>2055.0324750000004</v>
      </c>
      <c r="Q165">
        <f>LN(A165/A166)</f>
        <v>2.3300972907446135E-2</v>
      </c>
      <c r="R165" s="5">
        <f>LN(B165/B166)</f>
        <v>1.0152371464018128E-2</v>
      </c>
      <c r="S165">
        <f>LN(C165/C166)</f>
        <v>1.3927801744468804E-2</v>
      </c>
      <c r="T165">
        <f>LN(D165/D166)</f>
        <v>9.4414548709188476E-3</v>
      </c>
      <c r="U165">
        <f>LN(E165/E166)</f>
        <v>-2.0894550050571864E-2</v>
      </c>
      <c r="V165">
        <f>LN(F165/F166)</f>
        <v>-1.6401718383801004E-2</v>
      </c>
      <c r="W165">
        <f>LN(G165/G166)</f>
        <v>-1.1060947359424835E-2</v>
      </c>
      <c r="X165">
        <f>LN(H165/H166)</f>
        <v>-4.6403795565022254E-3</v>
      </c>
      <c r="Y165" s="5">
        <f>LN(I165/I166)</f>
        <v>3.6399165550253028E-2</v>
      </c>
      <c r="Z165" s="5">
        <f>LN(J165/J166)</f>
        <v>7.8392107103301689E-3</v>
      </c>
      <c r="AA165">
        <f>LN(K165/K166)</f>
        <v>5.899722127188322E-3</v>
      </c>
      <c r="AB165">
        <f>LN(L165/L166)</f>
        <v>-2.5767529449600386E-2</v>
      </c>
      <c r="AC165">
        <f>LN(M165/M166)</f>
        <v>-4.6342353708985103E-3</v>
      </c>
      <c r="AD165">
        <f>LN(N165/N166)</f>
        <v>-7.9361509502538456E-3</v>
      </c>
      <c r="AE165">
        <f>LN(O165/O166)</f>
        <v>3.2862177695113346E-3</v>
      </c>
    </row>
    <row r="166" spans="1:31" ht="15.75" thickBot="1" x14ac:dyDescent="0.3">
      <c r="A166" s="1">
        <v>18.239999999999998</v>
      </c>
      <c r="B166" s="1">
        <v>107.8</v>
      </c>
      <c r="C166" s="1">
        <v>713</v>
      </c>
      <c r="D166" s="1">
        <v>379.5</v>
      </c>
      <c r="E166" s="1">
        <v>3482</v>
      </c>
      <c r="F166" s="1">
        <v>104.5</v>
      </c>
      <c r="G166" s="1">
        <v>60</v>
      </c>
      <c r="H166" s="1">
        <v>432</v>
      </c>
      <c r="I166" s="1">
        <v>11330</v>
      </c>
      <c r="J166" s="1">
        <v>393.9</v>
      </c>
      <c r="K166" s="1">
        <v>169</v>
      </c>
      <c r="L166" s="1">
        <v>809.8</v>
      </c>
      <c r="M166" s="1">
        <v>908.4</v>
      </c>
      <c r="N166">
        <v>99.94</v>
      </c>
      <c r="O166" s="2">
        <v>20.658499999999997</v>
      </c>
      <c r="P166">
        <f t="shared" si="2"/>
        <v>2064.6104899999996</v>
      </c>
      <c r="Q166">
        <f>LN(A166/A167)</f>
        <v>-1.5234244571848085E-2</v>
      </c>
      <c r="R166" s="5">
        <f>LN(B166/B167)</f>
        <v>-1.883814035572241E-2</v>
      </c>
      <c r="S166">
        <f>LN(C166/C167)</f>
        <v>2.960648921305194E-2</v>
      </c>
      <c r="T166">
        <f>LN(D166/D167)</f>
        <v>-5.2609950272297389E-2</v>
      </c>
      <c r="U166">
        <f>LN(E166/E167)</f>
        <v>-4.1625806930762101E-2</v>
      </c>
      <c r="V166">
        <f>LN(F166/F167)</f>
        <v>-2.77127608198466E-3</v>
      </c>
      <c r="W166">
        <f>LN(G166/G167)</f>
        <v>-6.2192020256447621E-2</v>
      </c>
      <c r="X166">
        <f>LN(H166/H167)</f>
        <v>5.1056040357002931E-3</v>
      </c>
      <c r="Y166" s="5">
        <f>LN(I166/I167)</f>
        <v>2.1590632592367452E-2</v>
      </c>
      <c r="Z166" s="5">
        <f>LN(J166/J167)</f>
        <v>2.1555876973475937E-2</v>
      </c>
      <c r="AA166">
        <f>LN(K166/K167)</f>
        <v>-8.8365818004980008E-3</v>
      </c>
      <c r="AB166">
        <f>LN(L166/L167)</f>
        <v>-8.8517912619421497E-3</v>
      </c>
      <c r="AC166">
        <f>LN(M166/M167)</f>
        <v>-4.7224292914283435E-3</v>
      </c>
      <c r="AD166">
        <f>LN(N166/N167)</f>
        <v>5.0042537200048259E-4</v>
      </c>
      <c r="AE166">
        <f>LN(O166/O167)</f>
        <v>2.1182672472024284E-2</v>
      </c>
    </row>
    <row r="167" spans="1:31" ht="15.75" thickBot="1" x14ac:dyDescent="0.3">
      <c r="A167" s="1">
        <v>18.52</v>
      </c>
      <c r="B167" s="1">
        <v>109.85</v>
      </c>
      <c r="C167" s="1">
        <v>692.2</v>
      </c>
      <c r="D167" s="1">
        <v>400</v>
      </c>
      <c r="E167" s="1">
        <v>3630</v>
      </c>
      <c r="F167" s="1">
        <v>104.79</v>
      </c>
      <c r="G167" s="1">
        <v>63.85</v>
      </c>
      <c r="H167" s="1">
        <v>429.8</v>
      </c>
      <c r="I167" s="1">
        <v>11088</v>
      </c>
      <c r="J167" s="1">
        <v>385.5</v>
      </c>
      <c r="K167" s="1">
        <v>170.5</v>
      </c>
      <c r="L167" s="1">
        <v>817</v>
      </c>
      <c r="M167" s="1">
        <v>912.7</v>
      </c>
      <c r="N167">
        <v>99.89</v>
      </c>
      <c r="O167" s="2">
        <v>20.2255</v>
      </c>
      <c r="P167">
        <f t="shared" si="2"/>
        <v>2020.3251950000001</v>
      </c>
      <c r="Q167">
        <f>LN(A167/A168)</f>
        <v>6.5005646030934627E-3</v>
      </c>
      <c r="R167" s="5">
        <f>LN(B167/B168)</f>
        <v>8.5977443193350989E-2</v>
      </c>
      <c r="S167">
        <f>LN(C167/C168)</f>
        <v>1.1186286472740262E-2</v>
      </c>
      <c r="T167">
        <f>LN(D167/D168)</f>
        <v>7.7801873189622707E-3</v>
      </c>
      <c r="U167">
        <f>LN(E167/E168)</f>
        <v>1.3311344638239287E-2</v>
      </c>
      <c r="V167">
        <f>LN(F167/F168)</f>
        <v>1.0842034725289945E-2</v>
      </c>
      <c r="W167">
        <f>LN(G167/G168)</f>
        <v>1.1815812931380929E-2</v>
      </c>
      <c r="X167">
        <f>LN(H167/H168)</f>
        <v>-3.4839194453874117E-3</v>
      </c>
      <c r="Y167" s="5">
        <f>LN(I167/I168)</f>
        <v>-1.8939283270747446E-2</v>
      </c>
      <c r="Z167" s="5">
        <f>LN(J167/J168)</f>
        <v>-5.1746557900174744E-3</v>
      </c>
      <c r="AA167">
        <f>LN(K167/K168)</f>
        <v>-2.343293397973777E-3</v>
      </c>
      <c r="AB167">
        <f>LN(L167/L168)</f>
        <v>2.4509816191401607E-3</v>
      </c>
      <c r="AC167">
        <f>LN(M167/M168)</f>
        <v>1.3156454041139385E-3</v>
      </c>
      <c r="AD167">
        <f>LN(N167/N168)</f>
        <v>4.7249655497013605E-2</v>
      </c>
      <c r="AE167">
        <f>LN(O167/O168)</f>
        <v>-3.627439232793159E-3</v>
      </c>
    </row>
    <row r="168" spans="1:31" ht="15.75" thickBot="1" x14ac:dyDescent="0.3">
      <c r="A168" s="1">
        <v>18.399999999999999</v>
      </c>
      <c r="B168" s="1">
        <v>100.8</v>
      </c>
      <c r="C168" s="1">
        <v>684.5</v>
      </c>
      <c r="D168" s="1">
        <v>396.9</v>
      </c>
      <c r="E168" s="1">
        <v>3582</v>
      </c>
      <c r="F168" s="1">
        <v>103.66</v>
      </c>
      <c r="G168" s="1">
        <v>63.1</v>
      </c>
      <c r="H168" s="1">
        <v>431.3</v>
      </c>
      <c r="I168" s="1">
        <v>11300</v>
      </c>
      <c r="J168" s="1">
        <v>387.5</v>
      </c>
      <c r="K168" s="1">
        <v>170.9</v>
      </c>
      <c r="L168" s="1">
        <v>815</v>
      </c>
      <c r="M168" s="1">
        <v>911.5</v>
      </c>
      <c r="N168">
        <v>95.28</v>
      </c>
      <c r="O168" s="2">
        <v>20.298999999999999</v>
      </c>
      <c r="P168">
        <f t="shared" si="2"/>
        <v>1934.08872</v>
      </c>
      <c r="Q168">
        <f>LN(A168/A169)</f>
        <v>0</v>
      </c>
      <c r="R168" s="5">
        <f>LN(B168/B169)</f>
        <v>-1.9821612039912112E-3</v>
      </c>
      <c r="S168">
        <f>LN(C168/C169)</f>
        <v>-1.7953283715969562E-2</v>
      </c>
      <c r="T168">
        <f>LN(D168/D169)</f>
        <v>1.0893077946658947E-2</v>
      </c>
      <c r="U168">
        <f>LN(E168/E169)</f>
        <v>5.585032259110142E-4</v>
      </c>
      <c r="V168">
        <f>LN(F168/F169)</f>
        <v>1.1253514183097633E-2</v>
      </c>
      <c r="W168">
        <f>LN(G168/G169)</f>
        <v>-5.0222991231048918E-2</v>
      </c>
      <c r="X168">
        <f>LN(H168/H169)</f>
        <v>3.0186949661894285E-3</v>
      </c>
      <c r="Y168" s="5">
        <f>LN(I168/I169)</f>
        <v>1.3094205705895067E-2</v>
      </c>
      <c r="Z168" s="5">
        <f>LN(J168/J169)</f>
        <v>3.8784793285708383E-3</v>
      </c>
      <c r="AA168">
        <f>LN(K168/K169)</f>
        <v>1.1179875198471812E-2</v>
      </c>
      <c r="AB168">
        <f>LN(L168/L169)</f>
        <v>1.2345835822299362E-2</v>
      </c>
      <c r="AC168">
        <f>LN(M168/M169)</f>
        <v>1.1697330461323563E-2</v>
      </c>
      <c r="AD168">
        <f>LN(N168/N169)</f>
        <v>1.1718265525072845E-2</v>
      </c>
      <c r="AE168">
        <f>LN(O168/O169)</f>
        <v>7.2432735750119189E-3</v>
      </c>
    </row>
    <row r="169" spans="1:31" ht="15.75" thickBot="1" x14ac:dyDescent="0.3">
      <c r="A169" s="1">
        <v>18.399999999999999</v>
      </c>
      <c r="B169" s="1">
        <v>101</v>
      </c>
      <c r="C169" s="1">
        <v>696.9</v>
      </c>
      <c r="D169" s="1">
        <v>392.6</v>
      </c>
      <c r="E169" s="1">
        <v>3580</v>
      </c>
      <c r="F169" s="1">
        <v>102.5</v>
      </c>
      <c r="G169" s="1">
        <v>66.349999999999994</v>
      </c>
      <c r="H169" s="1">
        <v>430</v>
      </c>
      <c r="I169" s="1">
        <v>11153</v>
      </c>
      <c r="J169" s="1">
        <v>386</v>
      </c>
      <c r="K169" s="1">
        <v>169</v>
      </c>
      <c r="L169" s="1">
        <v>805</v>
      </c>
      <c r="M169" s="1">
        <v>900.9</v>
      </c>
      <c r="N169">
        <v>94.17</v>
      </c>
      <c r="O169" s="2">
        <v>20.1525</v>
      </c>
      <c r="P169">
        <f t="shared" si="2"/>
        <v>1897.760925</v>
      </c>
      <c r="Q169">
        <f>LN(A169/A170)</f>
        <v>-3.7971295962086846E-3</v>
      </c>
      <c r="R169" s="5">
        <f>LN(B169/B170)</f>
        <v>-5.5743772342194443E-2</v>
      </c>
      <c r="S169">
        <f>LN(C169/C170)</f>
        <v>0</v>
      </c>
      <c r="T169">
        <f>LN(D169/D170)</f>
        <v>2.999190671565986E-2</v>
      </c>
      <c r="U169">
        <f>LN(E169/E170)</f>
        <v>2.2599831917240992E-2</v>
      </c>
      <c r="V169">
        <f>LN(F169/F170)</f>
        <v>4.4895319907890946E-2</v>
      </c>
      <c r="W169">
        <f>LN(G169/G170)</f>
        <v>-3.1597971055270263E-2</v>
      </c>
      <c r="X169">
        <f>LN(H169/H170)</f>
        <v>2.3282897595911681E-3</v>
      </c>
      <c r="Y169" s="5">
        <f>LN(I169/I170)</f>
        <v>-6.4349136159181494E-3</v>
      </c>
      <c r="Z169" s="5">
        <f>LN(J169/J170)</f>
        <v>2.5940351770465278E-3</v>
      </c>
      <c r="AA169">
        <f>LN(K169/K170)</f>
        <v>-1.1472401162236807E-2</v>
      </c>
      <c r="AB169">
        <f>LN(L169/L170)</f>
        <v>4.3153903855233947E-2</v>
      </c>
      <c r="AC169">
        <f>LN(M169/M170)</f>
        <v>2.2790770335740715E-2</v>
      </c>
      <c r="AD169">
        <f>LN(N169/N170)</f>
        <v>3.4022396933476133E-2</v>
      </c>
      <c r="AE169">
        <f>LN(O169/O170)</f>
        <v>-2.7529725353746166E-2</v>
      </c>
    </row>
    <row r="170" spans="1:31" ht="15.75" thickBot="1" x14ac:dyDescent="0.3">
      <c r="A170" s="1">
        <v>18.47</v>
      </c>
      <c r="B170" s="1">
        <v>106.79</v>
      </c>
      <c r="C170" s="1">
        <v>696.9</v>
      </c>
      <c r="D170" s="1">
        <v>381</v>
      </c>
      <c r="E170" s="1">
        <v>3500</v>
      </c>
      <c r="F170" s="1">
        <v>98</v>
      </c>
      <c r="G170" s="1">
        <v>68.48</v>
      </c>
      <c r="H170" s="1">
        <v>429</v>
      </c>
      <c r="I170" s="1">
        <v>11225</v>
      </c>
      <c r="J170" s="1">
        <v>385</v>
      </c>
      <c r="K170" s="1">
        <v>170.95</v>
      </c>
      <c r="L170" s="1">
        <v>771</v>
      </c>
      <c r="M170" s="1">
        <v>880.6</v>
      </c>
      <c r="N170">
        <v>91.02</v>
      </c>
      <c r="O170" s="2">
        <v>20.715</v>
      </c>
      <c r="P170">
        <f t="shared" si="2"/>
        <v>1885.4793</v>
      </c>
      <c r="Q170">
        <f>LN(A170/A171)</f>
        <v>-1.0822511878848177E-3</v>
      </c>
      <c r="R170" s="5">
        <f>LN(B170/B171)</f>
        <v>4.6577986003132323E-2</v>
      </c>
      <c r="S170">
        <f>LN(C170/C171)</f>
        <v>2.8702640839974058E-4</v>
      </c>
      <c r="T170">
        <f>LN(D170/D171)</f>
        <v>6.7026302514910527E-2</v>
      </c>
      <c r="U170">
        <f>LN(E170/E171)</f>
        <v>2.8575510981692406E-4</v>
      </c>
      <c r="V170">
        <f>LN(F170/F171)</f>
        <v>-1.0152371464017962E-2</v>
      </c>
      <c r="W170">
        <f>LN(G170/G171)</f>
        <v>4.7856021177635141E-2</v>
      </c>
      <c r="X170">
        <f>LN(H170/H171)</f>
        <v>1.6451604892005062E-2</v>
      </c>
      <c r="Y170" s="5">
        <f>LN(I170/I171)</f>
        <v>2.5260702653491698E-2</v>
      </c>
      <c r="Z170" s="5">
        <f>LN(J170/J171)</f>
        <v>5.196154962327853E-4</v>
      </c>
      <c r="AA170">
        <f>LN(K170/K171)</f>
        <v>1.1472401162236781E-2</v>
      </c>
      <c r="AB170">
        <f>LN(L170/L171)</f>
        <v>6.506203822738278E-3</v>
      </c>
      <c r="AC170">
        <f>LN(M170/M171)</f>
        <v>-6.4520004226987157E-3</v>
      </c>
      <c r="AD170">
        <f>LN(N170/N171)</f>
        <v>-1.1361275800599592E-2</v>
      </c>
      <c r="AE170">
        <f>LN(O170/O171)</f>
        <v>-7.7208902161027466E-4</v>
      </c>
    </row>
    <row r="171" spans="1:31" ht="15.75" thickBot="1" x14ac:dyDescent="0.3">
      <c r="A171" s="1">
        <v>18.489999999999998</v>
      </c>
      <c r="B171" s="1">
        <v>101.93</v>
      </c>
      <c r="C171" s="1">
        <v>696.7</v>
      </c>
      <c r="D171" s="1">
        <v>356.3</v>
      </c>
      <c r="E171" s="1">
        <v>3499</v>
      </c>
      <c r="F171" s="1">
        <v>99</v>
      </c>
      <c r="G171" s="1">
        <v>65.28</v>
      </c>
      <c r="H171" s="1">
        <v>422</v>
      </c>
      <c r="I171" s="1">
        <v>10945</v>
      </c>
      <c r="J171" s="1">
        <v>384.8</v>
      </c>
      <c r="K171" s="1">
        <v>169</v>
      </c>
      <c r="L171" s="1">
        <v>766</v>
      </c>
      <c r="M171" s="1">
        <v>886.3</v>
      </c>
      <c r="N171">
        <v>92.06</v>
      </c>
      <c r="O171" s="2">
        <v>20.731000000000002</v>
      </c>
      <c r="P171">
        <f t="shared" si="2"/>
        <v>1908.4958600000002</v>
      </c>
      <c r="Q171">
        <f>LN(A171/A172)</f>
        <v>-4.8556879866590071E-3</v>
      </c>
      <c r="R171" s="5">
        <f>LN(B171/B172)</f>
        <v>1.7118114529557062E-2</v>
      </c>
      <c r="S171">
        <f>LN(C171/C172)</f>
        <v>-5.4875216692802979E-2</v>
      </c>
      <c r="T171">
        <f>LN(D171/D172)</f>
        <v>1.4132513340009038E-2</v>
      </c>
      <c r="U171">
        <f>LN(E171/E172)</f>
        <v>6.0197974534597796E-3</v>
      </c>
      <c r="V171">
        <f>LN(F171/F172)</f>
        <v>5.0633019565466345E-3</v>
      </c>
      <c r="W171">
        <f>LN(G171/G172)</f>
        <v>-1.2785562296971927E-2</v>
      </c>
      <c r="X171">
        <f>LN(H171/H172)</f>
        <v>-1.1841327612166937E-3</v>
      </c>
      <c r="Y171" s="5">
        <f>LN(I171/I172)</f>
        <v>-1.855676693130149E-2</v>
      </c>
      <c r="Z171" s="5">
        <f>LN(J171/J172)</f>
        <v>7.7992984585267973E-4</v>
      </c>
      <c r="AA171">
        <f>LN(K171/K172)</f>
        <v>0</v>
      </c>
      <c r="AB171">
        <f>LN(L171/L172)</f>
        <v>-3.9156823576731319E-4</v>
      </c>
      <c r="AC171">
        <f>LN(M171/M172)</f>
        <v>2.4853153325934472E-3</v>
      </c>
      <c r="AD171">
        <f>LN(N171/N172)</f>
        <v>2.0521982211478541E-2</v>
      </c>
      <c r="AE171">
        <f>LN(O171/O172)</f>
        <v>-5.7867581303305046E-4</v>
      </c>
    </row>
    <row r="172" spans="1:31" ht="15.75" thickBot="1" x14ac:dyDescent="0.3">
      <c r="A172" s="1">
        <v>18.579999999999998</v>
      </c>
      <c r="B172" s="1">
        <v>100.2</v>
      </c>
      <c r="C172" s="1">
        <v>736</v>
      </c>
      <c r="D172" s="1">
        <v>351.3</v>
      </c>
      <c r="E172" s="1">
        <v>3478</v>
      </c>
      <c r="F172" s="1">
        <v>98.5</v>
      </c>
      <c r="G172" s="1">
        <v>66.12</v>
      </c>
      <c r="H172" s="1">
        <v>422.5</v>
      </c>
      <c r="I172" s="1">
        <v>11150</v>
      </c>
      <c r="J172" s="1">
        <v>384.5</v>
      </c>
      <c r="K172" s="1">
        <v>169</v>
      </c>
      <c r="L172" s="1">
        <v>766.3</v>
      </c>
      <c r="M172" s="1">
        <v>884.1</v>
      </c>
      <c r="N172">
        <v>90.19</v>
      </c>
      <c r="O172" s="2">
        <v>20.743000000000002</v>
      </c>
      <c r="P172">
        <f t="shared" si="2"/>
        <v>1870.8111700000002</v>
      </c>
      <c r="Q172">
        <f>LN(A172/A173)</f>
        <v>7.0213628991561495E-3</v>
      </c>
      <c r="R172" s="5">
        <f>LN(B172/B173)</f>
        <v>-3.9840690148743472E-3</v>
      </c>
      <c r="S172">
        <f>LN(C172/C173)</f>
        <v>-4.7441634219782657E-3</v>
      </c>
      <c r="T172">
        <f>LN(D172/D173)</f>
        <v>2.5652002095451236E-3</v>
      </c>
      <c r="U172">
        <f>LN(E172/E173)</f>
        <v>6.6349587124579631E-3</v>
      </c>
      <c r="V172">
        <f>LN(F172/F173)</f>
        <v>-5.063301956546762E-3</v>
      </c>
      <c r="W172">
        <f>LN(G172/G173)</f>
        <v>1.8007506278123621E-2</v>
      </c>
      <c r="X172">
        <f>LN(H172/H173)</f>
        <v>4.7449673842257329E-3</v>
      </c>
      <c r="Y172" s="5">
        <f>LN(I172/I173)</f>
        <v>2.8740813748500014E-3</v>
      </c>
      <c r="Z172" s="5">
        <f>LN(J172/J173)</f>
        <v>9.1444138189976116E-3</v>
      </c>
      <c r="AA172">
        <f>LN(K172/K173)</f>
        <v>1.7767253711508493E-3</v>
      </c>
      <c r="AB172">
        <f>LN(L172/L173)</f>
        <v>3.6606133176715072E-3</v>
      </c>
      <c r="AC172">
        <f>LN(M172/M173)</f>
        <v>6.4681076564926483E-3</v>
      </c>
      <c r="AD172">
        <f>LN(N172/N173)</f>
        <v>1.67714127892559E-2</v>
      </c>
      <c r="AE172">
        <f>LN(O172/O173)</f>
        <v>2.05098579503055E-3</v>
      </c>
    </row>
    <row r="173" spans="1:31" ht="15.75" thickBot="1" x14ac:dyDescent="0.3">
      <c r="A173" s="1">
        <v>18.45</v>
      </c>
      <c r="B173" s="1">
        <v>100.6</v>
      </c>
      <c r="C173" s="1">
        <v>739.5</v>
      </c>
      <c r="D173" s="1">
        <v>350.4</v>
      </c>
      <c r="E173" s="1">
        <v>3455</v>
      </c>
      <c r="F173" s="1">
        <v>99</v>
      </c>
      <c r="G173" s="1">
        <v>64.94</v>
      </c>
      <c r="H173" s="1">
        <v>420.5</v>
      </c>
      <c r="I173" s="1">
        <v>11118</v>
      </c>
      <c r="J173" s="1">
        <v>381</v>
      </c>
      <c r="K173" s="1">
        <v>168.7</v>
      </c>
      <c r="L173" s="1">
        <v>763.5</v>
      </c>
      <c r="M173" s="1">
        <v>878.4</v>
      </c>
      <c r="N173">
        <v>88.69</v>
      </c>
      <c r="O173" s="2">
        <v>20.700499999999998</v>
      </c>
      <c r="P173">
        <f t="shared" si="2"/>
        <v>1835.9273449999998</v>
      </c>
      <c r="Q173">
        <f>LN(A173/A174)</f>
        <v>-7.5594312468164736E-3</v>
      </c>
      <c r="R173" s="5">
        <f>LN(B173/B174)</f>
        <v>9.945301665083635E-4</v>
      </c>
      <c r="S173">
        <f>LN(C173/C174)</f>
        <v>1.0193768189543024E-2</v>
      </c>
      <c r="T173">
        <f>LN(D173/D174)</f>
        <v>-3.4188067487857204E-3</v>
      </c>
      <c r="U173">
        <f>LN(E173/E174)</f>
        <v>2.1946747724705864E-2</v>
      </c>
      <c r="V173">
        <f>LN(F173/F174)</f>
        <v>-1.204833851617448E-2</v>
      </c>
      <c r="W173">
        <f>LN(G173/G174)</f>
        <v>-3.1079587845476236E-2</v>
      </c>
      <c r="X173">
        <f>LN(H173/H174)</f>
        <v>1.0759219151739479E-2</v>
      </c>
      <c r="Y173" s="5">
        <f>LN(I173/I174)</f>
        <v>4.3266698107321984E-3</v>
      </c>
      <c r="Z173" s="5">
        <f>LN(J173/J174)</f>
        <v>2.6281224062694084E-3</v>
      </c>
      <c r="AA173">
        <f>LN(K173/K174)</f>
        <v>4.158010148663677E-3</v>
      </c>
      <c r="AB173">
        <f>LN(L173/L174)</f>
        <v>-3.2219281744405949E-2</v>
      </c>
      <c r="AC173">
        <f>LN(M173/M174)</f>
        <v>-2.3848149329894461E-2</v>
      </c>
      <c r="AD173">
        <f>LN(N173/N174)</f>
        <v>-5.958086311757785E-3</v>
      </c>
      <c r="AE173">
        <f>LN(O173/O174)</f>
        <v>9.440328321078462E-3</v>
      </c>
    </row>
    <row r="174" spans="1:31" ht="15.75" thickBot="1" x14ac:dyDescent="0.3">
      <c r="A174" s="1">
        <v>18.59</v>
      </c>
      <c r="B174" s="1">
        <v>100.5</v>
      </c>
      <c r="C174" s="1">
        <v>732</v>
      </c>
      <c r="D174" s="1">
        <v>351.6</v>
      </c>
      <c r="E174" s="1">
        <v>3380</v>
      </c>
      <c r="F174" s="1">
        <v>100.2</v>
      </c>
      <c r="G174" s="1">
        <v>66.989999999999995</v>
      </c>
      <c r="H174" s="1">
        <v>416</v>
      </c>
      <c r="I174" s="1">
        <v>11070</v>
      </c>
      <c r="J174" s="1">
        <v>380</v>
      </c>
      <c r="K174" s="1">
        <v>168</v>
      </c>
      <c r="L174" s="1">
        <v>788.5</v>
      </c>
      <c r="M174" s="1">
        <v>899.6</v>
      </c>
      <c r="N174">
        <v>89.22</v>
      </c>
      <c r="O174" s="2">
        <v>20.506</v>
      </c>
      <c r="P174">
        <f t="shared" si="2"/>
        <v>1829.5453199999999</v>
      </c>
      <c r="Q174">
        <f>LN(A174/A175)</f>
        <v>1.0764263687381911E-3</v>
      </c>
      <c r="R174" s="5">
        <f>LN(B174/B175)</f>
        <v>-2.4474168638579898E-2</v>
      </c>
      <c r="S174">
        <f>LN(C174/C175)</f>
        <v>2.7359798188748455E-3</v>
      </c>
      <c r="T174">
        <f>LN(D174/D175)</f>
        <v>-5.5861909476321712E-2</v>
      </c>
      <c r="U174">
        <f>LN(E174/E175)</f>
        <v>-3.3457666190846128E-2</v>
      </c>
      <c r="V174">
        <f>LN(F174/F175)</f>
        <v>-7.9523281904950345E-3</v>
      </c>
      <c r="W174">
        <f>LN(G174/G175)</f>
        <v>-2.5496923155823789E-2</v>
      </c>
      <c r="X174">
        <f>LN(H174/H175)</f>
        <v>-1.1710015515261574E-2</v>
      </c>
      <c r="Y174" s="5">
        <f>LN(I174/I175)</f>
        <v>-7.2007511855822093E-3</v>
      </c>
      <c r="Z174" s="5">
        <f>LN(J174/J175)</f>
        <v>-1.3072081567352775E-2</v>
      </c>
      <c r="AA174">
        <f>LN(K174/K175)</f>
        <v>-5.9347355198145777E-3</v>
      </c>
      <c r="AB174">
        <f>LN(L174/L175)</f>
        <v>-4.4289854113327958E-3</v>
      </c>
      <c r="AC174">
        <f>LN(M174/M175)</f>
        <v>-2.7751585774324046E-3</v>
      </c>
      <c r="AD174">
        <f>LN(N174/N175)</f>
        <v>0</v>
      </c>
      <c r="AE174">
        <f>LN(O174/O175)</f>
        <v>-3.6993811660004901E-3</v>
      </c>
    </row>
    <row r="175" spans="1:31" ht="15.75" thickBot="1" x14ac:dyDescent="0.3">
      <c r="A175" s="1">
        <v>18.57</v>
      </c>
      <c r="B175" s="1">
        <v>102.99</v>
      </c>
      <c r="C175" s="1">
        <v>730</v>
      </c>
      <c r="D175" s="1">
        <v>371.8</v>
      </c>
      <c r="E175" s="1">
        <v>3495</v>
      </c>
      <c r="F175" s="1">
        <v>101</v>
      </c>
      <c r="G175" s="1">
        <v>68.72</v>
      </c>
      <c r="H175" s="1">
        <v>420.9</v>
      </c>
      <c r="I175" s="1">
        <v>11150</v>
      </c>
      <c r="J175" s="1">
        <v>385</v>
      </c>
      <c r="K175" s="1">
        <v>169</v>
      </c>
      <c r="L175" s="1">
        <v>792</v>
      </c>
      <c r="M175" s="1">
        <v>902.1</v>
      </c>
      <c r="N175">
        <v>89.22</v>
      </c>
      <c r="O175" s="2">
        <v>20.582000000000001</v>
      </c>
      <c r="P175">
        <f t="shared" si="2"/>
        <v>1836.3260400000001</v>
      </c>
      <c r="Q175">
        <f>LN(A175/A176)</f>
        <v>-2.6888964843066535E-3</v>
      </c>
      <c r="R175" s="5">
        <f>LN(B175/B176)</f>
        <v>-1.8375619264541215E-2</v>
      </c>
      <c r="S175">
        <f>LN(C175/C176)</f>
        <v>-4.1011677442146779E-3</v>
      </c>
      <c r="T175">
        <f>LN(D175/D176)</f>
        <v>-5.6323066957243081E-3</v>
      </c>
      <c r="U175">
        <f>LN(E175/E176)</f>
        <v>-1.4295928095944335E-3</v>
      </c>
      <c r="V175">
        <f>LN(F175/F176)</f>
        <v>-1.9608471388376313E-2</v>
      </c>
      <c r="W175">
        <f>LN(G175/G176)</f>
        <v>3.9367259415420321E-3</v>
      </c>
      <c r="X175">
        <f>LN(H175/H176)</f>
        <v>9.5079636352223451E-4</v>
      </c>
      <c r="Y175" s="5">
        <f>LN(I175/I176)</f>
        <v>0</v>
      </c>
      <c r="Z175" s="5">
        <f>LN(J175/J176)</f>
        <v>2.8612322810321949E-3</v>
      </c>
      <c r="AA175">
        <f>LN(K175/K176)</f>
        <v>0</v>
      </c>
      <c r="AB175">
        <f>LN(L175/L176)</f>
        <v>2.1569338526960184E-2</v>
      </c>
      <c r="AC175">
        <f>LN(M175/M176)</f>
        <v>6.0040207045912158E-3</v>
      </c>
      <c r="AD175">
        <f>LN(N175/N176)</f>
        <v>-4.6856206594522609E-2</v>
      </c>
      <c r="AE175">
        <f>LN(O175/O176)</f>
        <v>2.230502689587005E-2</v>
      </c>
    </row>
    <row r="176" spans="1:31" ht="15.75" thickBot="1" x14ac:dyDescent="0.3">
      <c r="A176" s="1">
        <v>18.62</v>
      </c>
      <c r="B176" s="1">
        <v>104.9</v>
      </c>
      <c r="C176" s="1">
        <v>733</v>
      </c>
      <c r="D176" s="1">
        <v>373.9</v>
      </c>
      <c r="E176" s="1">
        <v>3500</v>
      </c>
      <c r="F176" s="1">
        <v>103</v>
      </c>
      <c r="G176" s="1">
        <v>68.45</v>
      </c>
      <c r="H176" s="1">
        <v>420.5</v>
      </c>
      <c r="I176" s="1">
        <v>11150</v>
      </c>
      <c r="J176" s="1">
        <v>383.9</v>
      </c>
      <c r="K176" s="1">
        <v>169</v>
      </c>
      <c r="L176" s="1">
        <v>775.1</v>
      </c>
      <c r="M176" s="1">
        <v>896.7</v>
      </c>
      <c r="N176">
        <v>93.5</v>
      </c>
      <c r="O176" s="2">
        <v>20.128</v>
      </c>
      <c r="P176">
        <f t="shared" si="2"/>
        <v>1881.9680000000001</v>
      </c>
      <c r="Q176">
        <f>LN(A176/A177)</f>
        <v>5.9251452635148676E-3</v>
      </c>
      <c r="R176" s="5">
        <f>LN(B176/B177)</f>
        <v>-1.5137469747228217E-2</v>
      </c>
      <c r="S176">
        <f>LN(C176/C177)</f>
        <v>4.1011677442146068E-3</v>
      </c>
      <c r="T176">
        <f>LN(D176/D177)</f>
        <v>1.427633674734495E-2</v>
      </c>
      <c r="U176">
        <f>LN(E176/E177)</f>
        <v>0</v>
      </c>
      <c r="V176">
        <f>LN(F176/F177)</f>
        <v>-9.6619109117368589E-3</v>
      </c>
      <c r="W176">
        <f>LN(G176/G177)</f>
        <v>-8.0029528628014785E-3</v>
      </c>
      <c r="X176">
        <f>LN(H176/H177)</f>
        <v>-5.9276996332751778E-3</v>
      </c>
      <c r="Y176" s="5">
        <f>LN(I176/I177)</f>
        <v>-8.9286307443013184E-3</v>
      </c>
      <c r="Z176" s="5">
        <f>LN(J176/J177)</f>
        <v>2.6082435235031923E-3</v>
      </c>
      <c r="AA176">
        <f>LN(K176/K177)</f>
        <v>5.9347355198145265E-3</v>
      </c>
      <c r="AB176">
        <f>LN(L176/L177)</f>
        <v>1.573402200300866E-2</v>
      </c>
      <c r="AC176">
        <f>LN(M176/M177)</f>
        <v>-3.7845103050376887E-3</v>
      </c>
      <c r="AD176">
        <f>LN(N176/N177)</f>
        <v>-1.7388054709494154E-2</v>
      </c>
      <c r="AE176">
        <f>LN(O176/O177)</f>
        <v>4.5313161064215257E-3</v>
      </c>
    </row>
    <row r="177" spans="1:31" ht="15.75" thickBot="1" x14ac:dyDescent="0.3">
      <c r="A177" s="1">
        <v>18.510000000000002</v>
      </c>
      <c r="B177" s="1">
        <v>106.5</v>
      </c>
      <c r="C177" s="1">
        <v>730</v>
      </c>
      <c r="D177" s="1">
        <v>368.6</v>
      </c>
      <c r="E177" s="1">
        <v>3500</v>
      </c>
      <c r="F177" s="1">
        <v>104</v>
      </c>
      <c r="G177" s="1">
        <v>69</v>
      </c>
      <c r="H177" s="1">
        <v>423</v>
      </c>
      <c r="I177" s="1">
        <v>11250</v>
      </c>
      <c r="J177" s="1">
        <v>382.9</v>
      </c>
      <c r="K177" s="1">
        <v>168</v>
      </c>
      <c r="L177" s="1">
        <v>763</v>
      </c>
      <c r="M177" s="1">
        <v>900.1</v>
      </c>
      <c r="N177">
        <v>95.14</v>
      </c>
      <c r="O177" s="2">
        <v>20.036999999999999</v>
      </c>
      <c r="P177">
        <f t="shared" si="2"/>
        <v>1906.3201799999999</v>
      </c>
      <c r="Q177">
        <f>LN(A177/A178)</f>
        <v>7.5922273583719935E-3</v>
      </c>
      <c r="R177" s="5">
        <f>LN(B177/B178)</f>
        <v>-7.6787143213770281E-2</v>
      </c>
      <c r="S177">
        <f>LN(C177/C178)</f>
        <v>-1.41460465569056E-2</v>
      </c>
      <c r="T177">
        <f>LN(D177/D178)</f>
        <v>2.7133360633176736E-4</v>
      </c>
      <c r="U177">
        <f>LN(E177/E178)</f>
        <v>-5.4138898440801502E-3</v>
      </c>
      <c r="V177">
        <f>LN(F177/F178)</f>
        <v>2.9270382300113237E-2</v>
      </c>
      <c r="W177">
        <f>LN(G177/G178)</f>
        <v>-2.8981307259788645E-4</v>
      </c>
      <c r="X177">
        <f>LN(H177/H178)</f>
        <v>2.3668650102662441E-3</v>
      </c>
      <c r="Y177" s="5">
        <f>LN(I177/I178)</f>
        <v>-4.3460975766800372E-3</v>
      </c>
      <c r="Z177" s="5">
        <f>LN(J177/J178)</f>
        <v>-4.1699304624498567E-3</v>
      </c>
      <c r="AA177">
        <f>LN(K177/K178)</f>
        <v>-8.2988028146951786E-3</v>
      </c>
      <c r="AB177">
        <f>LN(L177/L178)</f>
        <v>2.1192846151639744E-2</v>
      </c>
      <c r="AC177">
        <f>LN(M177/M178)</f>
        <v>1.7144237494969287E-2</v>
      </c>
      <c r="AD177">
        <f>LN(N177/N178)</f>
        <v>-7.3548729346448931E-4</v>
      </c>
      <c r="AE177">
        <f>LN(O177/O178)</f>
        <v>-1.4910492957337193E-2</v>
      </c>
    </row>
    <row r="178" spans="1:31" ht="15.75" thickBot="1" x14ac:dyDescent="0.3">
      <c r="A178" s="1">
        <v>18.37</v>
      </c>
      <c r="B178" s="1">
        <v>115</v>
      </c>
      <c r="C178" s="1">
        <v>740.4</v>
      </c>
      <c r="D178" s="1">
        <v>368.5</v>
      </c>
      <c r="E178" s="1">
        <v>3519</v>
      </c>
      <c r="F178" s="1">
        <v>101</v>
      </c>
      <c r="G178" s="1">
        <v>69.02</v>
      </c>
      <c r="H178" s="1">
        <v>422</v>
      </c>
      <c r="I178" s="1">
        <v>11299</v>
      </c>
      <c r="J178" s="1">
        <v>384.5</v>
      </c>
      <c r="K178" s="1">
        <v>169.4</v>
      </c>
      <c r="L178" s="1">
        <v>747</v>
      </c>
      <c r="M178" s="1">
        <v>884.8</v>
      </c>
      <c r="N178">
        <v>95.21</v>
      </c>
      <c r="O178" s="2">
        <v>20.338000000000001</v>
      </c>
      <c r="P178">
        <f t="shared" si="2"/>
        <v>1936.3809799999999</v>
      </c>
      <c r="Q178">
        <f>LN(A178/A179)</f>
        <v>2.0347141330869692E-2</v>
      </c>
      <c r="R178" s="5">
        <f>LN(B178/B179)</f>
        <v>-1.12409311613686E-2</v>
      </c>
      <c r="S178">
        <f>LN(C178/C179)</f>
        <v>1.5516848690684155E-2</v>
      </c>
      <c r="T178">
        <f>LN(D178/D179)</f>
        <v>2.5561375201346742E-2</v>
      </c>
      <c r="U178">
        <f>LN(E178/E179)</f>
        <v>1.1144564553065237E-2</v>
      </c>
      <c r="V178">
        <f>LN(F178/F179)</f>
        <v>-2.9270382300113224E-2</v>
      </c>
      <c r="W178">
        <f>LN(G178/G179)</f>
        <v>1.1597565811379963E-3</v>
      </c>
      <c r="X178">
        <f>LN(H178/H179)</f>
        <v>4.5125358606754838E-3</v>
      </c>
      <c r="Y178" s="5">
        <f>LN(I178/I179)</f>
        <v>0</v>
      </c>
      <c r="Z178" s="5">
        <f>LN(J178/J179)</f>
        <v>1.9698601497687984E-2</v>
      </c>
      <c r="AA178">
        <f>LN(K178/K179)</f>
        <v>-5.9014460255091804E-4</v>
      </c>
      <c r="AB178">
        <f>LN(L178/L179)</f>
        <v>1.3395849290563455E-3</v>
      </c>
      <c r="AC178">
        <f>LN(M178/M179)</f>
        <v>-7.9082645481798417E-4</v>
      </c>
      <c r="AD178">
        <f>LN(N178/N179)</f>
        <v>-1.9965309116639168E-2</v>
      </c>
      <c r="AE178">
        <f>LN(O178/O179)</f>
        <v>1.0751861551553544E-2</v>
      </c>
    </row>
    <row r="179" spans="1:31" ht="15.75" thickBot="1" x14ac:dyDescent="0.3">
      <c r="A179" s="1">
        <v>18</v>
      </c>
      <c r="B179" s="1">
        <v>116.3</v>
      </c>
      <c r="C179" s="1">
        <v>729</v>
      </c>
      <c r="D179" s="1">
        <v>359.2</v>
      </c>
      <c r="E179" s="1">
        <v>3480</v>
      </c>
      <c r="F179" s="1">
        <v>104</v>
      </c>
      <c r="G179" s="1">
        <v>68.94</v>
      </c>
      <c r="H179" s="1">
        <v>420.1</v>
      </c>
      <c r="I179" s="1">
        <v>11299</v>
      </c>
      <c r="J179" s="1">
        <v>377</v>
      </c>
      <c r="K179" s="1">
        <v>169.5</v>
      </c>
      <c r="L179" s="1">
        <v>746</v>
      </c>
      <c r="M179" s="1">
        <v>885.5</v>
      </c>
      <c r="N179">
        <v>97.13</v>
      </c>
      <c r="O179" s="2">
        <v>20.1205</v>
      </c>
      <c r="P179">
        <f t="shared" si="2"/>
        <v>1954.3041649999998</v>
      </c>
      <c r="Q179">
        <f>LN(A179/A180)</f>
        <v>-5.540180375615468E-3</v>
      </c>
      <c r="R179" s="5">
        <f>LN(B179/B180)</f>
        <v>3.6781729446504575E-2</v>
      </c>
      <c r="S179">
        <f>LN(C179/C180)</f>
        <v>8.2645098498934314E-3</v>
      </c>
      <c r="T179">
        <f>LN(D179/D180)</f>
        <v>-2.4475303956931042E-2</v>
      </c>
      <c r="U179">
        <f>LN(E179/E180)</f>
        <v>7.2098365667497503E-3</v>
      </c>
      <c r="V179">
        <f>LN(F179/F180)</f>
        <v>5.9423420470800806E-2</v>
      </c>
      <c r="W179">
        <f>LN(G179/G180)</f>
        <v>4.0556098145756683E-2</v>
      </c>
      <c r="X179">
        <f>LN(H179/H180)</f>
        <v>5.0113456505800286E-3</v>
      </c>
      <c r="Y179" s="5">
        <f>LN(I179/I180)</f>
        <v>4.3460975766799487E-3</v>
      </c>
      <c r="Z179" s="5">
        <f>LN(J179/J180)</f>
        <v>7.989390033478861E-3</v>
      </c>
      <c r="AA179">
        <f>LN(K179/K180)</f>
        <v>0</v>
      </c>
      <c r="AB179">
        <f>LN(L179/L180)</f>
        <v>2.4424552007074794E-2</v>
      </c>
      <c r="AC179">
        <f>LN(M179/M180)</f>
        <v>1.0900528053844918E-2</v>
      </c>
      <c r="AD179">
        <f>LN(N179/N180)</f>
        <v>6.9218727734133194E-3</v>
      </c>
      <c r="AE179">
        <f>LN(O179/O180)</f>
        <v>-2.9280417941779545E-3</v>
      </c>
    </row>
    <row r="180" spans="1:31" ht="15.75" thickBot="1" x14ac:dyDescent="0.3">
      <c r="A180" s="1">
        <v>18.100000000000001</v>
      </c>
      <c r="B180" s="1">
        <v>112.1</v>
      </c>
      <c r="C180" s="1">
        <v>723</v>
      </c>
      <c r="D180" s="1">
        <v>368.1</v>
      </c>
      <c r="E180" s="1">
        <v>3455</v>
      </c>
      <c r="F180" s="1">
        <v>98</v>
      </c>
      <c r="G180" s="1">
        <v>66.2</v>
      </c>
      <c r="H180" s="1">
        <v>418</v>
      </c>
      <c r="I180" s="1">
        <v>11250</v>
      </c>
      <c r="J180" s="1">
        <v>374</v>
      </c>
      <c r="K180" s="1">
        <v>169.5</v>
      </c>
      <c r="L180" s="1">
        <v>728</v>
      </c>
      <c r="M180" s="1">
        <v>875.9</v>
      </c>
      <c r="N180">
        <v>96.46</v>
      </c>
      <c r="O180" s="2">
        <v>20.179500000000001</v>
      </c>
      <c r="P180">
        <f t="shared" si="2"/>
        <v>1946.51457</v>
      </c>
      <c r="Q180">
        <f>LN(A180/A181)</f>
        <v>-7.705046374405152E-3</v>
      </c>
      <c r="R180" s="5">
        <f>LN(B180/B181)</f>
        <v>-2.1183492916180206E-2</v>
      </c>
      <c r="S180">
        <f>LN(C180/C181)</f>
        <v>-2.7624326959100726E-3</v>
      </c>
      <c r="T180">
        <f>LN(D180/D181)</f>
        <v>3.0899009888860875E-2</v>
      </c>
      <c r="U180">
        <f>LN(E180/E181)</f>
        <v>-4.3321367391345698E-3</v>
      </c>
      <c r="V180">
        <f>LN(F180/F181)</f>
        <v>1.020929134107143E-3</v>
      </c>
      <c r="W180">
        <f>LN(G180/G181)</f>
        <v>-2.1519061087416975E-2</v>
      </c>
      <c r="X180">
        <f>LN(H180/H181)</f>
        <v>-4.7835446977689654E-4</v>
      </c>
      <c r="Y180" s="5">
        <f>LN(I180/I181)</f>
        <v>1.3423020332140771E-2</v>
      </c>
      <c r="Z180" s="5">
        <f>LN(J180/J181)</f>
        <v>9.1324835632724723E-3</v>
      </c>
      <c r="AA180">
        <f>LN(K180/K181)</f>
        <v>-2.9455102297568031E-3</v>
      </c>
      <c r="AB180">
        <f>LN(L180/L181)</f>
        <v>2.6133018104848695E-3</v>
      </c>
      <c r="AC180">
        <f>LN(M180/M181)</f>
        <v>2.7437995949319235E-3</v>
      </c>
      <c r="AD180">
        <f>LN(N180/N181)</f>
        <v>-8.5677943465105807E-3</v>
      </c>
      <c r="AE180">
        <f>LN(O180/O181)</f>
        <v>-5.7073126792908666E-3</v>
      </c>
    </row>
    <row r="181" spans="1:31" ht="15.75" thickBot="1" x14ac:dyDescent="0.3">
      <c r="A181" s="1">
        <v>18.239999999999998</v>
      </c>
      <c r="B181" s="1">
        <v>114.5</v>
      </c>
      <c r="C181" s="1">
        <v>725</v>
      </c>
      <c r="D181" s="1">
        <v>356.9</v>
      </c>
      <c r="E181" s="1">
        <v>3470</v>
      </c>
      <c r="F181" s="1">
        <v>97.9</v>
      </c>
      <c r="G181" s="1">
        <v>67.64</v>
      </c>
      <c r="H181" s="1">
        <v>418.2</v>
      </c>
      <c r="I181" s="1">
        <v>11100</v>
      </c>
      <c r="J181" s="1">
        <v>370.6</v>
      </c>
      <c r="K181" s="1">
        <v>170</v>
      </c>
      <c r="L181" s="1">
        <v>726.1</v>
      </c>
      <c r="M181" s="1">
        <v>873.5</v>
      </c>
      <c r="N181">
        <v>97.29</v>
      </c>
      <c r="O181" s="2">
        <v>20.295000000000002</v>
      </c>
      <c r="P181">
        <f t="shared" si="2"/>
        <v>1974.5005500000002</v>
      </c>
      <c r="Q181">
        <f>LN(A181/A182)</f>
        <v>0</v>
      </c>
      <c r="R181" s="5">
        <f>LN(B181/B182)</f>
        <v>-2.1599111803461815E-2</v>
      </c>
      <c r="S181">
        <f>LN(C181/C182)</f>
        <v>-4.1293933420111784E-3</v>
      </c>
      <c r="T181">
        <f>LN(D181/D182)</f>
        <v>3.3679515417051626E-3</v>
      </c>
      <c r="U181">
        <f>LN(E181/E182)</f>
        <v>2.3324672566409039E-2</v>
      </c>
      <c r="V181">
        <f>LN(F181/F182)</f>
        <v>4.094171532663368E-3</v>
      </c>
      <c r="W181">
        <f>LN(G181/G182)</f>
        <v>-2.3523621037068284E-2</v>
      </c>
      <c r="X181">
        <f>LN(H181/H182)</f>
        <v>-6.6730466878482837E-3</v>
      </c>
      <c r="Y181" s="5">
        <f>LN(I181/I182)</f>
        <v>-3.5971261808494803E-3</v>
      </c>
      <c r="Z181" s="5">
        <f>LN(J181/J182)</f>
        <v>-6.4551057925560946E-3</v>
      </c>
      <c r="AA181">
        <f>LN(K181/K182)</f>
        <v>-2.9368596733097135E-3</v>
      </c>
      <c r="AB181">
        <f>LN(L181/L182)</f>
        <v>-4.6716215766392805E-3</v>
      </c>
      <c r="AC181">
        <f>LN(M181/M182)</f>
        <v>3.5552534724331655E-3</v>
      </c>
      <c r="AD181">
        <f>LN(N181/N182)</f>
        <v>7.2209927961316934E-3</v>
      </c>
      <c r="AE181">
        <f>LN(O181/O182)</f>
        <v>-1.2729670058980527E-2</v>
      </c>
    </row>
    <row r="182" spans="1:31" ht="15.75" thickBot="1" x14ac:dyDescent="0.3">
      <c r="A182" s="1">
        <v>18.239999999999998</v>
      </c>
      <c r="B182" s="1">
        <v>117</v>
      </c>
      <c r="C182" s="1">
        <v>728</v>
      </c>
      <c r="D182" s="1">
        <v>355.7</v>
      </c>
      <c r="E182" s="1">
        <v>3390</v>
      </c>
      <c r="F182" s="1">
        <v>97.5</v>
      </c>
      <c r="G182" s="1">
        <v>69.25</v>
      </c>
      <c r="H182" s="1">
        <v>421</v>
      </c>
      <c r="I182" s="1">
        <v>11140</v>
      </c>
      <c r="J182" s="1">
        <v>373</v>
      </c>
      <c r="K182" s="1">
        <v>170.5</v>
      </c>
      <c r="L182" s="1">
        <v>729.5</v>
      </c>
      <c r="M182" s="1">
        <v>870.4</v>
      </c>
      <c r="N182">
        <v>96.59</v>
      </c>
      <c r="O182" s="2">
        <v>20.555</v>
      </c>
      <c r="P182">
        <f t="shared" si="2"/>
        <v>1985.4074500000002</v>
      </c>
      <c r="Q182">
        <f>LN(A182/A183)</f>
        <v>-1.0905233482262581E-2</v>
      </c>
      <c r="R182" s="5">
        <f>LN(B182/B183)</f>
        <v>3.5671463642139634E-2</v>
      </c>
      <c r="S182">
        <f>LN(C182/C183)</f>
        <v>-1.3726838119721356E-3</v>
      </c>
      <c r="T182">
        <f>LN(D182/D183)</f>
        <v>1.9698894789935834E-3</v>
      </c>
      <c r="U182">
        <f>LN(E182/E183)</f>
        <v>2.8423753437888319E-2</v>
      </c>
      <c r="V182">
        <f>LN(F182/F183)</f>
        <v>-3.0305349495328922E-2</v>
      </c>
      <c r="W182">
        <f>LN(G182/G183)</f>
        <v>-2.4956731973867507E-2</v>
      </c>
      <c r="X182">
        <f>LN(H182/H183)</f>
        <v>8.1087971139523572E-3</v>
      </c>
      <c r="Y182" s="5">
        <f>LN(I182/I183)</f>
        <v>-5.2822541014185004E-3</v>
      </c>
      <c r="Z182" s="5">
        <f>LN(J182/J183)</f>
        <v>-8.010723746078972E-3</v>
      </c>
      <c r="AA182">
        <f>LN(K182/K183)</f>
        <v>-5.8633833400726905E-4</v>
      </c>
      <c r="AB182">
        <f>LN(L182/L183)</f>
        <v>6.7395895018635271E-3</v>
      </c>
      <c r="AC182">
        <f>LN(M182/M183)</f>
        <v>-1.0400688075934736E-2</v>
      </c>
      <c r="AD182">
        <f>LN(N182/N183)</f>
        <v>-2.059604541738512E-2</v>
      </c>
      <c r="AE182">
        <f>LN(O182/O183)</f>
        <v>6.5699027827638759E-4</v>
      </c>
    </row>
    <row r="183" spans="1:31" ht="15.75" thickBot="1" x14ac:dyDescent="0.3">
      <c r="A183" s="1">
        <v>18.440000000000001</v>
      </c>
      <c r="B183" s="1">
        <v>112.9</v>
      </c>
      <c r="C183" s="1">
        <v>729</v>
      </c>
      <c r="D183" s="1">
        <v>355</v>
      </c>
      <c r="E183" s="1">
        <v>3295</v>
      </c>
      <c r="F183" s="1">
        <v>100.5</v>
      </c>
      <c r="G183" s="1">
        <v>71</v>
      </c>
      <c r="H183" s="1">
        <v>417.6</v>
      </c>
      <c r="I183" s="1">
        <v>11199</v>
      </c>
      <c r="J183" s="1">
        <v>376</v>
      </c>
      <c r="K183" s="1">
        <v>170.6</v>
      </c>
      <c r="L183" s="1">
        <v>724.6</v>
      </c>
      <c r="M183" s="1">
        <v>879.5</v>
      </c>
      <c r="N183">
        <v>98.6</v>
      </c>
      <c r="O183" s="2">
        <v>20.541499999999999</v>
      </c>
      <c r="P183">
        <f t="shared" si="2"/>
        <v>2025.3918999999999</v>
      </c>
      <c r="Q183">
        <f>LN(A183/A184)</f>
        <v>1.9715863164417417E-2</v>
      </c>
      <c r="R183" s="5">
        <f>LN(B183/B184)</f>
        <v>4.5297598891527402E-2</v>
      </c>
      <c r="S183">
        <f>LN(C183/C184)</f>
        <v>-9.556386720218104E-3</v>
      </c>
      <c r="T183">
        <f>LN(D183/D184)</f>
        <v>-2.393657282790802E-2</v>
      </c>
      <c r="U183">
        <f>LN(E183/E184)</f>
        <v>-1.8045602469174565E-2</v>
      </c>
      <c r="V183">
        <f>LN(F183/F184)</f>
        <v>-1.4815085785140587E-2</v>
      </c>
      <c r="W183">
        <f>LN(G183/G184)</f>
        <v>-2.2009524743608868E-2</v>
      </c>
      <c r="X183">
        <f>LN(H183/H184)</f>
        <v>1.9175461292718545E-3</v>
      </c>
      <c r="Y183" s="5">
        <f>LN(I183/I184)</f>
        <v>-1.339325532685518E-2</v>
      </c>
      <c r="Z183" s="5">
        <f>LN(J183/J184)</f>
        <v>-4.511086328516674E-3</v>
      </c>
      <c r="AA183">
        <f>LN(K183/K184)</f>
        <v>2.0536900279569232E-3</v>
      </c>
      <c r="AB183">
        <f>LN(L183/L184)</f>
        <v>-1.2344142481278188E-2</v>
      </c>
      <c r="AC183">
        <f>LN(M183/M184)</f>
        <v>-7.3633864274680336E-3</v>
      </c>
      <c r="AD183">
        <f>LN(N183/N184)</f>
        <v>1.0501192488731135E-2</v>
      </c>
      <c r="AE183">
        <f>LN(O183/O184)</f>
        <v>1.1924871044938995E-2</v>
      </c>
    </row>
    <row r="184" spans="1:31" ht="15.75" thickBot="1" x14ac:dyDescent="0.3">
      <c r="A184" s="1">
        <v>18.079999999999998</v>
      </c>
      <c r="B184" s="1">
        <v>107.9</v>
      </c>
      <c r="C184" s="1">
        <v>736</v>
      </c>
      <c r="D184" s="1">
        <v>363.6</v>
      </c>
      <c r="E184" s="1">
        <v>3355</v>
      </c>
      <c r="F184" s="1">
        <v>102</v>
      </c>
      <c r="G184" s="1">
        <v>72.58</v>
      </c>
      <c r="H184" s="1">
        <v>416.8</v>
      </c>
      <c r="I184" s="1">
        <v>11350</v>
      </c>
      <c r="J184" s="1">
        <v>377.7</v>
      </c>
      <c r="K184" s="1">
        <v>170.25</v>
      </c>
      <c r="L184" s="1">
        <v>733.6</v>
      </c>
      <c r="M184" s="1">
        <v>886</v>
      </c>
      <c r="N184">
        <v>97.57</v>
      </c>
      <c r="O184" s="2">
        <v>20.298000000000002</v>
      </c>
      <c r="P184">
        <f t="shared" si="2"/>
        <v>1980.47586</v>
      </c>
      <c r="Q184">
        <f>LN(A184/A185)</f>
        <v>0</v>
      </c>
      <c r="R184" s="5">
        <f>LN(B184/B185)</f>
        <v>-4.7951293504993581E-2</v>
      </c>
      <c r="S184">
        <f>LN(C184/C185)</f>
        <v>-1.2154099650683283E-2</v>
      </c>
      <c r="T184">
        <f>LN(D184/D185)</f>
        <v>-4.3907864174895462E-3</v>
      </c>
      <c r="U184">
        <f>LN(E184/E185)</f>
        <v>-1.4892035514677455E-3</v>
      </c>
      <c r="V184">
        <f>LN(F184/F185)</f>
        <v>4.9140148024291626E-3</v>
      </c>
      <c r="W184">
        <f>LN(G184/G185)</f>
        <v>4.8411343674156879E-2</v>
      </c>
      <c r="X184">
        <f>LN(H184/H185)</f>
        <v>-4.3093195727422718E-3</v>
      </c>
      <c r="Y184" s="5">
        <f>LN(I184/I185)</f>
        <v>4.5035177003024994E-3</v>
      </c>
      <c r="Z184" s="5">
        <f>LN(J184/J185)</f>
        <v>-7.3859475833293695E-3</v>
      </c>
      <c r="AA184">
        <f>LN(K184/K185)</f>
        <v>-2.0536900279570177E-3</v>
      </c>
      <c r="AB184">
        <f>LN(L184/L185)</f>
        <v>-5.4377513001289931E-3</v>
      </c>
      <c r="AC184">
        <f>LN(M184/M185)</f>
        <v>-7.7576419180897553E-3</v>
      </c>
      <c r="AD184">
        <f>LN(N184/N185)</f>
        <v>-2.5099991909883768E-2</v>
      </c>
      <c r="AE184">
        <f>LN(O184/O185)</f>
        <v>5.8055674011710081E-3</v>
      </c>
    </row>
    <row r="185" spans="1:31" ht="15.75" thickBot="1" x14ac:dyDescent="0.3">
      <c r="A185" s="1">
        <v>18.079999999999998</v>
      </c>
      <c r="B185" s="1">
        <v>113.2</v>
      </c>
      <c r="C185" s="1">
        <v>745</v>
      </c>
      <c r="D185" s="1">
        <v>365.2</v>
      </c>
      <c r="E185" s="1">
        <v>3360</v>
      </c>
      <c r="F185" s="1">
        <v>101.5</v>
      </c>
      <c r="G185" s="1">
        <v>69.150000000000006</v>
      </c>
      <c r="H185" s="1">
        <v>418.6</v>
      </c>
      <c r="I185" s="1">
        <v>11299</v>
      </c>
      <c r="J185" s="1">
        <v>380.5</v>
      </c>
      <c r="K185" s="1">
        <v>170.6</v>
      </c>
      <c r="L185" s="1">
        <v>737.6</v>
      </c>
      <c r="M185" s="1">
        <v>892.9</v>
      </c>
      <c r="N185">
        <v>100.05</v>
      </c>
      <c r="O185" s="2">
        <v>20.180499999999999</v>
      </c>
      <c r="P185">
        <f t="shared" si="2"/>
        <v>2019.0590249999998</v>
      </c>
      <c r="Q185">
        <f>LN(A185/A186)</f>
        <v>1.3923923088981299E-2</v>
      </c>
      <c r="R185" s="5">
        <f>LN(B185/B186)</f>
        <v>-2.270839936981224E-2</v>
      </c>
      <c r="S185">
        <f>LN(C185/C186)</f>
        <v>-1.0681009420334052E-2</v>
      </c>
      <c r="T185">
        <f>LN(D185/D186)</f>
        <v>-1.2787550117594875E-2</v>
      </c>
      <c r="U185">
        <f>LN(E185/E186)</f>
        <v>2.9806281381377199E-3</v>
      </c>
      <c r="V185">
        <f>LN(F185/F186)</f>
        <v>4.5347819978459256E-2</v>
      </c>
      <c r="W185">
        <f>LN(G185/G186)</f>
        <v>-5.7678602586846142E-3</v>
      </c>
      <c r="X185">
        <f>LN(H185/H186)</f>
        <v>-4.766453256700034E-3</v>
      </c>
      <c r="Y185" s="5">
        <f>LN(I185/I186)</f>
        <v>-1.763280914209513E-2</v>
      </c>
      <c r="Z185" s="5">
        <f>LN(J185/J186)</f>
        <v>-1.6938515728041233E-2</v>
      </c>
      <c r="AA185">
        <f>LN(K185/K186)</f>
        <v>3.523198007316878E-3</v>
      </c>
      <c r="AB185">
        <f>LN(L185/L186)</f>
        <v>5.5740746593476572E-3</v>
      </c>
      <c r="AC185">
        <f>LN(M185/M186)</f>
        <v>1.3189977594982595E-2</v>
      </c>
      <c r="AD185">
        <f>LN(N185/N186)</f>
        <v>-1.0835634622094579E-2</v>
      </c>
      <c r="AE185">
        <f>LN(O185/O186)</f>
        <v>-2.0296031916359433E-3</v>
      </c>
    </row>
    <row r="186" spans="1:31" ht="15.75" thickBot="1" x14ac:dyDescent="0.3">
      <c r="A186" s="1">
        <v>17.829999999999998</v>
      </c>
      <c r="B186" s="1">
        <v>115.8</v>
      </c>
      <c r="C186" s="1">
        <v>753</v>
      </c>
      <c r="D186" s="1">
        <v>369.9</v>
      </c>
      <c r="E186" s="1">
        <v>3350</v>
      </c>
      <c r="F186" s="1">
        <v>97</v>
      </c>
      <c r="G186" s="1">
        <v>69.55</v>
      </c>
      <c r="H186" s="1">
        <v>420.6</v>
      </c>
      <c r="I186" s="1">
        <v>11500</v>
      </c>
      <c r="J186" s="1">
        <v>387</v>
      </c>
      <c r="K186" s="1">
        <v>170</v>
      </c>
      <c r="L186" s="1">
        <v>733.5</v>
      </c>
      <c r="M186" s="1">
        <v>881.2</v>
      </c>
      <c r="N186">
        <v>101.14</v>
      </c>
      <c r="O186" s="2">
        <v>20.221499999999999</v>
      </c>
      <c r="P186">
        <f t="shared" si="2"/>
        <v>2045.2025099999998</v>
      </c>
      <c r="Q186">
        <f>LN(A186/A187)</f>
        <v>6.1884866981142253E-3</v>
      </c>
      <c r="R186" s="5">
        <f>LN(B186/B187)</f>
        <v>-2.7090846620864781E-2</v>
      </c>
      <c r="S186">
        <f>LN(C186/C187)</f>
        <v>0</v>
      </c>
      <c r="T186">
        <f>LN(D186/D187)</f>
        <v>1.0872626813247284E-2</v>
      </c>
      <c r="U186">
        <f>LN(E186/E187)</f>
        <v>3.926847548791329E-2</v>
      </c>
      <c r="V186">
        <f>LN(F186/F187)</f>
        <v>6.2047768868828696E-3</v>
      </c>
      <c r="W186">
        <f>LN(G186/G187)</f>
        <v>2.3031534579943296E-3</v>
      </c>
      <c r="X186">
        <f>LN(H186/H187)</f>
        <v>1.1894850932630565E-3</v>
      </c>
      <c r="Y186" s="5">
        <f>LN(I186/I187)</f>
        <v>3.9916607405442631E-2</v>
      </c>
      <c r="Z186" s="5">
        <f>LN(J186/J187)</f>
        <v>5.1813587419975845E-3</v>
      </c>
      <c r="AA186">
        <f>LN(K186/K187)</f>
        <v>5.8840837237535007E-4</v>
      </c>
      <c r="AB186">
        <f>LN(L186/L187)</f>
        <v>4.783063440599547E-3</v>
      </c>
      <c r="AC186">
        <f>LN(M186/M187)</f>
        <v>7.5179759493677585E-3</v>
      </c>
      <c r="AD186">
        <f>LN(N186/N187)</f>
        <v>2.492746318321248E-2</v>
      </c>
      <c r="AE186">
        <f>LN(O186/O187)</f>
        <v>-1.6819893416310693E-2</v>
      </c>
    </row>
    <row r="187" spans="1:31" ht="15.75" thickBot="1" x14ac:dyDescent="0.3">
      <c r="A187" s="1">
        <v>17.72</v>
      </c>
      <c r="B187" s="1">
        <v>118.98</v>
      </c>
      <c r="C187" s="1">
        <v>753</v>
      </c>
      <c r="D187" s="1">
        <v>365.9</v>
      </c>
      <c r="E187" s="1">
        <v>3221</v>
      </c>
      <c r="F187" s="1">
        <v>96.4</v>
      </c>
      <c r="G187" s="1">
        <v>69.39</v>
      </c>
      <c r="H187" s="1">
        <v>420.1</v>
      </c>
      <c r="I187" s="1">
        <v>11050</v>
      </c>
      <c r="J187" s="1">
        <v>385</v>
      </c>
      <c r="K187" s="1">
        <v>169.9</v>
      </c>
      <c r="L187" s="1">
        <v>730</v>
      </c>
      <c r="M187" s="1">
        <v>874.6</v>
      </c>
      <c r="N187">
        <v>98.65</v>
      </c>
      <c r="O187" s="2">
        <v>20.564500000000002</v>
      </c>
      <c r="P187">
        <f t="shared" si="2"/>
        <v>2028.6879250000004</v>
      </c>
      <c r="Q187">
        <f>LN(A187/A188)</f>
        <v>-5.0661521246353793E-3</v>
      </c>
      <c r="R187" s="5">
        <f>LN(B187/B188)</f>
        <v>4.0424511845738439E-3</v>
      </c>
      <c r="S187">
        <f>LN(C187/C188)</f>
        <v>1.6064602503806622E-2</v>
      </c>
      <c r="T187">
        <f>LN(D187/D188)</f>
        <v>-8.4365720153661179E-3</v>
      </c>
      <c r="U187">
        <f>LN(E187/E188)</f>
        <v>2.3877980196657891E-2</v>
      </c>
      <c r="V187">
        <f>LN(F187/F188)</f>
        <v>5.4355414015577308E-2</v>
      </c>
      <c r="W187">
        <f>LN(G187/G188)</f>
        <v>-1.7278622009370421E-3</v>
      </c>
      <c r="X187">
        <f>LN(H187/H188)</f>
        <v>5.0113456505800286E-3</v>
      </c>
      <c r="Y187" s="5">
        <f>LN(I187/I188)</f>
        <v>-5.4151756877767682E-3</v>
      </c>
      <c r="Z187" s="5">
        <f>LN(J187/J188)</f>
        <v>6.5146810211936723E-3</v>
      </c>
      <c r="AA187">
        <f>LN(K187/K188)</f>
        <v>-5.8840837237544483E-4</v>
      </c>
      <c r="AB187">
        <f>LN(L187/L188)</f>
        <v>1.7968693542816556E-2</v>
      </c>
      <c r="AC187">
        <f>LN(M187/M188)</f>
        <v>1.2309617613981857E-2</v>
      </c>
      <c r="AD187">
        <f>LN(N187/N188)</f>
        <v>9.267340626615805E-3</v>
      </c>
      <c r="AE187">
        <f>LN(O187/O188)</f>
        <v>-6.5625572021644259E-4</v>
      </c>
    </row>
    <row r="188" spans="1:31" ht="15.75" thickBot="1" x14ac:dyDescent="0.3">
      <c r="A188" s="1">
        <v>17.809999999999999</v>
      </c>
      <c r="B188" s="1">
        <v>118.5</v>
      </c>
      <c r="C188" s="1">
        <v>741</v>
      </c>
      <c r="D188" s="1">
        <v>369</v>
      </c>
      <c r="E188" s="1">
        <v>3145</v>
      </c>
      <c r="F188" s="1">
        <v>91.3</v>
      </c>
      <c r="G188" s="1">
        <v>69.510000000000005</v>
      </c>
      <c r="H188" s="1">
        <v>418</v>
      </c>
      <c r="I188" s="1">
        <v>11110</v>
      </c>
      <c r="J188" s="1">
        <v>382.5</v>
      </c>
      <c r="K188" s="1">
        <v>170</v>
      </c>
      <c r="L188" s="1">
        <v>717</v>
      </c>
      <c r="M188" s="1">
        <v>863.9</v>
      </c>
      <c r="N188">
        <v>97.74</v>
      </c>
      <c r="O188" s="2">
        <v>20.577999999999999</v>
      </c>
      <c r="P188">
        <f t="shared" si="2"/>
        <v>2011.2937199999999</v>
      </c>
      <c r="Q188">
        <f>LN(A188/A189)</f>
        <v>-1.0611660594594506E-2</v>
      </c>
      <c r="R188" s="5">
        <f>LN(B188/B189)</f>
        <v>-1.2650223065867451E-3</v>
      </c>
      <c r="S188">
        <f>LN(C188/C189)</f>
        <v>1.0854923409435465E-2</v>
      </c>
      <c r="T188">
        <f>LN(D188/D189)</f>
        <v>1.0899290458035638E-2</v>
      </c>
      <c r="U188">
        <f>LN(E188/E189)</f>
        <v>1.0869672236903891E-2</v>
      </c>
      <c r="V188">
        <f>LN(F188/F189)</f>
        <v>1.9912162320112968E-2</v>
      </c>
      <c r="W188">
        <f>LN(G188/G189)</f>
        <v>1.9466041737700647E-2</v>
      </c>
      <c r="X188">
        <f>LN(H188/H189)</f>
        <v>0</v>
      </c>
      <c r="Y188" s="5">
        <f>LN(I188/I189)</f>
        <v>1.9082814416440694E-2</v>
      </c>
      <c r="Z188" s="5">
        <f>LN(J188/J189)</f>
        <v>6.5574005461590396E-3</v>
      </c>
      <c r="AA188">
        <f>LN(K188/K189)</f>
        <v>5.899722127188322E-3</v>
      </c>
      <c r="AB188">
        <f>LN(L188/L189)</f>
        <v>9.8108705642592393E-3</v>
      </c>
      <c r="AC188">
        <f>LN(M188/M189)</f>
        <v>5.4552976102382545E-3</v>
      </c>
      <c r="AD188">
        <f>LN(N188/N189)</f>
        <v>-9.0645831238933931E-3</v>
      </c>
      <c r="AE188">
        <f>LN(O188/O189)</f>
        <v>-7.7452221824679431E-3</v>
      </c>
    </row>
    <row r="189" spans="1:31" ht="15.75" thickBot="1" x14ac:dyDescent="0.3">
      <c r="A189" s="1">
        <v>18</v>
      </c>
      <c r="B189" s="1">
        <v>118.65</v>
      </c>
      <c r="C189" s="1">
        <v>733</v>
      </c>
      <c r="D189" s="1">
        <v>365</v>
      </c>
      <c r="E189" s="1">
        <v>3111</v>
      </c>
      <c r="F189" s="1">
        <v>89.5</v>
      </c>
      <c r="G189" s="1">
        <v>68.17</v>
      </c>
      <c r="H189" s="1">
        <v>418</v>
      </c>
      <c r="I189" s="1">
        <v>10900</v>
      </c>
      <c r="J189" s="1">
        <v>380</v>
      </c>
      <c r="K189" s="1">
        <v>169</v>
      </c>
      <c r="L189" s="1">
        <v>710</v>
      </c>
      <c r="M189" s="1">
        <v>859.2</v>
      </c>
      <c r="N189">
        <v>98.63</v>
      </c>
      <c r="O189" s="2">
        <v>20.738</v>
      </c>
      <c r="P189">
        <f t="shared" si="2"/>
        <v>2045.3889399999998</v>
      </c>
      <c r="Q189">
        <f>LN(A189/A190)</f>
        <v>-1.5982704506609557E-2</v>
      </c>
      <c r="R189" s="5">
        <f>LN(B189/B190)</f>
        <v>3.7998779097748424E-3</v>
      </c>
      <c r="S189">
        <f>LN(C189/C190)</f>
        <v>2.7322421368730716E-3</v>
      </c>
      <c r="T189">
        <f>LN(D189/D190)</f>
        <v>2.4966622730460946E-2</v>
      </c>
      <c r="U189">
        <f>LN(E189/E190)</f>
        <v>1.6084931890046692E-3</v>
      </c>
      <c r="V189">
        <f>LN(F189/F190)</f>
        <v>-4.2652719953987346E-2</v>
      </c>
      <c r="W189">
        <f>LN(G189/G190)</f>
        <v>-2.2912835326781084E-2</v>
      </c>
      <c r="X189">
        <f>LN(H189/H190)</f>
        <v>-2.3920583776307884E-4</v>
      </c>
      <c r="Y189" s="5">
        <f>LN(I189/I190)</f>
        <v>-4.0454954692313638E-2</v>
      </c>
      <c r="Z189" s="5">
        <f>LN(J189/J190)</f>
        <v>-2.3656207641268457E-3</v>
      </c>
      <c r="AA189">
        <f>LN(K189/K190)</f>
        <v>-2.9542118974315201E-3</v>
      </c>
      <c r="AB189">
        <f>LN(L189/L190)</f>
        <v>-1.4402821859956049E-2</v>
      </c>
      <c r="AC189">
        <f>LN(M189/M190)</f>
        <v>-7.4211843376168164E-3</v>
      </c>
      <c r="AD189">
        <f>LN(N189/N190)</f>
        <v>-5.1668363450270802E-2</v>
      </c>
      <c r="AE189">
        <f>LN(O189/O190)</f>
        <v>-3.7541556340629618E-3</v>
      </c>
    </row>
    <row r="190" spans="1:31" ht="15.75" thickBot="1" x14ac:dyDescent="0.3">
      <c r="A190" s="1">
        <v>18.29</v>
      </c>
      <c r="B190" s="1">
        <v>118.2</v>
      </c>
      <c r="C190" s="1">
        <v>731</v>
      </c>
      <c r="D190" s="1">
        <v>356</v>
      </c>
      <c r="E190" s="1">
        <v>3106</v>
      </c>
      <c r="F190" s="1">
        <v>93.4</v>
      </c>
      <c r="G190" s="1">
        <v>69.75</v>
      </c>
      <c r="H190" s="1">
        <v>418.1</v>
      </c>
      <c r="I190" s="1">
        <v>11350</v>
      </c>
      <c r="J190" s="1">
        <v>380.9</v>
      </c>
      <c r="K190" s="1">
        <v>169.5</v>
      </c>
      <c r="L190" s="1">
        <v>720.3</v>
      </c>
      <c r="M190" s="1">
        <v>865.6</v>
      </c>
      <c r="N190">
        <v>103.86</v>
      </c>
      <c r="O190" s="2">
        <v>20.815999999999999</v>
      </c>
      <c r="P190">
        <f t="shared" si="2"/>
        <v>2161.94976</v>
      </c>
      <c r="Q190">
        <f>LN(A190/A191)</f>
        <v>4.9328683200246448E-3</v>
      </c>
      <c r="R190" s="5">
        <f>LN(B190/B191)</f>
        <v>-1.6196384761285838E-2</v>
      </c>
      <c r="S190">
        <f>LN(C190/C191)</f>
        <v>-5.4570394630582006E-3</v>
      </c>
      <c r="T190">
        <f>LN(D190/D191)</f>
        <v>-2.0848566121543548E-2</v>
      </c>
      <c r="U190">
        <f>LN(E190/E191)</f>
        <v>1.933613235394781E-3</v>
      </c>
      <c r="V190">
        <f>LN(F190/F191)</f>
        <v>-3.781963326858586E-2</v>
      </c>
      <c r="W190">
        <f>LN(G190/G191)</f>
        <v>-1.0837123029474321E-2</v>
      </c>
      <c r="X190">
        <f>LN(H190/H191)</f>
        <v>-9.2846756734924329E-3</v>
      </c>
      <c r="Y190" s="5">
        <f>LN(I190/I191)</f>
        <v>1.5986130846302245E-2</v>
      </c>
      <c r="Z190" s="5">
        <f>LN(J190/J191)</f>
        <v>2.3656207641269008E-3</v>
      </c>
      <c r="AA190">
        <f>LN(K190/K191)</f>
        <v>0</v>
      </c>
      <c r="AB190">
        <f>LN(L190/L191)</f>
        <v>-2.6982394302898331E-2</v>
      </c>
      <c r="AC190">
        <f>LN(M190/M191)</f>
        <v>-1.2741950502322831E-2</v>
      </c>
      <c r="AD190">
        <f>LN(N190/N191)</f>
        <v>9.6288094051542254E-5</v>
      </c>
      <c r="AE190">
        <f>LN(O190/O191)</f>
        <v>6.2471469390358819E-4</v>
      </c>
    </row>
    <row r="191" spans="1:31" ht="15.75" thickBot="1" x14ac:dyDescent="0.3">
      <c r="A191" s="1">
        <v>18.2</v>
      </c>
      <c r="B191" s="1">
        <v>120.13</v>
      </c>
      <c r="C191" s="1">
        <v>735</v>
      </c>
      <c r="D191" s="1">
        <v>363.5</v>
      </c>
      <c r="E191" s="1">
        <v>3100</v>
      </c>
      <c r="F191" s="1">
        <v>97</v>
      </c>
      <c r="G191" s="1">
        <v>70.510000000000005</v>
      </c>
      <c r="H191" s="1">
        <v>422</v>
      </c>
      <c r="I191" s="1">
        <v>11170</v>
      </c>
      <c r="J191" s="1">
        <v>380</v>
      </c>
      <c r="K191" s="1">
        <v>169.5</v>
      </c>
      <c r="L191" s="1">
        <v>740</v>
      </c>
      <c r="M191" s="1">
        <v>876.7</v>
      </c>
      <c r="N191">
        <v>103.85</v>
      </c>
      <c r="O191" s="2">
        <v>20.803000000000001</v>
      </c>
      <c r="P191">
        <f t="shared" si="2"/>
        <v>2160.3915499999998</v>
      </c>
      <c r="Q191">
        <f>LN(A191/A192)</f>
        <v>-1.8508966054959396E-2</v>
      </c>
      <c r="R191" s="5">
        <f>LN(B191/B192)</f>
        <v>-3.5731226171478551E-2</v>
      </c>
      <c r="S191">
        <f>LN(C191/C192)</f>
        <v>-4.0733253876357864E-3</v>
      </c>
      <c r="T191">
        <f>LN(D191/D192)</f>
        <v>-1.7453401864834166E-2</v>
      </c>
      <c r="U191">
        <f>LN(E191/E192)</f>
        <v>-1.6952269071823251E-2</v>
      </c>
      <c r="V191">
        <f>LN(F191/F192)</f>
        <v>-6.0018009726252923E-2</v>
      </c>
      <c r="W191">
        <f>LN(G191/G192)</f>
        <v>-4.4248255464341649E-2</v>
      </c>
      <c r="X191">
        <f>LN(H191/H192)</f>
        <v>6.4186598592949045E-3</v>
      </c>
      <c r="Y191" s="5">
        <f>LN(I191/I192)</f>
        <v>-1.5986130846302286E-2</v>
      </c>
      <c r="Z191" s="5">
        <f>LN(J191/J192)</f>
        <v>0</v>
      </c>
      <c r="AA191">
        <f>LN(K191/K192)</f>
        <v>-2.9455102297568031E-3</v>
      </c>
      <c r="AB191">
        <f>LN(L191/L192)</f>
        <v>2.7063615977428457E-3</v>
      </c>
      <c r="AC191">
        <f>LN(M191/M192)</f>
        <v>-1.5956237714099236E-3</v>
      </c>
      <c r="AD191">
        <f>LN(N191/N192)</f>
        <v>-3.5008305391617763E-2</v>
      </c>
      <c r="AE191">
        <f>LN(O191/O192)</f>
        <v>2.0665856089770372E-2</v>
      </c>
    </row>
    <row r="192" spans="1:31" ht="15.75" thickBot="1" x14ac:dyDescent="0.3">
      <c r="A192" s="1">
        <v>18.54</v>
      </c>
      <c r="B192" s="1">
        <v>124.5</v>
      </c>
      <c r="C192" s="1">
        <v>738</v>
      </c>
      <c r="D192" s="1">
        <v>369.9</v>
      </c>
      <c r="E192" s="1">
        <v>3153</v>
      </c>
      <c r="F192" s="1">
        <v>103</v>
      </c>
      <c r="G192" s="1">
        <v>73.7</v>
      </c>
      <c r="H192" s="1">
        <v>419.3</v>
      </c>
      <c r="I192" s="1">
        <v>11350</v>
      </c>
      <c r="J192" s="1">
        <v>380</v>
      </c>
      <c r="K192" s="1">
        <v>170</v>
      </c>
      <c r="L192" s="1">
        <v>738</v>
      </c>
      <c r="M192" s="1">
        <v>878.1</v>
      </c>
      <c r="N192">
        <v>107.55</v>
      </c>
      <c r="O192" s="2">
        <v>20.377499999999998</v>
      </c>
      <c r="P192">
        <f t="shared" si="2"/>
        <v>2191.6001249999995</v>
      </c>
      <c r="Q192">
        <f>LN(A192/A193)</f>
        <v>-5.3792491197360839E-3</v>
      </c>
      <c r="R192" s="5">
        <f>LN(B192/B193)</f>
        <v>1.212136053234482E-2</v>
      </c>
      <c r="S192">
        <f>LN(C192/C193)</f>
        <v>3.3761387683581466E-2</v>
      </c>
      <c r="T192">
        <f>LN(D192/D193)</f>
        <v>5.6933866681875937E-3</v>
      </c>
      <c r="U192">
        <f>LN(E192/E193)</f>
        <v>2.050696662647911E-2</v>
      </c>
      <c r="V192">
        <f>LN(F192/F193)</f>
        <v>1.9608471388376337E-2</v>
      </c>
      <c r="W192">
        <f>LN(G192/G193)</f>
        <v>-5.6706027494300724E-2</v>
      </c>
      <c r="X192">
        <f>LN(H192/H193)</f>
        <v>-9.5351616282815933E-4</v>
      </c>
      <c r="Y192" s="5">
        <f>LN(I192/I193)</f>
        <v>-2.5229698375880107E-2</v>
      </c>
      <c r="Z192" s="5">
        <f>LN(J192/J193)</f>
        <v>3.9551798429280144E-3</v>
      </c>
      <c r="AA192">
        <f>LN(K192/K193)</f>
        <v>0</v>
      </c>
      <c r="AB192">
        <f>LN(L192/L193)</f>
        <v>2.1780191143336528E-2</v>
      </c>
      <c r="AC192">
        <f>LN(M192/M193)</f>
        <v>9.7271465589502185E-3</v>
      </c>
      <c r="AD192">
        <f>LN(N192/N193)</f>
        <v>-2.8782341953419088E-3</v>
      </c>
      <c r="AE192">
        <f>LN(O192/O193)</f>
        <v>6.4247165570962463E-3</v>
      </c>
    </row>
    <row r="193" spans="1:31" ht="15.75" thickBot="1" x14ac:dyDescent="0.3">
      <c r="A193" s="1">
        <v>18.64</v>
      </c>
      <c r="B193" s="1">
        <v>123</v>
      </c>
      <c r="C193" s="1">
        <v>713.5</v>
      </c>
      <c r="D193" s="1">
        <v>367.8</v>
      </c>
      <c r="E193" s="1">
        <v>3089</v>
      </c>
      <c r="F193" s="1">
        <v>101</v>
      </c>
      <c r="G193" s="1">
        <v>78</v>
      </c>
      <c r="H193" s="1">
        <v>419.7</v>
      </c>
      <c r="I193" s="1">
        <v>11640</v>
      </c>
      <c r="J193" s="1">
        <v>378.5</v>
      </c>
      <c r="K193" s="1">
        <v>170</v>
      </c>
      <c r="L193" s="1">
        <v>722.1</v>
      </c>
      <c r="M193" s="1">
        <v>869.6</v>
      </c>
      <c r="N193">
        <v>107.86</v>
      </c>
      <c r="O193" s="2">
        <v>20.247</v>
      </c>
      <c r="P193">
        <f t="shared" si="2"/>
        <v>2183.8414200000002</v>
      </c>
      <c r="Q193">
        <f>LN(A193/A194)</f>
        <v>-5.3504675528309141E-3</v>
      </c>
      <c r="R193" s="5">
        <f>LN(B193/B194)</f>
        <v>0</v>
      </c>
      <c r="S193">
        <f>LN(C193/C194)</f>
        <v>-1.5989217937783656E-2</v>
      </c>
      <c r="T193">
        <f>LN(D193/D194)</f>
        <v>9.0127607215079019E-3</v>
      </c>
      <c r="U193">
        <f>LN(E193/E194)</f>
        <v>-2.3041019297035999E-2</v>
      </c>
      <c r="V193">
        <f>LN(F193/F194)</f>
        <v>-3.4449256443516409E-2</v>
      </c>
      <c r="W193">
        <f>LN(G193/G194)</f>
        <v>0.12943722109185948</v>
      </c>
      <c r="X193">
        <f>LN(H193/H194)</f>
        <v>5.2556260486350164E-3</v>
      </c>
      <c r="Y193" s="5">
        <f>LN(I193/I194)</f>
        <v>1.9957278429307473E-2</v>
      </c>
      <c r="Z193" s="5">
        <f>LN(J193/J194)</f>
        <v>-2.6385239581811718E-3</v>
      </c>
      <c r="AA193">
        <f>LN(K193/K194)</f>
        <v>0</v>
      </c>
      <c r="AB193">
        <f>LN(L193/L194)</f>
        <v>-4.0572690492703879E-2</v>
      </c>
      <c r="AC193">
        <f>LN(M193/M194)</f>
        <v>-1.0979067282411901E-2</v>
      </c>
      <c r="AD193">
        <f>LN(N193/N194)</f>
        <v>6.1378412723792743E-3</v>
      </c>
      <c r="AE193">
        <f>LN(O193/O194)</f>
        <v>-1.8750622290314226E-3</v>
      </c>
    </row>
    <row r="194" spans="1:31" ht="15.75" thickBot="1" x14ac:dyDescent="0.3">
      <c r="A194" s="1">
        <v>18.739999999999998</v>
      </c>
      <c r="B194" s="1">
        <v>123</v>
      </c>
      <c r="C194" s="1">
        <v>725</v>
      </c>
      <c r="D194" s="1">
        <v>364.5</v>
      </c>
      <c r="E194" s="1">
        <v>3161</v>
      </c>
      <c r="F194" s="1">
        <v>104.54</v>
      </c>
      <c r="G194" s="1">
        <v>68.53</v>
      </c>
      <c r="H194" s="1">
        <v>417.5</v>
      </c>
      <c r="I194" s="1">
        <v>11410</v>
      </c>
      <c r="J194" s="1">
        <v>379.5</v>
      </c>
      <c r="K194" s="1">
        <v>170</v>
      </c>
      <c r="L194" s="1">
        <v>752</v>
      </c>
      <c r="M194" s="1">
        <v>879.2</v>
      </c>
      <c r="N194">
        <v>107.2</v>
      </c>
      <c r="O194" s="2">
        <v>20.285</v>
      </c>
      <c r="P194">
        <f t="shared" ref="P194:P257" si="3">O194*N194</f>
        <v>2174.5520000000001</v>
      </c>
      <c r="Q194">
        <f>LN(A194/A195)</f>
        <v>0</v>
      </c>
      <c r="R194" s="5">
        <f>LN(B194/B195)</f>
        <v>-6.682249624540175E-2</v>
      </c>
      <c r="S194">
        <f>LN(C194/C195)</f>
        <v>-1.3783599701212709E-3</v>
      </c>
      <c r="T194">
        <f>LN(D194/D195)</f>
        <v>-1.2270092591814359E-2</v>
      </c>
      <c r="U194">
        <f>LN(E194/E195)</f>
        <v>-1.0698654596017449E-2</v>
      </c>
      <c r="V194">
        <f>LN(F194/F195)</f>
        <v>2.4596960000504701E-2</v>
      </c>
      <c r="W194">
        <f>LN(G194/G195)</f>
        <v>0.13459510047632861</v>
      </c>
      <c r="X194">
        <f>LN(H194/H195)</f>
        <v>-7.1599351220925948E-3</v>
      </c>
      <c r="Y194" s="5">
        <f>LN(I194/I195)</f>
        <v>-3.4995661262644368E-3</v>
      </c>
      <c r="Z194" s="5">
        <f>LN(J194/J195)</f>
        <v>3.9604012160969143E-3</v>
      </c>
      <c r="AA194">
        <f>LN(K194/K195)</f>
        <v>0</v>
      </c>
      <c r="AB194">
        <f>LN(L194/L195)</f>
        <v>1.5951011746419167E-2</v>
      </c>
      <c r="AC194">
        <f>LN(M194/M195)</f>
        <v>1.251920723461827E-3</v>
      </c>
      <c r="AD194">
        <f>LN(N194/N195)</f>
        <v>2.9895388483659859E-3</v>
      </c>
      <c r="AE194">
        <f>LN(O194/O195)</f>
        <v>1.1838407143962575E-3</v>
      </c>
    </row>
    <row r="195" spans="1:31" ht="15.75" thickBot="1" x14ac:dyDescent="0.3">
      <c r="A195" s="1">
        <v>18.739999999999998</v>
      </c>
      <c r="B195" s="1">
        <v>131.5</v>
      </c>
      <c r="C195" s="1">
        <v>726</v>
      </c>
      <c r="D195" s="1">
        <v>369</v>
      </c>
      <c r="E195" s="1">
        <v>3195</v>
      </c>
      <c r="F195" s="1">
        <v>102</v>
      </c>
      <c r="G195" s="1">
        <v>59.9</v>
      </c>
      <c r="H195" s="1">
        <v>420.5</v>
      </c>
      <c r="I195" s="1">
        <v>11450</v>
      </c>
      <c r="J195" s="1">
        <v>378</v>
      </c>
      <c r="K195" s="1">
        <v>170</v>
      </c>
      <c r="L195" s="1">
        <v>740.1</v>
      </c>
      <c r="M195" s="1">
        <v>878.1</v>
      </c>
      <c r="N195">
        <v>106.88</v>
      </c>
      <c r="O195" s="2">
        <v>20.261000000000003</v>
      </c>
      <c r="P195">
        <f t="shared" si="3"/>
        <v>2165.49568</v>
      </c>
      <c r="Q195">
        <f>LN(A195/A196)</f>
        <v>-1.5995737881413516E-3</v>
      </c>
      <c r="R195" s="5">
        <f>LN(B195/B196)</f>
        <v>1.9194447256147159E-2</v>
      </c>
      <c r="S195">
        <f>LN(C195/C196)</f>
        <v>6.9108775398470101E-3</v>
      </c>
      <c r="T195">
        <f>LN(D195/D196)</f>
        <v>-6.7522201172866706E-3</v>
      </c>
      <c r="U195">
        <f>LN(E195/E196)</f>
        <v>-1.5528262326555221E-2</v>
      </c>
      <c r="V195">
        <f>LN(F195/F196)</f>
        <v>-2.8987536873252298E-2</v>
      </c>
      <c r="W195">
        <f>LN(G195/G196)</f>
        <v>-1.8361280042357445E-2</v>
      </c>
      <c r="X195">
        <f>LN(H195/H196)</f>
        <v>5.9630468882463797E-3</v>
      </c>
      <c r="Y195" s="5">
        <f>LN(I195/I196)</f>
        <v>-1.3015368112070361E-2</v>
      </c>
      <c r="Z195" s="5">
        <f>LN(J195/J196)</f>
        <v>5.3050522296930981E-3</v>
      </c>
      <c r="AA195">
        <f>LN(K195/K196)</f>
        <v>0</v>
      </c>
      <c r="AB195">
        <f>LN(L195/L196)</f>
        <v>1.511158019476261E-2</v>
      </c>
      <c r="AC195">
        <f>LN(M195/M196)</f>
        <v>-4.7716518621090769E-3</v>
      </c>
      <c r="AD195">
        <f>LN(N195/N196)</f>
        <v>-2.6589454189239609E-2</v>
      </c>
      <c r="AE195">
        <f>LN(O195/O196)</f>
        <v>1.6245956940165847E-2</v>
      </c>
    </row>
    <row r="196" spans="1:31" ht="15.75" thickBot="1" x14ac:dyDescent="0.3">
      <c r="A196" s="1">
        <v>18.77</v>
      </c>
      <c r="B196" s="1">
        <v>129</v>
      </c>
      <c r="C196" s="1">
        <v>721</v>
      </c>
      <c r="D196" s="1">
        <v>371.5</v>
      </c>
      <c r="E196" s="1">
        <v>3245</v>
      </c>
      <c r="F196" s="1">
        <v>105</v>
      </c>
      <c r="G196" s="1">
        <v>61.01</v>
      </c>
      <c r="H196" s="1">
        <v>418</v>
      </c>
      <c r="I196" s="1">
        <v>11600</v>
      </c>
      <c r="J196" s="1">
        <v>376</v>
      </c>
      <c r="K196" s="1">
        <v>170</v>
      </c>
      <c r="L196" s="1">
        <v>729</v>
      </c>
      <c r="M196" s="1">
        <v>882.3</v>
      </c>
      <c r="N196">
        <v>109.76</v>
      </c>
      <c r="O196" s="2">
        <v>19.9345</v>
      </c>
      <c r="P196">
        <f t="shared" si="3"/>
        <v>2188.0107200000002</v>
      </c>
      <c r="Q196">
        <f>LN(A196/A197)</f>
        <v>-4.7834266068940284E-3</v>
      </c>
      <c r="R196" s="5">
        <f>LN(B196/B197)</f>
        <v>-5.2842481374379933E-2</v>
      </c>
      <c r="S196">
        <f>LN(C196/C197)</f>
        <v>-2.770084873815601E-3</v>
      </c>
      <c r="T196">
        <f>LN(D196/D197)</f>
        <v>-2.9565940096742396E-3</v>
      </c>
      <c r="U196">
        <f>LN(E196/E197)</f>
        <v>-9.2025189311618939E-3</v>
      </c>
      <c r="V196">
        <f>LN(F196/F197)</f>
        <v>1.4388737452099671E-2</v>
      </c>
      <c r="W196">
        <f>LN(G196/G197)</f>
        <v>-7.9993896487111915E-3</v>
      </c>
      <c r="X196">
        <f>LN(H196/H197)</f>
        <v>-1.1890746521521674E-2</v>
      </c>
      <c r="Y196" s="5">
        <f>LN(I196/I197)</f>
        <v>6.920442844573757E-3</v>
      </c>
      <c r="Z196" s="5">
        <f>LN(J196/J197)</f>
        <v>-1.4521707334617223E-2</v>
      </c>
      <c r="AA196">
        <f>LN(K196/K197)</f>
        <v>-5.8821799375726547E-5</v>
      </c>
      <c r="AB196">
        <f>LN(L196/L197)</f>
        <v>3.0643066112085358E-2</v>
      </c>
      <c r="AC196">
        <f>LN(M196/M197)</f>
        <v>1.0367509552270183E-2</v>
      </c>
      <c r="AD196">
        <f>LN(N196/N197)</f>
        <v>6.7648123414403094E-3</v>
      </c>
      <c r="AE196">
        <f>LN(O196/O197)</f>
        <v>1.7254020422707083E-2</v>
      </c>
    </row>
    <row r="197" spans="1:31" ht="15.75" thickBot="1" x14ac:dyDescent="0.3">
      <c r="A197" s="1">
        <v>18.86</v>
      </c>
      <c r="B197" s="1">
        <v>136</v>
      </c>
      <c r="C197" s="1">
        <v>723</v>
      </c>
      <c r="D197" s="1">
        <v>372.6</v>
      </c>
      <c r="E197" s="1">
        <v>3275</v>
      </c>
      <c r="F197" s="1">
        <v>103.5</v>
      </c>
      <c r="G197" s="1">
        <v>61.5</v>
      </c>
      <c r="H197" s="1">
        <v>423</v>
      </c>
      <c r="I197" s="1">
        <v>11520</v>
      </c>
      <c r="J197" s="1">
        <v>381.5</v>
      </c>
      <c r="K197" s="1">
        <v>170.01</v>
      </c>
      <c r="L197" s="1">
        <v>707</v>
      </c>
      <c r="M197" s="1">
        <v>873.2</v>
      </c>
      <c r="N197">
        <v>109.02</v>
      </c>
      <c r="O197" s="2">
        <v>19.593499999999999</v>
      </c>
      <c r="P197">
        <f t="shared" si="3"/>
        <v>2136.0833699999998</v>
      </c>
      <c r="Q197">
        <f>LN(A197/A198)</f>
        <v>1.0125319651679978E-2</v>
      </c>
      <c r="R197" s="5">
        <f>LN(B197/B198)</f>
        <v>5.2454959571429094E-2</v>
      </c>
      <c r="S197">
        <f>LN(C197/C198)</f>
        <v>-4.1407926660313879E-3</v>
      </c>
      <c r="T197">
        <f>LN(D197/D198)</f>
        <v>1.7872124766121829E-2</v>
      </c>
      <c r="U197">
        <f>LN(E197/E198)</f>
        <v>1.2221205309683153E-3</v>
      </c>
      <c r="V197">
        <f>LN(F197/F198)</f>
        <v>-2.8573372444056E-2</v>
      </c>
      <c r="W197">
        <f>LN(G197/G198)</f>
        <v>-2.0121403199421063E-2</v>
      </c>
      <c r="X197">
        <f>LN(H197/H198)</f>
        <v>-2.5970974342671514E-3</v>
      </c>
      <c r="Y197" s="5">
        <f>LN(I197/I198)</f>
        <v>-2.6007817000573675E-3</v>
      </c>
      <c r="Z197" s="5">
        <f>LN(J197/J198)</f>
        <v>1.7451526982645474E-2</v>
      </c>
      <c r="AA197">
        <f>LN(K197/K198)</f>
        <v>5.8821799375704788E-5</v>
      </c>
      <c r="AB197">
        <f>LN(L197/L198)</f>
        <v>2.1238946037041664E-3</v>
      </c>
      <c r="AC197">
        <f>LN(M197/M198)</f>
        <v>5.0516754961179083E-3</v>
      </c>
      <c r="AD197">
        <f>LN(N197/N198)</f>
        <v>9.1223853072412188E-3</v>
      </c>
      <c r="AE197">
        <f>LN(O197/O198)</f>
        <v>-8.7148181675076042E-3</v>
      </c>
    </row>
    <row r="198" spans="1:31" ht="15.75" thickBot="1" x14ac:dyDescent="0.3">
      <c r="A198" s="1">
        <v>18.670000000000002</v>
      </c>
      <c r="B198" s="1">
        <v>129.05000000000001</v>
      </c>
      <c r="C198" s="1">
        <v>726</v>
      </c>
      <c r="D198" s="1">
        <v>366</v>
      </c>
      <c r="E198" s="1">
        <v>3271</v>
      </c>
      <c r="F198" s="1">
        <v>106.5</v>
      </c>
      <c r="G198" s="1">
        <v>62.75</v>
      </c>
      <c r="H198" s="1">
        <v>424.1</v>
      </c>
      <c r="I198" s="1">
        <v>11550</v>
      </c>
      <c r="J198" s="1">
        <v>374.9</v>
      </c>
      <c r="K198" s="1">
        <v>170</v>
      </c>
      <c r="L198" s="1">
        <v>705.5</v>
      </c>
      <c r="M198" s="1">
        <v>868.8</v>
      </c>
      <c r="N198">
        <v>108.03</v>
      </c>
      <c r="O198" s="2">
        <v>19.765000000000001</v>
      </c>
      <c r="P198">
        <f t="shared" si="3"/>
        <v>2135.2129500000001</v>
      </c>
      <c r="Q198">
        <f>LN(A198/A199)</f>
        <v>1.2395739425183478E-2</v>
      </c>
      <c r="R198" s="5">
        <f>LN(B198/B199)</f>
        <v>-1.6903975307110134E-2</v>
      </c>
      <c r="S198">
        <f>LN(C198/C199)</f>
        <v>2.2285044789434955E-2</v>
      </c>
      <c r="T198">
        <f>LN(D198/D199)</f>
        <v>8.2304991365154435E-3</v>
      </c>
      <c r="U198">
        <f>LN(E198/E199)</f>
        <v>-1.2221205309684386E-3</v>
      </c>
      <c r="V198">
        <f>LN(F198/F199)</f>
        <v>-1.3986241974739839E-2</v>
      </c>
      <c r="W198">
        <f>LN(G198/G199)</f>
        <v>2.8120792848132192E-2</v>
      </c>
      <c r="X198">
        <f>LN(H198/H199)</f>
        <v>-7.048901366875737E-3</v>
      </c>
      <c r="Y198" s="5">
        <f>LN(I198/I199)</f>
        <v>-5.4397232958182098E-3</v>
      </c>
      <c r="Z198" s="5">
        <f>LN(J198/J199)</f>
        <v>2.4035263273344391E-3</v>
      </c>
      <c r="AA198">
        <f>LN(K198/K199)</f>
        <v>5.8840837237535007E-4</v>
      </c>
      <c r="AB198">
        <f>LN(L198/L199)</f>
        <v>2.696758429465602E-3</v>
      </c>
      <c r="AC198">
        <f>LN(M198/M199)</f>
        <v>1.2669163802268566E-3</v>
      </c>
      <c r="AD198">
        <f>LN(N198/N199)</f>
        <v>-1.177891597685057E-2</v>
      </c>
      <c r="AE198">
        <f>LN(O198/O199)</f>
        <v>-1.5911194708595734E-2</v>
      </c>
    </row>
    <row r="199" spans="1:31" ht="15.75" thickBot="1" x14ac:dyDescent="0.3">
      <c r="A199" s="1">
        <v>18.440000000000001</v>
      </c>
      <c r="B199" s="1">
        <v>131.25</v>
      </c>
      <c r="C199" s="1">
        <v>710</v>
      </c>
      <c r="D199" s="1">
        <v>363</v>
      </c>
      <c r="E199" s="1">
        <v>3275</v>
      </c>
      <c r="F199" s="1">
        <v>108</v>
      </c>
      <c r="G199" s="1">
        <v>61.01</v>
      </c>
      <c r="H199" s="1">
        <v>427.1</v>
      </c>
      <c r="I199" s="1">
        <v>11613</v>
      </c>
      <c r="J199" s="1">
        <v>374</v>
      </c>
      <c r="K199" s="1">
        <v>169.9</v>
      </c>
      <c r="L199" s="1">
        <v>703.6</v>
      </c>
      <c r="M199" s="1">
        <v>867.7</v>
      </c>
      <c r="N199">
        <v>109.31</v>
      </c>
      <c r="O199" s="2">
        <v>20.082000000000001</v>
      </c>
      <c r="P199">
        <f t="shared" si="3"/>
        <v>2195.1634200000003</v>
      </c>
      <c r="Q199">
        <f>LN(A199/A200)</f>
        <v>-1.3466403339023747E-2</v>
      </c>
      <c r="R199" s="5">
        <f>LN(B199/B200)</f>
        <v>-3.1867738848022485E-2</v>
      </c>
      <c r="S199">
        <f>LN(C199/C200)</f>
        <v>7.0671672230923528E-3</v>
      </c>
      <c r="T199">
        <f>LN(D199/D200)</f>
        <v>5.2479059814386948E-3</v>
      </c>
      <c r="U199">
        <f>LN(E199/E200)</f>
        <v>-6.0882988672552934E-3</v>
      </c>
      <c r="V199">
        <f>LN(F199/F200)</f>
        <v>-1.3793322132335873E-2</v>
      </c>
      <c r="W199">
        <f>LN(G199/G200)</f>
        <v>-5.5627438637965716E-2</v>
      </c>
      <c r="X199">
        <f>LN(H199/H200)</f>
        <v>-4.4387410805961534E-3</v>
      </c>
      <c r="Y199" s="5">
        <f>LN(I199/I200)</f>
        <v>1.2390229122341324E-2</v>
      </c>
      <c r="Z199" s="5">
        <f>LN(J199/J200)</f>
        <v>1.3377928416599535E-3</v>
      </c>
      <c r="AA199">
        <f>LN(K199/K200)</f>
        <v>-5.8840837237544483E-4</v>
      </c>
      <c r="AB199">
        <f>LN(L199/L200)</f>
        <v>-4.82065303316964E-3</v>
      </c>
      <c r="AC199">
        <f>LN(M199/M200)</f>
        <v>-9.0633328492637898E-3</v>
      </c>
      <c r="AD199">
        <f>LN(N199/N200)</f>
        <v>-4.4726467696861137E-3</v>
      </c>
      <c r="AE199">
        <f>LN(O199/O200)</f>
        <v>2.3681040069797443E-3</v>
      </c>
    </row>
    <row r="200" spans="1:31" ht="15.75" thickBot="1" x14ac:dyDescent="0.3">
      <c r="A200" s="1">
        <v>18.690000000000001</v>
      </c>
      <c r="B200" s="1">
        <v>135.5</v>
      </c>
      <c r="C200" s="1">
        <v>705</v>
      </c>
      <c r="D200" s="1">
        <v>361.1</v>
      </c>
      <c r="E200" s="1">
        <v>3295</v>
      </c>
      <c r="F200" s="1">
        <v>109.5</v>
      </c>
      <c r="G200" s="1">
        <v>64.5</v>
      </c>
      <c r="H200" s="1">
        <v>429</v>
      </c>
      <c r="I200" s="1">
        <v>11470</v>
      </c>
      <c r="J200" s="1">
        <v>373.5</v>
      </c>
      <c r="K200" s="1">
        <v>170</v>
      </c>
      <c r="L200" s="1">
        <v>707</v>
      </c>
      <c r="M200" s="1">
        <v>875.6</v>
      </c>
      <c r="N200">
        <v>109.8</v>
      </c>
      <c r="O200" s="2">
        <v>20.034500000000001</v>
      </c>
      <c r="P200">
        <f t="shared" si="3"/>
        <v>2199.7881000000002</v>
      </c>
      <c r="Q200">
        <f>LN(A200/A201)</f>
        <v>-4.8038523126453896E-3</v>
      </c>
      <c r="R200" s="5">
        <f>LN(B200/B201)</f>
        <v>-2.5861940360218393E-2</v>
      </c>
      <c r="S200">
        <f>LN(C200/C201)</f>
        <v>7.0947147353377657E-4</v>
      </c>
      <c r="T200">
        <f>LN(D200/D201)</f>
        <v>-4.5739267336175615E-2</v>
      </c>
      <c r="U200">
        <f>LN(E200/E201)</f>
        <v>-1.5163005179639638E-3</v>
      </c>
      <c r="V200">
        <f>LN(F200/F201)</f>
        <v>-2.7028672387919259E-2</v>
      </c>
      <c r="W200">
        <f>LN(G200/G201)</f>
        <v>-3.053672386008165E-2</v>
      </c>
      <c r="X200">
        <f>LN(H200/H201)</f>
        <v>2.5673955052459545E-3</v>
      </c>
      <c r="Y200" s="5">
        <f>LN(I200/I201)</f>
        <v>1.4932205422984526E-2</v>
      </c>
      <c r="Z200" s="5">
        <f>LN(J200/J201)</f>
        <v>2.144198087659283E-3</v>
      </c>
      <c r="AA200">
        <f>LN(K200/K201)</f>
        <v>0</v>
      </c>
      <c r="AB200">
        <f>LN(L200/L201)</f>
        <v>-2.8248606355547388E-3</v>
      </c>
      <c r="AC200">
        <f>LN(M200/M201)</f>
        <v>-4.5672528768358166E-4</v>
      </c>
      <c r="AD200">
        <f>LN(N200/N201)</f>
        <v>-1.4466798417753489E-2</v>
      </c>
      <c r="AE200">
        <f>LN(O200/O201)</f>
        <v>-4.9044723939470226E-3</v>
      </c>
    </row>
    <row r="201" spans="1:31" ht="15.75" thickBot="1" x14ac:dyDescent="0.3">
      <c r="A201" s="1">
        <v>18.78</v>
      </c>
      <c r="B201" s="1">
        <v>139.05000000000001</v>
      </c>
      <c r="C201" s="1">
        <v>704.5</v>
      </c>
      <c r="D201" s="1">
        <v>378</v>
      </c>
      <c r="E201" s="1">
        <v>3300</v>
      </c>
      <c r="F201" s="1">
        <v>112.5</v>
      </c>
      <c r="G201" s="1">
        <v>66.5</v>
      </c>
      <c r="H201" s="1">
        <v>427.9</v>
      </c>
      <c r="I201" s="1">
        <v>11300</v>
      </c>
      <c r="J201" s="1">
        <v>372.7</v>
      </c>
      <c r="K201" s="1">
        <v>170</v>
      </c>
      <c r="L201" s="1">
        <v>709</v>
      </c>
      <c r="M201" s="1">
        <v>876</v>
      </c>
      <c r="N201">
        <v>111.4</v>
      </c>
      <c r="O201" s="2">
        <v>20.132999999999999</v>
      </c>
      <c r="P201">
        <f t="shared" si="3"/>
        <v>2242.8162000000002</v>
      </c>
      <c r="Q201">
        <f>LN(A201/A202)</f>
        <v>2.132196969840862E-3</v>
      </c>
      <c r="R201" s="5">
        <f>LN(B201/B202)</f>
        <v>-6.8088419293303335E-3</v>
      </c>
      <c r="S201">
        <f>LN(C201/C202)</f>
        <v>-5.6617277920002198E-3</v>
      </c>
      <c r="T201">
        <f>LN(D201/D202)</f>
        <v>1.8422627553035639E-2</v>
      </c>
      <c r="U201">
        <f>LN(E201/E202)</f>
        <v>0</v>
      </c>
      <c r="V201">
        <f>LN(F201/F202)</f>
        <v>-1.324522675002068E-2</v>
      </c>
      <c r="W201">
        <f>LN(G201/G202)</f>
        <v>0</v>
      </c>
      <c r="X201">
        <f>LN(H201/H202)</f>
        <v>-1.4012146150633432E-3</v>
      </c>
      <c r="Y201" s="5">
        <f>LN(I201/I202)</f>
        <v>-2.6116161781444332E-2</v>
      </c>
      <c r="Z201" s="5">
        <f>LN(J201/J202)</f>
        <v>-8.0461315860283413E-4</v>
      </c>
      <c r="AA201">
        <f>LN(K201/K202)</f>
        <v>-5.880623515542952E-4</v>
      </c>
      <c r="AB201">
        <f>LN(L201/L202)</f>
        <v>-4.8185508300964325E-2</v>
      </c>
      <c r="AC201">
        <f>LN(M201/M202)</f>
        <v>-1.944442902961141E-2</v>
      </c>
      <c r="AD201">
        <f>LN(N201/N202)</f>
        <v>5.4908099606022212E-3</v>
      </c>
      <c r="AE201">
        <f>LN(O201/O202)</f>
        <v>1.7790050996412909E-2</v>
      </c>
    </row>
    <row r="202" spans="1:31" ht="15.75" thickBot="1" x14ac:dyDescent="0.3">
      <c r="A202" s="1">
        <v>18.739999999999998</v>
      </c>
      <c r="B202" s="1">
        <v>140</v>
      </c>
      <c r="C202" s="1">
        <v>708.5</v>
      </c>
      <c r="D202" s="1">
        <v>371.1</v>
      </c>
      <c r="E202" s="1">
        <v>3300</v>
      </c>
      <c r="F202" s="1">
        <v>114</v>
      </c>
      <c r="G202" s="1">
        <v>66.5</v>
      </c>
      <c r="H202" s="1">
        <v>428.5</v>
      </c>
      <c r="I202" s="1">
        <v>11599</v>
      </c>
      <c r="J202" s="1">
        <v>373</v>
      </c>
      <c r="K202" s="1">
        <v>170.1</v>
      </c>
      <c r="L202" s="1">
        <v>744</v>
      </c>
      <c r="M202" s="1">
        <v>893.2</v>
      </c>
      <c r="N202">
        <v>110.79</v>
      </c>
      <c r="O202" s="2">
        <v>19.777999999999999</v>
      </c>
      <c r="P202">
        <f t="shared" si="3"/>
        <v>2191.20462</v>
      </c>
      <c r="Q202">
        <f>LN(A202/A203)</f>
        <v>-1.3778702356164397E-2</v>
      </c>
      <c r="R202" s="5">
        <f>LN(B202/B203)</f>
        <v>-2.1901263953100894E-2</v>
      </c>
      <c r="S202">
        <f>LN(C202/C203)</f>
        <v>-2.1149109046259755E-3</v>
      </c>
      <c r="T202">
        <f>LN(D202/D203)</f>
        <v>-4.7107775551894271E-2</v>
      </c>
      <c r="U202">
        <f>LN(E202/E203)</f>
        <v>-2.0693495951981302E-2</v>
      </c>
      <c r="V202">
        <f>LN(F202/F203)</f>
        <v>-3.4486176071169321E-2</v>
      </c>
      <c r="W202">
        <f>LN(G202/G203)</f>
        <v>-2.0539492704217031E-2</v>
      </c>
      <c r="X202">
        <f>LN(H202/H203)</f>
        <v>-1.1601058182762055E-2</v>
      </c>
      <c r="Y202" s="5">
        <f>LN(I202/I203)</f>
        <v>1.5552683271875015E-2</v>
      </c>
      <c r="Z202" s="5">
        <f>LN(J202/J203)</f>
        <v>0</v>
      </c>
      <c r="AA202">
        <f>LN(K202/K203)</f>
        <v>5.8806235155422289E-4</v>
      </c>
      <c r="AB202">
        <f>LN(L202/L203)</f>
        <v>-3.4349480014637682E-2</v>
      </c>
      <c r="AC202">
        <f>LN(M202/M203)</f>
        <v>-1.8304354862013376E-2</v>
      </c>
      <c r="AD202">
        <f>LN(N202/N203)</f>
        <v>-1.5316704111893288E-2</v>
      </c>
      <c r="AE202">
        <f>LN(O202/O203)</f>
        <v>1.0725735051837316E-2</v>
      </c>
    </row>
    <row r="203" spans="1:31" ht="15.75" thickBot="1" x14ac:dyDescent="0.3">
      <c r="A203" s="1">
        <v>19</v>
      </c>
      <c r="B203" s="1">
        <v>143.1</v>
      </c>
      <c r="C203" s="1">
        <v>710</v>
      </c>
      <c r="D203" s="1">
        <v>389</v>
      </c>
      <c r="E203" s="1">
        <v>3369</v>
      </c>
      <c r="F203" s="1">
        <v>118</v>
      </c>
      <c r="G203" s="1">
        <v>67.88</v>
      </c>
      <c r="H203" s="1">
        <v>433.5</v>
      </c>
      <c r="I203" s="1">
        <v>11420</v>
      </c>
      <c r="J203" s="1">
        <v>373</v>
      </c>
      <c r="K203" s="1">
        <v>170</v>
      </c>
      <c r="L203" s="1">
        <v>770</v>
      </c>
      <c r="M203" s="1">
        <v>909.7</v>
      </c>
      <c r="N203">
        <v>112.5</v>
      </c>
      <c r="O203" s="2">
        <v>19.567</v>
      </c>
      <c r="P203">
        <f t="shared" si="3"/>
        <v>2201.2874999999999</v>
      </c>
      <c r="Q203">
        <f>LN(A203/A204)</f>
        <v>0</v>
      </c>
      <c r="R203" s="5">
        <f>LN(B203/B204)</f>
        <v>-4.7624798695509424E-2</v>
      </c>
      <c r="S203">
        <f>LN(C203/C204)</f>
        <v>-1.1204599012863132E-2</v>
      </c>
      <c r="T203">
        <f>LN(D203/D204)</f>
        <v>-4.5479511890486941E-2</v>
      </c>
      <c r="U203">
        <f>LN(E203/E204)</f>
        <v>-2.9677993985455795E-4</v>
      </c>
      <c r="V203">
        <f>LN(F203/F204)</f>
        <v>-8.4388686458645949E-3</v>
      </c>
      <c r="W203">
        <f>LN(G203/G204)</f>
        <v>-5.5446414273704961E-2</v>
      </c>
      <c r="X203">
        <f>LN(H203/H204)</f>
        <v>-3.4542348680875576E-3</v>
      </c>
      <c r="Y203" s="5">
        <f>LN(I203/I204)</f>
        <v>-2.6235257723844808E-3</v>
      </c>
      <c r="Z203" s="5">
        <f>LN(J203/J204)</f>
        <v>-5.3476063265952417E-3</v>
      </c>
      <c r="AA203">
        <f>LN(K203/K204)</f>
        <v>0</v>
      </c>
      <c r="AB203">
        <f>LN(L203/L204)</f>
        <v>-3.8885337396924805E-3</v>
      </c>
      <c r="AC203">
        <f>LN(M203/M204)</f>
        <v>-2.415460111603551E-3</v>
      </c>
      <c r="AD203">
        <f>LN(N203/N204)</f>
        <v>2.3137858502694673E-3</v>
      </c>
      <c r="AE203">
        <f>LN(O203/O204)</f>
        <v>2.8404384669276405E-3</v>
      </c>
    </row>
    <row r="204" spans="1:31" ht="15.75" thickBot="1" x14ac:dyDescent="0.3">
      <c r="A204" s="1">
        <v>19</v>
      </c>
      <c r="B204" s="1">
        <v>150.08000000000001</v>
      </c>
      <c r="C204" s="1">
        <v>718</v>
      </c>
      <c r="D204" s="1">
        <v>407.1</v>
      </c>
      <c r="E204" s="1">
        <v>3370</v>
      </c>
      <c r="F204" s="1">
        <v>119</v>
      </c>
      <c r="G204" s="1">
        <v>71.75</v>
      </c>
      <c r="H204" s="1">
        <v>435</v>
      </c>
      <c r="I204" s="1">
        <v>11450</v>
      </c>
      <c r="J204" s="1">
        <v>375</v>
      </c>
      <c r="K204" s="1">
        <v>170</v>
      </c>
      <c r="L204" s="1">
        <v>773</v>
      </c>
      <c r="M204" s="1">
        <v>911.9</v>
      </c>
      <c r="N204">
        <v>112.24</v>
      </c>
      <c r="O204" s="2">
        <v>19.511499999999998</v>
      </c>
      <c r="P204">
        <f t="shared" si="3"/>
        <v>2189.9707599999997</v>
      </c>
      <c r="Q204">
        <f>LN(A204/A205)</f>
        <v>4.7480964960742531E-3</v>
      </c>
      <c r="R204" s="5">
        <f>LN(B204/B205)</f>
        <v>-1.8942585338997765E-2</v>
      </c>
      <c r="S204">
        <f>LN(C204/C205)</f>
        <v>4.3268962754181312E-3</v>
      </c>
      <c r="T204">
        <f>LN(D204/D205)</f>
        <v>-1.2692384203921171E-2</v>
      </c>
      <c r="U204">
        <f>LN(E204/E205)</f>
        <v>1.0440064996683422E-2</v>
      </c>
      <c r="V204">
        <f>LN(F204/F205)</f>
        <v>4.8202101817877686E-2</v>
      </c>
      <c r="W204">
        <f>LN(G204/G205)</f>
        <v>-2.1372754252875333E-2</v>
      </c>
      <c r="X204">
        <f>LN(H204/H205)</f>
        <v>2.5319382843791201E-3</v>
      </c>
      <c r="Y204" s="5">
        <f>LN(I204/I205)</f>
        <v>-4.444258110195695E-3</v>
      </c>
      <c r="Z204" s="5">
        <f>LN(J204/J205)</f>
        <v>-7.9681696491768449E-3</v>
      </c>
      <c r="AA204">
        <f>LN(K204/K205)</f>
        <v>0</v>
      </c>
      <c r="AB204">
        <f>LN(L204/L205)</f>
        <v>2.4621463763165222E-2</v>
      </c>
      <c r="AC204">
        <f>LN(M204/M205)</f>
        <v>2.0831778249779481E-2</v>
      </c>
      <c r="AD204">
        <f>LN(N204/N205)</f>
        <v>3.1231899745757272E-3</v>
      </c>
      <c r="AE204">
        <f>LN(O204/O205)</f>
        <v>-2.7382203333417079E-3</v>
      </c>
    </row>
    <row r="205" spans="1:31" ht="15.75" thickBot="1" x14ac:dyDescent="0.3">
      <c r="A205" s="1">
        <v>18.91</v>
      </c>
      <c r="B205" s="1">
        <v>152.94999999999999</v>
      </c>
      <c r="C205" s="1">
        <v>714.9</v>
      </c>
      <c r="D205" s="1">
        <v>412.3</v>
      </c>
      <c r="E205" s="1">
        <v>3335</v>
      </c>
      <c r="F205" s="1">
        <v>113.4</v>
      </c>
      <c r="G205" s="1">
        <v>73.3</v>
      </c>
      <c r="H205" s="1">
        <v>433.9</v>
      </c>
      <c r="I205" s="1">
        <v>11501</v>
      </c>
      <c r="J205" s="1">
        <v>378</v>
      </c>
      <c r="K205" s="1">
        <v>170</v>
      </c>
      <c r="L205" s="1">
        <v>754.2</v>
      </c>
      <c r="M205" s="1">
        <v>893.1</v>
      </c>
      <c r="N205">
        <v>111.89</v>
      </c>
      <c r="O205" s="2">
        <v>19.564999999999998</v>
      </c>
      <c r="P205">
        <f t="shared" si="3"/>
        <v>2189.1278499999999</v>
      </c>
      <c r="Q205">
        <f>LN(A205/A206)</f>
        <v>3.1779687763461928E-3</v>
      </c>
      <c r="R205" s="5">
        <f>LN(B205/B206)</f>
        <v>-2.6134734751395647E-2</v>
      </c>
      <c r="S205">
        <f>LN(C205/C206)</f>
        <v>-7.2474184820150904E-3</v>
      </c>
      <c r="T205">
        <f>LN(D205/D206)</f>
        <v>-1.8503471564559643E-2</v>
      </c>
      <c r="U205">
        <f>LN(E205/E206)</f>
        <v>5.9988004198435296E-4</v>
      </c>
      <c r="V205">
        <f>LN(F205/F206)</f>
        <v>-7.3099653439604756E-2</v>
      </c>
      <c r="W205">
        <f>LN(G205/G206)</f>
        <v>-2.0791892513283183E-2</v>
      </c>
      <c r="X205">
        <f>LN(H205/H206)</f>
        <v>-8.2626129933641469E-3</v>
      </c>
      <c r="Y205" s="5">
        <f>LN(I205/I206)</f>
        <v>-8.3986813438045472E-3</v>
      </c>
      <c r="Z205" s="5">
        <f>LN(J205/J206)</f>
        <v>2.6490081715768625E-3</v>
      </c>
      <c r="AA205">
        <f>LN(K205/K206)</f>
        <v>-5.8651194523981339E-3</v>
      </c>
      <c r="AB205">
        <f>LN(L205/L206)</f>
        <v>-2.0083368454677165E-2</v>
      </c>
      <c r="AC205">
        <f>LN(M205/M206)</f>
        <v>-2.8696373674223393E-2</v>
      </c>
      <c r="AD205">
        <f>LN(N205/N206)</f>
        <v>2.0577059374154191E-3</v>
      </c>
      <c r="AE205">
        <f>LN(O205/O206)</f>
        <v>1.5971488395503483E-2</v>
      </c>
    </row>
    <row r="206" spans="1:31" ht="15.75" thickBot="1" x14ac:dyDescent="0.3">
      <c r="A206" s="1">
        <v>18.850000000000001</v>
      </c>
      <c r="B206" s="1">
        <v>157</v>
      </c>
      <c r="C206" s="1">
        <v>720.1</v>
      </c>
      <c r="D206" s="1">
        <v>420</v>
      </c>
      <c r="E206" s="1">
        <v>3333</v>
      </c>
      <c r="F206" s="1">
        <v>122</v>
      </c>
      <c r="G206" s="1">
        <v>74.84</v>
      </c>
      <c r="H206" s="1">
        <v>437.5</v>
      </c>
      <c r="I206" s="1">
        <v>11598</v>
      </c>
      <c r="J206" s="1">
        <v>377</v>
      </c>
      <c r="K206" s="1">
        <v>171</v>
      </c>
      <c r="L206" s="1">
        <v>769.5</v>
      </c>
      <c r="M206" s="1">
        <v>919.1</v>
      </c>
      <c r="N206">
        <v>111.66</v>
      </c>
      <c r="O206" s="2">
        <v>19.254999999999999</v>
      </c>
      <c r="P206">
        <f t="shared" si="3"/>
        <v>2150.0132999999996</v>
      </c>
      <c r="Q206">
        <f>LN(A206/A207)</f>
        <v>-9.5037674140383381E-3</v>
      </c>
      <c r="R206" s="5">
        <f>LN(B206/B207)</f>
        <v>-2.5158559636154987E-2</v>
      </c>
      <c r="S206">
        <f>LN(C206/C207)</f>
        <v>-6.781563599853639E-3</v>
      </c>
      <c r="T206">
        <f>LN(D206/D207)</f>
        <v>7.1454093786885034E-4</v>
      </c>
      <c r="U206">
        <f>LN(E206/E207)</f>
        <v>-8.0681746495102034E-3</v>
      </c>
      <c r="V206">
        <f>LN(F206/F207)</f>
        <v>-2.4292692569044587E-2</v>
      </c>
      <c r="W206">
        <f>LN(G206/G207)</f>
        <v>-1.3405204388652215E-2</v>
      </c>
      <c r="X206">
        <f>LN(H206/H207)</f>
        <v>-3.6504717700027011E-3</v>
      </c>
      <c r="Y206" s="5">
        <f>LN(I206/I207)</f>
        <v>3.2818062100175402E-3</v>
      </c>
      <c r="Z206" s="5">
        <f>LN(J206/J207)</f>
        <v>4.7859703159410811E-3</v>
      </c>
      <c r="AA206">
        <f>LN(K206/K207)</f>
        <v>-5.1911808374056224E-3</v>
      </c>
      <c r="AB206">
        <f>LN(L206/L207)</f>
        <v>-4.5380953084879945E-3</v>
      </c>
      <c r="AC206">
        <f>LN(M206/M207)</f>
        <v>-6.2906931961505489E-3</v>
      </c>
      <c r="AD206">
        <f>LN(N206/N207)</f>
        <v>-3.7355488018439215E-2</v>
      </c>
      <c r="AE206">
        <f>LN(O206/O207)</f>
        <v>1.0651173633574122E-2</v>
      </c>
    </row>
    <row r="207" spans="1:31" ht="15.75" thickBot="1" x14ac:dyDescent="0.3">
      <c r="A207" s="1">
        <v>19.03</v>
      </c>
      <c r="B207" s="1">
        <v>161</v>
      </c>
      <c r="C207" s="1">
        <v>725</v>
      </c>
      <c r="D207" s="1">
        <v>419.7</v>
      </c>
      <c r="E207" s="1">
        <v>3360</v>
      </c>
      <c r="F207" s="1">
        <v>125</v>
      </c>
      <c r="G207" s="1">
        <v>75.849999999999994</v>
      </c>
      <c r="H207" s="1">
        <v>439.1</v>
      </c>
      <c r="I207" s="1">
        <v>11560</v>
      </c>
      <c r="J207" s="1">
        <v>375.2</v>
      </c>
      <c r="K207" s="1">
        <v>171.89</v>
      </c>
      <c r="L207" s="1">
        <v>773</v>
      </c>
      <c r="M207" s="1">
        <v>924.9</v>
      </c>
      <c r="N207">
        <v>115.91</v>
      </c>
      <c r="O207" s="2">
        <v>19.051000000000002</v>
      </c>
      <c r="P207">
        <f t="shared" si="3"/>
        <v>2208.2014100000001</v>
      </c>
      <c r="Q207">
        <f>LN(A207/A208)</f>
        <v>-7.3298757494950732E-3</v>
      </c>
      <c r="R207" s="5">
        <f>LN(B207/B208)</f>
        <v>-1.7241806434506103E-2</v>
      </c>
      <c r="S207">
        <f>LN(C207/C208)</f>
        <v>-1.8990938939927069E-2</v>
      </c>
      <c r="T207">
        <f>LN(D207/D208)</f>
        <v>-7.1225372331990217E-3</v>
      </c>
      <c r="U207">
        <f>LN(E207/E208)</f>
        <v>7.4682946075257444E-3</v>
      </c>
      <c r="V207">
        <f>LN(F207/F208)</f>
        <v>-1.5873349156290122E-2</v>
      </c>
      <c r="W207">
        <f>LN(G207/G208)</f>
        <v>-3.0511941756724247E-2</v>
      </c>
      <c r="X207">
        <f>LN(H207/H208)</f>
        <v>-4.553734140620658E-4</v>
      </c>
      <c r="Y207" s="5">
        <f>LN(I207/I208)</f>
        <v>3.2530340920397499E-2</v>
      </c>
      <c r="Z207" s="5">
        <f>LN(J207/J208)</f>
        <v>-1.0076987950356792E-2</v>
      </c>
      <c r="AA207">
        <f>LN(K207/K208)</f>
        <v>1.0468237938249463E-2</v>
      </c>
      <c r="AB207">
        <f>LN(L207/L208)</f>
        <v>-6.1903731342248776E-3</v>
      </c>
      <c r="AC207">
        <f>LN(M207/M208)</f>
        <v>-9.0410690114865935E-3</v>
      </c>
      <c r="AD207">
        <f>LN(N207/N208)</f>
        <v>-1.4219872978996143E-2</v>
      </c>
      <c r="AE207">
        <f>LN(O207/O208)</f>
        <v>4.5244184924357837E-3</v>
      </c>
    </row>
    <row r="208" spans="1:31" ht="15.75" thickBot="1" x14ac:dyDescent="0.3">
      <c r="A208" s="1">
        <v>19.170000000000002</v>
      </c>
      <c r="B208" s="1">
        <v>163.80000000000001</v>
      </c>
      <c r="C208" s="1">
        <v>738.9</v>
      </c>
      <c r="D208" s="1">
        <v>422.7</v>
      </c>
      <c r="E208" s="1">
        <v>3335</v>
      </c>
      <c r="F208" s="1">
        <v>127</v>
      </c>
      <c r="G208" s="1">
        <v>78.2</v>
      </c>
      <c r="H208" s="1">
        <v>439.3</v>
      </c>
      <c r="I208" s="1">
        <v>11190</v>
      </c>
      <c r="J208" s="1">
        <v>379</v>
      </c>
      <c r="K208" s="1">
        <v>170.1</v>
      </c>
      <c r="L208" s="1">
        <v>777.8</v>
      </c>
      <c r="M208" s="1">
        <v>933.3</v>
      </c>
      <c r="N208">
        <v>117.57</v>
      </c>
      <c r="O208" s="2">
        <v>18.965</v>
      </c>
      <c r="P208">
        <f t="shared" si="3"/>
        <v>2229.7150499999998</v>
      </c>
      <c r="Q208">
        <f>LN(A208/A209)</f>
        <v>7.3298757494950914E-3</v>
      </c>
      <c r="R208" s="5">
        <f>LN(B208/B209)</f>
        <v>5.3673864918263606E-2</v>
      </c>
      <c r="S208">
        <f>LN(C208/C209)</f>
        <v>-1.4910612735754241E-2</v>
      </c>
      <c r="T208">
        <f>LN(D208/D209)</f>
        <v>-1.1821729713454405E-3</v>
      </c>
      <c r="U208">
        <f>LN(E208/E209)</f>
        <v>-2.5167871706926786E-2</v>
      </c>
      <c r="V208">
        <f>LN(F208/F209)</f>
        <v>4.5773894144386738E-3</v>
      </c>
      <c r="W208">
        <f>LN(G208/G209)</f>
        <v>1.5464225697581553E-2</v>
      </c>
      <c r="X208">
        <f>LN(H208/H209)</f>
        <v>4.5537341406212586E-4</v>
      </c>
      <c r="Y208" s="5">
        <f>LN(I208/I209)</f>
        <v>1.7125249525463376E-2</v>
      </c>
      <c r="Z208" s="5">
        <f>LN(J208/J209)</f>
        <v>-2.3718551111535282E-3</v>
      </c>
      <c r="AA208">
        <f>LN(K208/K209)</f>
        <v>-1.4010737069598446E-2</v>
      </c>
      <c r="AB208">
        <f>LN(L208/L209)</f>
        <v>6.449138823338715E-3</v>
      </c>
      <c r="AC208">
        <f>LN(M208/M209)</f>
        <v>-5.7692467712452044E-3</v>
      </c>
      <c r="AD208">
        <f>LN(N208/N209)</f>
        <v>-9.2283599508474097E-3</v>
      </c>
      <c r="AE208">
        <f>LN(O208/O209)</f>
        <v>6.2148960371423258E-3</v>
      </c>
    </row>
    <row r="209" spans="1:31" ht="15.75" thickBot="1" x14ac:dyDescent="0.3">
      <c r="A209" s="1">
        <v>19.03</v>
      </c>
      <c r="B209" s="1">
        <v>155.24</v>
      </c>
      <c r="C209" s="1">
        <v>750</v>
      </c>
      <c r="D209" s="1">
        <v>423.2</v>
      </c>
      <c r="E209" s="1">
        <v>3420</v>
      </c>
      <c r="F209" s="1">
        <v>126.42</v>
      </c>
      <c r="G209" s="1">
        <v>77</v>
      </c>
      <c r="H209" s="1">
        <v>439.1</v>
      </c>
      <c r="I209" s="1">
        <v>11000</v>
      </c>
      <c r="J209" s="1">
        <v>379.9</v>
      </c>
      <c r="K209" s="1">
        <v>172.5</v>
      </c>
      <c r="L209" s="1">
        <v>772.8</v>
      </c>
      <c r="M209" s="1">
        <v>938.7</v>
      </c>
      <c r="N209">
        <v>118.66</v>
      </c>
      <c r="O209" s="2">
        <v>18.8475</v>
      </c>
      <c r="P209">
        <f t="shared" si="3"/>
        <v>2236.4443499999998</v>
      </c>
      <c r="Q209">
        <f>LN(A209/A210)</f>
        <v>-5.2534805516101912E-4</v>
      </c>
      <c r="R209" s="5">
        <f>LN(B209/B210)</f>
        <v>4.9112297986604117E-2</v>
      </c>
      <c r="S209">
        <f>LN(C209/C210)</f>
        <v>-1.2982034223168997E-2</v>
      </c>
      <c r="T209">
        <f>LN(D209/D210)</f>
        <v>-1.127831503770719E-2</v>
      </c>
      <c r="U209">
        <f>LN(E209/E210)</f>
        <v>-1.3072081567352775E-2</v>
      </c>
      <c r="V209">
        <f>LN(F209/F210)</f>
        <v>-8.6973715701966451E-4</v>
      </c>
      <c r="W209">
        <f>LN(G209/G210)</f>
        <v>-4.817154367336577E-2</v>
      </c>
      <c r="X209">
        <f>LN(H209/H210)</f>
        <v>1.514485119573785E-2</v>
      </c>
      <c r="Y209" s="5">
        <f>LN(I209/I210)</f>
        <v>5.0125418235441935E-3</v>
      </c>
      <c r="Z209" s="5">
        <f>LN(J209/J210)</f>
        <v>-2.6319252685157803E-4</v>
      </c>
      <c r="AA209">
        <f>LN(K209/K210)</f>
        <v>-8.6580627431145415E-3</v>
      </c>
      <c r="AB209">
        <f>LN(L209/L210)</f>
        <v>8.1855845864392818E-3</v>
      </c>
      <c r="AC209">
        <f>LN(M209/M210)</f>
        <v>3.9494100542590994E-3</v>
      </c>
      <c r="AD209">
        <f>LN(N209/N210)</f>
        <v>-5.3790682733732501E-3</v>
      </c>
      <c r="AE209">
        <f>LN(O209/O210)</f>
        <v>5.7466835458634576E-3</v>
      </c>
    </row>
    <row r="210" spans="1:31" ht="15.75" thickBot="1" x14ac:dyDescent="0.3">
      <c r="A210" s="1">
        <v>19.04</v>
      </c>
      <c r="B210" s="1">
        <v>147.80000000000001</v>
      </c>
      <c r="C210" s="1">
        <v>759.8</v>
      </c>
      <c r="D210" s="1">
        <v>428</v>
      </c>
      <c r="E210" s="1">
        <v>3465</v>
      </c>
      <c r="F210" s="1">
        <v>126.53</v>
      </c>
      <c r="G210" s="1">
        <v>80.8</v>
      </c>
      <c r="H210" s="1">
        <v>432.5</v>
      </c>
      <c r="I210" s="1">
        <v>10945</v>
      </c>
      <c r="J210" s="1">
        <v>380</v>
      </c>
      <c r="K210" s="1">
        <v>174</v>
      </c>
      <c r="L210" s="1">
        <v>766.5</v>
      </c>
      <c r="M210" s="1">
        <v>935</v>
      </c>
      <c r="N210">
        <v>119.3</v>
      </c>
      <c r="O210" s="2">
        <v>18.7395</v>
      </c>
      <c r="P210">
        <f t="shared" si="3"/>
        <v>2235.6223500000001</v>
      </c>
      <c r="Q210">
        <f>LN(A210/A211)</f>
        <v>2.3380448644063499E-2</v>
      </c>
      <c r="R210" s="5">
        <f>LN(B210/B211)</f>
        <v>1.1842512322137743E-2</v>
      </c>
      <c r="S210">
        <f>LN(C210/C211)</f>
        <v>2.3718551111534731E-3</v>
      </c>
      <c r="T210">
        <f>LN(D210/D211)</f>
        <v>4.6838493124264375E-3</v>
      </c>
      <c r="U210">
        <f>LN(E210/E211)</f>
        <v>1.4440435722336239E-3</v>
      </c>
      <c r="V210">
        <f>LN(F210/F211)</f>
        <v>3.404191230298414E-3</v>
      </c>
      <c r="W210">
        <f>LN(G210/G211)</f>
        <v>-5.5538556827972362E-3</v>
      </c>
      <c r="X210">
        <f>LN(H210/H211)</f>
        <v>1.3969959440200132E-2</v>
      </c>
      <c r="Y210" s="5">
        <f>LN(I210/I211)</f>
        <v>3.1112763018645274E-3</v>
      </c>
      <c r="Z210" s="5">
        <f>LN(J210/J211)</f>
        <v>2.6350476380050318E-3</v>
      </c>
      <c r="AA210">
        <f>LN(K210/K211)</f>
        <v>1.4472032608534469E-2</v>
      </c>
      <c r="AB210">
        <f>LN(L210/L211)</f>
        <v>2.4431720337391508E-2</v>
      </c>
      <c r="AC210">
        <f>LN(M210/M211)</f>
        <v>5.146912498690202E-3</v>
      </c>
      <c r="AD210">
        <f>LN(N210/N211)</f>
        <v>-2.514352776939124E-4</v>
      </c>
      <c r="AE210">
        <f>LN(O210/O211)</f>
        <v>-3.5423722970287087E-3</v>
      </c>
    </row>
    <row r="211" spans="1:31" ht="15.75" thickBot="1" x14ac:dyDescent="0.3">
      <c r="A211" s="1">
        <v>18.600000000000001</v>
      </c>
      <c r="B211" s="1">
        <v>146.06</v>
      </c>
      <c r="C211" s="1">
        <v>758</v>
      </c>
      <c r="D211" s="1">
        <v>426</v>
      </c>
      <c r="E211" s="1">
        <v>3460</v>
      </c>
      <c r="F211" s="1">
        <v>126.1</v>
      </c>
      <c r="G211" s="1">
        <v>81.25</v>
      </c>
      <c r="H211" s="1">
        <v>426.5</v>
      </c>
      <c r="I211" s="1">
        <v>10911</v>
      </c>
      <c r="J211" s="1">
        <v>379</v>
      </c>
      <c r="K211" s="1">
        <v>171.5</v>
      </c>
      <c r="L211" s="1">
        <v>748</v>
      </c>
      <c r="M211" s="1">
        <v>930.2</v>
      </c>
      <c r="N211">
        <v>119.33</v>
      </c>
      <c r="O211" s="2">
        <v>18.806000000000001</v>
      </c>
      <c r="P211">
        <f t="shared" si="3"/>
        <v>2244.1199799999999</v>
      </c>
      <c r="Q211">
        <f>LN(A211/A212)</f>
        <v>-1.7586384502075867E-2</v>
      </c>
      <c r="R211" s="5">
        <f>LN(B211/B212)</f>
        <v>4.5952894930543324E-2</v>
      </c>
      <c r="S211">
        <f>LN(C211/C212)</f>
        <v>-2.5034600333675699E-3</v>
      </c>
      <c r="T211">
        <f>LN(D211/D212)</f>
        <v>6.3581987424922819E-3</v>
      </c>
      <c r="U211">
        <f>LN(E211/E212)</f>
        <v>0</v>
      </c>
      <c r="V211">
        <f>LN(F211/F212)</f>
        <v>7.1627843048756778E-3</v>
      </c>
      <c r="W211">
        <f>LN(G211/G212)</f>
        <v>2.8082968742825305E-2</v>
      </c>
      <c r="X211">
        <f>LN(H211/H212)</f>
        <v>4.4648176625779823E-3</v>
      </c>
      <c r="Y211" s="5">
        <f>LN(I211/I212)</f>
        <v>-8.2451564379730632E-4</v>
      </c>
      <c r="Z211" s="5">
        <f>LN(J211/J212)</f>
        <v>2.6420094628385759E-3</v>
      </c>
      <c r="AA211">
        <f>LN(K211/K212)</f>
        <v>2.3350857078467831E-3</v>
      </c>
      <c r="AB211">
        <f>LN(L211/L212)</f>
        <v>-5.9980186485535008E-3</v>
      </c>
      <c r="AC211">
        <f>LN(M211/M212)</f>
        <v>-5.3607933678620559E-3</v>
      </c>
      <c r="AD211">
        <f>LN(N211/N212)</f>
        <v>1.5880053276642592E-2</v>
      </c>
      <c r="AE211">
        <f>LN(O211/O212)</f>
        <v>4.8239103178366856E-3</v>
      </c>
    </row>
    <row r="212" spans="1:31" ht="15.75" thickBot="1" x14ac:dyDescent="0.3">
      <c r="A212" s="1">
        <v>18.93</v>
      </c>
      <c r="B212" s="1">
        <v>139.5</v>
      </c>
      <c r="C212" s="1">
        <v>759.9</v>
      </c>
      <c r="D212" s="1">
        <v>423.3</v>
      </c>
      <c r="E212" s="1">
        <v>3460</v>
      </c>
      <c r="F212" s="1">
        <v>125.2</v>
      </c>
      <c r="G212" s="1">
        <v>79</v>
      </c>
      <c r="H212" s="1">
        <v>424.6</v>
      </c>
      <c r="I212" s="1">
        <v>10920</v>
      </c>
      <c r="J212" s="1">
        <v>378</v>
      </c>
      <c r="K212" s="1">
        <v>171.1</v>
      </c>
      <c r="L212" s="1">
        <v>752.5</v>
      </c>
      <c r="M212" s="1">
        <v>935.2</v>
      </c>
      <c r="N212">
        <v>117.45</v>
      </c>
      <c r="O212" s="2">
        <v>18.715499999999999</v>
      </c>
      <c r="P212">
        <f t="shared" si="3"/>
        <v>2198.135475</v>
      </c>
      <c r="Q212">
        <f>LN(A212/A213)</f>
        <v>1.3294532420534909E-2</v>
      </c>
      <c r="R212" s="5">
        <f>LN(B212/B213)</f>
        <v>3.9478810973787422E-2</v>
      </c>
      <c r="S212">
        <f>LN(C212/C213)</f>
        <v>-6.5582606520811241E-3</v>
      </c>
      <c r="T212">
        <f>LN(D212/D213)</f>
        <v>-2.8643243531927431E-2</v>
      </c>
      <c r="U212">
        <f>LN(E212/E213)</f>
        <v>1.0459130790137289E-2</v>
      </c>
      <c r="V212">
        <f>LN(F212/F213)</f>
        <v>5.6067427612358717E-3</v>
      </c>
      <c r="W212">
        <f>LN(G212/G213)</f>
        <v>-3.7759080737158397E-2</v>
      </c>
      <c r="X212">
        <f>LN(H212/H213)</f>
        <v>-7.9756463126410548E-3</v>
      </c>
      <c r="Y212" s="5">
        <f>LN(I212/I213)</f>
        <v>-2.0126253248751824E-3</v>
      </c>
      <c r="Z212" s="5">
        <f>LN(J212/J213)</f>
        <v>-2.6451527729950139E-4</v>
      </c>
      <c r="AA212">
        <f>LN(K212/K213)</f>
        <v>5.8462439548787883E-4</v>
      </c>
      <c r="AB212">
        <f>LN(L212/L213)</f>
        <v>2.081310443369426E-2</v>
      </c>
      <c r="AC212">
        <f>LN(M212/M213)</f>
        <v>1.4106732612763151E-2</v>
      </c>
      <c r="AD212">
        <f>LN(N212/N213)</f>
        <v>-2.4660924951934427E-3</v>
      </c>
      <c r="AE212">
        <f>LN(O212/O213)</f>
        <v>-9.3070926573044031E-3</v>
      </c>
    </row>
    <row r="213" spans="1:31" ht="15.75" thickBot="1" x14ac:dyDescent="0.3">
      <c r="A213" s="1">
        <v>18.68</v>
      </c>
      <c r="B213" s="1">
        <v>134.1</v>
      </c>
      <c r="C213" s="1">
        <v>764.9</v>
      </c>
      <c r="D213" s="1">
        <v>435.6</v>
      </c>
      <c r="E213" s="1">
        <v>3424</v>
      </c>
      <c r="F213" s="1">
        <v>124.5</v>
      </c>
      <c r="G213" s="1">
        <v>82.04</v>
      </c>
      <c r="H213" s="1">
        <v>428</v>
      </c>
      <c r="I213" s="1">
        <v>10942</v>
      </c>
      <c r="J213" s="1">
        <v>378.1</v>
      </c>
      <c r="K213" s="1">
        <v>171</v>
      </c>
      <c r="L213" s="1">
        <v>737</v>
      </c>
      <c r="M213" s="1">
        <v>922.1</v>
      </c>
      <c r="N213">
        <v>117.74</v>
      </c>
      <c r="O213" s="2">
        <v>18.890499999999999</v>
      </c>
      <c r="P213">
        <f t="shared" si="3"/>
        <v>2224.1674699999999</v>
      </c>
      <c r="Q213">
        <f>LN(A213/A214)</f>
        <v>-1.329453242053495E-2</v>
      </c>
      <c r="R213" s="5">
        <f>LN(B213/B214)</f>
        <v>2.1862913777644273E-2</v>
      </c>
      <c r="S213">
        <f>LN(C213/C214)</f>
        <v>-9.2394436969558333E-3</v>
      </c>
      <c r="T213">
        <f>LN(D213/D214)</f>
        <v>4.8445870828107217E-2</v>
      </c>
      <c r="U213">
        <f>LN(E213/E214)</f>
        <v>2.1849112442520673E-2</v>
      </c>
      <c r="V213">
        <f>LN(F213/F214)</f>
        <v>2.4309151984241977E-2</v>
      </c>
      <c r="W213">
        <f>LN(G213/G214)</f>
        <v>-3.8381182959446258E-2</v>
      </c>
      <c r="X213">
        <f>LN(H213/H214)</f>
        <v>0</v>
      </c>
      <c r="Y213" s="5">
        <f>LN(I213/I214)</f>
        <v>-8.0102376237768912E-3</v>
      </c>
      <c r="Z213" s="5">
        <f>LN(J213/J214)</f>
        <v>2.6451527729962976E-4</v>
      </c>
      <c r="AA213">
        <f>LN(K213/K214)</f>
        <v>-1.1689072049818425E-3</v>
      </c>
      <c r="AB213">
        <f>LN(L213/L214)</f>
        <v>4.6239712470815611E-3</v>
      </c>
      <c r="AC213">
        <f>LN(M213/M214)</f>
        <v>1.189126541212315E-2</v>
      </c>
      <c r="AD213">
        <f>LN(N213/N214)</f>
        <v>9.2150822746238318E-3</v>
      </c>
      <c r="AE213">
        <f>LN(O213/O214)</f>
        <v>-7.0947535533965132E-3</v>
      </c>
    </row>
    <row r="214" spans="1:31" ht="15.75" thickBot="1" x14ac:dyDescent="0.3">
      <c r="A214" s="1">
        <v>18.93</v>
      </c>
      <c r="B214" s="1">
        <v>131.19999999999999</v>
      </c>
      <c r="C214" s="1">
        <v>772</v>
      </c>
      <c r="D214" s="1">
        <v>415</v>
      </c>
      <c r="E214" s="1">
        <v>3350</v>
      </c>
      <c r="F214" s="1">
        <v>121.51</v>
      </c>
      <c r="G214" s="1">
        <v>85.25</v>
      </c>
      <c r="H214" s="1">
        <v>428</v>
      </c>
      <c r="I214" s="1">
        <v>11030</v>
      </c>
      <c r="J214" s="1">
        <v>378</v>
      </c>
      <c r="K214" s="1">
        <v>171.2</v>
      </c>
      <c r="L214" s="1">
        <v>733.6</v>
      </c>
      <c r="M214" s="1">
        <v>911.2</v>
      </c>
      <c r="N214">
        <v>116.66</v>
      </c>
      <c r="O214" s="2">
        <v>19.024999999999999</v>
      </c>
      <c r="P214">
        <f t="shared" si="3"/>
        <v>2219.4564999999998</v>
      </c>
      <c r="Q214">
        <f>LN(A214/A215)</f>
        <v>-8.9403698313528235E-3</v>
      </c>
      <c r="R214" s="5">
        <f>LN(B214/B215)</f>
        <v>2.2351604888397856E-2</v>
      </c>
      <c r="S214">
        <f>LN(C214/C215)</f>
        <v>1.7114533614909094E-2</v>
      </c>
      <c r="T214">
        <f>LN(D214/D215)</f>
        <v>2.7854231751244282E-2</v>
      </c>
      <c r="U214">
        <f>LN(E214/E215)</f>
        <v>1.05027221991492E-2</v>
      </c>
      <c r="V214">
        <f>LN(F214/F215)</f>
        <v>-4.7335179217542628E-2</v>
      </c>
      <c r="W214">
        <f>LN(G214/G215)</f>
        <v>1.1087634229041935E-2</v>
      </c>
      <c r="X214">
        <f>LN(H214/H215)</f>
        <v>4.6838493124264375E-3</v>
      </c>
      <c r="Y214" s="5">
        <f>LN(I214/I215)</f>
        <v>7.1880569717890953E-3</v>
      </c>
      <c r="Z214" s="5">
        <f>LN(J214/J215)</f>
        <v>-5.2770571008437812E-3</v>
      </c>
      <c r="AA214">
        <f>LN(K214/K215)</f>
        <v>1.16890720498174E-3</v>
      </c>
      <c r="AB214">
        <f>LN(L214/L215)</f>
        <v>-3.5354512338121688E-2</v>
      </c>
      <c r="AC214">
        <f>LN(M214/M215)</f>
        <v>-1.7083272748814503E-2</v>
      </c>
      <c r="AD214">
        <f>LN(N214/N215)</f>
        <v>-1.2098639526670828E-2</v>
      </c>
      <c r="AE214">
        <f>LN(O214/O215)</f>
        <v>8.2865383257341874E-3</v>
      </c>
    </row>
    <row r="215" spans="1:31" ht="15.75" thickBot="1" x14ac:dyDescent="0.3">
      <c r="A215" s="1">
        <v>19.100000000000001</v>
      </c>
      <c r="B215" s="1">
        <v>128.30000000000001</v>
      </c>
      <c r="C215" s="1">
        <v>758.9</v>
      </c>
      <c r="D215" s="1">
        <v>403.6</v>
      </c>
      <c r="E215" s="1">
        <v>3315</v>
      </c>
      <c r="F215" s="1">
        <v>127.4</v>
      </c>
      <c r="G215" s="1">
        <v>84.31</v>
      </c>
      <c r="H215" s="1">
        <v>426</v>
      </c>
      <c r="I215" s="1">
        <v>10951</v>
      </c>
      <c r="J215" s="1">
        <v>380</v>
      </c>
      <c r="K215" s="1">
        <v>171</v>
      </c>
      <c r="L215" s="1">
        <v>760</v>
      </c>
      <c r="M215" s="1">
        <v>926.9</v>
      </c>
      <c r="N215">
        <v>118.08</v>
      </c>
      <c r="O215" s="2">
        <v>18.867999999999999</v>
      </c>
      <c r="P215">
        <f t="shared" si="3"/>
        <v>2227.9334399999998</v>
      </c>
      <c r="Q215">
        <f>LN(A215/A216)</f>
        <v>-2.0920509722239518E-3</v>
      </c>
      <c r="R215" s="5">
        <f>LN(B215/B216)</f>
        <v>-3.2211373804686104E-2</v>
      </c>
      <c r="S215">
        <f>LN(C215/C216)</f>
        <v>-1.840903217755481E-2</v>
      </c>
      <c r="T215">
        <f>LN(D215/D216)</f>
        <v>-3.4627786270852463E-3</v>
      </c>
      <c r="U215">
        <f>LN(E215/E216)</f>
        <v>-3.1182927436687938E-2</v>
      </c>
      <c r="V215">
        <f>LN(F215/F216)</f>
        <v>1.5025984566224469E-2</v>
      </c>
      <c r="W215">
        <f>LN(G215/G216)</f>
        <v>-1.9846814318923451E-2</v>
      </c>
      <c r="X215">
        <f>LN(H215/H216)</f>
        <v>-1.2828164254112227E-2</v>
      </c>
      <c r="Y215" s="5">
        <f>LN(I215/I216)</f>
        <v>-4.3735832813575045E-3</v>
      </c>
      <c r="Z215" s="5">
        <f>LN(J215/J216)</f>
        <v>2.6319252685170054E-4</v>
      </c>
      <c r="AA215">
        <f>LN(K215/K216)</f>
        <v>0</v>
      </c>
      <c r="AB215">
        <f>LN(L215/L216)</f>
        <v>1.4445947326539529E-2</v>
      </c>
      <c r="AC215">
        <f>LN(M215/M216)</f>
        <v>9.866182921053979E-3</v>
      </c>
      <c r="AD215">
        <f>LN(N215/N216)</f>
        <v>9.1884260544061701E-3</v>
      </c>
      <c r="AE215">
        <f>LN(O215/O216)</f>
        <v>-1.6945566435815093E-3</v>
      </c>
    </row>
    <row r="216" spans="1:31" ht="15.75" thickBot="1" x14ac:dyDescent="0.3">
      <c r="A216" s="1">
        <v>19.14</v>
      </c>
      <c r="B216" s="1">
        <v>132.5</v>
      </c>
      <c r="C216" s="1">
        <v>773</v>
      </c>
      <c r="D216" s="1">
        <v>405</v>
      </c>
      <c r="E216" s="1">
        <v>3420</v>
      </c>
      <c r="F216" s="1">
        <v>125.5</v>
      </c>
      <c r="G216" s="1">
        <v>86</v>
      </c>
      <c r="H216" s="1">
        <v>431.5</v>
      </c>
      <c r="I216" s="1">
        <v>10999</v>
      </c>
      <c r="J216" s="1">
        <v>379.9</v>
      </c>
      <c r="K216" s="1">
        <v>171</v>
      </c>
      <c r="L216" s="1">
        <v>749.1</v>
      </c>
      <c r="M216" s="1">
        <v>917.8</v>
      </c>
      <c r="N216">
        <v>117</v>
      </c>
      <c r="O216" s="2">
        <v>18.899999999999999</v>
      </c>
      <c r="P216">
        <f t="shared" si="3"/>
        <v>2211.2999999999997</v>
      </c>
      <c r="Q216">
        <f>LN(A216/A217)</f>
        <v>-1.5661710327449462E-3</v>
      </c>
      <c r="R216" s="5">
        <f>LN(B216/B217)</f>
        <v>-3.8416679389278222E-3</v>
      </c>
      <c r="S216">
        <f>LN(C216/C217)</f>
        <v>1.0403214760886088E-2</v>
      </c>
      <c r="T216">
        <f>LN(D216/D217)</f>
        <v>2.7282382905581125E-2</v>
      </c>
      <c r="U216">
        <f>LN(E216/E217)</f>
        <v>2.9282597790883597E-3</v>
      </c>
      <c r="V216">
        <f>LN(F216/F217)</f>
        <v>-1.5810606026642315E-2</v>
      </c>
      <c r="W216">
        <f>LN(G216/G217)</f>
        <v>-1.1560822401075971E-2</v>
      </c>
      <c r="X216">
        <f>LN(H216/H217)</f>
        <v>3.4823018358744904E-3</v>
      </c>
      <c r="Y216" s="5">
        <f>LN(I216/I217)</f>
        <v>-9.0913223391001757E-5</v>
      </c>
      <c r="Z216" s="5">
        <f>LN(J216/J217)</f>
        <v>2.1080376712905562E-3</v>
      </c>
      <c r="AA216">
        <f>LN(K216/K217)</f>
        <v>-1.2783439625674926E-2</v>
      </c>
      <c r="AB216">
        <f>LN(L216/L217)</f>
        <v>-1.1810899688534436E-2</v>
      </c>
      <c r="AC216">
        <f>LN(M216/M217)</f>
        <v>-5.4330243388655093E-3</v>
      </c>
      <c r="AD216">
        <f>LN(N216/N217)</f>
        <v>1.567781271922979E-2</v>
      </c>
      <c r="AE216">
        <f>LN(O216/O217)</f>
        <v>1.0057966492014996E-3</v>
      </c>
    </row>
    <row r="217" spans="1:31" ht="15.75" thickBot="1" x14ac:dyDescent="0.3">
      <c r="A217" s="1">
        <v>19.170000000000002</v>
      </c>
      <c r="B217" s="1">
        <v>133.01</v>
      </c>
      <c r="C217" s="1">
        <v>765</v>
      </c>
      <c r="D217" s="1">
        <v>394.1</v>
      </c>
      <c r="E217" s="1">
        <v>3410</v>
      </c>
      <c r="F217" s="1">
        <v>127.5</v>
      </c>
      <c r="G217" s="1">
        <v>87</v>
      </c>
      <c r="H217" s="1">
        <v>430</v>
      </c>
      <c r="I217" s="1">
        <v>11000</v>
      </c>
      <c r="J217" s="1">
        <v>379.1</v>
      </c>
      <c r="K217" s="1">
        <v>173.2</v>
      </c>
      <c r="L217" s="1">
        <v>758</v>
      </c>
      <c r="M217" s="1">
        <v>922.8</v>
      </c>
      <c r="N217">
        <v>115.18</v>
      </c>
      <c r="O217" s="2">
        <v>18.881</v>
      </c>
      <c r="P217">
        <f t="shared" si="3"/>
        <v>2174.7135800000001</v>
      </c>
      <c r="Q217">
        <f>LN(A217/A218)</f>
        <v>1.5661710327448761E-3</v>
      </c>
      <c r="R217" s="5">
        <f>LN(B217/B218)</f>
        <v>-2.075890175939106E-2</v>
      </c>
      <c r="S217">
        <f>LN(C217/C218)</f>
        <v>-4.5647291521147175E-3</v>
      </c>
      <c r="T217">
        <f>LN(D217/D218)</f>
        <v>-1.2106074710402877E-2</v>
      </c>
      <c r="U217">
        <f>LN(E217/E218)</f>
        <v>0</v>
      </c>
      <c r="V217">
        <f>LN(F217/F218)</f>
        <v>7.0838548884050419E-3</v>
      </c>
      <c r="W217">
        <f>LN(G217/G218)</f>
        <v>1.1560822401076006E-2</v>
      </c>
      <c r="X217">
        <f>LN(H217/H218)</f>
        <v>-2.3228814161396385E-3</v>
      </c>
      <c r="Y217" s="5">
        <f>LN(I217/I218)</f>
        <v>9.1324835632724723E-3</v>
      </c>
      <c r="Z217" s="5">
        <f>LN(J217/J218)</f>
        <v>-1.8447758558963372E-3</v>
      </c>
      <c r="AA217">
        <f>LN(K217/K218)</f>
        <v>6.9525193148816632E-3</v>
      </c>
      <c r="AB217">
        <f>LN(L217/L218)</f>
        <v>-9.0617206854486602E-3</v>
      </c>
      <c r="AC217">
        <f>LN(M217/M218)</f>
        <v>2.1696688919257707E-3</v>
      </c>
      <c r="AD217">
        <f>LN(N217/N218)</f>
        <v>-1.9175960563594129E-2</v>
      </c>
      <c r="AE217">
        <f>LN(O217/O218)</f>
        <v>1.2454126707461988E-3</v>
      </c>
    </row>
    <row r="218" spans="1:31" ht="15.75" thickBot="1" x14ac:dyDescent="0.3">
      <c r="A218" s="1">
        <v>19.14</v>
      </c>
      <c r="B218" s="1">
        <v>135.80000000000001</v>
      </c>
      <c r="C218" s="1">
        <v>768.5</v>
      </c>
      <c r="D218" s="1">
        <v>398.9</v>
      </c>
      <c r="E218" s="1">
        <v>3410</v>
      </c>
      <c r="F218" s="1">
        <v>126.6</v>
      </c>
      <c r="G218" s="1">
        <v>86</v>
      </c>
      <c r="H218" s="1">
        <v>431</v>
      </c>
      <c r="I218" s="1">
        <v>10900</v>
      </c>
      <c r="J218" s="1">
        <v>379.8</v>
      </c>
      <c r="K218" s="1">
        <v>172</v>
      </c>
      <c r="L218" s="1">
        <v>764.9</v>
      </c>
      <c r="M218" s="1">
        <v>920.8</v>
      </c>
      <c r="N218">
        <v>117.41</v>
      </c>
      <c r="O218" s="2">
        <v>18.857500000000002</v>
      </c>
      <c r="P218">
        <f t="shared" si="3"/>
        <v>2214.0590750000001</v>
      </c>
      <c r="Q218">
        <f>LN(A218/A219)</f>
        <v>7.3414068583678551E-3</v>
      </c>
      <c r="R218" s="5">
        <f>LN(B218/B219)</f>
        <v>9.6190160827020529E-3</v>
      </c>
      <c r="S218">
        <f>LN(C218/C219)</f>
        <v>-5.8384856087713762E-3</v>
      </c>
      <c r="T218">
        <f>LN(D218/D219)</f>
        <v>2.0003198925995044E-2</v>
      </c>
      <c r="U218">
        <f>LN(E218/E219)</f>
        <v>0</v>
      </c>
      <c r="V218">
        <f>LN(F218/F219)</f>
        <v>-3.9416684853325282E-3</v>
      </c>
      <c r="W218">
        <f>LN(G218/G219)</f>
        <v>-1.7291497110060994E-2</v>
      </c>
      <c r="X218">
        <f>LN(H218/H219)</f>
        <v>-7.6274494370284331E-3</v>
      </c>
      <c r="Y218" s="5">
        <f>LN(I218/I219)</f>
        <v>-6.0084810737199769E-2</v>
      </c>
      <c r="Z218" s="5">
        <f>LN(J218/J219)</f>
        <v>1.2718772407774612E-2</v>
      </c>
      <c r="AA218">
        <f>LN(K218/K219)</f>
        <v>5.8309203107931437E-3</v>
      </c>
      <c r="AB218">
        <f>LN(L218/L219)</f>
        <v>1.4352738319864233E-2</v>
      </c>
      <c r="AC218">
        <f>LN(M218/M219)</f>
        <v>1.6303465379639054E-3</v>
      </c>
      <c r="AD218">
        <f>LN(N218/N219)</f>
        <v>-6.9597972329015637E-3</v>
      </c>
      <c r="AE218">
        <f>LN(O218/O219)</f>
        <v>1.3258203532847112E-4</v>
      </c>
    </row>
    <row r="219" spans="1:31" ht="15.75" thickBot="1" x14ac:dyDescent="0.3">
      <c r="A219" s="1">
        <v>19</v>
      </c>
      <c r="B219" s="1">
        <v>134.5</v>
      </c>
      <c r="C219" s="1">
        <v>773</v>
      </c>
      <c r="D219" s="1">
        <v>391</v>
      </c>
      <c r="E219" s="1">
        <v>3410</v>
      </c>
      <c r="F219" s="1">
        <v>127.1</v>
      </c>
      <c r="G219" s="1">
        <v>87.5</v>
      </c>
      <c r="H219" s="1">
        <v>434.3</v>
      </c>
      <c r="I219" s="1">
        <v>11575</v>
      </c>
      <c r="J219" s="1">
        <v>375</v>
      </c>
      <c r="K219" s="1">
        <v>171</v>
      </c>
      <c r="L219" s="1">
        <v>754</v>
      </c>
      <c r="M219" s="1">
        <v>919.3</v>
      </c>
      <c r="N219">
        <v>118.23</v>
      </c>
      <c r="O219" s="2">
        <v>18.855</v>
      </c>
      <c r="P219">
        <f t="shared" si="3"/>
        <v>2229.2266500000001</v>
      </c>
      <c r="Q219">
        <f>LN(A219/A220)</f>
        <v>-9.950330853168203E-3</v>
      </c>
      <c r="R219" s="5">
        <f>LN(B219/B220)</f>
        <v>-2.1332180746355199E-2</v>
      </c>
      <c r="S219">
        <f>LN(C219/C220)</f>
        <v>2.555003052087175E-2</v>
      </c>
      <c r="T219">
        <f>LN(D219/D220)</f>
        <v>1.8065007397638985E-2</v>
      </c>
      <c r="U219">
        <f>LN(E219/E220)</f>
        <v>-4.3329113000215233E-2</v>
      </c>
      <c r="V219">
        <f>LN(F219/F220)</f>
        <v>-3.9261927152811332E-3</v>
      </c>
      <c r="W219">
        <f>LN(G219/G220)</f>
        <v>-7.5145520410355255E-3</v>
      </c>
      <c r="X219">
        <f>LN(H219/H220)</f>
        <v>1.3824886994557525E-3</v>
      </c>
      <c r="Y219" s="5">
        <f>LN(I219/I220)</f>
        <v>-9.8861755116792637E-3</v>
      </c>
      <c r="Z219" s="5">
        <f>LN(J219/J220)</f>
        <v>0</v>
      </c>
      <c r="AA219">
        <f>LN(K219/K220)</f>
        <v>-1.1628037995119099E-2</v>
      </c>
      <c r="AB219">
        <f>LN(L219/L220)</f>
        <v>-1.4483465818579714E-2</v>
      </c>
      <c r="AC219">
        <f>LN(M219/M220)</f>
        <v>-1.2324480321955942E-2</v>
      </c>
      <c r="AD219">
        <f>LN(N219/N220)</f>
        <v>-2.0013228147818713E-2</v>
      </c>
      <c r="AE219">
        <f>LN(O219/O220)</f>
        <v>3.1826862140070457E-4</v>
      </c>
    </row>
    <row r="220" spans="1:31" ht="15.75" thickBot="1" x14ac:dyDescent="0.3">
      <c r="A220" s="1">
        <v>19.190000000000001</v>
      </c>
      <c r="B220" s="1">
        <v>137.4</v>
      </c>
      <c r="C220" s="1">
        <v>753.5</v>
      </c>
      <c r="D220" s="1">
        <v>384</v>
      </c>
      <c r="E220" s="1">
        <v>3561</v>
      </c>
      <c r="F220" s="1">
        <v>127.6</v>
      </c>
      <c r="G220" s="1">
        <v>88.16</v>
      </c>
      <c r="H220" s="1">
        <v>433.7</v>
      </c>
      <c r="I220" s="1">
        <v>11690</v>
      </c>
      <c r="J220" s="1">
        <v>375</v>
      </c>
      <c r="K220" s="1">
        <v>173</v>
      </c>
      <c r="L220" s="1">
        <v>765</v>
      </c>
      <c r="M220" s="1">
        <v>930.7</v>
      </c>
      <c r="N220">
        <v>120.62</v>
      </c>
      <c r="O220" s="2">
        <v>18.849</v>
      </c>
      <c r="P220">
        <f t="shared" si="3"/>
        <v>2273.5663800000002</v>
      </c>
      <c r="Q220">
        <f>LN(A220/A221)</f>
        <v>5.2124056431643588E-4</v>
      </c>
      <c r="R220" s="5">
        <f>LN(B220/B221)</f>
        <v>2.5056579837337688E-2</v>
      </c>
      <c r="S220">
        <f>LN(C220/C221)</f>
        <v>-2.490299070535042E-2</v>
      </c>
      <c r="T220">
        <f>LN(D220/D221)</f>
        <v>-2.3167059281534418E-2</v>
      </c>
      <c r="U220">
        <f>LN(E220/E221)</f>
        <v>-9.5025868773692956E-3</v>
      </c>
      <c r="V220">
        <f>LN(F220/F221)</f>
        <v>-2.2472855852058628E-2</v>
      </c>
      <c r="W220">
        <f>LN(G220/G221)</f>
        <v>1.9301737471349582E-3</v>
      </c>
      <c r="X220">
        <f>LN(H220/H221)</f>
        <v>-2.5331044057338471E-3</v>
      </c>
      <c r="Y220" s="5">
        <f>LN(I220/I221)</f>
        <v>2.5695945616307143E-3</v>
      </c>
      <c r="Z220" s="5">
        <f>LN(J220/J221)</f>
        <v>0</v>
      </c>
      <c r="AA220">
        <f>LN(K220/K221)</f>
        <v>1.1628037995119214E-2</v>
      </c>
      <c r="AB220">
        <f>LN(L220/L221)</f>
        <v>-8.0719094698001037E-3</v>
      </c>
      <c r="AC220">
        <f>LN(M220/M221)</f>
        <v>-9.9428840723847466E-3</v>
      </c>
      <c r="AD220">
        <f>LN(N220/N221)</f>
        <v>4.1461089362135616E-4</v>
      </c>
      <c r="AE220">
        <f>LN(O220/O221)</f>
        <v>2.5232082018056758E-3</v>
      </c>
    </row>
    <row r="221" spans="1:31" ht="15.75" thickBot="1" x14ac:dyDescent="0.3">
      <c r="A221" s="1">
        <v>19.18</v>
      </c>
      <c r="B221" s="1">
        <v>134</v>
      </c>
      <c r="C221" s="1">
        <v>772.5</v>
      </c>
      <c r="D221" s="1">
        <v>393</v>
      </c>
      <c r="E221" s="1">
        <v>3595</v>
      </c>
      <c r="F221" s="1">
        <v>130.5</v>
      </c>
      <c r="G221" s="1">
        <v>87.99</v>
      </c>
      <c r="H221" s="1">
        <v>434.8</v>
      </c>
      <c r="I221" s="1">
        <v>11660</v>
      </c>
      <c r="J221" s="1">
        <v>375</v>
      </c>
      <c r="K221" s="1">
        <v>171</v>
      </c>
      <c r="L221" s="1">
        <v>771.2</v>
      </c>
      <c r="M221" s="1">
        <v>940</v>
      </c>
      <c r="N221">
        <v>120.57</v>
      </c>
      <c r="O221" s="2">
        <v>18.801500000000001</v>
      </c>
      <c r="P221">
        <f t="shared" si="3"/>
        <v>2266.896855</v>
      </c>
      <c r="Q221">
        <f>LN(A221/A222)</f>
        <v>1.6294710074833237E-2</v>
      </c>
      <c r="R221" s="5">
        <f>LN(B221/B222)</f>
        <v>-2.9806281381377893E-3</v>
      </c>
      <c r="S221">
        <f>LN(C221/C222)</f>
        <v>-2.1007561329143342E-2</v>
      </c>
      <c r="T221">
        <f>LN(D221/D222)</f>
        <v>-2.2891202033967203E-2</v>
      </c>
      <c r="U221">
        <f>LN(E221/E222)</f>
        <v>-5.5478644377179786E-3</v>
      </c>
      <c r="V221">
        <f>LN(F221/F222)</f>
        <v>3.1130918595173213E-2</v>
      </c>
      <c r="W221">
        <f>LN(G221/G222)</f>
        <v>-5.8923683233163219E-3</v>
      </c>
      <c r="X221">
        <f>LN(H221/H222)</f>
        <v>1.8416211466495539E-3</v>
      </c>
      <c r="Y221" s="5">
        <f>LN(I221/I222)</f>
        <v>-3.4246608813641032E-3</v>
      </c>
      <c r="Z221" s="5">
        <f>LN(J221/J222)</f>
        <v>1.0723963362975642E-2</v>
      </c>
      <c r="AA221">
        <f>LN(K221/K222)</f>
        <v>0</v>
      </c>
      <c r="AB221">
        <f>LN(L221/L222)</f>
        <v>-2.1550346561543175E-2</v>
      </c>
      <c r="AC221">
        <f>LN(M221/M222)</f>
        <v>1.0638863779384099E-4</v>
      </c>
      <c r="AD221">
        <f>LN(N221/N222)</f>
        <v>1.3279112250916838E-3</v>
      </c>
      <c r="AE221">
        <f>LN(O221/O222)</f>
        <v>-8.3157258860395624E-3</v>
      </c>
    </row>
    <row r="222" spans="1:31" ht="15.75" thickBot="1" x14ac:dyDescent="0.3">
      <c r="A222" s="1">
        <v>18.87</v>
      </c>
      <c r="B222" s="1">
        <v>134.4</v>
      </c>
      <c r="C222" s="1">
        <v>788.9</v>
      </c>
      <c r="D222" s="1">
        <v>402.1</v>
      </c>
      <c r="E222" s="1">
        <v>3615</v>
      </c>
      <c r="F222" s="1">
        <v>126.5</v>
      </c>
      <c r="G222" s="1">
        <v>88.51</v>
      </c>
      <c r="H222" s="1">
        <v>434</v>
      </c>
      <c r="I222" s="1">
        <v>11700</v>
      </c>
      <c r="J222" s="1">
        <v>371</v>
      </c>
      <c r="K222" s="1">
        <v>171</v>
      </c>
      <c r="L222" s="1">
        <v>788</v>
      </c>
      <c r="M222" s="1">
        <v>939.9</v>
      </c>
      <c r="N222">
        <v>120.41</v>
      </c>
      <c r="O222" s="2">
        <v>18.958500000000001</v>
      </c>
      <c r="P222">
        <f t="shared" si="3"/>
        <v>2282.792985</v>
      </c>
      <c r="Q222">
        <f>LN(A222/A223)</f>
        <v>1.5910902322419035E-3</v>
      </c>
      <c r="R222" s="5">
        <f>LN(B222/B223)</f>
        <v>-2.9717703891574817E-3</v>
      </c>
      <c r="S222">
        <f>LN(C222/C223)</f>
        <v>6.2305497506359416E-3</v>
      </c>
      <c r="T222">
        <f>LN(D222/D223)</f>
        <v>1.4932805164120681E-3</v>
      </c>
      <c r="U222">
        <f>LN(E222/E223)</f>
        <v>1.1071133154073323E-3</v>
      </c>
      <c r="V222">
        <f>LN(F222/F223)</f>
        <v>8.7336799687546315E-3</v>
      </c>
      <c r="W222">
        <f>LN(G222/G223)</f>
        <v>-3.3551247415902291E-2</v>
      </c>
      <c r="X222">
        <f>LN(H222/H223)</f>
        <v>2.3068060979150921E-3</v>
      </c>
      <c r="Y222" s="5">
        <f>LN(I222/I223)</f>
        <v>3.8535693159899723E-3</v>
      </c>
      <c r="Z222" s="5">
        <f>LN(J222/J223)</f>
        <v>-2.6917916657114146E-3</v>
      </c>
      <c r="AA222">
        <f>LN(K222/K223)</f>
        <v>2.9282597790883597E-3</v>
      </c>
      <c r="AB222">
        <f>LN(L222/L223)</f>
        <v>3.6048086285884344E-2</v>
      </c>
      <c r="AC222">
        <f>LN(M222/M223)</f>
        <v>1.5223278553090034E-2</v>
      </c>
      <c r="AD222">
        <f>LN(N222/N223)</f>
        <v>-1.2216412763617446E-2</v>
      </c>
      <c r="AE222">
        <f>LN(O222/O223)</f>
        <v>-5.2745397976138221E-5</v>
      </c>
    </row>
    <row r="223" spans="1:31" ht="15.75" thickBot="1" x14ac:dyDescent="0.3">
      <c r="A223" s="1">
        <v>18.84</v>
      </c>
      <c r="B223" s="1">
        <v>134.80000000000001</v>
      </c>
      <c r="C223" s="1">
        <v>784</v>
      </c>
      <c r="D223" s="1">
        <v>401.5</v>
      </c>
      <c r="E223" s="1">
        <v>3611</v>
      </c>
      <c r="F223" s="1">
        <v>125.4</v>
      </c>
      <c r="G223" s="1">
        <v>91.53</v>
      </c>
      <c r="H223" s="1">
        <v>433</v>
      </c>
      <c r="I223" s="1">
        <v>11655</v>
      </c>
      <c r="J223" s="1">
        <v>372</v>
      </c>
      <c r="K223" s="1">
        <v>170.5</v>
      </c>
      <c r="L223" s="1">
        <v>760.1</v>
      </c>
      <c r="M223" s="1">
        <v>925.7</v>
      </c>
      <c r="N223">
        <v>121.89</v>
      </c>
      <c r="O223" s="2">
        <v>18.959499999999998</v>
      </c>
      <c r="P223">
        <f t="shared" si="3"/>
        <v>2310.9734549999998</v>
      </c>
      <c r="Q223">
        <f>LN(A223/A224)</f>
        <v>-5.821662380218303E-3</v>
      </c>
      <c r="R223" s="5">
        <f>LN(B223/B224)</f>
        <v>-8.8626872578453173E-3</v>
      </c>
      <c r="S223">
        <f>LN(C223/C224)</f>
        <v>5.1151006667704089E-3</v>
      </c>
      <c r="T223">
        <f>LN(D223/D224)</f>
        <v>5.1621066523298308E-2</v>
      </c>
      <c r="U223">
        <f>LN(E223/E224)</f>
        <v>2.2970197602187759E-2</v>
      </c>
      <c r="V223">
        <f>LN(F223/F224)</f>
        <v>-2.3894873973813557E-3</v>
      </c>
      <c r="W223">
        <f>LN(G223/G224)</f>
        <v>2.7693395811108194E-2</v>
      </c>
      <c r="X223">
        <f>LN(H223/H224)</f>
        <v>7.8831848078348386E-3</v>
      </c>
      <c r="Y223" s="5">
        <f>LN(I223/I224)</f>
        <v>-3.8535693159899662E-3</v>
      </c>
      <c r="Z223" s="5">
        <f>LN(J223/J224)</f>
        <v>-6.6979486841275814E-3</v>
      </c>
      <c r="AA223">
        <f>LN(K223/K224)</f>
        <v>-1.1661939747842975E-2</v>
      </c>
      <c r="AB223">
        <f>LN(L223/L224)</f>
        <v>-3.22337142104136E-2</v>
      </c>
      <c r="AC223">
        <f>LN(M223/M224)</f>
        <v>-1.0103267368235488E-2</v>
      </c>
      <c r="AD223">
        <f>LN(N223/N224)</f>
        <v>-1.3769720965088418E-2</v>
      </c>
      <c r="AE223">
        <f>LN(O223/O224)</f>
        <v>5.8187368278483503E-3</v>
      </c>
    </row>
    <row r="224" spans="1:31" ht="15.75" thickBot="1" x14ac:dyDescent="0.3">
      <c r="A224" s="1">
        <v>18.95</v>
      </c>
      <c r="B224" s="1">
        <v>136</v>
      </c>
      <c r="C224" s="1">
        <v>780</v>
      </c>
      <c r="D224" s="1">
        <v>381.3</v>
      </c>
      <c r="E224" s="1">
        <v>3529</v>
      </c>
      <c r="F224" s="1">
        <v>125.7</v>
      </c>
      <c r="G224" s="1">
        <v>89.03</v>
      </c>
      <c r="H224" s="1">
        <v>429.6</v>
      </c>
      <c r="I224" s="1">
        <v>11700</v>
      </c>
      <c r="J224" s="1">
        <v>374.5</v>
      </c>
      <c r="K224" s="1">
        <v>172.5</v>
      </c>
      <c r="L224" s="1">
        <v>785</v>
      </c>
      <c r="M224" s="1">
        <v>935.1</v>
      </c>
      <c r="N224">
        <v>123.58</v>
      </c>
      <c r="O224" s="2">
        <v>18.849499999999999</v>
      </c>
      <c r="P224">
        <f t="shared" si="3"/>
        <v>2329.42121</v>
      </c>
      <c r="Q224">
        <f>LN(A224/A225)</f>
        <v>-3.3215300428014044E-2</v>
      </c>
      <c r="R224" s="5">
        <f>LN(B224/B225)</f>
        <v>-5.0539333760067327E-2</v>
      </c>
      <c r="S224">
        <f>LN(C224/C225)</f>
        <v>-6.38979809877101E-3</v>
      </c>
      <c r="T224">
        <f>LN(D224/D225)</f>
        <v>-2.4353535197506822E-2</v>
      </c>
      <c r="U224">
        <f>LN(E224/E225)</f>
        <v>-1.1551051098414653E-2</v>
      </c>
      <c r="V224">
        <f>LN(F224/F225)</f>
        <v>-2.6689182256394963E-2</v>
      </c>
      <c r="W224">
        <f>LN(G224/G225)</f>
        <v>-3.8235252932799689E-2</v>
      </c>
      <c r="X224">
        <f>LN(H224/H225)</f>
        <v>1.3976242666379351E-3</v>
      </c>
      <c r="Y224" s="5">
        <f>LN(I224/I225)</f>
        <v>-4.2643987864575397E-3</v>
      </c>
      <c r="Z224" s="5">
        <f>LN(J224/J225)</f>
        <v>-1.0675207845921657E-3</v>
      </c>
      <c r="AA224">
        <f>LN(K224/K225)</f>
        <v>2.9027596579614102E-3</v>
      </c>
      <c r="AB224">
        <f>LN(L224/L225)</f>
        <v>-3.8143720754706774E-3</v>
      </c>
      <c r="AC224">
        <f>LN(M224/M225)</f>
        <v>-1.1271918580065375E-2</v>
      </c>
      <c r="AD224">
        <f>LN(N224/N225)</f>
        <v>4.3792138754996162E-3</v>
      </c>
      <c r="AE224">
        <f>LN(O224/O225)</f>
        <v>5.0526647222545228E-3</v>
      </c>
    </row>
    <row r="225" spans="1:31" ht="15.75" thickBot="1" x14ac:dyDescent="0.3">
      <c r="A225" s="1">
        <v>19.59</v>
      </c>
      <c r="B225" s="1">
        <v>143.05000000000001</v>
      </c>
      <c r="C225" s="1">
        <v>785</v>
      </c>
      <c r="D225" s="1">
        <v>390.7</v>
      </c>
      <c r="E225" s="1">
        <v>3570</v>
      </c>
      <c r="F225" s="1">
        <v>129.1</v>
      </c>
      <c r="G225" s="1">
        <v>92.5</v>
      </c>
      <c r="H225" s="1">
        <v>429</v>
      </c>
      <c r="I225" s="1">
        <v>11750</v>
      </c>
      <c r="J225" s="1">
        <v>374.9</v>
      </c>
      <c r="K225" s="1">
        <v>172</v>
      </c>
      <c r="L225" s="1">
        <v>788</v>
      </c>
      <c r="M225" s="1">
        <v>945.7</v>
      </c>
      <c r="N225">
        <v>123.04</v>
      </c>
      <c r="O225" s="2">
        <v>18.7545</v>
      </c>
      <c r="P225">
        <f t="shared" si="3"/>
        <v>2307.55368</v>
      </c>
      <c r="Q225">
        <f>LN(A225/A226)</f>
        <v>5.1177184369799161E-3</v>
      </c>
      <c r="R225" s="5">
        <f>LN(B225/B226)</f>
        <v>2.4496950133285865E-3</v>
      </c>
      <c r="S225">
        <f>LN(C225/C226)</f>
        <v>-1.2406792895253347E-2</v>
      </c>
      <c r="T225">
        <f>LN(D225/D226)</f>
        <v>-2.975509479759314E-2</v>
      </c>
      <c r="U225">
        <f>LN(E225/E226)</f>
        <v>2.8015128352449991E-4</v>
      </c>
      <c r="V225">
        <f>LN(F225/F226)</f>
        <v>-2.976183036915701E-2</v>
      </c>
      <c r="W225">
        <f>LN(G225/G226)</f>
        <v>-3.4740839015148336E-2</v>
      </c>
      <c r="X225">
        <f>LN(H225/H226)</f>
        <v>-3.2580899195576015E-3</v>
      </c>
      <c r="Y225" s="5">
        <f>LN(I225/I226)</f>
        <v>7.6890596678216164E-3</v>
      </c>
      <c r="Z225" s="5">
        <f>LN(J225/J226)</f>
        <v>-1.0876881340560038E-2</v>
      </c>
      <c r="AA225">
        <f>LN(K225/K226)</f>
        <v>-1.7426667204309099E-3</v>
      </c>
      <c r="AB225">
        <f>LN(L225/L226)</f>
        <v>-8.7182307211877922E-3</v>
      </c>
      <c r="AC225">
        <f>LN(M225/M226)</f>
        <v>-2.0409939729410232E-2</v>
      </c>
      <c r="AD225">
        <f>LN(N225/N226)</f>
        <v>-2.1070341217466999E-2</v>
      </c>
      <c r="AE225">
        <f>LN(O225/O226)</f>
        <v>7.6003256108994905E-3</v>
      </c>
    </row>
    <row r="226" spans="1:31" ht="15.75" thickBot="1" x14ac:dyDescent="0.3">
      <c r="A226" s="1">
        <v>19.489999999999998</v>
      </c>
      <c r="B226" s="1">
        <v>142.69999999999999</v>
      </c>
      <c r="C226" s="1">
        <v>794.8</v>
      </c>
      <c r="D226" s="1">
        <v>402.5</v>
      </c>
      <c r="E226" s="1">
        <v>3569</v>
      </c>
      <c r="F226" s="1">
        <v>133</v>
      </c>
      <c r="G226" s="1">
        <v>95.77</v>
      </c>
      <c r="H226" s="1">
        <v>430.4</v>
      </c>
      <c r="I226" s="1">
        <v>11660</v>
      </c>
      <c r="J226" s="1">
        <v>379</v>
      </c>
      <c r="K226" s="1">
        <v>172.3</v>
      </c>
      <c r="L226" s="1">
        <v>794.9</v>
      </c>
      <c r="M226" s="1">
        <v>965.2</v>
      </c>
      <c r="N226">
        <v>125.66</v>
      </c>
      <c r="O226" s="2">
        <v>18.612500000000001</v>
      </c>
      <c r="P226">
        <f t="shared" si="3"/>
        <v>2338.8467500000002</v>
      </c>
      <c r="Q226">
        <f>LN(A226/A227)</f>
        <v>-2.5621330951673014E-3</v>
      </c>
      <c r="R226" s="5">
        <f>LN(B226/B227)</f>
        <v>-2.6280903974331294E-2</v>
      </c>
      <c r="S226">
        <f>LN(C226/C227)</f>
        <v>-6.2711857350562289E-3</v>
      </c>
      <c r="T226">
        <f>LN(D226/D227)</f>
        <v>-4.9677082187659927E-2</v>
      </c>
      <c r="U226">
        <f>LN(E226/E227)</f>
        <v>-1.667168372290994E-2</v>
      </c>
      <c r="V226">
        <f>LN(F226/F227)</f>
        <v>1.3626251711765274E-2</v>
      </c>
      <c r="W226">
        <f>LN(G226/G227)</f>
        <v>2.3453430813429259E-2</v>
      </c>
      <c r="X226">
        <f>LN(H226/H227)</f>
        <v>-1.430243526826892E-2</v>
      </c>
      <c r="Y226" s="5">
        <f>LN(I226/I227)</f>
        <v>-3.4246608813641032E-3</v>
      </c>
      <c r="Z226" s="5">
        <f>LN(J226/J227)</f>
        <v>-2.2179643710975371E-2</v>
      </c>
      <c r="AA226">
        <f>LN(K226/K227)</f>
        <v>-1.2687598108597846E-2</v>
      </c>
      <c r="AB226">
        <f>LN(L226/L227)</f>
        <v>-2.3873856913214967E-3</v>
      </c>
      <c r="AC226">
        <f>LN(M226/M227)</f>
        <v>-2.5867881360201353E-3</v>
      </c>
      <c r="AD226">
        <f>LN(N226/N227)</f>
        <v>9.7561749453646558E-3</v>
      </c>
      <c r="AE226">
        <f>LN(O226/O227)</f>
        <v>2.0437256690014412E-3</v>
      </c>
    </row>
    <row r="227" spans="1:31" ht="15.75" thickBot="1" x14ac:dyDescent="0.3">
      <c r="A227" s="1">
        <v>19.54</v>
      </c>
      <c r="B227" s="1">
        <v>146.5</v>
      </c>
      <c r="C227" s="1">
        <v>799.8</v>
      </c>
      <c r="D227" s="1">
        <v>423</v>
      </c>
      <c r="E227" s="1">
        <v>3629</v>
      </c>
      <c r="F227" s="1">
        <v>131.19999999999999</v>
      </c>
      <c r="G227" s="1">
        <v>93.55</v>
      </c>
      <c r="H227" s="1">
        <v>436.6</v>
      </c>
      <c r="I227" s="1">
        <v>11700</v>
      </c>
      <c r="J227" s="1">
        <v>387.5</v>
      </c>
      <c r="K227" s="1">
        <v>174.5</v>
      </c>
      <c r="L227" s="1">
        <v>796.8</v>
      </c>
      <c r="M227" s="1">
        <v>967.7</v>
      </c>
      <c r="N227">
        <v>124.44</v>
      </c>
      <c r="O227" s="2">
        <v>18.5745</v>
      </c>
      <c r="P227">
        <f t="shared" si="3"/>
        <v>2311.4107800000002</v>
      </c>
      <c r="Q227">
        <f>LN(A227/A228)</f>
        <v>-1.1701990567888922E-2</v>
      </c>
      <c r="R227" s="5">
        <f>LN(B227/B228)</f>
        <v>5.0395547671361833E-2</v>
      </c>
      <c r="S227">
        <f>LN(C227/C228)</f>
        <v>-3.9930175340437924E-3</v>
      </c>
      <c r="T227">
        <f>LN(D227/D228)</f>
        <v>0</v>
      </c>
      <c r="U227">
        <f>LN(E227/E228)</f>
        <v>-1.3955623949906269E-2</v>
      </c>
      <c r="V227">
        <f>LN(F227/F228)</f>
        <v>-9.8597689162882758E-3</v>
      </c>
      <c r="W227">
        <f>LN(G227/G228)</f>
        <v>1.6598785925828613E-2</v>
      </c>
      <c r="X227">
        <f>LN(H227/H228)</f>
        <v>-4.5703918679443276E-3</v>
      </c>
      <c r="Y227" s="5">
        <f>LN(I227/I228)</f>
        <v>8.1528020773099664E-3</v>
      </c>
      <c r="Z227" s="5">
        <f>LN(J227/J228)</f>
        <v>-5.9179382800587542E-3</v>
      </c>
      <c r="AA227">
        <f>LN(K227/K228)</f>
        <v>1.7866394123516302E-2</v>
      </c>
      <c r="AB227">
        <f>LN(L227/L228)</f>
        <v>-2.5769513179051566E-2</v>
      </c>
      <c r="AC227">
        <f>LN(M227/M228)</f>
        <v>-5.5647299410465064E-3</v>
      </c>
      <c r="AD227">
        <f>LN(N227/N228)</f>
        <v>8.3115265643441214E-3</v>
      </c>
      <c r="AE227">
        <f>LN(O227/O228)</f>
        <v>-6.9963944514749336E-4</v>
      </c>
    </row>
    <row r="228" spans="1:31" ht="15.75" thickBot="1" x14ac:dyDescent="0.3">
      <c r="A228" s="1">
        <v>19.77</v>
      </c>
      <c r="B228" s="1">
        <v>139.30000000000001</v>
      </c>
      <c r="C228" s="1">
        <v>803</v>
      </c>
      <c r="D228" s="1">
        <v>423</v>
      </c>
      <c r="E228" s="1">
        <v>3680</v>
      </c>
      <c r="F228" s="1">
        <v>132.5</v>
      </c>
      <c r="G228" s="1">
        <v>92.01</v>
      </c>
      <c r="H228" s="1">
        <v>438.6</v>
      </c>
      <c r="I228" s="1">
        <v>11605</v>
      </c>
      <c r="J228" s="1">
        <v>389.8</v>
      </c>
      <c r="K228" s="1">
        <v>171.41</v>
      </c>
      <c r="L228" s="1">
        <v>817.6</v>
      </c>
      <c r="M228" s="1">
        <v>973.1</v>
      </c>
      <c r="N228">
        <v>123.41</v>
      </c>
      <c r="O228" s="2">
        <v>18.587499999999999</v>
      </c>
      <c r="P228">
        <f t="shared" si="3"/>
        <v>2293.8833749999999</v>
      </c>
      <c r="Q228">
        <f>LN(A228/A229)</f>
        <v>2.53228800803616E-3</v>
      </c>
      <c r="R228" s="5">
        <f>LN(B228/B229)</f>
        <v>3.0318602661731624E-2</v>
      </c>
      <c r="S228">
        <f>LN(C228/C229)</f>
        <v>5.6197462916945853E-3</v>
      </c>
      <c r="T228">
        <f>LN(D228/D229)</f>
        <v>-9.4118341823465953E-3</v>
      </c>
      <c r="U228">
        <f>LN(E228/E229)</f>
        <v>-5.6903012231794177E-3</v>
      </c>
      <c r="V228">
        <f>LN(F228/F229)</f>
        <v>1.8279259907817459E-2</v>
      </c>
      <c r="W228">
        <f>LN(G228/G229)</f>
        <v>-3.145317046402505E-2</v>
      </c>
      <c r="X228">
        <f>LN(H228/H229)</f>
        <v>-1.5947149979459859E-3</v>
      </c>
      <c r="Y228" s="5">
        <f>LN(I228/I229)</f>
        <v>4.3094161408149833E-4</v>
      </c>
      <c r="Z228" s="5">
        <f>LN(J228/J229)</f>
        <v>-5.1295205023169544E-4</v>
      </c>
      <c r="AA228">
        <f>LN(K228/K229)</f>
        <v>-9.2332469788133382E-3</v>
      </c>
      <c r="AB228">
        <f>LN(L228/L229)</f>
        <v>3.1851062085773052E-3</v>
      </c>
      <c r="AC228">
        <f>LN(M228/M229)</f>
        <v>3.9126903293810961E-3</v>
      </c>
      <c r="AD228">
        <f>LN(N228/N229)</f>
        <v>1.4596175150603536E-3</v>
      </c>
      <c r="AE228">
        <f>LN(O228/O229)</f>
        <v>-5.647362697321557E-4</v>
      </c>
    </row>
    <row r="229" spans="1:31" ht="15.75" thickBot="1" x14ac:dyDescent="0.3">
      <c r="A229" s="1">
        <v>19.72</v>
      </c>
      <c r="B229" s="1">
        <v>135.13999999999999</v>
      </c>
      <c r="C229" s="1">
        <v>798.5</v>
      </c>
      <c r="D229" s="1">
        <v>427</v>
      </c>
      <c r="E229" s="1">
        <v>3701</v>
      </c>
      <c r="F229" s="1">
        <v>130.1</v>
      </c>
      <c r="G229" s="1">
        <v>94.95</v>
      </c>
      <c r="H229" s="1">
        <v>439.3</v>
      </c>
      <c r="I229" s="1">
        <v>11600</v>
      </c>
      <c r="J229" s="1">
        <v>390</v>
      </c>
      <c r="K229" s="1">
        <v>173</v>
      </c>
      <c r="L229" s="1">
        <v>815</v>
      </c>
      <c r="M229" s="1">
        <v>969.3</v>
      </c>
      <c r="N229">
        <v>123.23</v>
      </c>
      <c r="O229" s="2">
        <v>18.597999999999999</v>
      </c>
      <c r="P229">
        <f t="shared" si="3"/>
        <v>2291.8315400000001</v>
      </c>
      <c r="Q229">
        <f>LN(A229/A230)</f>
        <v>1.9975055954249914E-2</v>
      </c>
      <c r="R229" s="5">
        <f>LN(B229/B230)</f>
        <v>2.7304426506209237E-2</v>
      </c>
      <c r="S229">
        <f>LN(C229/C230)</f>
        <v>-1.2515646189417958E-3</v>
      </c>
      <c r="T229">
        <f>LN(D229/D230)</f>
        <v>1.4151179546243182E-2</v>
      </c>
      <c r="U229">
        <f>LN(E229/E230)</f>
        <v>-6.4637984275038871E-3</v>
      </c>
      <c r="V229">
        <f>LN(F229/F230)</f>
        <v>-2.9536414432451832E-2</v>
      </c>
      <c r="W229">
        <f>LN(G229/G230)</f>
        <v>-1.0997754209541286E-2</v>
      </c>
      <c r="X229">
        <f>LN(H229/H230)</f>
        <v>7.5403076326995538E-3</v>
      </c>
      <c r="Y229" s="5">
        <f>LN(I229/I230)</f>
        <v>8.6244076065870401E-4</v>
      </c>
      <c r="Z229" s="5">
        <f>LN(J229/J230)</f>
        <v>1.7964845072821426E-3</v>
      </c>
      <c r="AA229">
        <f>LN(K229/K230)</f>
        <v>1.7493157447517119E-2</v>
      </c>
      <c r="AB229">
        <f>LN(L229/L230)</f>
        <v>-3.3897461687767257E-2</v>
      </c>
      <c r="AC229">
        <f>LN(M229/M230)</f>
        <v>-1.8197189925280119E-2</v>
      </c>
      <c r="AD229">
        <f>LN(N229/N230)</f>
        <v>-9.5300349763678335E-3</v>
      </c>
      <c r="AE229">
        <f>LN(O229/O230)</f>
        <v>4.2568159761371309E-3</v>
      </c>
    </row>
    <row r="230" spans="1:31" ht="15.75" thickBot="1" x14ac:dyDescent="0.3">
      <c r="A230" s="1">
        <v>19.329999999999998</v>
      </c>
      <c r="B230" s="1">
        <v>131.5</v>
      </c>
      <c r="C230" s="1">
        <v>799.5</v>
      </c>
      <c r="D230" s="1">
        <v>421</v>
      </c>
      <c r="E230" s="1">
        <v>3725</v>
      </c>
      <c r="F230" s="1">
        <v>134</v>
      </c>
      <c r="G230" s="1">
        <v>96</v>
      </c>
      <c r="H230" s="1">
        <v>436</v>
      </c>
      <c r="I230" s="1">
        <v>11590</v>
      </c>
      <c r="J230" s="1">
        <v>389.3</v>
      </c>
      <c r="K230" s="1">
        <v>170</v>
      </c>
      <c r="L230" s="1">
        <v>843.1</v>
      </c>
      <c r="M230" s="1">
        <v>987.1</v>
      </c>
      <c r="N230">
        <v>124.41</v>
      </c>
      <c r="O230" s="2">
        <v>18.518999999999998</v>
      </c>
      <c r="P230">
        <f t="shared" si="3"/>
        <v>2303.9487899999999</v>
      </c>
      <c r="Q230">
        <f>LN(A230/A231)</f>
        <v>2.9931349642160821E-2</v>
      </c>
      <c r="R230" s="5">
        <f>LN(B230/B231)</f>
        <v>-2.5526911595890999E-2</v>
      </c>
      <c r="S230">
        <f>LN(C230/C231)</f>
        <v>-3.1220755925055179E-3</v>
      </c>
      <c r="T230">
        <f>LN(D230/D231)</f>
        <v>-5.2290421793830644E-2</v>
      </c>
      <c r="U230">
        <f>LN(E230/E231)</f>
        <v>-2.6809667532578241E-3</v>
      </c>
      <c r="V230">
        <f>LN(F230/F231)</f>
        <v>-2.5784117155714669E-2</v>
      </c>
      <c r="W230">
        <f>LN(G230/G231)</f>
        <v>2.6386755173195029E-2</v>
      </c>
      <c r="X230">
        <f>LN(H230/H231)</f>
        <v>0</v>
      </c>
      <c r="Y230" s="5">
        <f>LN(I230/I231)</f>
        <v>-4.3131335583460354E-4</v>
      </c>
      <c r="Z230" s="5">
        <f>LN(J230/J231)</f>
        <v>-2.0528618962007551E-3</v>
      </c>
      <c r="AA230">
        <f>LN(K230/K231)</f>
        <v>-2.0379162336652139E-2</v>
      </c>
      <c r="AB230">
        <f>LN(L230/L231)</f>
        <v>8.4569618439282734E-3</v>
      </c>
      <c r="AC230">
        <f>LN(M230/M231)</f>
        <v>-3.3375505064893044E-3</v>
      </c>
      <c r="AD230">
        <f>LN(N230/N231)</f>
        <v>-6.7291770385745266E-3</v>
      </c>
      <c r="AE230">
        <f>LN(O230/O231)</f>
        <v>5.0345213931280337E-3</v>
      </c>
    </row>
    <row r="231" spans="1:31" ht="15.75" thickBot="1" x14ac:dyDescent="0.3">
      <c r="A231" s="1">
        <v>18.760000000000002</v>
      </c>
      <c r="B231" s="1">
        <v>134.9</v>
      </c>
      <c r="C231" s="1">
        <v>802</v>
      </c>
      <c r="D231" s="1">
        <v>443.6</v>
      </c>
      <c r="E231" s="1">
        <v>3735</v>
      </c>
      <c r="F231" s="1">
        <v>137.5</v>
      </c>
      <c r="G231" s="1">
        <v>93.5</v>
      </c>
      <c r="H231" s="1">
        <v>436</v>
      </c>
      <c r="I231" s="1">
        <v>11595</v>
      </c>
      <c r="J231" s="1">
        <v>390.1</v>
      </c>
      <c r="K231" s="1">
        <v>173.5</v>
      </c>
      <c r="L231" s="1">
        <v>836</v>
      </c>
      <c r="M231" s="1">
        <v>990.4</v>
      </c>
      <c r="N231">
        <v>125.25</v>
      </c>
      <c r="O231" s="2">
        <v>18.426000000000002</v>
      </c>
      <c r="P231">
        <f t="shared" si="3"/>
        <v>2307.8565000000003</v>
      </c>
      <c r="Q231">
        <f>LN(A231/A232)</f>
        <v>3.3056382867218924E-2</v>
      </c>
      <c r="R231" s="5">
        <f>LN(B231/B232)</f>
        <v>6.6193391815733745E-3</v>
      </c>
      <c r="S231">
        <f>LN(C231/C232)</f>
        <v>0</v>
      </c>
      <c r="T231">
        <f>LN(D231/D232)</f>
        <v>-1.1431257505725661E-2</v>
      </c>
      <c r="U231">
        <f>LN(E231/E232)</f>
        <v>-8.0000426670762646E-3</v>
      </c>
      <c r="V231">
        <f>LN(F231/F232)</f>
        <v>1.0969031370573937E-2</v>
      </c>
      <c r="W231">
        <f>LN(G231/G232)</f>
        <v>-6.6708624651767731E-2</v>
      </c>
      <c r="X231">
        <f>LN(H231/H232)</f>
        <v>1.836547807301552E-3</v>
      </c>
      <c r="Y231" s="5">
        <f>LN(I231/I232)</f>
        <v>0</v>
      </c>
      <c r="Z231" s="5">
        <f>LN(J231/J232)</f>
        <v>2.5637738891866953E-4</v>
      </c>
      <c r="AA231">
        <f>LN(K231/K232)</f>
        <v>2.8860048891348514E-3</v>
      </c>
      <c r="AB231">
        <f>LN(L231/L232)</f>
        <v>1.8105503632273413E-2</v>
      </c>
      <c r="AC231">
        <f>LN(M231/M232)</f>
        <v>2.9324051550547021E-3</v>
      </c>
      <c r="AD231">
        <f>LN(N231/N232)</f>
        <v>-4.7789816163506917E-3</v>
      </c>
      <c r="AE231">
        <f>LN(O231/O232)</f>
        <v>-2.4419030685822072E-4</v>
      </c>
    </row>
    <row r="232" spans="1:31" ht="15.75" thickBot="1" x14ac:dyDescent="0.3">
      <c r="A232" s="1">
        <v>18.149999999999999</v>
      </c>
      <c r="B232" s="1">
        <v>134.01</v>
      </c>
      <c r="C232" s="1">
        <v>802</v>
      </c>
      <c r="D232" s="1">
        <v>448.7</v>
      </c>
      <c r="E232" s="1">
        <v>3765</v>
      </c>
      <c r="F232" s="1">
        <v>136</v>
      </c>
      <c r="G232" s="1">
        <v>99.95</v>
      </c>
      <c r="H232" s="1">
        <v>435.2</v>
      </c>
      <c r="I232" s="1">
        <v>11595</v>
      </c>
      <c r="J232" s="1">
        <v>390</v>
      </c>
      <c r="K232" s="1">
        <v>173</v>
      </c>
      <c r="L232" s="1">
        <v>821</v>
      </c>
      <c r="M232" s="1">
        <v>987.5</v>
      </c>
      <c r="N232">
        <v>125.85</v>
      </c>
      <c r="O232" s="2">
        <v>18.430500000000002</v>
      </c>
      <c r="P232">
        <f t="shared" si="3"/>
        <v>2319.4784250000002</v>
      </c>
      <c r="Q232">
        <f>LN(A232/A233)</f>
        <v>-3.7842353183160107E-2</v>
      </c>
      <c r="R232" s="5">
        <f>LN(B232/B233)</f>
        <v>-1.4168005054444413E-3</v>
      </c>
      <c r="S232">
        <f>LN(C232/C233)</f>
        <v>-8.7243727101677445E-4</v>
      </c>
      <c r="T232">
        <f>LN(D232/D233)</f>
        <v>-4.0035640664549234E-3</v>
      </c>
      <c r="U232">
        <f>LN(E232/E233)</f>
        <v>1.5948966698159737E-3</v>
      </c>
      <c r="V232">
        <f>LN(F232/F233)</f>
        <v>4.5889962059498121E-2</v>
      </c>
      <c r="W232">
        <f>LN(G232/G233)</f>
        <v>-6.1839415099798553E-3</v>
      </c>
      <c r="X232">
        <f>LN(H232/H233)</f>
        <v>6.8957593814027E-4</v>
      </c>
      <c r="Y232" s="5">
        <f>LN(I232/I233)</f>
        <v>3.8885337396923746E-3</v>
      </c>
      <c r="Z232" s="5">
        <f>LN(J232/J233)</f>
        <v>5.1413995004186523E-3</v>
      </c>
      <c r="AA232">
        <f>LN(K232/K233)</f>
        <v>-8.6331471447028893E-3</v>
      </c>
      <c r="AB232">
        <f>LN(L232/L233)</f>
        <v>-8.4900449328315086E-3</v>
      </c>
      <c r="AC232">
        <f>LN(M232/M233)</f>
        <v>-5.0620097259084407E-4</v>
      </c>
      <c r="AD232">
        <f>LN(N232/N233)</f>
        <v>5.0983939004685588E-3</v>
      </c>
      <c r="AE232">
        <f>LN(O232/O233)</f>
        <v>-6.6246000511419783E-3</v>
      </c>
    </row>
    <row r="233" spans="1:31" ht="15.75" thickBot="1" x14ac:dyDescent="0.3">
      <c r="A233" s="1">
        <v>18.850000000000001</v>
      </c>
      <c r="B233" s="1">
        <v>134.19999999999999</v>
      </c>
      <c r="C233" s="1">
        <v>802.7</v>
      </c>
      <c r="D233" s="1">
        <v>450.5</v>
      </c>
      <c r="E233" s="1">
        <v>3759</v>
      </c>
      <c r="F233" s="1">
        <v>129.9</v>
      </c>
      <c r="G233" s="1">
        <v>100.57</v>
      </c>
      <c r="H233" s="1">
        <v>434.9</v>
      </c>
      <c r="I233" s="1">
        <v>11550</v>
      </c>
      <c r="J233" s="1">
        <v>388</v>
      </c>
      <c r="K233" s="1">
        <v>174.5</v>
      </c>
      <c r="L233" s="1">
        <v>828</v>
      </c>
      <c r="M233" s="1">
        <v>988</v>
      </c>
      <c r="N233">
        <v>125.21</v>
      </c>
      <c r="O233" s="2">
        <v>18.553000000000001</v>
      </c>
      <c r="P233">
        <f t="shared" si="3"/>
        <v>2323.0211300000001</v>
      </c>
      <c r="Q233">
        <f>LN(A233/A234)</f>
        <v>0</v>
      </c>
      <c r="R233" s="5">
        <f>LN(B233/B234)</f>
        <v>1.6529301951210506E-2</v>
      </c>
      <c r="S233">
        <f>LN(C233/C234)</f>
        <v>-7.8178719209604439E-3</v>
      </c>
      <c r="T233">
        <f>LN(D233/D234)</f>
        <v>-7.7391209929553841E-3</v>
      </c>
      <c r="U233">
        <f>LN(E233/E234)</f>
        <v>1.500966265056523E-2</v>
      </c>
      <c r="V233">
        <f>LN(F233/F234)</f>
        <v>-6.9260074337385632E-4</v>
      </c>
      <c r="W233">
        <f>LN(G233/G234)</f>
        <v>-1.4118810827882059E-2</v>
      </c>
      <c r="X233">
        <f>LN(H233/H234)</f>
        <v>-4.8170754919975413E-3</v>
      </c>
      <c r="Y233" s="5">
        <f>LN(I233/I234)</f>
        <v>-3.8885337396924805E-3</v>
      </c>
      <c r="Z233" s="5">
        <f>LN(J233/J234)</f>
        <v>-5.1413995004186523E-3</v>
      </c>
      <c r="AA233">
        <f>LN(K233/K234)</f>
        <v>0</v>
      </c>
      <c r="AB233">
        <f>LN(L233/L234)</f>
        <v>-1.8099552452395303E-3</v>
      </c>
      <c r="AC233">
        <f>LN(M233/M234)</f>
        <v>-2.2242451794548656E-3</v>
      </c>
      <c r="AD233">
        <f>LN(N233/N234)</f>
        <v>2.1962933681262176E-2</v>
      </c>
      <c r="AE233">
        <f>LN(O233/O234)</f>
        <v>-1.0428909148666647E-2</v>
      </c>
    </row>
    <row r="234" spans="1:31" ht="15.75" thickBot="1" x14ac:dyDescent="0.3">
      <c r="A234" s="1">
        <v>18.850000000000001</v>
      </c>
      <c r="B234" s="1">
        <v>132</v>
      </c>
      <c r="C234" s="1">
        <v>809</v>
      </c>
      <c r="D234" s="1">
        <v>454</v>
      </c>
      <c r="E234" s="1">
        <v>3703</v>
      </c>
      <c r="F234" s="1">
        <v>129.99</v>
      </c>
      <c r="G234" s="1">
        <v>102</v>
      </c>
      <c r="H234" s="1">
        <v>437</v>
      </c>
      <c r="I234" s="1">
        <v>11595</v>
      </c>
      <c r="J234" s="1">
        <v>390</v>
      </c>
      <c r="K234" s="1">
        <v>174.5</v>
      </c>
      <c r="L234" s="1">
        <v>829.5</v>
      </c>
      <c r="M234" s="1">
        <v>990.2</v>
      </c>
      <c r="N234">
        <v>122.49</v>
      </c>
      <c r="O234" s="2">
        <v>18.747499999999999</v>
      </c>
      <c r="P234">
        <f t="shared" si="3"/>
        <v>2296.3812749999997</v>
      </c>
      <c r="Q234">
        <f>LN(A234/A235)</f>
        <v>-7.3996109301745815E-3</v>
      </c>
      <c r="R234" s="5">
        <f>LN(B234/B235)</f>
        <v>-4.445176257083381E-2</v>
      </c>
      <c r="S234">
        <f>LN(C234/C235)</f>
        <v>1.3606285728287972E-3</v>
      </c>
      <c r="T234">
        <f>LN(D234/D235)</f>
        <v>-6.1484603004524595E-3</v>
      </c>
      <c r="U234">
        <f>LN(E234/E235)</f>
        <v>-3.2353762382468627E-3</v>
      </c>
      <c r="V234">
        <f>LN(F234/F235)</f>
        <v>-8.4586109853175692E-4</v>
      </c>
      <c r="W234">
        <f>LN(G234/G235)</f>
        <v>2.2305757514298186E-2</v>
      </c>
      <c r="X234">
        <f>LN(H234/H235)</f>
        <v>-4.5662179795811948E-3</v>
      </c>
      <c r="Y234" s="5">
        <f>LN(I234/I235)</f>
        <v>0</v>
      </c>
      <c r="Z234" s="5">
        <f>LN(J234/J235)</f>
        <v>1.2828738128891231E-3</v>
      </c>
      <c r="AA234">
        <f>LN(K234/K235)</f>
        <v>3.4443202822444338E-3</v>
      </c>
      <c r="AB234">
        <f>LN(L234/L235)</f>
        <v>-1.3292812940517202E-2</v>
      </c>
      <c r="AC234">
        <f>LN(M234/M235)</f>
        <v>-1.614531127710702E-3</v>
      </c>
      <c r="AD234">
        <f>LN(N234/N235)</f>
        <v>-1.1364681128053491E-2</v>
      </c>
      <c r="AE234">
        <f>LN(O234/O235)</f>
        <v>4.8389994035453153E-3</v>
      </c>
    </row>
    <row r="235" spans="1:31" ht="15.75" thickBot="1" x14ac:dyDescent="0.3">
      <c r="A235" s="1">
        <v>18.989999999999998</v>
      </c>
      <c r="B235" s="1">
        <v>138</v>
      </c>
      <c r="C235" s="1">
        <v>807.9</v>
      </c>
      <c r="D235" s="1">
        <v>456.8</v>
      </c>
      <c r="E235" s="1">
        <v>3715</v>
      </c>
      <c r="F235" s="1">
        <v>130.1</v>
      </c>
      <c r="G235" s="1">
        <v>99.75</v>
      </c>
      <c r="H235" s="1">
        <v>439</v>
      </c>
      <c r="I235" s="1">
        <v>11595</v>
      </c>
      <c r="J235" s="1">
        <v>389.5</v>
      </c>
      <c r="K235" s="1">
        <v>173.9</v>
      </c>
      <c r="L235" s="1">
        <v>840.6</v>
      </c>
      <c r="M235" s="1">
        <v>991.8</v>
      </c>
      <c r="N235">
        <v>123.89</v>
      </c>
      <c r="O235" s="2">
        <v>18.657</v>
      </c>
      <c r="P235">
        <f t="shared" si="3"/>
        <v>2311.4157300000002</v>
      </c>
      <c r="Q235">
        <f>LN(A235/A236)</f>
        <v>-5.2645434224608443E-4</v>
      </c>
      <c r="R235" s="5">
        <f>LN(B235/B236)</f>
        <v>3.6297680505787311E-3</v>
      </c>
      <c r="S235">
        <f>LN(C235/C236)</f>
        <v>0</v>
      </c>
      <c r="T235">
        <f>LN(D235/D236)</f>
        <v>-1.5312263737755104E-3</v>
      </c>
      <c r="U235">
        <f>LN(E235/E236)</f>
        <v>9.4659259888828316E-3</v>
      </c>
      <c r="V235">
        <f>LN(F235/F236)</f>
        <v>6.1680997406476116E-3</v>
      </c>
      <c r="W235">
        <f>LN(G235/G236)</f>
        <v>-7.3911642908944183E-3</v>
      </c>
      <c r="X235">
        <f>LN(H235/H236)</f>
        <v>6.8360490300303257E-4</v>
      </c>
      <c r="Y235" s="5">
        <f>LN(I235/I236)</f>
        <v>1.639981378312332E-3</v>
      </c>
      <c r="Z235" s="5">
        <f>LN(J235/J236)</f>
        <v>-8.9457465584582771E-3</v>
      </c>
      <c r="AA235">
        <f>LN(K235/K236)</f>
        <v>5.1888268624584255E-3</v>
      </c>
      <c r="AB235">
        <f>LN(L235/L236)</f>
        <v>4.7698635629183656E-3</v>
      </c>
      <c r="AC235">
        <f>LN(M235/M236)</f>
        <v>-8.0628909830702828E-4</v>
      </c>
      <c r="AD235">
        <f>LN(N235/N236)</f>
        <v>-3.9473205480956633E-3</v>
      </c>
      <c r="AE235">
        <f>LN(O235/O236)</f>
        <v>8.7480202044826379E-3</v>
      </c>
    </row>
    <row r="236" spans="1:31" ht="15.75" thickBot="1" x14ac:dyDescent="0.3">
      <c r="A236" s="1">
        <v>19</v>
      </c>
      <c r="B236" s="1">
        <v>137.5</v>
      </c>
      <c r="C236" s="1">
        <v>807.9</v>
      </c>
      <c r="D236" s="1">
        <v>457.5</v>
      </c>
      <c r="E236" s="1">
        <v>3680</v>
      </c>
      <c r="F236" s="1">
        <v>129.30000000000001</v>
      </c>
      <c r="G236" s="1">
        <v>100.49</v>
      </c>
      <c r="H236" s="1">
        <v>438.7</v>
      </c>
      <c r="I236" s="1">
        <v>11576</v>
      </c>
      <c r="J236" s="1">
        <v>393</v>
      </c>
      <c r="K236" s="1">
        <v>173</v>
      </c>
      <c r="L236" s="1">
        <v>836.6</v>
      </c>
      <c r="M236" s="1">
        <v>992.6</v>
      </c>
      <c r="N236">
        <v>124.38</v>
      </c>
      <c r="O236" s="2">
        <v>18.494499999999999</v>
      </c>
      <c r="P236">
        <f t="shared" si="3"/>
        <v>2300.3459099999995</v>
      </c>
      <c r="Q236">
        <f>LN(A236/A237)</f>
        <v>-5.2493558861437901E-3</v>
      </c>
      <c r="R236" s="5">
        <f>LN(B236/B237)</f>
        <v>0</v>
      </c>
      <c r="S236">
        <f>LN(C236/C237)</f>
        <v>3.4717951797277836E-3</v>
      </c>
      <c r="T236">
        <f>LN(D236/D237)</f>
        <v>-5.6669724458470044E-3</v>
      </c>
      <c r="U236">
        <f>LN(E236/E237)</f>
        <v>-9.7350687707525776E-3</v>
      </c>
      <c r="V236">
        <f>LN(F236/F237)</f>
        <v>-2.4447359648465054E-2</v>
      </c>
      <c r="W236">
        <f>LN(G236/G237)</f>
        <v>4.9880390731093932E-3</v>
      </c>
      <c r="X236">
        <f>LN(H236/H237)</f>
        <v>-5.2290672746777133E-3</v>
      </c>
      <c r="Y236" s="5">
        <f>LN(I236/I237)</f>
        <v>-2.0711087831361843E-3</v>
      </c>
      <c r="Z236" s="5">
        <f>LN(J236/J237)</f>
        <v>2.5477720787987828E-3</v>
      </c>
      <c r="AA236">
        <f>LN(K236/K237)</f>
        <v>0</v>
      </c>
      <c r="AB236">
        <f>LN(L236/L237)</f>
        <v>-1.589029047626405E-2</v>
      </c>
      <c r="AC236">
        <f>LN(M236/M237)</f>
        <v>-6.326910384763523E-3</v>
      </c>
      <c r="AD236">
        <f>LN(N236/N237)</f>
        <v>-1.1033933005153304E-2</v>
      </c>
      <c r="AE236">
        <f>LN(O236/O237)</f>
        <v>3.5151761329984903E-4</v>
      </c>
    </row>
    <row r="237" spans="1:31" ht="15.75" thickBot="1" x14ac:dyDescent="0.3">
      <c r="A237" s="1">
        <v>19.100000000000001</v>
      </c>
      <c r="B237" s="1">
        <v>137.5</v>
      </c>
      <c r="C237" s="1">
        <v>805.1</v>
      </c>
      <c r="D237" s="1">
        <v>460.1</v>
      </c>
      <c r="E237" s="1">
        <v>3716</v>
      </c>
      <c r="F237" s="1">
        <v>132.5</v>
      </c>
      <c r="G237" s="1">
        <v>99.99</v>
      </c>
      <c r="H237" s="1">
        <v>441</v>
      </c>
      <c r="I237" s="1">
        <v>11600</v>
      </c>
      <c r="J237" s="1">
        <v>392</v>
      </c>
      <c r="K237" s="1">
        <v>173</v>
      </c>
      <c r="L237" s="1">
        <v>850</v>
      </c>
      <c r="M237" s="1">
        <v>998.9</v>
      </c>
      <c r="N237">
        <v>125.76</v>
      </c>
      <c r="O237" s="2">
        <v>18.488</v>
      </c>
      <c r="P237">
        <f t="shared" si="3"/>
        <v>2325.0508800000002</v>
      </c>
      <c r="Q237">
        <f>LN(A237/A238)</f>
        <v>6.3025418708025265E-3</v>
      </c>
      <c r="R237" s="5">
        <f>LN(B237/B238)</f>
        <v>-3.6297680505787237E-3</v>
      </c>
      <c r="S237">
        <f>LN(C237/C238)</f>
        <v>-6.0677543605493836E-3</v>
      </c>
      <c r="T237">
        <f>LN(D237/D238)</f>
        <v>-8.4406950648322644E-3</v>
      </c>
      <c r="U237">
        <f>LN(E237/E238)</f>
        <v>-5.367699415004144E-3</v>
      </c>
      <c r="V237">
        <f>LN(F237/F238)</f>
        <v>-2.8275693276210139E-2</v>
      </c>
      <c r="W237">
        <f>LN(G237/G238)</f>
        <v>-4.999250216603633E-4</v>
      </c>
      <c r="X237">
        <f>LN(H237/H238)</f>
        <v>1.094402167931743E-2</v>
      </c>
      <c r="Y237" s="5">
        <f>LN(I237/I238)</f>
        <v>0</v>
      </c>
      <c r="Z237" s="5">
        <f>LN(J237/J238)</f>
        <v>4.8587232778516216E-3</v>
      </c>
      <c r="AA237">
        <f>LN(K237/K238)</f>
        <v>-5.7786768438457996E-4</v>
      </c>
      <c r="AB237">
        <f>LN(L237/L238)</f>
        <v>-5.7481535478258712E-3</v>
      </c>
      <c r="AC237">
        <f>LN(M237/M238)</f>
        <v>4.716279877531729E-3</v>
      </c>
      <c r="AD237">
        <f>LN(N237/N238)</f>
        <v>5.3418504542465557E-3</v>
      </c>
      <c r="AE237">
        <f>LN(O237/O238)</f>
        <v>-5.932175083925917E-3</v>
      </c>
    </row>
    <row r="238" spans="1:31" ht="15.75" thickBot="1" x14ac:dyDescent="0.3">
      <c r="A238" s="1">
        <v>18.98</v>
      </c>
      <c r="B238" s="1">
        <v>138</v>
      </c>
      <c r="C238" s="1">
        <v>810</v>
      </c>
      <c r="D238" s="1">
        <v>464</v>
      </c>
      <c r="E238" s="1">
        <v>3736</v>
      </c>
      <c r="F238" s="1">
        <v>136.30000000000001</v>
      </c>
      <c r="G238" s="1">
        <v>100.04</v>
      </c>
      <c r="H238" s="1">
        <v>436.2</v>
      </c>
      <c r="I238" s="1">
        <v>11600</v>
      </c>
      <c r="J238" s="1">
        <v>390.1</v>
      </c>
      <c r="K238" s="1">
        <v>173.1</v>
      </c>
      <c r="L238" s="1">
        <v>854.9</v>
      </c>
      <c r="M238" s="1">
        <v>994.2</v>
      </c>
      <c r="N238">
        <v>125.09</v>
      </c>
      <c r="O238" s="2">
        <v>18.597999999999999</v>
      </c>
      <c r="P238">
        <f t="shared" si="3"/>
        <v>2326.42382</v>
      </c>
      <c r="Q238">
        <f>LN(A238/A239)</f>
        <v>-1.1003516837826823E-2</v>
      </c>
      <c r="R238" s="5">
        <f>LN(B238/B239)</f>
        <v>7.2727593290798781E-3</v>
      </c>
      <c r="S238">
        <f>LN(C238/C239)</f>
        <v>1.1173300598125255E-2</v>
      </c>
      <c r="T238">
        <f>LN(D238/D239)</f>
        <v>1.3015368112070227E-2</v>
      </c>
      <c r="U238">
        <f>LN(E238/E239)</f>
        <v>5.6368421968737729E-3</v>
      </c>
      <c r="V238">
        <f>LN(F238/F239)</f>
        <v>-2.033476022691022E-2</v>
      </c>
      <c r="W238">
        <f>LN(G238/G239)</f>
        <v>-9.6494158316745415E-3</v>
      </c>
      <c r="X238">
        <f>LN(H238/H239)</f>
        <v>-8.6738731447781915E-3</v>
      </c>
      <c r="Y238" s="5">
        <f>LN(I238/I239)</f>
        <v>0</v>
      </c>
      <c r="Z238" s="5">
        <f>LN(J238/J239)</f>
        <v>5.6555420666894833E-3</v>
      </c>
      <c r="AA238">
        <f>LN(K238/K239)</f>
        <v>5.7786768438464935E-4</v>
      </c>
      <c r="AB238">
        <f>LN(L238/L239)</f>
        <v>2.4151759930298115E-2</v>
      </c>
      <c r="AC238">
        <f>LN(M238/M239)</f>
        <v>1.1070297512593792E-3</v>
      </c>
      <c r="AD238">
        <f>LN(N238/N239)</f>
        <v>1.1740244207814316E-2</v>
      </c>
      <c r="AE238">
        <f>LN(O238/O239)</f>
        <v>-8.0863696048083834E-3</v>
      </c>
    </row>
    <row r="239" spans="1:31" ht="15.75" thickBot="1" x14ac:dyDescent="0.3">
      <c r="A239" s="1">
        <v>19.190000000000001</v>
      </c>
      <c r="B239" s="1">
        <v>137</v>
      </c>
      <c r="C239" s="1">
        <v>801</v>
      </c>
      <c r="D239" s="1">
        <v>458</v>
      </c>
      <c r="E239" s="1">
        <v>3715</v>
      </c>
      <c r="F239" s="1">
        <v>139.1</v>
      </c>
      <c r="G239" s="1">
        <v>101.01</v>
      </c>
      <c r="H239" s="1">
        <v>440</v>
      </c>
      <c r="I239" s="1">
        <v>11600</v>
      </c>
      <c r="J239" s="1">
        <v>387.9</v>
      </c>
      <c r="K239" s="1">
        <v>173</v>
      </c>
      <c r="L239" s="1">
        <v>834.5</v>
      </c>
      <c r="M239" s="1">
        <v>993.1</v>
      </c>
      <c r="N239">
        <v>123.63</v>
      </c>
      <c r="O239" s="2">
        <v>18.749000000000002</v>
      </c>
      <c r="P239">
        <f t="shared" si="3"/>
        <v>2317.9388700000004</v>
      </c>
      <c r="Q239">
        <f>LN(A239/A240)</f>
        <v>1.4169746395876211E-2</v>
      </c>
      <c r="R239" s="5">
        <f>LN(B239/B240)</f>
        <v>6.5910161707045528E-3</v>
      </c>
      <c r="S239">
        <f>LN(C239/C240)</f>
        <v>1.2492194004318981E-3</v>
      </c>
      <c r="T239">
        <f>LN(D239/D240)</f>
        <v>7.671270496651489E-3</v>
      </c>
      <c r="U239">
        <f>LN(E239/E240)</f>
        <v>-1.6021704531265484E-2</v>
      </c>
      <c r="V239">
        <f>LN(F239/F240)</f>
        <v>-3.4620200646603386E-2</v>
      </c>
      <c r="W239">
        <f>LN(G239/G240)</f>
        <v>2.7704271091722351E-2</v>
      </c>
      <c r="X239">
        <f>LN(H239/H240)</f>
        <v>-3.4032931317078069E-3</v>
      </c>
      <c r="Y239" s="5">
        <f>LN(I239/I240)</f>
        <v>5.9660373233398397E-3</v>
      </c>
      <c r="Z239" s="5">
        <f>LN(J239/J240)</f>
        <v>-2.8317691725248456E-3</v>
      </c>
      <c r="AA239">
        <f>LN(K239/K240)</f>
        <v>0</v>
      </c>
      <c r="AB239">
        <f>LN(L239/L240)</f>
        <v>5.9934074314300521E-4</v>
      </c>
      <c r="AC239">
        <f>LN(M239/M240)</f>
        <v>-6.5238350514843909E-3</v>
      </c>
      <c r="AD239">
        <f>LN(N239/N240)</f>
        <v>-2.6736359723468193E-2</v>
      </c>
      <c r="AE239">
        <f>LN(O239/O240)</f>
        <v>-8.7884060277406192E-3</v>
      </c>
    </row>
    <row r="240" spans="1:31" ht="15.75" thickBot="1" x14ac:dyDescent="0.3">
      <c r="A240" s="1">
        <v>18.920000000000002</v>
      </c>
      <c r="B240" s="1">
        <v>136.1</v>
      </c>
      <c r="C240" s="1">
        <v>800</v>
      </c>
      <c r="D240" s="1">
        <v>454.5</v>
      </c>
      <c r="E240" s="1">
        <v>3775</v>
      </c>
      <c r="F240" s="1">
        <v>144</v>
      </c>
      <c r="G240" s="1">
        <v>98.25</v>
      </c>
      <c r="H240" s="1">
        <v>441.5</v>
      </c>
      <c r="I240" s="1">
        <v>11531</v>
      </c>
      <c r="J240" s="1">
        <v>389</v>
      </c>
      <c r="K240" s="1">
        <v>173</v>
      </c>
      <c r="L240" s="1">
        <v>834</v>
      </c>
      <c r="M240" s="1">
        <v>999.6</v>
      </c>
      <c r="N240">
        <v>126.98</v>
      </c>
      <c r="O240" s="2">
        <v>18.9145</v>
      </c>
      <c r="P240">
        <f t="shared" si="3"/>
        <v>2401.7632100000001</v>
      </c>
      <c r="Q240">
        <f>LN(A240/A241)</f>
        <v>-4.7455928766055363E-3</v>
      </c>
      <c r="R240" s="5">
        <f>LN(B240/B241)</f>
        <v>-4.5250089320455045E-2</v>
      </c>
      <c r="S240">
        <f>LN(C240/C241)</f>
        <v>-1.8576385572935419E-2</v>
      </c>
      <c r="T240">
        <f>LN(D240/D241)</f>
        <v>1.0394874092318115E-2</v>
      </c>
      <c r="U240">
        <f>LN(E240/E241)</f>
        <v>-1.1850039917495843E-2</v>
      </c>
      <c r="V240">
        <f>LN(F240/F241)</f>
        <v>6.9686693160934355E-3</v>
      </c>
      <c r="W240">
        <f>LN(G240/G241)</f>
        <v>7.1501836802503795E-3</v>
      </c>
      <c r="X240">
        <f>LN(H240/H241)</f>
        <v>-1.6844867698239625E-2</v>
      </c>
      <c r="Y240" s="5">
        <f>LN(I240/I241)</f>
        <v>-1.6463761788233992E-3</v>
      </c>
      <c r="Z240" s="5">
        <f>LN(J240/J241)</f>
        <v>-7.4273615871394538E-3</v>
      </c>
      <c r="AA240">
        <f>LN(K240/K241)</f>
        <v>5.2158912802852597E-3</v>
      </c>
      <c r="AB240">
        <f>LN(L240/L241)</f>
        <v>5.0410180723898683E-2</v>
      </c>
      <c r="AC240">
        <f>LN(M240/M241)</f>
        <v>6.7252449212488827E-3</v>
      </c>
      <c r="AD240">
        <f>LN(N240/N241)</f>
        <v>-9.0938224685715597E-3</v>
      </c>
      <c r="AE240">
        <f>LN(O240/O241)</f>
        <v>7.0032384273758129E-3</v>
      </c>
    </row>
    <row r="241" spans="1:31" ht="15.75" thickBot="1" x14ac:dyDescent="0.3">
      <c r="A241" s="1">
        <v>19.010000000000002</v>
      </c>
      <c r="B241" s="1">
        <v>142.4</v>
      </c>
      <c r="C241" s="1">
        <v>815</v>
      </c>
      <c r="D241" s="1">
        <v>449.8</v>
      </c>
      <c r="E241" s="1">
        <v>3820</v>
      </c>
      <c r="F241" s="1">
        <v>143</v>
      </c>
      <c r="G241" s="1">
        <v>97.55</v>
      </c>
      <c r="H241" s="1">
        <v>449</v>
      </c>
      <c r="I241" s="1">
        <v>11550</v>
      </c>
      <c r="J241" s="1">
        <v>391.9</v>
      </c>
      <c r="K241" s="1">
        <v>172.1</v>
      </c>
      <c r="L241" s="1">
        <v>793</v>
      </c>
      <c r="M241" s="1">
        <v>992.9</v>
      </c>
      <c r="N241">
        <v>128.13999999999999</v>
      </c>
      <c r="O241" s="2">
        <v>18.782499999999999</v>
      </c>
      <c r="P241">
        <f t="shared" si="3"/>
        <v>2406.7895499999995</v>
      </c>
      <c r="Q241">
        <f>LN(A241/A242)</f>
        <v>1.4304879690061898E-2</v>
      </c>
      <c r="R241" s="5">
        <f>LN(B241/B242)</f>
        <v>1.4054816087349464E-3</v>
      </c>
      <c r="S241">
        <f>LN(C241/C242)</f>
        <v>1.4833399294101095E-2</v>
      </c>
      <c r="T241">
        <f>LN(D241/D242)</f>
        <v>-4.8791403070158751E-3</v>
      </c>
      <c r="U241">
        <f>LN(E241/E242)</f>
        <v>-3.136437490130272E-3</v>
      </c>
      <c r="V241">
        <f>LN(F241/F242)</f>
        <v>-1.801850550267825E-2</v>
      </c>
      <c r="W241">
        <f>LN(G241/G242)</f>
        <v>-1.4148538730442379E-2</v>
      </c>
      <c r="X241">
        <f>LN(H241/H242)</f>
        <v>3.1229113044840911E-3</v>
      </c>
      <c r="Y241" s="5">
        <f>LN(I241/I242)</f>
        <v>-1.204833851617448E-2</v>
      </c>
      <c r="Z241" s="5">
        <f>LN(J241/J242)</f>
        <v>-2.5484213588282956E-3</v>
      </c>
      <c r="AA241">
        <f>LN(K241/K242)</f>
        <v>-1.642451559620332E-2</v>
      </c>
      <c r="AB241">
        <f>LN(L241/L242)</f>
        <v>1.3968481089536978E-2</v>
      </c>
      <c r="AC241">
        <f>LN(M241/M242)</f>
        <v>7.0750244585528147E-3</v>
      </c>
      <c r="AD241">
        <f>LN(N241/N242)</f>
        <v>6.8126022069196083E-3</v>
      </c>
      <c r="AE241">
        <f>LN(O241/O242)</f>
        <v>5.6595361827386642E-3</v>
      </c>
    </row>
    <row r="242" spans="1:31" ht="15.75" thickBot="1" x14ac:dyDescent="0.3">
      <c r="A242" s="1">
        <v>18.739999999999998</v>
      </c>
      <c r="B242" s="1">
        <v>142.19999999999999</v>
      </c>
      <c r="C242" s="1">
        <v>803</v>
      </c>
      <c r="D242" s="1">
        <v>452</v>
      </c>
      <c r="E242" s="1">
        <v>3832</v>
      </c>
      <c r="F242" s="1">
        <v>145.6</v>
      </c>
      <c r="G242" s="1">
        <v>98.94</v>
      </c>
      <c r="H242" s="1">
        <v>447.6</v>
      </c>
      <c r="I242" s="1">
        <v>11690</v>
      </c>
      <c r="J242" s="1">
        <v>392.9</v>
      </c>
      <c r="K242" s="1">
        <v>174.95</v>
      </c>
      <c r="L242" s="1">
        <v>782</v>
      </c>
      <c r="M242" s="1">
        <v>985.9</v>
      </c>
      <c r="N242">
        <v>127.27</v>
      </c>
      <c r="O242" s="2">
        <v>18.676500000000001</v>
      </c>
      <c r="P242">
        <f t="shared" si="3"/>
        <v>2376.9581549999998</v>
      </c>
      <c r="Q242">
        <f>LN(A242/A243)</f>
        <v>-2.6645366150978788E-3</v>
      </c>
      <c r="R242" s="5">
        <f>LN(B242/B243)</f>
        <v>2.0604636583380281E-2</v>
      </c>
      <c r="S242">
        <f>LN(C242/C243)</f>
        <v>7.5000351565465834E-3</v>
      </c>
      <c r="T242">
        <f>LN(D242/D243)</f>
        <v>1.3587468198800355E-2</v>
      </c>
      <c r="U242">
        <f>LN(E242/E243)</f>
        <v>1.3133889872348431E-2</v>
      </c>
      <c r="V242">
        <f>LN(F242/F243)</f>
        <v>-2.7434859457508326E-3</v>
      </c>
      <c r="W242">
        <f>LN(G242/G243)</f>
        <v>1.9222020183313486E-3</v>
      </c>
      <c r="X242">
        <f>LN(H242/H243)</f>
        <v>-2.6773777707164029E-3</v>
      </c>
      <c r="Y242" s="5">
        <f>LN(I242/I243)</f>
        <v>7.7286773716580704E-3</v>
      </c>
      <c r="Z242" s="5">
        <f>LN(J242/J243)</f>
        <v>-7.3539066040514099E-3</v>
      </c>
      <c r="AA242">
        <f>LN(K242/K243)</f>
        <v>5.5023925150721647E-3</v>
      </c>
      <c r="AB242">
        <f>LN(L242/L243)</f>
        <v>-2.6499973401450588E-2</v>
      </c>
      <c r="AC242">
        <f>LN(M242/M243)</f>
        <v>-1.2098141309271247E-2</v>
      </c>
      <c r="AD242">
        <f>LN(N242/N243)</f>
        <v>-6.3442546845036791E-3</v>
      </c>
      <c r="AE242">
        <f>LN(O242/O243)</f>
        <v>-4.8073163649874741E-3</v>
      </c>
    </row>
    <row r="243" spans="1:31" ht="15.75" thickBot="1" x14ac:dyDescent="0.3">
      <c r="A243" s="1">
        <v>18.79</v>
      </c>
      <c r="B243" s="1">
        <v>139.30000000000001</v>
      </c>
      <c r="C243" s="1">
        <v>797</v>
      </c>
      <c r="D243" s="1">
        <v>445.9</v>
      </c>
      <c r="E243" s="1">
        <v>3782</v>
      </c>
      <c r="F243" s="1">
        <v>146</v>
      </c>
      <c r="G243" s="1">
        <v>98.75</v>
      </c>
      <c r="H243" s="1">
        <v>448.8</v>
      </c>
      <c r="I243" s="1">
        <v>11600</v>
      </c>
      <c r="J243" s="1">
        <v>395.8</v>
      </c>
      <c r="K243" s="1">
        <v>173.99</v>
      </c>
      <c r="L243" s="1">
        <v>803</v>
      </c>
      <c r="M243" s="1">
        <v>997.9</v>
      </c>
      <c r="N243">
        <v>128.08000000000001</v>
      </c>
      <c r="O243" s="2">
        <v>18.766500000000001</v>
      </c>
      <c r="P243">
        <f t="shared" si="3"/>
        <v>2403.6133200000004</v>
      </c>
      <c r="Q243">
        <f>LN(A243/A244)</f>
        <v>6.9426180061761475E-3</v>
      </c>
      <c r="R243" s="5">
        <f>LN(B243/B244)</f>
        <v>1.7379148491356865E-2</v>
      </c>
      <c r="S243">
        <f>LN(C243/C244)</f>
        <v>-1.2345066064245836E-2</v>
      </c>
      <c r="T243">
        <f>LN(D243/D244)</f>
        <v>-4.1942693953925407E-2</v>
      </c>
      <c r="U243">
        <f>LN(E243/E244)</f>
        <v>9.8313532670828482E-3</v>
      </c>
      <c r="V243">
        <f>LN(F243/F244)</f>
        <v>-4.1011677442146779E-3</v>
      </c>
      <c r="W243">
        <f>LN(G243/G244)</f>
        <v>-5.0620097259084407E-4</v>
      </c>
      <c r="X243">
        <f>LN(H243/H244)</f>
        <v>1.1147030470928005E-3</v>
      </c>
      <c r="Y243" s="5">
        <f>LN(I243/I244)</f>
        <v>1.1270166971039731E-2</v>
      </c>
      <c r="Z243" s="5">
        <f>LN(J243/J244)</f>
        <v>2.0232682673435387E-3</v>
      </c>
      <c r="AA243">
        <f>LN(K243/K244)</f>
        <v>5.7062318008458566E-3</v>
      </c>
      <c r="AB243">
        <f>LN(L243/L244)</f>
        <v>3.742986278834297E-3</v>
      </c>
      <c r="AC243">
        <f>LN(M243/M244)</f>
        <v>1.4039312374173332E-3</v>
      </c>
      <c r="AD243">
        <f>LN(N243/N244)</f>
        <v>9.3735360714223062E-4</v>
      </c>
      <c r="AE243">
        <f>LN(O243/O244)</f>
        <v>5.3428919876764213E-3</v>
      </c>
    </row>
    <row r="244" spans="1:31" ht="15.75" thickBot="1" x14ac:dyDescent="0.3">
      <c r="A244" s="1">
        <v>18.66</v>
      </c>
      <c r="B244" s="1">
        <v>136.9</v>
      </c>
      <c r="C244" s="1">
        <v>806.9</v>
      </c>
      <c r="D244" s="1">
        <v>465</v>
      </c>
      <c r="E244" s="1">
        <v>3745</v>
      </c>
      <c r="F244" s="1">
        <v>146.6</v>
      </c>
      <c r="G244" s="1">
        <v>98.8</v>
      </c>
      <c r="H244" s="1">
        <v>448.3</v>
      </c>
      <c r="I244" s="1">
        <v>11470</v>
      </c>
      <c r="J244" s="1">
        <v>395</v>
      </c>
      <c r="K244" s="1">
        <v>173</v>
      </c>
      <c r="L244" s="1">
        <v>800</v>
      </c>
      <c r="M244" s="1">
        <v>996.5</v>
      </c>
      <c r="N244">
        <v>127.96</v>
      </c>
      <c r="O244" s="2">
        <v>18.666499999999999</v>
      </c>
      <c r="P244">
        <f t="shared" si="3"/>
        <v>2388.5653399999997</v>
      </c>
      <c r="Q244">
        <f>LN(A244/A245)</f>
        <v>2.6831247650384391E-3</v>
      </c>
      <c r="R244" s="5">
        <f>LN(B244/B245)</f>
        <v>1.0279091974647695E-2</v>
      </c>
      <c r="S244">
        <f>LN(C244/C245)</f>
        <v>6.7147728048531944E-3</v>
      </c>
      <c r="T244">
        <f>LN(D244/D245)</f>
        <v>6.0397077470760877E-3</v>
      </c>
      <c r="U244">
        <f>LN(E244/E245)</f>
        <v>-7.9787657318051985E-3</v>
      </c>
      <c r="V244">
        <f>LN(F244/F245)</f>
        <v>1.4428281900064267E-2</v>
      </c>
      <c r="W244">
        <f>LN(G244/G245)</f>
        <v>-7.0600394107250301E-3</v>
      </c>
      <c r="X244">
        <f>LN(H244/H245)</f>
        <v>6.6941874640867507E-4</v>
      </c>
      <c r="Y244" s="5">
        <f>LN(I244/I245)</f>
        <v>-6.9505058265231902E-3</v>
      </c>
      <c r="Z244" s="5">
        <f>LN(J244/J245)</f>
        <v>-7.5920540151795213E-4</v>
      </c>
      <c r="AA244">
        <f>LN(K244/K245)</f>
        <v>2.8943580263645565E-3</v>
      </c>
      <c r="AB244">
        <f>LN(L244/L245)</f>
        <v>-1.2499218815106326E-4</v>
      </c>
      <c r="AC244">
        <f>LN(M244/M245)</f>
        <v>6.0392735142437374E-3</v>
      </c>
      <c r="AD244">
        <f>LN(N244/N245)</f>
        <v>2.0448349953383422E-2</v>
      </c>
      <c r="AE244">
        <f>LN(O244/O245)</f>
        <v>-1.1372687261603542E-2</v>
      </c>
    </row>
    <row r="245" spans="1:31" ht="15.75" thickBot="1" x14ac:dyDescent="0.3">
      <c r="A245" s="1">
        <v>18.61</v>
      </c>
      <c r="B245" s="1">
        <v>135.5</v>
      </c>
      <c r="C245" s="1">
        <v>801.5</v>
      </c>
      <c r="D245" s="1">
        <v>462.2</v>
      </c>
      <c r="E245" s="1">
        <v>3775</v>
      </c>
      <c r="F245" s="1">
        <v>144.5</v>
      </c>
      <c r="G245" s="1">
        <v>99.5</v>
      </c>
      <c r="H245" s="1">
        <v>448</v>
      </c>
      <c r="I245" s="1">
        <v>11550</v>
      </c>
      <c r="J245" s="1">
        <v>395.3</v>
      </c>
      <c r="K245" s="1">
        <v>172.5</v>
      </c>
      <c r="L245" s="1">
        <v>800.1</v>
      </c>
      <c r="M245" s="1">
        <v>990.5</v>
      </c>
      <c r="N245">
        <v>125.37</v>
      </c>
      <c r="O245" s="2">
        <v>18.88</v>
      </c>
      <c r="P245">
        <f t="shared" si="3"/>
        <v>2366.9856</v>
      </c>
      <c r="Q245">
        <f>LN(A245/A246)</f>
        <v>-9.6257427712145537E-3</v>
      </c>
      <c r="R245" s="5">
        <f>LN(B245/B246)</f>
        <v>2.616971773338482E-2</v>
      </c>
      <c r="S245">
        <f>LN(C245/C246)</f>
        <v>-1.3015368112070361E-2</v>
      </c>
      <c r="T245">
        <f>LN(D245/D246)</f>
        <v>1.7239925074922797E-2</v>
      </c>
      <c r="U245">
        <f>LN(E245/E246)</f>
        <v>1.7368506081644173E-2</v>
      </c>
      <c r="V245">
        <f>LN(F245/F246)</f>
        <v>-1.5791608627928451E-2</v>
      </c>
      <c r="W245">
        <f>LN(G245/G246)</f>
        <v>-1.0049746252366377E-4</v>
      </c>
      <c r="X245">
        <f>LN(H245/H246)</f>
        <v>1.2352767967000907E-2</v>
      </c>
      <c r="Y245" s="5">
        <f>LN(I245/I246)</f>
        <v>-5.1813587419976288E-3</v>
      </c>
      <c r="Z245" s="5">
        <f>LN(J245/J246)</f>
        <v>6.8536884602790607E-3</v>
      </c>
      <c r="AA245">
        <f>LN(K245/K246)</f>
        <v>-2.3161562178304553E-3</v>
      </c>
      <c r="AB245">
        <f>LN(L245/L246)</f>
        <v>1.2499218815091137E-4</v>
      </c>
      <c r="AC245">
        <f>LN(M245/M246)</f>
        <v>1.0101010959852597E-3</v>
      </c>
      <c r="AD245">
        <f>LN(N245/N246)</f>
        <v>2.7156566210254957E-3</v>
      </c>
      <c r="AE245">
        <f>LN(O245/O246)</f>
        <v>-5.7830341130259422E-3</v>
      </c>
    </row>
    <row r="246" spans="1:31" ht="15.75" thickBot="1" x14ac:dyDescent="0.3">
      <c r="A246" s="1">
        <v>18.79</v>
      </c>
      <c r="B246" s="1">
        <v>132</v>
      </c>
      <c r="C246" s="1">
        <v>812</v>
      </c>
      <c r="D246" s="1">
        <v>454.3</v>
      </c>
      <c r="E246" s="1">
        <v>3710</v>
      </c>
      <c r="F246" s="1">
        <v>146.80000000000001</v>
      </c>
      <c r="G246" s="1">
        <v>99.51</v>
      </c>
      <c r="H246" s="1">
        <v>442.5</v>
      </c>
      <c r="I246" s="1">
        <v>11610</v>
      </c>
      <c r="J246" s="1">
        <v>392.6</v>
      </c>
      <c r="K246" s="1">
        <v>172.9</v>
      </c>
      <c r="L246" s="1">
        <v>800</v>
      </c>
      <c r="M246" s="1">
        <v>989.5</v>
      </c>
      <c r="N246">
        <v>125.03</v>
      </c>
      <c r="O246" s="2">
        <v>18.9895</v>
      </c>
      <c r="P246">
        <f t="shared" si="3"/>
        <v>2374.2571849999999</v>
      </c>
      <c r="Q246">
        <f>LN(A246/A247)</f>
        <v>1.5554081341094874E-2</v>
      </c>
      <c r="R246" s="5">
        <f>LN(B246/B247)</f>
        <v>2.6873018251096271E-2</v>
      </c>
      <c r="S246">
        <f>LN(C246/C247)</f>
        <v>-4.9140148024290403E-3</v>
      </c>
      <c r="T246">
        <f>LN(D246/D247)</f>
        <v>1.1289549901069455E-2</v>
      </c>
      <c r="U246">
        <f>LN(E246/E247)</f>
        <v>1.5209418663528708E-2</v>
      </c>
      <c r="V246">
        <f>LN(F246/F247)</f>
        <v>-4.6581940891128396E-2</v>
      </c>
      <c r="W246">
        <f>LN(G246/G247)</f>
        <v>-1.9800656854771205E-2</v>
      </c>
      <c r="X246">
        <f>LN(H246/H247)</f>
        <v>-1.129305597151414E-3</v>
      </c>
      <c r="Y246" s="5">
        <f>LN(I246/I247)</f>
        <v>1.8955441040180199E-2</v>
      </c>
      <c r="Z246" s="5">
        <f>LN(J246/J247)</f>
        <v>-2.0920737806100518E-2</v>
      </c>
      <c r="AA246">
        <f>LN(K246/K247)</f>
        <v>5.2189158757918281E-3</v>
      </c>
      <c r="AB246">
        <f>LN(L246/L247)</f>
        <v>-2.4692612590371522E-2</v>
      </c>
      <c r="AC246">
        <f>LN(M246/M247)</f>
        <v>-1.3551022919315156E-2</v>
      </c>
      <c r="AD246">
        <f>LN(N246/N247)</f>
        <v>-1.311051316353078E-2</v>
      </c>
      <c r="AE246">
        <f>LN(O246/O247)</f>
        <v>1.2665776102843404E-2</v>
      </c>
    </row>
    <row r="247" spans="1:31" ht="15.75" thickBot="1" x14ac:dyDescent="0.3">
      <c r="A247" s="1">
        <v>18.5</v>
      </c>
      <c r="B247" s="1">
        <v>128.5</v>
      </c>
      <c r="C247" s="1">
        <v>816</v>
      </c>
      <c r="D247" s="1">
        <v>449.2</v>
      </c>
      <c r="E247" s="1">
        <v>3654</v>
      </c>
      <c r="F247" s="1">
        <v>153.80000000000001</v>
      </c>
      <c r="G247" s="1">
        <v>101.5</v>
      </c>
      <c r="H247" s="1">
        <v>443</v>
      </c>
      <c r="I247" s="1">
        <v>11392</v>
      </c>
      <c r="J247" s="1">
        <v>400.9</v>
      </c>
      <c r="K247" s="1">
        <v>172</v>
      </c>
      <c r="L247" s="1">
        <v>820</v>
      </c>
      <c r="M247" s="1">
        <v>1003</v>
      </c>
      <c r="N247">
        <v>126.68</v>
      </c>
      <c r="O247" s="2">
        <v>18.750499999999999</v>
      </c>
      <c r="P247">
        <f t="shared" si="3"/>
        <v>2375.3133400000002</v>
      </c>
      <c r="Q247">
        <f>LN(A247/A248)</f>
        <v>-1.5554081341094718E-2</v>
      </c>
      <c r="R247" s="5">
        <f>LN(B247/B248)</f>
        <v>-4.3774829053699588E-2</v>
      </c>
      <c r="S247">
        <f>LN(C247/C248)</f>
        <v>1.3572077545543687E-2</v>
      </c>
      <c r="T247">
        <f>LN(D247/D248)</f>
        <v>-5.0569524069509326E-2</v>
      </c>
      <c r="U247">
        <f>LN(E247/E248)</f>
        <v>6.5898096790555829E-3</v>
      </c>
      <c r="V247">
        <f>LN(F247/F248)</f>
        <v>-2.0592748276764338E-2</v>
      </c>
      <c r="W247">
        <f>LN(G247/G248)</f>
        <v>2.8987536873252406E-2</v>
      </c>
      <c r="X247">
        <f>LN(H247/H248)</f>
        <v>-2.4799922529210186E-3</v>
      </c>
      <c r="Y247" s="5">
        <f>LN(I247/I248)</f>
        <v>-2.367280049891062E-3</v>
      </c>
      <c r="Z247" s="5">
        <f>LN(J247/J248)</f>
        <v>-2.740068970559882E-3</v>
      </c>
      <c r="AA247">
        <f>LN(K247/K248)</f>
        <v>0</v>
      </c>
      <c r="AB247">
        <f>LN(L247/L248)</f>
        <v>-2.0400248780529578E-2</v>
      </c>
      <c r="AC247">
        <f>LN(M247/M248)</f>
        <v>-1.4746172496358642E-2</v>
      </c>
      <c r="AD247">
        <f>LN(N247/N248)</f>
        <v>5.9380246526840796E-3</v>
      </c>
      <c r="AE247">
        <f>LN(O247/O248)</f>
        <v>7.7361187217561201E-4</v>
      </c>
    </row>
    <row r="248" spans="1:31" ht="15.75" thickBot="1" x14ac:dyDescent="0.3">
      <c r="A248" s="1">
        <v>18.79</v>
      </c>
      <c r="B248" s="1">
        <v>134.25</v>
      </c>
      <c r="C248" s="1">
        <v>805</v>
      </c>
      <c r="D248" s="1">
        <v>472.5</v>
      </c>
      <c r="E248" s="1">
        <v>3630</v>
      </c>
      <c r="F248" s="1">
        <v>157</v>
      </c>
      <c r="G248" s="1">
        <v>98.6</v>
      </c>
      <c r="H248" s="1">
        <v>444.1</v>
      </c>
      <c r="I248" s="1">
        <v>11419</v>
      </c>
      <c r="J248" s="1">
        <v>402</v>
      </c>
      <c r="K248" s="1">
        <v>172</v>
      </c>
      <c r="L248" s="1">
        <v>836.9</v>
      </c>
      <c r="M248" s="1">
        <v>1017.9</v>
      </c>
      <c r="N248">
        <v>125.93</v>
      </c>
      <c r="O248" s="2">
        <v>18.736000000000001</v>
      </c>
      <c r="P248">
        <f t="shared" si="3"/>
        <v>2359.4244800000001</v>
      </c>
      <c r="Q248">
        <f>LN(A248/A249)</f>
        <v>1.5978698472952333E-3</v>
      </c>
      <c r="R248" s="5">
        <f>LN(B248/B249)</f>
        <v>-4.1938689220330193E-2</v>
      </c>
      <c r="S248">
        <f>LN(C248/C249)</f>
        <v>1.2430082395970227E-3</v>
      </c>
      <c r="T248">
        <f>LN(D248/D249)</f>
        <v>-2.3840526865475418E-2</v>
      </c>
      <c r="U248">
        <f>LN(E248/E249)</f>
        <v>-2.4222166666173616E-2</v>
      </c>
      <c r="V248">
        <f>LN(F248/F249)</f>
        <v>-6.665633313318698E-3</v>
      </c>
      <c r="W248">
        <f>LN(G248/G249)</f>
        <v>-2.948002641780403E-2</v>
      </c>
      <c r="X248">
        <f>LN(H248/H249)</f>
        <v>-1.2086091613618304E-2</v>
      </c>
      <c r="Y248" s="5">
        <f>LN(I248/I249)</f>
        <v>-2.7110952807376586E-3</v>
      </c>
      <c r="Z248" s="5">
        <f>LN(J248/J249)</f>
        <v>-6.1996478795253379E-3</v>
      </c>
      <c r="AA248">
        <f>LN(K248/K249)</f>
        <v>-6.9525193148816406E-3</v>
      </c>
      <c r="AB248">
        <f>LN(L248/L249)</f>
        <v>3.4711866800816345E-3</v>
      </c>
      <c r="AC248">
        <f>LN(M248/M249)</f>
        <v>-3.928887193256162E-4</v>
      </c>
      <c r="AD248">
        <f>LN(N248/N249)</f>
        <v>1.3508683368586777E-3</v>
      </c>
      <c r="AE248">
        <f>LN(O248/O249)</f>
        <v>7.150826566082286E-3</v>
      </c>
    </row>
    <row r="249" spans="1:31" ht="15.75" thickBot="1" x14ac:dyDescent="0.3">
      <c r="A249" s="1">
        <v>18.760000000000002</v>
      </c>
      <c r="B249" s="1">
        <v>140</v>
      </c>
      <c r="C249" s="1">
        <v>804</v>
      </c>
      <c r="D249" s="1">
        <v>483.9</v>
      </c>
      <c r="E249" s="1">
        <v>3719</v>
      </c>
      <c r="F249" s="1">
        <v>158.05000000000001</v>
      </c>
      <c r="G249" s="1">
        <v>101.55</v>
      </c>
      <c r="H249" s="1">
        <v>449.5</v>
      </c>
      <c r="I249" s="1">
        <v>11450</v>
      </c>
      <c r="J249" s="1">
        <v>404.5</v>
      </c>
      <c r="K249" s="1">
        <v>173.2</v>
      </c>
      <c r="L249" s="1">
        <v>834</v>
      </c>
      <c r="M249" s="1">
        <v>1018.3</v>
      </c>
      <c r="N249">
        <v>125.76</v>
      </c>
      <c r="O249" s="2">
        <v>18.602499999999999</v>
      </c>
      <c r="P249">
        <f t="shared" si="3"/>
        <v>2339.4504000000002</v>
      </c>
      <c r="Q249">
        <f>LN(A249/A250)</f>
        <v>-1.5978698472952568E-3</v>
      </c>
      <c r="R249" s="5">
        <f>LN(B249/B250)</f>
        <v>-7.1174677688639896E-3</v>
      </c>
      <c r="S249">
        <f>LN(C249/C250)</f>
        <v>-5.9523985272952728E-3</v>
      </c>
      <c r="T249">
        <f>LN(D249/D250)</f>
        <v>1.8616201467001076E-3</v>
      </c>
      <c r="U249">
        <f>LN(E249/E250)</f>
        <v>6.4742605427679746E-3</v>
      </c>
      <c r="V249">
        <f>LN(F249/F250)</f>
        <v>-2.8431546557085305E-3</v>
      </c>
      <c r="W249">
        <f>LN(G249/G250)</f>
        <v>3.5583809355821706E-2</v>
      </c>
      <c r="X249">
        <f>LN(H249/H250)</f>
        <v>-1.1117288526904293E-3</v>
      </c>
      <c r="Y249" s="5">
        <f>LN(I249/I250)</f>
        <v>-8.695706967553932E-3</v>
      </c>
      <c r="Z249" s="5">
        <f>LN(J249/J250)</f>
        <v>-4.9321924893189466E-3</v>
      </c>
      <c r="AA249">
        <f>LN(K249/K250)</f>
        <v>1.1554016305556677E-3</v>
      </c>
      <c r="AB249">
        <f>LN(L249/L250)</f>
        <v>6.0132472234518432E-3</v>
      </c>
      <c r="AC249">
        <f>LN(M249/M250)</f>
        <v>6.5024859657749848E-3</v>
      </c>
      <c r="AD249">
        <f>LN(N249/N250)</f>
        <v>2.8470812891724959E-2</v>
      </c>
      <c r="AE249">
        <f>LN(O249/O250)</f>
        <v>-4.7996445489005904E-3</v>
      </c>
    </row>
    <row r="250" spans="1:31" ht="15.75" thickBot="1" x14ac:dyDescent="0.3">
      <c r="A250" s="1">
        <v>18.79</v>
      </c>
      <c r="B250" s="1">
        <v>141</v>
      </c>
      <c r="C250" s="1">
        <v>808.8</v>
      </c>
      <c r="D250" s="1">
        <v>483</v>
      </c>
      <c r="E250" s="1">
        <v>3695</v>
      </c>
      <c r="F250" s="1">
        <v>158.5</v>
      </c>
      <c r="G250" s="1">
        <v>98</v>
      </c>
      <c r="H250" s="1">
        <v>450</v>
      </c>
      <c r="I250" s="1">
        <v>11550</v>
      </c>
      <c r="J250" s="1">
        <v>406.5</v>
      </c>
      <c r="K250" s="1">
        <v>173</v>
      </c>
      <c r="L250" s="1">
        <v>829</v>
      </c>
      <c r="M250" s="1">
        <v>1011.7</v>
      </c>
      <c r="N250">
        <v>122.23</v>
      </c>
      <c r="O250" s="2">
        <v>18.692</v>
      </c>
      <c r="P250">
        <f t="shared" si="3"/>
        <v>2284.72316</v>
      </c>
      <c r="Q250">
        <f>LN(A250/A251)</f>
        <v>1.2855024371929672E-2</v>
      </c>
      <c r="R250" s="5">
        <f>LN(B250/B251)</f>
        <v>0</v>
      </c>
      <c r="S250">
        <f>LN(C250/C251)</f>
        <v>2.2279994363127147E-3</v>
      </c>
      <c r="T250">
        <f>LN(D250/D251)</f>
        <v>1.3758816171427747E-2</v>
      </c>
      <c r="U250">
        <f>LN(E250/E251)</f>
        <v>9.5174069868901711E-3</v>
      </c>
      <c r="V250">
        <f>LN(F250/F251)</f>
        <v>1.3337765206124581E-2</v>
      </c>
      <c r="W250">
        <f>LN(G250/G251)</f>
        <v>1.1804088817567044E-2</v>
      </c>
      <c r="X250">
        <f>LN(H250/H251)</f>
        <v>-2.2197567383128881E-3</v>
      </c>
      <c r="Y250" s="5">
        <f>LN(I250/I251)</f>
        <v>1.2808958292581241E-2</v>
      </c>
      <c r="Z250" s="5">
        <f>LN(J250/J251)</f>
        <v>0</v>
      </c>
      <c r="AA250">
        <f>LN(K250/K251)</f>
        <v>2.3392879574705375E-2</v>
      </c>
      <c r="AB250">
        <f>LN(L250/L251)</f>
        <v>-5.1735662528661049E-3</v>
      </c>
      <c r="AC250">
        <f>LN(M250/M251)</f>
        <v>1.8455309577833243E-2</v>
      </c>
      <c r="AD250">
        <f>LN(N250/N251)</f>
        <v>-1.4538327132560459E-2</v>
      </c>
      <c r="AE250">
        <f>LN(O250/O251)</f>
        <v>1.0162743738600672E-2</v>
      </c>
    </row>
    <row r="251" spans="1:31" ht="15.75" thickBot="1" x14ac:dyDescent="0.3">
      <c r="A251" s="1">
        <v>18.55</v>
      </c>
      <c r="B251" s="1">
        <v>141</v>
      </c>
      <c r="C251" s="1">
        <v>807</v>
      </c>
      <c r="D251" s="1">
        <v>476.4</v>
      </c>
      <c r="E251" s="1">
        <v>3660</v>
      </c>
      <c r="F251" s="1">
        <v>156.4</v>
      </c>
      <c r="G251" s="1">
        <v>96.85</v>
      </c>
      <c r="H251" s="1">
        <v>451</v>
      </c>
      <c r="I251" s="1">
        <v>11403</v>
      </c>
      <c r="J251" s="1">
        <v>406.5</v>
      </c>
      <c r="K251" s="1">
        <v>169</v>
      </c>
      <c r="L251" s="1">
        <v>833.3</v>
      </c>
      <c r="M251" s="1">
        <v>993.2</v>
      </c>
      <c r="N251">
        <v>124.02</v>
      </c>
      <c r="O251" s="2">
        <v>18.503</v>
      </c>
      <c r="P251">
        <f t="shared" si="3"/>
        <v>2294.74206</v>
      </c>
      <c r="Q251">
        <f>LN(A251/A252)</f>
        <v>1.1385322225125429E-2</v>
      </c>
      <c r="R251" s="5">
        <f>LN(B251/B252)</f>
        <v>1.7889564750775123E-2</v>
      </c>
      <c r="S251">
        <f>LN(C251/C252)</f>
        <v>9.962722503674068E-3</v>
      </c>
      <c r="T251">
        <f>LN(D251/D252)</f>
        <v>5.9012257387452555E-2</v>
      </c>
      <c r="U251">
        <f>LN(E251/E252)</f>
        <v>1.458674549187285E-2</v>
      </c>
      <c r="V251">
        <f>LN(F251/F252)</f>
        <v>-3.8289772370973508E-3</v>
      </c>
      <c r="W251">
        <f>LN(G251/G252)</f>
        <v>4.9528691847431944E-2</v>
      </c>
      <c r="X251">
        <f>LN(H251/H252)</f>
        <v>6.6741070876932176E-3</v>
      </c>
      <c r="Y251" s="5">
        <f>LN(I251/I252)</f>
        <v>-1.5575690128376644E-2</v>
      </c>
      <c r="Z251" s="5">
        <f>LN(J251/J252)</f>
        <v>8.895536790563683E-3</v>
      </c>
      <c r="AA251">
        <f>LN(K251/K252)</f>
        <v>0</v>
      </c>
      <c r="AB251">
        <f>LN(L251/L252)</f>
        <v>3.6007922131843186E-4</v>
      </c>
      <c r="AC251">
        <f>LN(M251/M252)</f>
        <v>-1.0516397185743103E-2</v>
      </c>
      <c r="AD251">
        <f>LN(N251/N252)</f>
        <v>-1.94832097087352E-2</v>
      </c>
      <c r="AE251">
        <f>LN(O251/O252)</f>
        <v>-5.7124535595111121E-3</v>
      </c>
    </row>
    <row r="252" spans="1:31" ht="15.75" thickBot="1" x14ac:dyDescent="0.3">
      <c r="A252" s="1">
        <v>18.34</v>
      </c>
      <c r="B252" s="1">
        <v>138.5</v>
      </c>
      <c r="C252" s="1">
        <v>799</v>
      </c>
      <c r="D252" s="1">
        <v>449.1</v>
      </c>
      <c r="E252" s="1">
        <v>3607</v>
      </c>
      <c r="F252" s="1">
        <v>157</v>
      </c>
      <c r="G252" s="1">
        <v>92.17</v>
      </c>
      <c r="H252" s="1">
        <v>448</v>
      </c>
      <c r="I252" s="1">
        <v>11582</v>
      </c>
      <c r="J252" s="1">
        <v>402.9</v>
      </c>
      <c r="K252" s="1">
        <v>169</v>
      </c>
      <c r="L252" s="1">
        <v>833</v>
      </c>
      <c r="M252" s="1">
        <v>1003.7</v>
      </c>
      <c r="N252">
        <v>126.46</v>
      </c>
      <c r="O252" s="2">
        <v>18.609000000000002</v>
      </c>
      <c r="P252">
        <f t="shared" si="3"/>
        <v>2353.29414</v>
      </c>
      <c r="Q252">
        <f>LN(A252/A253)</f>
        <v>1.8712708932154164E-2</v>
      </c>
      <c r="R252" s="5">
        <f>LN(B252/B253)</f>
        <v>6.882838256809555E-3</v>
      </c>
      <c r="S252">
        <f>LN(C252/C253)</f>
        <v>-3.6859209369020339E-2</v>
      </c>
      <c r="T252">
        <f>LN(D252/D253)</f>
        <v>-1.5466503623962378E-2</v>
      </c>
      <c r="U252">
        <f>LN(E252/E253)</f>
        <v>3.3324107483918646E-3</v>
      </c>
      <c r="V252">
        <f>LN(F252/F253)</f>
        <v>1.9293202934678851E-2</v>
      </c>
      <c r="W252">
        <f>LN(G252/G253)</f>
        <v>-8.5527509252056017E-2</v>
      </c>
      <c r="X252">
        <f>LN(H252/H253)</f>
        <v>-8.8889474172460393E-3</v>
      </c>
      <c r="Y252" s="5">
        <f>LN(I252/I253)</f>
        <v>-6.7120121187483018E-3</v>
      </c>
      <c r="Z252" s="5">
        <f>LN(J252/J253)</f>
        <v>-3.9633443012448855E-3</v>
      </c>
      <c r="AA252">
        <f>LN(K252/K253)</f>
        <v>0</v>
      </c>
      <c r="AB252">
        <f>LN(L252/L253)</f>
        <v>1.451053271441439E-2</v>
      </c>
      <c r="AC252">
        <f>LN(M252/M253)</f>
        <v>2.394016105997712E-3</v>
      </c>
      <c r="AD252">
        <f>LN(N252/N253)</f>
        <v>1.2492702755473378E-2</v>
      </c>
      <c r="AE252">
        <f>LN(O252/O253)</f>
        <v>1.5596012733979309E-3</v>
      </c>
    </row>
    <row r="253" spans="1:31" ht="15.75" thickBot="1" x14ac:dyDescent="0.3">
      <c r="A253" s="1">
        <v>18</v>
      </c>
      <c r="B253" s="1">
        <v>137.55000000000001</v>
      </c>
      <c r="C253" s="1">
        <v>829</v>
      </c>
      <c r="D253" s="1">
        <v>456.1</v>
      </c>
      <c r="E253" s="1">
        <v>3595</v>
      </c>
      <c r="F253" s="1">
        <v>154</v>
      </c>
      <c r="G253" s="1">
        <v>100.4</v>
      </c>
      <c r="H253" s="1">
        <v>452</v>
      </c>
      <c r="I253" s="1">
        <v>11660</v>
      </c>
      <c r="J253" s="1">
        <v>404.5</v>
      </c>
      <c r="K253" s="1">
        <v>169</v>
      </c>
      <c r="L253" s="1">
        <v>821</v>
      </c>
      <c r="M253" s="1">
        <v>1001.3</v>
      </c>
      <c r="N253">
        <v>124.89</v>
      </c>
      <c r="O253" s="2">
        <v>18.579999999999998</v>
      </c>
      <c r="P253">
        <f t="shared" si="3"/>
        <v>2320.4561999999996</v>
      </c>
      <c r="Q253">
        <f>LN(A253/A254)</f>
        <v>-3.8151765964376173E-2</v>
      </c>
      <c r="R253" s="5">
        <f>LN(B253/B254)</f>
        <v>-1.9082487229905961E-2</v>
      </c>
      <c r="S253">
        <f>LN(C253/C254)</f>
        <v>1.519324272477518E-2</v>
      </c>
      <c r="T253">
        <f>LN(D253/D254)</f>
        <v>-4.1571003965302023E-3</v>
      </c>
      <c r="U253">
        <f>LN(E253/E254)</f>
        <v>-1.2439690475639236E-2</v>
      </c>
      <c r="V253">
        <f>LN(F253/F254)</f>
        <v>3.2520353863773159E-3</v>
      </c>
      <c r="W253">
        <f>LN(G253/G254)</f>
        <v>1.4951410709503161E-3</v>
      </c>
      <c r="X253">
        <f>LN(H253/H254)</f>
        <v>-2.209945650802844E-3</v>
      </c>
      <c r="Y253" s="5">
        <f>LN(I253/I254)</f>
        <v>5.1590828100274233E-3</v>
      </c>
      <c r="Z253" s="5">
        <f>LN(J253/J254)</f>
        <v>-2.4691370569212647E-3</v>
      </c>
      <c r="AA253">
        <f>LN(K253/K254)</f>
        <v>0</v>
      </c>
      <c r="AB253">
        <f>LN(L253/L254)</f>
        <v>-1.4510532714414465E-2</v>
      </c>
      <c r="AC253">
        <f>LN(M253/M254)</f>
        <v>6.7137884331187675E-3</v>
      </c>
      <c r="AD253">
        <f>LN(N253/N254)</f>
        <v>2.8866991419366295E-3</v>
      </c>
      <c r="AE253">
        <f>LN(O253/O254)</f>
        <v>-7.8004979307844998E-3</v>
      </c>
    </row>
    <row r="254" spans="1:31" ht="15.75" thickBot="1" x14ac:dyDescent="0.3">
      <c r="A254" s="1">
        <v>18.7</v>
      </c>
      <c r="B254" s="1">
        <v>140.19999999999999</v>
      </c>
      <c r="C254" s="1">
        <v>816.5</v>
      </c>
      <c r="D254" s="1">
        <v>458</v>
      </c>
      <c r="E254" s="1">
        <v>3640</v>
      </c>
      <c r="F254" s="1">
        <v>153.5</v>
      </c>
      <c r="G254" s="1">
        <v>100.25</v>
      </c>
      <c r="H254" s="1">
        <v>453</v>
      </c>
      <c r="I254" s="1">
        <v>11600</v>
      </c>
      <c r="J254" s="1">
        <v>405.5</v>
      </c>
      <c r="K254" s="1">
        <v>169</v>
      </c>
      <c r="L254" s="1">
        <v>833</v>
      </c>
      <c r="M254" s="1">
        <v>994.6</v>
      </c>
      <c r="N254">
        <v>124.53</v>
      </c>
      <c r="O254" s="2">
        <v>18.7255</v>
      </c>
      <c r="P254">
        <f t="shared" si="3"/>
        <v>2331.8865150000001</v>
      </c>
      <c r="Q254">
        <f>LN(A254/A255)</f>
        <v>3.2137146030958245E-3</v>
      </c>
      <c r="R254" s="5">
        <f>LN(B254/B255)</f>
        <v>2.2359388032220966E-2</v>
      </c>
      <c r="S254">
        <f>LN(C254/C255)</f>
        <v>1.8387991696570834E-3</v>
      </c>
      <c r="T254">
        <f>LN(D254/D255)</f>
        <v>1.9846296371930749E-2</v>
      </c>
      <c r="U254">
        <f>LN(E254/E255)</f>
        <v>1.2439690475639201E-2</v>
      </c>
      <c r="V254">
        <f>LN(F254/F255)</f>
        <v>2.2398828387835554E-2</v>
      </c>
      <c r="W254">
        <f>LN(G254/G255)</f>
        <v>-4.1902707098097312E-2</v>
      </c>
      <c r="X254">
        <f>LN(H254/H255)</f>
        <v>-4.4052934679163795E-3</v>
      </c>
      <c r="Y254" s="5">
        <f>LN(I254/I255)</f>
        <v>-8.5837436913914419E-3</v>
      </c>
      <c r="Z254" s="5">
        <f>LN(J254/J255)</f>
        <v>1.5908861500779397E-2</v>
      </c>
      <c r="AA254">
        <f>LN(K254/K255)</f>
        <v>-1.176484157958637E-2</v>
      </c>
      <c r="AB254">
        <f>LN(L254/L255)</f>
        <v>-5.5070173894844155E-3</v>
      </c>
      <c r="AC254">
        <f>LN(M254/M255)</f>
        <v>-1.9416152337312542E-2</v>
      </c>
      <c r="AD254">
        <f>LN(N254/N255)</f>
        <v>1.1793351548811825E-2</v>
      </c>
      <c r="AE254">
        <f>LN(O254/O255)</f>
        <v>-1.4210584055450441E-2</v>
      </c>
    </row>
    <row r="255" spans="1:31" ht="15.75" thickBot="1" x14ac:dyDescent="0.3">
      <c r="A255" s="1">
        <v>18.64</v>
      </c>
      <c r="B255" s="1">
        <v>137.1</v>
      </c>
      <c r="C255" s="1">
        <v>815</v>
      </c>
      <c r="D255" s="1">
        <v>449</v>
      </c>
      <c r="E255" s="1">
        <v>3595</v>
      </c>
      <c r="F255" s="1">
        <v>150.1</v>
      </c>
      <c r="G255" s="1">
        <v>104.54</v>
      </c>
      <c r="H255" s="1">
        <v>455</v>
      </c>
      <c r="I255" s="1">
        <v>11700</v>
      </c>
      <c r="J255" s="1">
        <v>399.1</v>
      </c>
      <c r="K255" s="1">
        <v>171</v>
      </c>
      <c r="L255" s="1">
        <v>837.6</v>
      </c>
      <c r="M255" s="1">
        <v>1014.1</v>
      </c>
      <c r="N255">
        <v>123.07</v>
      </c>
      <c r="O255" s="2">
        <v>18.993499999999997</v>
      </c>
      <c r="P255">
        <f t="shared" si="3"/>
        <v>2337.5300449999995</v>
      </c>
      <c r="Q255">
        <f>LN(A255/A256)</f>
        <v>0</v>
      </c>
      <c r="R255" s="5">
        <f>LN(B255/B256)</f>
        <v>-0.11298998045898315</v>
      </c>
      <c r="S255">
        <f>LN(C255/C256)</f>
        <v>-2.8664960749503143E-2</v>
      </c>
      <c r="T255">
        <f>LN(D255/D256)</f>
        <v>-4.1445408175392412E-2</v>
      </c>
      <c r="U255">
        <f>LN(E255/E256)</f>
        <v>-1.5183176421390119E-2</v>
      </c>
      <c r="V255">
        <f>LN(F255/F256)</f>
        <v>-2.7208092222819343E-2</v>
      </c>
      <c r="W255">
        <f>LN(G255/G256)</f>
        <v>2.7779126058650157E-3</v>
      </c>
      <c r="X255">
        <f>LN(H255/H256)</f>
        <v>-7.8809514728536943E-3</v>
      </c>
      <c r="Y255" s="5">
        <f>LN(I255/I256)</f>
        <v>0</v>
      </c>
      <c r="Z255" s="5">
        <f>LN(J255/J256)</f>
        <v>-1.1955310514678828E-2</v>
      </c>
      <c r="AA255">
        <f>LN(K255/K256)</f>
        <v>5.8651194523980576E-3</v>
      </c>
      <c r="AB255">
        <f>LN(L255/L256)</f>
        <v>-1.3518526755020134E-2</v>
      </c>
      <c r="AC255">
        <f>LN(M255/M256)</f>
        <v>-1.8718295204764922E-3</v>
      </c>
      <c r="AD255">
        <f>LN(N255/N256)</f>
        <v>1.8203192034753318E-2</v>
      </c>
      <c r="AE255">
        <f>LN(O255/O256)</f>
        <v>1.0638961302440342E-2</v>
      </c>
    </row>
    <row r="256" spans="1:31" ht="15.75" thickBot="1" x14ac:dyDescent="0.3">
      <c r="A256" s="1">
        <v>18.64</v>
      </c>
      <c r="B256" s="1">
        <v>153.5</v>
      </c>
      <c r="C256" s="1">
        <v>838.7</v>
      </c>
      <c r="D256" s="1">
        <v>468</v>
      </c>
      <c r="E256" s="1">
        <v>3650</v>
      </c>
      <c r="F256" s="1">
        <v>154.24</v>
      </c>
      <c r="G256" s="1">
        <v>104.25</v>
      </c>
      <c r="H256" s="1">
        <v>458.6</v>
      </c>
      <c r="I256" s="1">
        <v>11700</v>
      </c>
      <c r="J256" s="1">
        <v>403.9</v>
      </c>
      <c r="K256" s="1">
        <v>170</v>
      </c>
      <c r="L256" s="1">
        <v>849</v>
      </c>
      <c r="M256" s="1">
        <v>1016</v>
      </c>
      <c r="N256">
        <v>120.85</v>
      </c>
      <c r="O256" s="2">
        <v>18.7925</v>
      </c>
      <c r="P256">
        <f t="shared" si="3"/>
        <v>2271.073625</v>
      </c>
      <c r="Q256">
        <f>LN(A256/A257)</f>
        <v>-3.7483310285530941E-3</v>
      </c>
      <c r="R256" s="5">
        <f>LN(B256/B257)</f>
        <v>-6.6165860796946516E-2</v>
      </c>
      <c r="S256">
        <f>LN(C256/C257)</f>
        <v>2.0290035008906368E-3</v>
      </c>
      <c r="T256">
        <f>LN(D256/D257)</f>
        <v>-2.1351619714411015E-2</v>
      </c>
      <c r="U256">
        <f>LN(E256/E257)</f>
        <v>1.2405396857487731E-2</v>
      </c>
      <c r="V256">
        <f>LN(F256/F257)</f>
        <v>-3.0394371357995966E-2</v>
      </c>
      <c r="W256">
        <f>LN(G256/G257)</f>
        <v>2.2309363658446588E-2</v>
      </c>
      <c r="X256">
        <f>LN(H256/H257)</f>
        <v>1.527550760754324E-3</v>
      </c>
      <c r="Y256" s="5">
        <f>LN(I256/I257)</f>
        <v>7.8943262218237123E-3</v>
      </c>
      <c r="Z256" s="5">
        <f>LN(J256/J257)</f>
        <v>2.7357710700105946E-2</v>
      </c>
      <c r="AA256">
        <f>LN(K256/K257)</f>
        <v>1.1239396635691914E-2</v>
      </c>
      <c r="AB256">
        <f>LN(L256/L257)</f>
        <v>-3.347350562081567E-2</v>
      </c>
      <c r="AC256">
        <f>LN(M256/M257)</f>
        <v>5.9072562513331811E-4</v>
      </c>
      <c r="AD256">
        <f>LN(N256/N257)</f>
        <v>1.3248325196855079E-3</v>
      </c>
      <c r="AE256">
        <f>LN(O256/O257)</f>
        <v>-1.1559904940002648E-2</v>
      </c>
    </row>
    <row r="257" spans="1:31" ht="15.75" thickBot="1" x14ac:dyDescent="0.3">
      <c r="A257" s="1">
        <v>18.71</v>
      </c>
      <c r="B257" s="1">
        <v>164</v>
      </c>
      <c r="C257" s="1">
        <v>837</v>
      </c>
      <c r="D257" s="1">
        <v>478.1</v>
      </c>
      <c r="E257" s="1">
        <v>3605</v>
      </c>
      <c r="F257" s="1">
        <v>159</v>
      </c>
      <c r="G257" s="1">
        <v>101.95</v>
      </c>
      <c r="H257" s="1">
        <v>457.9</v>
      </c>
      <c r="I257" s="1">
        <v>11608</v>
      </c>
      <c r="J257" s="1">
        <v>393</v>
      </c>
      <c r="K257" s="1">
        <v>168.1</v>
      </c>
      <c r="L257" s="1">
        <v>877.9</v>
      </c>
      <c r="M257" s="1">
        <v>1015.4</v>
      </c>
      <c r="N257">
        <v>120.69</v>
      </c>
      <c r="O257" s="2">
        <v>19.010999999999999</v>
      </c>
      <c r="P257">
        <f t="shared" si="3"/>
        <v>2294.43759</v>
      </c>
      <c r="Q257">
        <f>LN(A257/A258)</f>
        <v>9.1275801482892469E-3</v>
      </c>
      <c r="R257" s="5">
        <f>LN(B257/B258)</f>
        <v>-7.5325347043654293E-3</v>
      </c>
      <c r="S257">
        <f>LN(C257/C258)</f>
        <v>-3.5778213478839666E-3</v>
      </c>
      <c r="T257">
        <f>LN(D257/D258)</f>
        <v>2.4347556044728196E-2</v>
      </c>
      <c r="U257">
        <f>LN(E257/E258)</f>
        <v>8.3565945909414921E-3</v>
      </c>
      <c r="V257">
        <f>LN(F257/F258)</f>
        <v>4.5023681373955113E-2</v>
      </c>
      <c r="W257">
        <f>LN(G257/G258)</f>
        <v>-9.8082487450372682E-5</v>
      </c>
      <c r="X257">
        <f>LN(H257/H258)</f>
        <v>-4.5756698200910091E-3</v>
      </c>
      <c r="Y257" s="5">
        <f>LN(I257/I258)</f>
        <v>-5.7552879730742848E-3</v>
      </c>
      <c r="Z257" s="5">
        <f>LN(J257/J258)</f>
        <v>2.037698107015319E-3</v>
      </c>
      <c r="AA257">
        <f>LN(K257/K258)</f>
        <v>-5.3396745085035977E-3</v>
      </c>
      <c r="AB257">
        <f>LN(L257/L258)</f>
        <v>1.3647783369727849E-2</v>
      </c>
      <c r="AC257">
        <f>LN(M257/M258)</f>
        <v>1.9391051575700025E-2</v>
      </c>
      <c r="AD257">
        <f>LN(N257/N258)</f>
        <v>-2.5652709669345612E-3</v>
      </c>
      <c r="AE257">
        <f>LN(O257/O258)</f>
        <v>-1.0514695254006529E-3</v>
      </c>
    </row>
    <row r="258" spans="1:31" ht="15.75" thickBot="1" x14ac:dyDescent="0.3">
      <c r="A258" s="1">
        <v>18.54</v>
      </c>
      <c r="B258" s="1">
        <v>165.24</v>
      </c>
      <c r="C258" s="1">
        <v>840</v>
      </c>
      <c r="D258" s="1">
        <v>466.6</v>
      </c>
      <c r="E258" s="1">
        <v>3575</v>
      </c>
      <c r="F258" s="1">
        <v>152</v>
      </c>
      <c r="G258" s="1">
        <v>101.96</v>
      </c>
      <c r="H258" s="1">
        <v>460</v>
      </c>
      <c r="I258" s="1">
        <v>11675</v>
      </c>
      <c r="J258" s="1">
        <v>392.2</v>
      </c>
      <c r="K258" s="1">
        <v>169</v>
      </c>
      <c r="L258" s="1">
        <v>866</v>
      </c>
      <c r="M258" s="1">
        <v>995.9</v>
      </c>
      <c r="N258">
        <v>121</v>
      </c>
      <c r="O258" s="2">
        <v>19.030999999999999</v>
      </c>
      <c r="P258">
        <f t="shared" ref="P258:P321" si="4">O258*N258</f>
        <v>2302.7509999999997</v>
      </c>
      <c r="Q258">
        <f>LN(A258/A259)</f>
        <v>-6.9873974159223098E-3</v>
      </c>
      <c r="R258" s="5">
        <f>LN(B258/B259)</f>
        <v>1.3342060293235735E-2</v>
      </c>
      <c r="S258">
        <f>LN(C258/C259)</f>
        <v>2.5928495026169691E-2</v>
      </c>
      <c r="T258">
        <f>LN(D258/D259)</f>
        <v>-8.5689808156772375E-4</v>
      </c>
      <c r="U258">
        <f>LN(E258/E259)</f>
        <v>-4.1870263542165762E-3</v>
      </c>
      <c r="V258">
        <f>LN(F258/F259)</f>
        <v>-2.6281224062695806E-3</v>
      </c>
      <c r="W258">
        <f>LN(G258/G259)</f>
        <v>-1.3637460526377073E-2</v>
      </c>
      <c r="X258">
        <f>LN(H258/H259)</f>
        <v>2.6879785318486196E-2</v>
      </c>
      <c r="Y258" s="5">
        <f>LN(I258/I259)</f>
        <v>1.3365148287215876E-2</v>
      </c>
      <c r="Z258" s="5">
        <f>LN(J258/J259)</f>
        <v>6.9411841737084715E-2</v>
      </c>
      <c r="AA258">
        <f>LN(K258/K259)</f>
        <v>5.9347355198145265E-3</v>
      </c>
      <c r="AB258">
        <f>LN(L258/L259)</f>
        <v>6.3712929108411046E-3</v>
      </c>
      <c r="AC258">
        <f>LN(M258/M259)</f>
        <v>-1.0587394142252387E-2</v>
      </c>
      <c r="AD258">
        <f>LN(N258/N259)</f>
        <v>6.2176366108705819E-3</v>
      </c>
      <c r="AE258">
        <f>LN(O258/O259)</f>
        <v>-1.3673107285945497E-2</v>
      </c>
    </row>
    <row r="259" spans="1:31" ht="15.75" thickBot="1" x14ac:dyDescent="0.3">
      <c r="A259" s="1">
        <v>18.670000000000002</v>
      </c>
      <c r="B259" s="1">
        <v>163.05000000000001</v>
      </c>
      <c r="C259" s="1">
        <v>818.5</v>
      </c>
      <c r="D259" s="1">
        <v>467</v>
      </c>
      <c r="E259" s="1">
        <v>3590</v>
      </c>
      <c r="F259" s="1">
        <v>152.4</v>
      </c>
      <c r="G259" s="1">
        <v>103.36</v>
      </c>
      <c r="H259" s="1">
        <v>447.8</v>
      </c>
      <c r="I259" s="1">
        <v>11520</v>
      </c>
      <c r="J259" s="1">
        <v>365.9</v>
      </c>
      <c r="K259" s="1">
        <v>168</v>
      </c>
      <c r="L259" s="1">
        <v>860.5</v>
      </c>
      <c r="M259" s="1">
        <v>1006.5</v>
      </c>
      <c r="N259">
        <v>120.25</v>
      </c>
      <c r="O259" s="2">
        <v>19.292999999999999</v>
      </c>
      <c r="P259">
        <f t="shared" si="4"/>
        <v>2319.9832499999998</v>
      </c>
      <c r="Q259">
        <f>LN(A259/A260)</f>
        <v>5.3705821890168851E-3</v>
      </c>
      <c r="R259" s="5">
        <f>LN(B259/B260)</f>
        <v>-1.4914292581789404E-2</v>
      </c>
      <c r="S259">
        <f>LN(C259/C260)</f>
        <v>-4.2669982449902895E-3</v>
      </c>
      <c r="T259">
        <f>LN(D259/D260)</f>
        <v>-7.891690738199255E-3</v>
      </c>
      <c r="U259">
        <f>LN(E259/E260)</f>
        <v>-2.394499981894747E-2</v>
      </c>
      <c r="V259">
        <f>LN(F259/F260)</f>
        <v>8.5667739738521983E-3</v>
      </c>
      <c r="W259">
        <f>LN(G259/G260)</f>
        <v>-1.6789380800971268E-2</v>
      </c>
      <c r="X259">
        <f>LN(H259/H260)</f>
        <v>-8.2286686923856607E-3</v>
      </c>
      <c r="Y259" s="5">
        <f>LN(I259/I260)</f>
        <v>-1.2079525654601126E-2</v>
      </c>
      <c r="Z259" s="5">
        <f>LN(J259/J260)</f>
        <v>-2.8557975214787163E-2</v>
      </c>
      <c r="AA259">
        <f>LN(K259/K260)</f>
        <v>0</v>
      </c>
      <c r="AB259">
        <f>LN(L259/L260)</f>
        <v>-2.8074029356335455E-2</v>
      </c>
      <c r="AC259">
        <f>LN(M259/M260)</f>
        <v>1.7899766115775989E-3</v>
      </c>
      <c r="AD259">
        <f>LN(N259/N260)</f>
        <v>1.6349138001529411E-2</v>
      </c>
      <c r="AE259">
        <f>LN(O259/O260)</f>
        <v>8.6675278112664147E-3</v>
      </c>
    </row>
    <row r="260" spans="1:31" ht="15.75" thickBot="1" x14ac:dyDescent="0.3">
      <c r="A260" s="1">
        <v>18.57</v>
      </c>
      <c r="B260" s="1">
        <v>165.5</v>
      </c>
      <c r="C260" s="1">
        <v>822</v>
      </c>
      <c r="D260" s="1">
        <v>470.7</v>
      </c>
      <c r="E260" s="1">
        <v>3677</v>
      </c>
      <c r="F260" s="1">
        <v>151.1</v>
      </c>
      <c r="G260" s="1">
        <v>105.11</v>
      </c>
      <c r="H260" s="1">
        <v>451.5</v>
      </c>
      <c r="I260" s="1">
        <v>11660</v>
      </c>
      <c r="J260" s="1">
        <v>376.5</v>
      </c>
      <c r="K260" s="1">
        <v>168</v>
      </c>
      <c r="L260" s="1">
        <v>885</v>
      </c>
      <c r="M260" s="1">
        <v>1004.7</v>
      </c>
      <c r="N260">
        <v>118.3</v>
      </c>
      <c r="O260" s="2">
        <v>19.1265</v>
      </c>
      <c r="P260">
        <f t="shared" si="4"/>
        <v>2262.6649499999999</v>
      </c>
      <c r="Q260">
        <f>LN(A260/A261)</f>
        <v>-4.2987707252100582E-3</v>
      </c>
      <c r="R260" s="5">
        <f>LN(B260/B261)</f>
        <v>2.9045161409203954E-3</v>
      </c>
      <c r="S260">
        <f>LN(C260/C261)</f>
        <v>2.436054797881121E-3</v>
      </c>
      <c r="T260">
        <f>LN(D260/D261)</f>
        <v>2.2342497583900816E-2</v>
      </c>
      <c r="U260">
        <f>LN(E260/E261)</f>
        <v>-8.1554986170455943E-4</v>
      </c>
      <c r="V260">
        <f>LN(F260/F261)</f>
        <v>-9.2882983893984739E-3</v>
      </c>
      <c r="W260">
        <f>LN(G260/G261)</f>
        <v>3.9886903994003603E-2</v>
      </c>
      <c r="X260">
        <f>LN(H260/H261)</f>
        <v>8.4520076101202816E-3</v>
      </c>
      <c r="Y260" s="5">
        <f>LN(I260/I261)</f>
        <v>-3.3391871431181093E-3</v>
      </c>
      <c r="Z260" s="5">
        <f>LN(J260/J261)</f>
        <v>1.3289038500537342E-3</v>
      </c>
      <c r="AA260">
        <f>LN(K260/K261)</f>
        <v>-5.9347355198145777E-3</v>
      </c>
      <c r="AB260">
        <f>LN(L260/L261)</f>
        <v>2.2858138076050184E-2</v>
      </c>
      <c r="AC260">
        <f>LN(M260/M261)</f>
        <v>-5.6573025680126381E-3</v>
      </c>
      <c r="AD260">
        <f>LN(N260/N261)</f>
        <v>-3.6282366933598179E-3</v>
      </c>
      <c r="AE260">
        <f>LN(O260/O261)</f>
        <v>5.8729620053061277E-3</v>
      </c>
    </row>
    <row r="261" spans="1:31" ht="15.75" thickBot="1" x14ac:dyDescent="0.3">
      <c r="A261" s="1">
        <v>18.649999999999999</v>
      </c>
      <c r="B261" s="1">
        <v>165.02</v>
      </c>
      <c r="C261" s="1">
        <v>820</v>
      </c>
      <c r="D261" s="1">
        <v>460.3</v>
      </c>
      <c r="E261" s="1">
        <v>3680</v>
      </c>
      <c r="F261" s="1">
        <v>152.51</v>
      </c>
      <c r="G261" s="1">
        <v>101</v>
      </c>
      <c r="H261" s="1">
        <v>447.7</v>
      </c>
      <c r="I261" s="1">
        <v>11699</v>
      </c>
      <c r="J261" s="1">
        <v>376</v>
      </c>
      <c r="K261" s="1">
        <v>169</v>
      </c>
      <c r="L261" s="1">
        <v>865</v>
      </c>
      <c r="M261" s="1">
        <v>1010.4</v>
      </c>
      <c r="N261">
        <v>118.73</v>
      </c>
      <c r="O261" s="2">
        <v>19.014499999999998</v>
      </c>
      <c r="P261">
        <f t="shared" si="4"/>
        <v>2257.5915849999997</v>
      </c>
      <c r="Q261">
        <f>LN(A261/A262)</f>
        <v>3.3809108874598398E-2</v>
      </c>
      <c r="R261" s="5">
        <f>LN(B261/B262)</f>
        <v>-3.2668618047374302E-2</v>
      </c>
      <c r="S261">
        <f>LN(C261/C262)</f>
        <v>1.220256405229369E-3</v>
      </c>
      <c r="T261">
        <f>LN(D261/D262)</f>
        <v>-3.1436353211445438E-2</v>
      </c>
      <c r="U261">
        <f>LN(E261/E262)</f>
        <v>-8.1191244385042417E-3</v>
      </c>
      <c r="V261">
        <f>LN(F261/F262)</f>
        <v>6.5571620626061366E-5</v>
      </c>
      <c r="W261">
        <f>LN(G261/G262)</f>
        <v>-6.7103298589123339E-2</v>
      </c>
      <c r="X261">
        <f>LN(H261/H262)</f>
        <v>-8.9305654517756871E-4</v>
      </c>
      <c r="Y261" s="5">
        <f>LN(I261/I262)</f>
        <v>7.9811622970479314E-3</v>
      </c>
      <c r="Z261" s="5">
        <f>LN(J261/J262)</f>
        <v>0</v>
      </c>
      <c r="AA261">
        <f>LN(K261/K262)</f>
        <v>-1.7735742160161759E-3</v>
      </c>
      <c r="AB261">
        <f>LN(L261/L262)</f>
        <v>3.4100893847177793E-2</v>
      </c>
      <c r="AC261">
        <f>LN(M261/M262)</f>
        <v>1.9588873421076788E-2</v>
      </c>
      <c r="AD261">
        <f>LN(N261/N262)</f>
        <v>5.0662947172723325E-3</v>
      </c>
      <c r="AE261">
        <f>LN(O261/O262)</f>
        <v>-6.6569068557404444E-3</v>
      </c>
    </row>
    <row r="262" spans="1:31" ht="15.75" thickBot="1" x14ac:dyDescent="0.3">
      <c r="A262" s="1">
        <v>18.03</v>
      </c>
      <c r="B262" s="1">
        <v>170.5</v>
      </c>
      <c r="C262" s="1">
        <v>819</v>
      </c>
      <c r="D262" s="1">
        <v>475</v>
      </c>
      <c r="E262" s="1">
        <v>3710</v>
      </c>
      <c r="F262" s="1">
        <v>152.5</v>
      </c>
      <c r="G262" s="1">
        <v>108.01</v>
      </c>
      <c r="H262" s="1">
        <v>448.1</v>
      </c>
      <c r="I262" s="1">
        <v>11606</v>
      </c>
      <c r="J262" s="1">
        <v>376</v>
      </c>
      <c r="K262" s="1">
        <v>169.3</v>
      </c>
      <c r="L262" s="1">
        <v>836</v>
      </c>
      <c r="M262" s="1">
        <v>990.8</v>
      </c>
      <c r="N262">
        <v>118.13</v>
      </c>
      <c r="O262" s="2">
        <v>19.141500000000001</v>
      </c>
      <c r="P262">
        <f t="shared" si="4"/>
        <v>2261.185395</v>
      </c>
      <c r="Q262">
        <f>LN(A262/A263)</f>
        <v>-2.951033814938845E-2</v>
      </c>
      <c r="R262" s="5">
        <f>LN(B262/B263)</f>
        <v>6.8574023313288907E-2</v>
      </c>
      <c r="S262">
        <f>LN(C262/C263)</f>
        <v>1.7241806434505954E-2</v>
      </c>
      <c r="T262">
        <f>LN(D262/D263)</f>
        <v>1.9558446584400476E-2</v>
      </c>
      <c r="U262">
        <f>LN(E262/E263)</f>
        <v>2.843275183821822E-2</v>
      </c>
      <c r="V262">
        <f>LN(F262/F263)</f>
        <v>-5.2996760697399711E-2</v>
      </c>
      <c r="W262">
        <f>LN(G262/G263)</f>
        <v>-1.8256550362033407E-2</v>
      </c>
      <c r="X262">
        <f>LN(H262/H263)</f>
        <v>-4.2311609722680043E-3</v>
      </c>
      <c r="Y262" s="5">
        <f>LN(I262/I263)</f>
        <v>6.0331826867738062E-4</v>
      </c>
      <c r="Z262" s="5">
        <f>LN(J262/J263)</f>
        <v>1.069528911674795E-2</v>
      </c>
      <c r="AA262">
        <f>LN(K262/K263)</f>
        <v>4.7365393466733356E-3</v>
      </c>
      <c r="AB262">
        <f>LN(L262/L263)</f>
        <v>-4.6737477851689815E-2</v>
      </c>
      <c r="AC262">
        <f>LN(M262/M263)</f>
        <v>-3.4715377339963542E-2</v>
      </c>
      <c r="AD262">
        <f>LN(N262/N263)</f>
        <v>-2.2830094894768674E-3</v>
      </c>
      <c r="AE262">
        <f>LN(O262/O263)</f>
        <v>1.4073439260862332E-2</v>
      </c>
    </row>
    <row r="263" spans="1:31" ht="15.75" thickBot="1" x14ac:dyDescent="0.3">
      <c r="A263" s="1">
        <v>18.57</v>
      </c>
      <c r="B263" s="1">
        <v>159.19999999999999</v>
      </c>
      <c r="C263" s="1">
        <v>805</v>
      </c>
      <c r="D263" s="1">
        <v>465.8</v>
      </c>
      <c r="E263" s="1">
        <v>3606</v>
      </c>
      <c r="F263" s="1">
        <v>160.80000000000001</v>
      </c>
      <c r="G263" s="1">
        <v>110</v>
      </c>
      <c r="H263" s="1">
        <v>450</v>
      </c>
      <c r="I263" s="1">
        <v>11599</v>
      </c>
      <c r="J263" s="1">
        <v>372</v>
      </c>
      <c r="K263" s="1">
        <v>168.5</v>
      </c>
      <c r="L263" s="1">
        <v>876</v>
      </c>
      <c r="M263" s="1">
        <v>1025.8</v>
      </c>
      <c r="N263">
        <v>118.4</v>
      </c>
      <c r="O263" s="2">
        <v>18.874000000000002</v>
      </c>
      <c r="P263">
        <f t="shared" si="4"/>
        <v>2234.6816000000003</v>
      </c>
      <c r="Q263">
        <f>LN(A263/A264)</f>
        <v>-2.1516952895449014E-3</v>
      </c>
      <c r="R263" s="5">
        <f>LN(B263/B264)</f>
        <v>-3.3903645475834444E-2</v>
      </c>
      <c r="S263">
        <f>LN(C263/C264)</f>
        <v>-1.2468527681848413E-2</v>
      </c>
      <c r="T263">
        <f>LN(D263/D264)</f>
        <v>-7.1251660993277996E-2</v>
      </c>
      <c r="U263">
        <f>LN(E263/E264)</f>
        <v>-2.9510338149388565E-2</v>
      </c>
      <c r="V263">
        <f>LN(F263/F264)</f>
        <v>-6.5086236273872973E-3</v>
      </c>
      <c r="W263">
        <f>LN(G263/G264)</f>
        <v>2.3268626939354269E-2</v>
      </c>
      <c r="X263">
        <f>LN(H263/H264)</f>
        <v>4.4543503493803746E-3</v>
      </c>
      <c r="Y263" s="5">
        <f>LN(I263/I264)</f>
        <v>-7.8148879842378626E-3</v>
      </c>
      <c r="Z263" s="5">
        <f>LN(J263/J264)</f>
        <v>-1.2024192966801701E-2</v>
      </c>
      <c r="AA263">
        <f>LN(K263/K264)</f>
        <v>0</v>
      </c>
      <c r="AB263">
        <f>LN(L263/L264)</f>
        <v>-9.6564226634485266E-3</v>
      </c>
      <c r="AC263">
        <f>LN(M263/M264)</f>
        <v>1.5609759267179867E-3</v>
      </c>
      <c r="AD263">
        <f>LN(N263/N264)</f>
        <v>1.0357508333262749E-2</v>
      </c>
      <c r="AE263">
        <f>LN(O263/O264)</f>
        <v>8.7004499930362963E-3</v>
      </c>
    </row>
    <row r="264" spans="1:31" ht="15.75" thickBot="1" x14ac:dyDescent="0.3">
      <c r="A264" s="1">
        <v>18.61</v>
      </c>
      <c r="B264" s="1">
        <v>164.69</v>
      </c>
      <c r="C264" s="1">
        <v>815.1</v>
      </c>
      <c r="D264" s="1">
        <v>500.2</v>
      </c>
      <c r="E264" s="1">
        <v>3714</v>
      </c>
      <c r="F264" s="1">
        <v>161.85</v>
      </c>
      <c r="G264" s="1">
        <v>107.47</v>
      </c>
      <c r="H264" s="1">
        <v>448</v>
      </c>
      <c r="I264" s="1">
        <v>11690</v>
      </c>
      <c r="J264" s="1">
        <v>376.5</v>
      </c>
      <c r="K264" s="1">
        <v>168.5</v>
      </c>
      <c r="L264" s="1">
        <v>884.5</v>
      </c>
      <c r="M264" s="1">
        <v>1024.2</v>
      </c>
      <c r="N264">
        <v>117.18</v>
      </c>
      <c r="O264" s="2">
        <v>18.7105</v>
      </c>
      <c r="P264">
        <f t="shared" si="4"/>
        <v>2192.4963900000002</v>
      </c>
      <c r="Q264">
        <f>LN(A264/A265)</f>
        <v>-1.0741139593377039E-3</v>
      </c>
      <c r="R264" s="5">
        <f>LN(B264/B265)</f>
        <v>-1.8805550144636101E-3</v>
      </c>
      <c r="S264">
        <f>LN(C264/C265)</f>
        <v>-7.2123043520164977E-3</v>
      </c>
      <c r="T264">
        <f>LN(D264/D265)</f>
        <v>2.6743895360928867E-2</v>
      </c>
      <c r="U264">
        <f>LN(E264/E265)</f>
        <v>-2.688896484306542E-3</v>
      </c>
      <c r="V264">
        <f>LN(F264/F265)</f>
        <v>3.6813973122716184E-2</v>
      </c>
      <c r="W264">
        <f>LN(G264/G265)</f>
        <v>-6.7633429207511489E-2</v>
      </c>
      <c r="X264">
        <f>LN(H264/H265)</f>
        <v>0</v>
      </c>
      <c r="Y264" s="5">
        <f>LN(I264/I265)</f>
        <v>-8.5506631973338747E-4</v>
      </c>
      <c r="Z264" s="5">
        <f>LN(J264/J265)</f>
        <v>1.8609602605833145E-3</v>
      </c>
      <c r="AA264">
        <f>LN(K264/K265)</f>
        <v>-3.2062076506208403E-2</v>
      </c>
      <c r="AB264">
        <f>LN(L264/L265)</f>
        <v>2.7392693195340691E-2</v>
      </c>
      <c r="AC264">
        <f>LN(M264/M265)</f>
        <v>2.161446099762953E-2</v>
      </c>
      <c r="AD264">
        <f>LN(N264/N265)</f>
        <v>2.7345769903515771E-3</v>
      </c>
      <c r="AE264">
        <f>LN(O264/O265)</f>
        <v>9.6248971417149426E-4</v>
      </c>
    </row>
    <row r="265" spans="1:31" ht="15.75" thickBot="1" x14ac:dyDescent="0.3">
      <c r="A265" s="1">
        <v>18.63</v>
      </c>
      <c r="B265" s="1">
        <v>165</v>
      </c>
      <c r="C265" s="1">
        <v>821</v>
      </c>
      <c r="D265" s="1">
        <v>487</v>
      </c>
      <c r="E265" s="1">
        <v>3724</v>
      </c>
      <c r="F265" s="1">
        <v>156</v>
      </c>
      <c r="G265" s="1">
        <v>114.99</v>
      </c>
      <c r="H265" s="1">
        <v>448</v>
      </c>
      <c r="I265" s="1">
        <v>11700</v>
      </c>
      <c r="J265" s="1">
        <v>375.8</v>
      </c>
      <c r="K265" s="1">
        <v>173.99</v>
      </c>
      <c r="L265" s="1">
        <v>860.6</v>
      </c>
      <c r="M265" s="1">
        <v>1002.3</v>
      </c>
      <c r="N265">
        <v>116.86</v>
      </c>
      <c r="O265" s="2">
        <v>18.692500000000003</v>
      </c>
      <c r="P265">
        <f t="shared" si="4"/>
        <v>2184.4055500000004</v>
      </c>
      <c r="Q265">
        <f>LN(A265/A266)</f>
        <v>5.382144316228501E-3</v>
      </c>
      <c r="R265" s="5">
        <f>LN(B265/B266)</f>
        <v>5.6089466651043578E-2</v>
      </c>
      <c r="S265">
        <f>LN(C265/C266)</f>
        <v>1.7199441182479333E-2</v>
      </c>
      <c r="T265">
        <f>LN(D265/D266)</f>
        <v>4.6226717495233521E-2</v>
      </c>
      <c r="U265">
        <f>LN(E265/E266)</f>
        <v>9.9852401628132588E-3</v>
      </c>
      <c r="V265">
        <f>LN(F265/F266)</f>
        <v>-5.0010420574661422E-2</v>
      </c>
      <c r="W265">
        <f>LN(G265/G266)</f>
        <v>-3.528622031518016E-2</v>
      </c>
      <c r="X265">
        <f>LN(H265/H266)</f>
        <v>-4.4543503493803087E-3</v>
      </c>
      <c r="Y265" s="5">
        <f>LN(I265/I266)</f>
        <v>2.0533888118420066E-3</v>
      </c>
      <c r="Z265" s="5">
        <f>LN(J265/J266)</f>
        <v>0</v>
      </c>
      <c r="AA265">
        <f>LN(K265/K266)</f>
        <v>8.6005898272105107E-3</v>
      </c>
      <c r="AB265">
        <f>LN(L265/L266)</f>
        <v>-5.677554211764693E-3</v>
      </c>
      <c r="AC265">
        <f>LN(M265/M266)</f>
        <v>-8.9392728773042412E-3</v>
      </c>
      <c r="AD265">
        <f>LN(N265/N266)</f>
        <v>1.1965881162526585E-2</v>
      </c>
      <c r="AE265">
        <f>LN(O265/O266)</f>
        <v>-1.6606037069294165E-2</v>
      </c>
    </row>
    <row r="266" spans="1:31" ht="15.75" thickBot="1" x14ac:dyDescent="0.3">
      <c r="A266" s="1">
        <v>18.53</v>
      </c>
      <c r="B266" s="1">
        <v>156</v>
      </c>
      <c r="C266" s="1">
        <v>807</v>
      </c>
      <c r="D266" s="1">
        <v>465</v>
      </c>
      <c r="E266" s="1">
        <v>3687</v>
      </c>
      <c r="F266" s="1">
        <v>164</v>
      </c>
      <c r="G266" s="1">
        <v>119.12</v>
      </c>
      <c r="H266" s="1">
        <v>450</v>
      </c>
      <c r="I266" s="1">
        <v>11676</v>
      </c>
      <c r="J266" s="1">
        <v>375.8</v>
      </c>
      <c r="K266" s="1">
        <v>172.5</v>
      </c>
      <c r="L266" s="1">
        <v>865.5</v>
      </c>
      <c r="M266" s="1">
        <v>1011.3</v>
      </c>
      <c r="N266">
        <v>115.47</v>
      </c>
      <c r="O266" s="2">
        <v>19.005500000000001</v>
      </c>
      <c r="P266">
        <f t="shared" si="4"/>
        <v>2194.5650850000002</v>
      </c>
      <c r="Q266">
        <f>LN(A266/A267)</f>
        <v>1.7969446214518899E-2</v>
      </c>
      <c r="R266" s="5">
        <f>LN(B266/B267)</f>
        <v>0</v>
      </c>
      <c r="S266">
        <f>LN(C266/C267)</f>
        <v>1.2399257633205734E-3</v>
      </c>
      <c r="T266">
        <f>LN(D266/D267)</f>
        <v>1.2987195526811112E-2</v>
      </c>
      <c r="U266">
        <f>LN(E266/E267)</f>
        <v>-4.5854064224732059E-2</v>
      </c>
      <c r="V266">
        <f>LN(F266/F267)</f>
        <v>2.4692612590371414E-2</v>
      </c>
      <c r="W266">
        <f>LN(G266/G267)</f>
        <v>0.13381925905648706</v>
      </c>
      <c r="X266">
        <f>LN(H266/H267)</f>
        <v>8.4803007659333494E-3</v>
      </c>
      <c r="Y266" s="5">
        <f>LN(I266/I267)</f>
        <v>-2.0533888118420846E-3</v>
      </c>
      <c r="Z266" s="5">
        <f>LN(J266/J267)</f>
        <v>-3.188100468645769E-3</v>
      </c>
      <c r="AA266">
        <f>LN(K266/K267)</f>
        <v>-3.4722257107490922E-3</v>
      </c>
      <c r="AB266">
        <f>LN(L266/L267)</f>
        <v>7.5384526320084874E-3</v>
      </c>
      <c r="AC266">
        <f>LN(M266/M267)</f>
        <v>1.4843404833094645E-3</v>
      </c>
      <c r="AD266">
        <f>LN(N266/N267)</f>
        <v>2.5524343157630719E-2</v>
      </c>
      <c r="AE266">
        <f>LN(O266/O267)</f>
        <v>1.6324384878467998E-3</v>
      </c>
    </row>
    <row r="267" spans="1:31" ht="15.75" thickBot="1" x14ac:dyDescent="0.3">
      <c r="A267" s="1">
        <v>18.2</v>
      </c>
      <c r="B267" s="1">
        <v>156</v>
      </c>
      <c r="C267" s="1">
        <v>806</v>
      </c>
      <c r="D267" s="1">
        <v>459</v>
      </c>
      <c r="E267" s="1">
        <v>3860</v>
      </c>
      <c r="F267" s="1">
        <v>160</v>
      </c>
      <c r="G267" s="1">
        <v>104.2</v>
      </c>
      <c r="H267" s="1">
        <v>446.2</v>
      </c>
      <c r="I267" s="1">
        <v>11700</v>
      </c>
      <c r="J267" s="1">
        <v>377</v>
      </c>
      <c r="K267" s="1">
        <v>173.1</v>
      </c>
      <c r="L267" s="1">
        <v>859</v>
      </c>
      <c r="M267" s="1">
        <v>1009.8</v>
      </c>
      <c r="N267">
        <v>112.56</v>
      </c>
      <c r="O267" s="2">
        <v>18.974499999999999</v>
      </c>
      <c r="P267">
        <f t="shared" si="4"/>
        <v>2135.7697199999998</v>
      </c>
      <c r="Q267">
        <f>LN(A267/A268)</f>
        <v>2.2002209096023376E-3</v>
      </c>
      <c r="R267" s="5">
        <f>LN(B267/B268)</f>
        <v>-1.2739025777429714E-2</v>
      </c>
      <c r="S267">
        <f>LN(C267/C268)</f>
        <v>3.7290285598666332E-3</v>
      </c>
      <c r="T267">
        <f>LN(D267/D268)</f>
        <v>-1.9418085857101627E-2</v>
      </c>
      <c r="U267">
        <f>LN(E267/E268)</f>
        <v>2.0943173845243173E-2</v>
      </c>
      <c r="V267">
        <f>LN(F267/F268)</f>
        <v>3.8870774388993327E-2</v>
      </c>
      <c r="W267">
        <f>LN(G267/G268)</f>
        <v>2.1339316034995389E-2</v>
      </c>
      <c r="X267">
        <f>LN(H267/H268)</f>
        <v>-1.1808090858607991E-2</v>
      </c>
      <c r="Y267" s="5">
        <f>LN(I267/I268)</f>
        <v>8.5473738245951119E-5</v>
      </c>
      <c r="Z267" s="5">
        <f>LN(J267/J268)</f>
        <v>-2.6490081715769532E-3</v>
      </c>
      <c r="AA267">
        <f>LN(K267/K268)</f>
        <v>-1.0916511741350528E-2</v>
      </c>
      <c r="AB267">
        <f>LN(L267/L268)</f>
        <v>2.2247989613453815E-2</v>
      </c>
      <c r="AC267">
        <f>LN(M267/M268)</f>
        <v>1.1353572809652037E-2</v>
      </c>
      <c r="AD267">
        <f>LN(N267/N268)</f>
        <v>1.4316636799557466E-2</v>
      </c>
      <c r="AE267">
        <f>LN(O267/O268)</f>
        <v>-5.4922812717926785E-3</v>
      </c>
    </row>
    <row r="268" spans="1:31" ht="15.75" thickBot="1" x14ac:dyDescent="0.3">
      <c r="A268" s="1">
        <v>18.16</v>
      </c>
      <c r="B268" s="1">
        <v>158</v>
      </c>
      <c r="C268" s="1">
        <v>803</v>
      </c>
      <c r="D268" s="1">
        <v>468</v>
      </c>
      <c r="E268" s="1">
        <v>3780</v>
      </c>
      <c r="F268" s="1">
        <v>153.9</v>
      </c>
      <c r="G268" s="1">
        <v>102</v>
      </c>
      <c r="H268" s="1">
        <v>451.5</v>
      </c>
      <c r="I268" s="1">
        <v>11699</v>
      </c>
      <c r="J268" s="1">
        <v>378</v>
      </c>
      <c r="K268" s="1">
        <v>175</v>
      </c>
      <c r="L268" s="1">
        <v>840.1</v>
      </c>
      <c r="M268" s="1">
        <v>998.4</v>
      </c>
      <c r="N268">
        <v>110.96</v>
      </c>
      <c r="O268" s="2">
        <v>19.079000000000001</v>
      </c>
      <c r="P268">
        <f t="shared" si="4"/>
        <v>2117.0058399999998</v>
      </c>
      <c r="Q268">
        <f>LN(A268/A269)</f>
        <v>8.8496152769826E-3</v>
      </c>
      <c r="R268" s="5">
        <f>LN(B268/B269)</f>
        <v>9.9750402767059418E-2</v>
      </c>
      <c r="S268">
        <f>LN(C268/C269)</f>
        <v>1.505674617910773E-2</v>
      </c>
      <c r="T268">
        <f>LN(D268/D269)</f>
        <v>1.2903404835907782E-2</v>
      </c>
      <c r="U268">
        <f>LN(E268/E269)</f>
        <v>4.5074980201960692E-3</v>
      </c>
      <c r="V268">
        <f>LN(F268/F269)</f>
        <v>7.415795590901178E-2</v>
      </c>
      <c r="W268">
        <f>LN(G268/G269)</f>
        <v>1.4815085785140682E-2</v>
      </c>
      <c r="X268">
        <f>LN(H268/H269)</f>
        <v>5.5524851147857194E-3</v>
      </c>
      <c r="Y268" s="5">
        <f>LN(I268/I269)</f>
        <v>0</v>
      </c>
      <c r="Z268" s="5">
        <f>LN(J268/J269)</f>
        <v>-1.0526412986987504E-2</v>
      </c>
      <c r="AA268">
        <f>LN(K268/K269)</f>
        <v>5.7306747089850745E-3</v>
      </c>
      <c r="AB268">
        <f>LN(L268/L269)</f>
        <v>8.4872902039588981E-3</v>
      </c>
      <c r="AC268">
        <f>LN(M268/M269)</f>
        <v>1.5239735829052657E-2</v>
      </c>
      <c r="AD268">
        <f>LN(N268/N269)</f>
        <v>-8.9718886406766653E-3</v>
      </c>
      <c r="AE268">
        <f>LN(O268/O269)</f>
        <v>-3.0615072386283833E-3</v>
      </c>
    </row>
    <row r="269" spans="1:31" ht="15.75" thickBot="1" x14ac:dyDescent="0.3">
      <c r="A269" s="1">
        <v>18</v>
      </c>
      <c r="B269" s="1">
        <v>143</v>
      </c>
      <c r="C269" s="1">
        <v>791</v>
      </c>
      <c r="D269" s="1">
        <v>462</v>
      </c>
      <c r="E269" s="1">
        <v>3763</v>
      </c>
      <c r="F269" s="1">
        <v>142.9</v>
      </c>
      <c r="G269" s="1">
        <v>100.5</v>
      </c>
      <c r="H269" s="1">
        <v>449</v>
      </c>
      <c r="I269" s="1">
        <v>11699</v>
      </c>
      <c r="J269" s="1">
        <v>382</v>
      </c>
      <c r="K269" s="1">
        <v>174</v>
      </c>
      <c r="L269" s="1">
        <v>833</v>
      </c>
      <c r="M269" s="1">
        <v>983.3</v>
      </c>
      <c r="N269">
        <v>111.96</v>
      </c>
      <c r="O269" s="2">
        <v>19.137499999999999</v>
      </c>
      <c r="P269">
        <f t="shared" si="4"/>
        <v>2142.6344999999997</v>
      </c>
      <c r="Q269">
        <f>LN(A269/A270)</f>
        <v>-9.950330853168092E-3</v>
      </c>
      <c r="R269" s="5">
        <f>LN(B269/B270)</f>
        <v>4.5055886530003433E-2</v>
      </c>
      <c r="S269">
        <f>LN(C269/C270)</f>
        <v>3.7998779097748424E-3</v>
      </c>
      <c r="T269">
        <f>LN(D269/D270)</f>
        <v>4.6066603702391483E-2</v>
      </c>
      <c r="U269">
        <f>LN(E269/E270)</f>
        <v>3.4606716289808182E-3</v>
      </c>
      <c r="V269">
        <f>LN(F269/F270)</f>
        <v>-4.1899502638540649E-3</v>
      </c>
      <c r="W269">
        <f>LN(G269/G270)</f>
        <v>3.0305349495328843E-2</v>
      </c>
      <c r="X269">
        <f>LN(H269/H270)</f>
        <v>6.4797456080351694E-3</v>
      </c>
      <c r="Y269" s="5">
        <f>LN(I269/I270)</f>
        <v>-8.5473738245999366E-5</v>
      </c>
      <c r="Z269" s="5">
        <f>LN(J269/J270)</f>
        <v>-7.8227256812090449E-3</v>
      </c>
      <c r="AA269">
        <f>LN(K269/K270)</f>
        <v>-5.745475596142432E-4</v>
      </c>
      <c r="AB269">
        <f>LN(L269/L270)</f>
        <v>3.6079413761990835E-3</v>
      </c>
      <c r="AC269">
        <f>LN(M269/M270)</f>
        <v>1.227888137782561E-2</v>
      </c>
      <c r="AD269">
        <f>LN(N269/N270)</f>
        <v>1.5300451485715056E-2</v>
      </c>
      <c r="AE269">
        <f>LN(O269/O270)</f>
        <v>-1.1636797202102853E-2</v>
      </c>
    </row>
    <row r="270" spans="1:31" ht="15.75" thickBot="1" x14ac:dyDescent="0.3">
      <c r="A270" s="1">
        <v>18.18</v>
      </c>
      <c r="B270" s="1">
        <v>136.69999999999999</v>
      </c>
      <c r="C270" s="1">
        <v>788</v>
      </c>
      <c r="D270" s="1">
        <v>441.2</v>
      </c>
      <c r="E270" s="1">
        <v>3750</v>
      </c>
      <c r="F270" s="1">
        <v>143.5</v>
      </c>
      <c r="G270" s="1">
        <v>97.5</v>
      </c>
      <c r="H270" s="1">
        <v>446.1</v>
      </c>
      <c r="I270" s="1">
        <v>11700</v>
      </c>
      <c r="J270" s="1">
        <v>385</v>
      </c>
      <c r="K270" s="1">
        <v>174.1</v>
      </c>
      <c r="L270" s="1">
        <v>830</v>
      </c>
      <c r="M270" s="1">
        <v>971.3</v>
      </c>
      <c r="N270">
        <v>110.26</v>
      </c>
      <c r="O270" s="2">
        <v>19.361499999999999</v>
      </c>
      <c r="P270">
        <f t="shared" si="4"/>
        <v>2134.7989900000002</v>
      </c>
      <c r="Q270">
        <f>LN(A270/A271)</f>
        <v>1.6515280384731608E-3</v>
      </c>
      <c r="R270" s="5">
        <f>LN(B270/B271)</f>
        <v>1.464129104889448E-3</v>
      </c>
      <c r="S270">
        <f>LN(C270/C271)</f>
        <v>7.6433493125680659E-3</v>
      </c>
      <c r="T270">
        <f>LN(D270/D271)</f>
        <v>3.9293245248765415E-2</v>
      </c>
      <c r="U270">
        <f>LN(E270/E271)</f>
        <v>1.3693327132002456E-2</v>
      </c>
      <c r="V270">
        <f>LN(F270/F271)</f>
        <v>2.0416055823111328E-2</v>
      </c>
      <c r="W270">
        <f>LN(G270/G271)</f>
        <v>1.5504186535965254E-2</v>
      </c>
      <c r="X270">
        <f>LN(H270/H271)</f>
        <v>-2.686368304583288E-3</v>
      </c>
      <c r="Y270" s="5">
        <f>LN(I270/I271)</f>
        <v>0</v>
      </c>
      <c r="Z270" s="5">
        <f>LN(J270/J271)</f>
        <v>-2.5940351770466466E-3</v>
      </c>
      <c r="AA270">
        <f>LN(K270/K271)</f>
        <v>1.2135369960690293E-2</v>
      </c>
      <c r="AB270">
        <f>LN(L270/L271)</f>
        <v>4.2257835295647968E-3</v>
      </c>
      <c r="AC270">
        <f>LN(M270/M271)</f>
        <v>2.4491870874796862E-2</v>
      </c>
      <c r="AD270">
        <f>LN(N270/N271)</f>
        <v>1.8140589618916586E-4</v>
      </c>
      <c r="AE270">
        <f>LN(O270/O271)</f>
        <v>6.633007866240867E-3</v>
      </c>
    </row>
    <row r="271" spans="1:31" ht="15.75" thickBot="1" x14ac:dyDescent="0.3">
      <c r="A271" s="1">
        <v>18.149999999999999</v>
      </c>
      <c r="B271" s="1">
        <v>136.5</v>
      </c>
      <c r="C271" s="1">
        <v>782</v>
      </c>
      <c r="D271" s="1">
        <v>424.2</v>
      </c>
      <c r="E271" s="1">
        <v>3699</v>
      </c>
      <c r="F271" s="1">
        <v>140.6</v>
      </c>
      <c r="G271" s="1">
        <v>96</v>
      </c>
      <c r="H271" s="1">
        <v>447.3</v>
      </c>
      <c r="I271" s="1">
        <v>11700</v>
      </c>
      <c r="J271" s="1">
        <v>386</v>
      </c>
      <c r="K271" s="1">
        <v>172</v>
      </c>
      <c r="L271" s="1">
        <v>826.5</v>
      </c>
      <c r="M271" s="1">
        <v>947.8</v>
      </c>
      <c r="N271">
        <v>110.24</v>
      </c>
      <c r="O271" s="2">
        <v>19.233499999999999</v>
      </c>
      <c r="P271">
        <f t="shared" si="4"/>
        <v>2120.3010399999998</v>
      </c>
      <c r="Q271">
        <f>LN(A271/A272)</f>
        <v>-5.4945193176408128E-3</v>
      </c>
      <c r="R271" s="5">
        <f>LN(B271/B272)</f>
        <v>7.3529743052587332E-3</v>
      </c>
      <c r="S271">
        <f>LN(C271/C272)</f>
        <v>2.3286951378790693E-2</v>
      </c>
      <c r="T271">
        <f>LN(D271/D272)</f>
        <v>2.3132067555232352E-2</v>
      </c>
      <c r="U271">
        <f>LN(E271/E272)</f>
        <v>5.5299544354949021E-2</v>
      </c>
      <c r="V271">
        <f>LN(F271/F272)</f>
        <v>7.112628474834335E-5</v>
      </c>
      <c r="W271">
        <f>LN(G271/G272)</f>
        <v>7.5711821735696377E-2</v>
      </c>
      <c r="X271">
        <f>LN(H271/H272)</f>
        <v>-7.1285666095901061E-3</v>
      </c>
      <c r="Y271" s="5">
        <f>LN(I271/I272)</f>
        <v>0</v>
      </c>
      <c r="Z271" s="5">
        <f>LN(J271/J272)</f>
        <v>2.6248226074936411E-2</v>
      </c>
      <c r="AA271">
        <f>LN(K271/K272)</f>
        <v>1.1628583070254155E-4</v>
      </c>
      <c r="AB271">
        <f>LN(L271/L272)</f>
        <v>-1.6201974576280486E-2</v>
      </c>
      <c r="AC271">
        <f>LN(M271/M272)</f>
        <v>-2.0881944825730251E-2</v>
      </c>
      <c r="AD271">
        <f>LN(N271/N272)</f>
        <v>-2.3557136924591479E-3</v>
      </c>
      <c r="AE271">
        <f>LN(O271/O272)</f>
        <v>1.2609385924424364E-2</v>
      </c>
    </row>
    <row r="272" spans="1:31" ht="15.75" thickBot="1" x14ac:dyDescent="0.3">
      <c r="A272" s="1">
        <v>18.25</v>
      </c>
      <c r="B272" s="1">
        <v>135.5</v>
      </c>
      <c r="C272" s="1">
        <v>764</v>
      </c>
      <c r="D272" s="1">
        <v>414.5</v>
      </c>
      <c r="E272" s="1">
        <v>3500</v>
      </c>
      <c r="F272" s="1">
        <v>140.59</v>
      </c>
      <c r="G272" s="1">
        <v>89</v>
      </c>
      <c r="H272" s="1">
        <v>450.5</v>
      </c>
      <c r="I272" s="1">
        <v>11700</v>
      </c>
      <c r="J272" s="1">
        <v>376</v>
      </c>
      <c r="K272" s="1">
        <v>171.98</v>
      </c>
      <c r="L272" s="1">
        <v>840</v>
      </c>
      <c r="M272" s="1">
        <v>967.8</v>
      </c>
      <c r="N272">
        <v>110.5</v>
      </c>
      <c r="O272" s="2">
        <v>18.9925</v>
      </c>
      <c r="P272">
        <f t="shared" si="4"/>
        <v>2098.6712499999999</v>
      </c>
      <c r="Q272">
        <f>LN(A272/A273)</f>
        <v>-1.0357138099947299E-2</v>
      </c>
      <c r="R272" s="5">
        <f>LN(B272/B273)</f>
        <v>-2.947680837342489E-3</v>
      </c>
      <c r="S272">
        <f>LN(C272/C273)</f>
        <v>-3.9190122007357192E-3</v>
      </c>
      <c r="T272">
        <f>LN(D272/D273)</f>
        <v>-3.9499045019437726E-2</v>
      </c>
      <c r="U272">
        <f>LN(E272/E273)</f>
        <v>-5.4217585904797083E-2</v>
      </c>
      <c r="V272">
        <f>LN(F272/F273)</f>
        <v>2.0648659834006686E-3</v>
      </c>
      <c r="W272">
        <f>LN(G272/G273)</f>
        <v>1.1299555253933466E-2</v>
      </c>
      <c r="X272">
        <f>LN(H272/H273)</f>
        <v>1.1104942840271153E-3</v>
      </c>
      <c r="Y272" s="5">
        <f>LN(I272/I273)</f>
        <v>-1.3665871617766381E-3</v>
      </c>
      <c r="Z272" s="5">
        <f>LN(J272/J273)</f>
        <v>-2.6560440581162963E-3</v>
      </c>
      <c r="AA272">
        <f>LN(K272/K273)</f>
        <v>2.794924376755823E-3</v>
      </c>
      <c r="AB272">
        <f>LN(L272/L273)</f>
        <v>-3.5091319811270061E-2</v>
      </c>
      <c r="AC272">
        <f>LN(M272/M273)</f>
        <v>-1.0586459937229103E-2</v>
      </c>
      <c r="AD272">
        <f>LN(N272/N273)</f>
        <v>1.2933962980419709E-2</v>
      </c>
      <c r="AE272">
        <f>LN(O272/O273)</f>
        <v>-1.1386812385225754E-2</v>
      </c>
    </row>
    <row r="273" spans="1:31" ht="15.75" thickBot="1" x14ac:dyDescent="0.3">
      <c r="A273" s="1">
        <v>18.440000000000001</v>
      </c>
      <c r="B273" s="1">
        <v>135.9</v>
      </c>
      <c r="C273" s="1">
        <v>767</v>
      </c>
      <c r="D273" s="1">
        <v>431.2</v>
      </c>
      <c r="E273" s="1">
        <v>3695</v>
      </c>
      <c r="F273" s="1">
        <v>140.30000000000001</v>
      </c>
      <c r="G273" s="1">
        <v>88</v>
      </c>
      <c r="H273" s="1">
        <v>450</v>
      </c>
      <c r="I273" s="1">
        <v>11716</v>
      </c>
      <c r="J273" s="1">
        <v>377</v>
      </c>
      <c r="K273" s="1">
        <v>171.5</v>
      </c>
      <c r="L273" s="1">
        <v>870</v>
      </c>
      <c r="M273" s="1">
        <v>978.1</v>
      </c>
      <c r="N273">
        <v>109.08</v>
      </c>
      <c r="O273" s="2">
        <v>19.21</v>
      </c>
      <c r="P273">
        <f t="shared" si="4"/>
        <v>2095.4268000000002</v>
      </c>
      <c r="Q273">
        <f>LN(A273/A274)</f>
        <v>2.7489361497797765E-2</v>
      </c>
      <c r="R273" s="5">
        <f>LN(B273/B274)</f>
        <v>5.1641575482345306E-3</v>
      </c>
      <c r="S273">
        <f>LN(C273/C274)</f>
        <v>4.9666812331794607E-3</v>
      </c>
      <c r="T273">
        <f>LN(D273/D274)</f>
        <v>-2.3379474227848595E-2</v>
      </c>
      <c r="U273">
        <f>LN(E273/E274)</f>
        <v>-4.0513222191786895E-3</v>
      </c>
      <c r="V273">
        <f>LN(F273/F274)</f>
        <v>1.6529301951210724E-2</v>
      </c>
      <c r="W273">
        <f>LN(G273/G274)</f>
        <v>2.2989518224698781E-2</v>
      </c>
      <c r="X273">
        <f>LN(H273/H274)</f>
        <v>-1.3324452337787119E-3</v>
      </c>
      <c r="Y273" s="5">
        <f>LN(I273/I274)</f>
        <v>1.3665871617765165E-3</v>
      </c>
      <c r="Z273" s="5">
        <f>LN(J273/J274)</f>
        <v>-7.9260652724207157E-3</v>
      </c>
      <c r="AA273">
        <f>LN(K273/K274)</f>
        <v>-2.9112102074584415E-3</v>
      </c>
      <c r="AB273">
        <f>LN(L273/L274)</f>
        <v>3.3901551675681416E-2</v>
      </c>
      <c r="AC273">
        <f>LN(M273/M274)</f>
        <v>3.3580784086671825E-2</v>
      </c>
      <c r="AD273">
        <f>LN(N273/N274)</f>
        <v>5.5157337853022625E-3</v>
      </c>
      <c r="AE273">
        <f>LN(O273/O274)</f>
        <v>-3.3001186290426456E-3</v>
      </c>
    </row>
    <row r="274" spans="1:31" ht="15.75" thickBot="1" x14ac:dyDescent="0.3">
      <c r="A274" s="1">
        <v>17.940000000000001</v>
      </c>
      <c r="B274" s="1">
        <v>135.19999999999999</v>
      </c>
      <c r="C274" s="1">
        <v>763.2</v>
      </c>
      <c r="D274" s="1">
        <v>441.4</v>
      </c>
      <c r="E274" s="1">
        <v>3710</v>
      </c>
      <c r="F274" s="1">
        <v>138</v>
      </c>
      <c r="G274" s="1">
        <v>86</v>
      </c>
      <c r="H274" s="1">
        <v>450.6</v>
      </c>
      <c r="I274" s="1">
        <v>11700</v>
      </c>
      <c r="J274" s="1">
        <v>380</v>
      </c>
      <c r="K274" s="1">
        <v>172</v>
      </c>
      <c r="L274" s="1">
        <v>841</v>
      </c>
      <c r="M274" s="1">
        <v>945.8</v>
      </c>
      <c r="N274">
        <v>108.48</v>
      </c>
      <c r="O274" s="2">
        <v>19.273499999999999</v>
      </c>
      <c r="P274">
        <f t="shared" si="4"/>
        <v>2090.78928</v>
      </c>
      <c r="Q274">
        <f>LN(A274/A275)</f>
        <v>1.9133954586543933E-2</v>
      </c>
      <c r="R274" s="5">
        <f>LN(B274/B275)</f>
        <v>9.6619109117366698E-3</v>
      </c>
      <c r="S274">
        <f>LN(C274/C275)</f>
        <v>1.6114468369942129E-2</v>
      </c>
      <c r="T274">
        <f>LN(D274/D275)</f>
        <v>8.2613597558363852E-2</v>
      </c>
      <c r="U274">
        <f>LN(E274/E275)</f>
        <v>4.1271331755404726E-2</v>
      </c>
      <c r="V274">
        <f>LN(F274/F275)</f>
        <v>3.6297680505787311E-3</v>
      </c>
      <c r="W274">
        <f>LN(G274/G275)</f>
        <v>-2.2989518224698718E-2</v>
      </c>
      <c r="X274">
        <f>LN(H274/H275)</f>
        <v>1.3324452337786948E-3</v>
      </c>
      <c r="Y274" s="5">
        <f>LN(I274/I275)</f>
        <v>-2.1344725286326811E-3</v>
      </c>
      <c r="Z274" s="5">
        <f>LN(J274/J275)</f>
        <v>2.6350476380050318E-3</v>
      </c>
      <c r="AA274">
        <f>LN(K274/K275)</f>
        <v>5.8309203107931437E-3</v>
      </c>
      <c r="AB274">
        <f>LN(L274/L275)</f>
        <v>2.3784041020682287E-4</v>
      </c>
      <c r="AC274">
        <f>LN(M274/M275)</f>
        <v>-1.6902602798759875E-3</v>
      </c>
      <c r="AD274">
        <f>LN(N274/N275)</f>
        <v>9.2225405411730207E-4</v>
      </c>
      <c r="AE274">
        <f>LN(O274/O275)</f>
        <v>-8.9360098761397076E-3</v>
      </c>
    </row>
    <row r="275" spans="1:31" ht="15.75" thickBot="1" x14ac:dyDescent="0.3">
      <c r="A275" s="1">
        <v>17.600000000000001</v>
      </c>
      <c r="B275" s="1">
        <v>133.9</v>
      </c>
      <c r="C275" s="1">
        <v>751</v>
      </c>
      <c r="D275" s="1">
        <v>406.4</v>
      </c>
      <c r="E275" s="1">
        <v>3560</v>
      </c>
      <c r="F275" s="1">
        <v>137.5</v>
      </c>
      <c r="G275" s="1">
        <v>88</v>
      </c>
      <c r="H275" s="1">
        <v>450</v>
      </c>
      <c r="I275" s="1">
        <v>11725</v>
      </c>
      <c r="J275" s="1">
        <v>379</v>
      </c>
      <c r="K275" s="1">
        <v>171</v>
      </c>
      <c r="L275" s="1">
        <v>840.8</v>
      </c>
      <c r="M275" s="1">
        <v>947.4</v>
      </c>
      <c r="N275">
        <v>108.38</v>
      </c>
      <c r="O275" s="2">
        <v>19.4465</v>
      </c>
      <c r="P275">
        <f t="shared" si="4"/>
        <v>2107.6116699999998</v>
      </c>
      <c r="Q275">
        <f>LN(A275/A276)</f>
        <v>-1.9133954586543985E-2</v>
      </c>
      <c r="R275" s="5">
        <f>LN(B275/B276)</f>
        <v>-1.0401282479615559E-2</v>
      </c>
      <c r="S275">
        <f>LN(C275/C276)</f>
        <v>-1.0596125631495158E-2</v>
      </c>
      <c r="T275">
        <f>LN(D275/D276)</f>
        <v>-7.3547769629170459E-3</v>
      </c>
      <c r="U275">
        <f>LN(E275/E276)</f>
        <v>2.8129413766146577E-3</v>
      </c>
      <c r="V275">
        <f>LN(F275/F276)</f>
        <v>-4.9655590445860834E-2</v>
      </c>
      <c r="W275">
        <f>LN(G275/G276)</f>
        <v>-8.0358080542890162E-3</v>
      </c>
      <c r="X275">
        <f>LN(H275/H276)</f>
        <v>-5.5401803756153561E-3</v>
      </c>
      <c r="Y275" s="5">
        <f>LN(I275/I276)</f>
        <v>-2.1299262578248533E-3</v>
      </c>
      <c r="Z275" s="5">
        <f>LN(J275/J276)</f>
        <v>5.29101763441568E-3</v>
      </c>
      <c r="AA275">
        <f>LN(K275/K276)</f>
        <v>5.8651194523980576E-3</v>
      </c>
      <c r="AB275">
        <f>LN(L275/L276)</f>
        <v>2.1431130955350802E-3</v>
      </c>
      <c r="AC275">
        <f>LN(M275/M276)</f>
        <v>-1.0082000963302886E-2</v>
      </c>
      <c r="AD275">
        <f>LN(N275/N276)</f>
        <v>-9.9156155778039445E-3</v>
      </c>
      <c r="AE275">
        <f>LN(O275/O276)</f>
        <v>2.8286724714471888E-4</v>
      </c>
    </row>
    <row r="276" spans="1:31" ht="15.75" thickBot="1" x14ac:dyDescent="0.3">
      <c r="A276" s="1">
        <v>17.940000000000001</v>
      </c>
      <c r="B276" s="1">
        <v>135.30000000000001</v>
      </c>
      <c r="C276" s="1">
        <v>759</v>
      </c>
      <c r="D276" s="1">
        <v>409.4</v>
      </c>
      <c r="E276" s="1">
        <v>3550</v>
      </c>
      <c r="F276" s="1">
        <v>144.5</v>
      </c>
      <c r="G276" s="1">
        <v>88.71</v>
      </c>
      <c r="H276" s="1">
        <v>452.5</v>
      </c>
      <c r="I276" s="1">
        <v>11750</v>
      </c>
      <c r="J276" s="1">
        <v>377</v>
      </c>
      <c r="K276" s="1">
        <v>170</v>
      </c>
      <c r="L276" s="1">
        <v>839</v>
      </c>
      <c r="M276" s="1">
        <v>957</v>
      </c>
      <c r="N276">
        <v>109.46</v>
      </c>
      <c r="O276" s="2">
        <v>19.441000000000003</v>
      </c>
      <c r="P276">
        <f t="shared" si="4"/>
        <v>2128.0118600000001</v>
      </c>
      <c r="Q276">
        <f>LN(A276/A277)</f>
        <v>-1.6708441648174946E-3</v>
      </c>
      <c r="R276" s="5">
        <f>LN(B276/B277)</f>
        <v>-4.4805181906549842E-2</v>
      </c>
      <c r="S276">
        <f>LN(C276/C277)</f>
        <v>-1.178795575204224E-2</v>
      </c>
      <c r="T276">
        <f>LN(D276/D277)</f>
        <v>-3.7396495697227757E-2</v>
      </c>
      <c r="U276">
        <f>LN(E276/E277)</f>
        <v>3.3860077497309595E-3</v>
      </c>
      <c r="V276">
        <f>LN(F276/F277)</f>
        <v>-1.7153079226249469E-2</v>
      </c>
      <c r="W276">
        <f>LN(G276/G277)</f>
        <v>-2.0270277210881048E-3</v>
      </c>
      <c r="X276">
        <f>LN(H276/H277)</f>
        <v>-4.4189130193206179E-4</v>
      </c>
      <c r="Y276" s="5">
        <f>LN(I276/I277)</f>
        <v>-2.7197025093276535E-3</v>
      </c>
      <c r="Z276" s="5">
        <f>LN(J276/J277)</f>
        <v>1.0666767804195228E-2</v>
      </c>
      <c r="AA276">
        <f>LN(K276/K277)</f>
        <v>0</v>
      </c>
      <c r="AB276">
        <f>LN(L276/L277)</f>
        <v>1.0062375270552941E-2</v>
      </c>
      <c r="AC276">
        <f>LN(M276/M277)</f>
        <v>2.2936058012449034E-2</v>
      </c>
      <c r="AD276">
        <f>LN(N276/N277)</f>
        <v>8.8090127352578942E-3</v>
      </c>
      <c r="AE276">
        <f>LN(O276/O277)</f>
        <v>-1.1201876680517661E-2</v>
      </c>
    </row>
    <row r="277" spans="1:31" ht="15.75" thickBot="1" x14ac:dyDescent="0.3">
      <c r="A277" s="1">
        <v>17.97</v>
      </c>
      <c r="B277" s="1">
        <v>141.5</v>
      </c>
      <c r="C277" s="1">
        <v>768</v>
      </c>
      <c r="D277" s="1">
        <v>425</v>
      </c>
      <c r="E277" s="1">
        <v>3538</v>
      </c>
      <c r="F277" s="1">
        <v>147</v>
      </c>
      <c r="G277" s="1">
        <v>88.89</v>
      </c>
      <c r="H277" s="1">
        <v>452.7</v>
      </c>
      <c r="I277" s="1">
        <v>11782</v>
      </c>
      <c r="J277" s="1">
        <v>373</v>
      </c>
      <c r="K277" s="1">
        <v>170</v>
      </c>
      <c r="L277" s="1">
        <v>830.6</v>
      </c>
      <c r="M277" s="1">
        <v>935.3</v>
      </c>
      <c r="N277">
        <v>108.5</v>
      </c>
      <c r="O277" s="2">
        <v>19.66</v>
      </c>
      <c r="P277">
        <f t="shared" si="4"/>
        <v>2133.11</v>
      </c>
      <c r="Q277">
        <f>LN(A277/A278)</f>
        <v>1.7401505619653753E-2</v>
      </c>
      <c r="R277" s="5">
        <f>LN(B277/B278)</f>
        <v>6.9497794496921506E-2</v>
      </c>
      <c r="S277">
        <f>LN(C277/C278)</f>
        <v>-9.3313274288844179E-3</v>
      </c>
      <c r="T277">
        <f>LN(D277/D278)</f>
        <v>0.11428914640212759</v>
      </c>
      <c r="U277">
        <f>LN(E277/E278)</f>
        <v>1.0798627242225578E-2</v>
      </c>
      <c r="V277">
        <f>LN(F277/F278)</f>
        <v>1.7153079226249493E-2</v>
      </c>
      <c r="W277">
        <f>LN(G277/G278)</f>
        <v>5.0529779697192599E-2</v>
      </c>
      <c r="X277">
        <f>LN(H277/H278)</f>
        <v>1.3262601413533159E-3</v>
      </c>
      <c r="Y277" s="5">
        <f>LN(I277/I278)</f>
        <v>-6.7877144978396886E-4</v>
      </c>
      <c r="Z277" s="5">
        <f>LN(J277/J278)</f>
        <v>-5.3476063265952417E-3</v>
      </c>
      <c r="AA277">
        <f>LN(K277/K278)</f>
        <v>-4.6948443042078413E-3</v>
      </c>
      <c r="AB277">
        <f>LN(L277/L278)</f>
        <v>2.4496990020922416E-2</v>
      </c>
      <c r="AC277">
        <f>LN(M277/M278)</f>
        <v>1.8669942820014697E-2</v>
      </c>
      <c r="AD277">
        <f>LN(N277/N278)</f>
        <v>-9.5396063750610664E-3</v>
      </c>
      <c r="AE277">
        <f>LN(O277/O278)</f>
        <v>8.1203684129167661E-3</v>
      </c>
    </row>
    <row r="278" spans="1:31" ht="15.75" thickBot="1" x14ac:dyDescent="0.3">
      <c r="A278" s="1">
        <v>17.66</v>
      </c>
      <c r="B278" s="1">
        <v>132</v>
      </c>
      <c r="C278" s="1">
        <v>775.2</v>
      </c>
      <c r="D278" s="1">
        <v>379.1</v>
      </c>
      <c r="E278" s="1">
        <v>3500</v>
      </c>
      <c r="F278" s="1">
        <v>144.5</v>
      </c>
      <c r="G278" s="1">
        <v>84.51</v>
      </c>
      <c r="H278" s="1">
        <v>452.1</v>
      </c>
      <c r="I278" s="1">
        <v>11790</v>
      </c>
      <c r="J278" s="1">
        <v>375</v>
      </c>
      <c r="K278" s="1">
        <v>170.8</v>
      </c>
      <c r="L278" s="1">
        <v>810.5</v>
      </c>
      <c r="M278" s="1">
        <v>918</v>
      </c>
      <c r="N278">
        <v>109.54</v>
      </c>
      <c r="O278" s="2">
        <v>19.501000000000001</v>
      </c>
      <c r="P278">
        <f t="shared" si="4"/>
        <v>2136.1395400000001</v>
      </c>
      <c r="Q278">
        <f>LN(A278/A279)</f>
        <v>1.1331445971686754E-3</v>
      </c>
      <c r="R278" s="5">
        <f>LN(B278/B279)</f>
        <v>3.1553214001573814E-2</v>
      </c>
      <c r="S278">
        <f>LN(C278/C279)</f>
        <v>1.980262729617973E-2</v>
      </c>
      <c r="T278">
        <f>LN(D278/D279)</f>
        <v>2.9988860411560656E-2</v>
      </c>
      <c r="U278">
        <f>LN(E278/E279)</f>
        <v>3.0459207484708439E-2</v>
      </c>
      <c r="V278">
        <f>LN(F278/F279)</f>
        <v>7.6415793869668595E-3</v>
      </c>
      <c r="W278">
        <f>LN(G278/G279)</f>
        <v>4.1186909435023719E-2</v>
      </c>
      <c r="X278">
        <f>LN(H278/H279)</f>
        <v>2.2121446832832964E-4</v>
      </c>
      <c r="Y278" s="5">
        <f>LN(I278/I279)</f>
        <v>-1.765493523872071E-2</v>
      </c>
      <c r="Z278" s="5">
        <f>LN(J278/J279)</f>
        <v>0</v>
      </c>
      <c r="AA278">
        <f>LN(K278/K279)</f>
        <v>-1.1702751481903206E-3</v>
      </c>
      <c r="AB278">
        <f>LN(L278/L279)</f>
        <v>1.9309226521398999E-2</v>
      </c>
      <c r="AC278">
        <f>LN(M278/M279)</f>
        <v>1.7139509876695991E-2</v>
      </c>
      <c r="AD278">
        <f>LN(N278/N279)</f>
        <v>-2.4618202540465355E-3</v>
      </c>
      <c r="AE278">
        <f>LN(O278/O279)</f>
        <v>-1.6906680903407134E-2</v>
      </c>
    </row>
    <row r="279" spans="1:31" ht="15.75" thickBot="1" x14ac:dyDescent="0.3">
      <c r="A279" s="1">
        <v>17.64</v>
      </c>
      <c r="B279" s="1">
        <v>127.9</v>
      </c>
      <c r="C279" s="1">
        <v>760</v>
      </c>
      <c r="D279" s="1">
        <v>367.9</v>
      </c>
      <c r="E279" s="1">
        <v>3395</v>
      </c>
      <c r="F279" s="1">
        <v>143.4</v>
      </c>
      <c r="G279" s="1">
        <v>81.099999999999994</v>
      </c>
      <c r="H279" s="1">
        <v>452</v>
      </c>
      <c r="I279" s="1">
        <v>12000</v>
      </c>
      <c r="J279" s="1">
        <v>375</v>
      </c>
      <c r="K279" s="1">
        <v>171</v>
      </c>
      <c r="L279" s="1">
        <v>795</v>
      </c>
      <c r="M279" s="1">
        <v>902.4</v>
      </c>
      <c r="N279">
        <v>109.81</v>
      </c>
      <c r="O279" s="2">
        <v>19.833500000000001</v>
      </c>
      <c r="P279">
        <f t="shared" si="4"/>
        <v>2177.916635</v>
      </c>
      <c r="Q279">
        <f>LN(A279/A280)</f>
        <v>3.1675553451145741E-2</v>
      </c>
      <c r="R279" s="5">
        <f>LN(B279/B280)</f>
        <v>6.4590646551328429E-2</v>
      </c>
      <c r="S279">
        <f>LN(C279/C280)</f>
        <v>1.4484168705096022E-3</v>
      </c>
      <c r="T279">
        <f>LN(D279/D280)</f>
        <v>5.5608682336254177E-2</v>
      </c>
      <c r="U279">
        <f>LN(E279/E280)</f>
        <v>2.2338978082262335E-2</v>
      </c>
      <c r="V279">
        <f>LN(F279/F280)</f>
        <v>7.7004230697133623E-3</v>
      </c>
      <c r="W279">
        <f>LN(G279/G280)</f>
        <v>-3.5133837721946483E-2</v>
      </c>
      <c r="X279">
        <f>LN(H279/H280)</f>
        <v>6.659292089976997E-3</v>
      </c>
      <c r="Y279" s="5">
        <f>LN(I279/I280)</f>
        <v>-4.158010148663677E-3</v>
      </c>
      <c r="Z279" s="5">
        <f>LN(J279/J280)</f>
        <v>-5.3191614775999329E-3</v>
      </c>
      <c r="AA279">
        <f>LN(K279/K280)</f>
        <v>0</v>
      </c>
      <c r="AB279">
        <f>LN(L279/L280)</f>
        <v>3.1951599806602428E-2</v>
      </c>
      <c r="AC279">
        <f>LN(M279/M280)</f>
        <v>1.4510802667198352E-2</v>
      </c>
      <c r="AD279">
        <f>LN(N279/N280)</f>
        <v>-6.7163076938334103E-3</v>
      </c>
      <c r="AE279">
        <f>LN(O279/O280)</f>
        <v>-1.3695585933999244E-2</v>
      </c>
    </row>
    <row r="280" spans="1:31" ht="15.75" thickBot="1" x14ac:dyDescent="0.3">
      <c r="A280" s="1">
        <v>17.09</v>
      </c>
      <c r="B280" s="1">
        <v>119.9</v>
      </c>
      <c r="C280" s="1">
        <v>758.9</v>
      </c>
      <c r="D280" s="1">
        <v>348</v>
      </c>
      <c r="E280" s="1">
        <v>3320</v>
      </c>
      <c r="F280" s="1">
        <v>142.30000000000001</v>
      </c>
      <c r="G280" s="1">
        <v>84</v>
      </c>
      <c r="H280" s="1">
        <v>449</v>
      </c>
      <c r="I280" s="1">
        <v>12050</v>
      </c>
      <c r="J280" s="1">
        <v>377</v>
      </c>
      <c r="K280" s="1">
        <v>171</v>
      </c>
      <c r="L280" s="1">
        <v>770</v>
      </c>
      <c r="M280" s="1">
        <v>889.4</v>
      </c>
      <c r="N280">
        <v>110.55</v>
      </c>
      <c r="O280" s="2">
        <v>20.106999999999999</v>
      </c>
      <c r="P280">
        <f t="shared" si="4"/>
        <v>2222.8288499999999</v>
      </c>
      <c r="Q280">
        <f>LN(A280/A281)</f>
        <v>-3.7328479753933844E-2</v>
      </c>
      <c r="R280" s="5">
        <f>LN(B280/B281)</f>
        <v>-3.6844118271610535E-2</v>
      </c>
      <c r="S280">
        <f>LN(C280/C281)</f>
        <v>-1.4484168705096434E-3</v>
      </c>
      <c r="T280">
        <f>LN(D280/D281)</f>
        <v>3.1526253646773951E-2</v>
      </c>
      <c r="U280">
        <f>LN(E280/E281)</f>
        <v>7.5586149739266242E-3</v>
      </c>
      <c r="V280">
        <f>LN(F280/F281)</f>
        <v>-9.0941515183169848E-3</v>
      </c>
      <c r="W280">
        <f>LN(G280/G281)</f>
        <v>-9.0069345567848173E-3</v>
      </c>
      <c r="X280">
        <f>LN(H280/H281)</f>
        <v>-8.6484628199138529E-3</v>
      </c>
      <c r="Y280" s="5">
        <f>LN(I280/I281)</f>
        <v>4.158010148663677E-3</v>
      </c>
      <c r="Z280" s="5">
        <f>LN(J280/J281)</f>
        <v>9.5949563403885194E-3</v>
      </c>
      <c r="AA280">
        <f>LN(K280/K281)</f>
        <v>1.1764841579586431E-2</v>
      </c>
      <c r="AB280">
        <f>LN(L280/L281)</f>
        <v>-4.1964199099032193E-2</v>
      </c>
      <c r="AC280">
        <f>LN(M280/M281)</f>
        <v>-1.3483148110060225E-3</v>
      </c>
      <c r="AD280">
        <f>LN(N280/N281)</f>
        <v>6.0790460763821925E-3</v>
      </c>
      <c r="AE280">
        <f>LN(O280/O281)</f>
        <v>-5.5547432416537439E-3</v>
      </c>
    </row>
    <row r="281" spans="1:31" ht="15.75" thickBot="1" x14ac:dyDescent="0.3">
      <c r="A281" s="1">
        <v>17.739999999999998</v>
      </c>
      <c r="B281" s="1">
        <v>124.4</v>
      </c>
      <c r="C281" s="1">
        <v>760</v>
      </c>
      <c r="D281" s="1">
        <v>337.2</v>
      </c>
      <c r="E281" s="1">
        <v>3295</v>
      </c>
      <c r="F281" s="1">
        <v>143.6</v>
      </c>
      <c r="G281" s="1">
        <v>84.76</v>
      </c>
      <c r="H281" s="1">
        <v>452.9</v>
      </c>
      <c r="I281" s="1">
        <v>12000</v>
      </c>
      <c r="J281" s="1">
        <v>373.4</v>
      </c>
      <c r="K281" s="1">
        <v>169</v>
      </c>
      <c r="L281" s="1">
        <v>803</v>
      </c>
      <c r="M281" s="1">
        <v>890.6</v>
      </c>
      <c r="N281">
        <v>109.88</v>
      </c>
      <c r="O281" s="2">
        <v>20.219000000000001</v>
      </c>
      <c r="P281">
        <f t="shared" si="4"/>
        <v>2221.66372</v>
      </c>
      <c r="Q281">
        <f>LN(A281/A282)</f>
        <v>6.7873563733999269E-3</v>
      </c>
      <c r="R281" s="5">
        <f>LN(B281/B282)</f>
        <v>-4.8115569972219698E-3</v>
      </c>
      <c r="S281">
        <f>LN(C281/C282)</f>
        <v>6.6006840313520927E-3</v>
      </c>
      <c r="T281">
        <f>LN(D281/D282)</f>
        <v>1.5541257211211778E-2</v>
      </c>
      <c r="U281">
        <f>LN(E281/E282)</f>
        <v>2.1473217706734812E-2</v>
      </c>
      <c r="V281">
        <f>LN(F281/F282)</f>
        <v>3.4879700517186072E-3</v>
      </c>
      <c r="W281">
        <f>LN(G281/G282)</f>
        <v>-1.2661364922344725E-2</v>
      </c>
      <c r="X281">
        <f>LN(H281/H282)</f>
        <v>-4.6260683887823029E-3</v>
      </c>
      <c r="Y281" s="5">
        <f>LN(I281/I282)</f>
        <v>6.1857590870861004E-3</v>
      </c>
      <c r="Z281" s="5">
        <f>LN(J281/J282)</f>
        <v>-1.0125319651680195E-2</v>
      </c>
      <c r="AA281">
        <f>LN(K281/K282)</f>
        <v>0</v>
      </c>
      <c r="AB281">
        <f>LN(L281/L282)</f>
        <v>9.2581669669445071E-3</v>
      </c>
      <c r="AC281">
        <f>LN(M281/M282)</f>
        <v>-7.8291418808298791E-3</v>
      </c>
      <c r="AD281">
        <f>LN(N281/N282)</f>
        <v>-2.7733435511764271E-2</v>
      </c>
      <c r="AE281">
        <f>LN(O281/O282)</f>
        <v>1.4823205858885668E-2</v>
      </c>
    </row>
    <row r="282" spans="1:31" ht="15.75" thickBot="1" x14ac:dyDescent="0.3">
      <c r="A282" s="1">
        <v>17.62</v>
      </c>
      <c r="B282" s="1">
        <v>125</v>
      </c>
      <c r="C282" s="1">
        <v>755</v>
      </c>
      <c r="D282" s="1">
        <v>332</v>
      </c>
      <c r="E282" s="1">
        <v>3225</v>
      </c>
      <c r="F282" s="1">
        <v>143.1</v>
      </c>
      <c r="G282" s="1">
        <v>85.84</v>
      </c>
      <c r="H282" s="1">
        <v>455</v>
      </c>
      <c r="I282" s="1">
        <v>11926</v>
      </c>
      <c r="J282" s="1">
        <v>377.2</v>
      </c>
      <c r="K282" s="1">
        <v>169</v>
      </c>
      <c r="L282" s="1">
        <v>795.6</v>
      </c>
      <c r="M282" s="1">
        <v>897.6</v>
      </c>
      <c r="N282">
        <v>112.97</v>
      </c>
      <c r="O282" s="2">
        <v>19.921500000000002</v>
      </c>
      <c r="P282">
        <f t="shared" si="4"/>
        <v>2250.5318550000002</v>
      </c>
      <c r="Q282">
        <f>LN(A282/A283)</f>
        <v>-5.6737590174528864E-4</v>
      </c>
      <c r="R282" s="5">
        <f>LN(B282/B283)</f>
        <v>-1.5873349156290122E-2</v>
      </c>
      <c r="S282">
        <f>LN(C282/C283)</f>
        <v>-3.1164918676878071E-2</v>
      </c>
      <c r="T282">
        <f>LN(D282/D283)</f>
        <v>2.3774359614912789E-2</v>
      </c>
      <c r="U282">
        <f>LN(E282/E283)</f>
        <v>-7.7220460939102778E-3</v>
      </c>
      <c r="V282">
        <f>LN(F282/F283)</f>
        <v>1.0487677940844301E-3</v>
      </c>
      <c r="W282">
        <f>LN(G282/G283)</f>
        <v>-2.598743461969073E-2</v>
      </c>
      <c r="X282">
        <f>LN(H282/H283)</f>
        <v>-6.5717651632345017E-3</v>
      </c>
      <c r="Y282" s="5">
        <f>LN(I282/I283)</f>
        <v>-2.8468578215715317E-3</v>
      </c>
      <c r="Z282" s="5">
        <f>LN(J282/J283)</f>
        <v>-3.2345021009077664E-2</v>
      </c>
      <c r="AA282">
        <f>LN(K282/K283)</f>
        <v>0</v>
      </c>
      <c r="AB282">
        <f>LN(L282/L283)</f>
        <v>7.0636015187500369E-3</v>
      </c>
      <c r="AC282">
        <f>LN(M282/M283)</f>
        <v>7.8291418808299623E-3</v>
      </c>
      <c r="AD282">
        <f>LN(N282/N283)</f>
        <v>1.1663756856623025E-2</v>
      </c>
      <c r="AE282">
        <f>LN(O282/O283)</f>
        <v>-2.1035630927375121E-2</v>
      </c>
    </row>
    <row r="283" spans="1:31" ht="15.75" thickBot="1" x14ac:dyDescent="0.3">
      <c r="A283" s="1">
        <v>17.63</v>
      </c>
      <c r="B283" s="1">
        <v>127</v>
      </c>
      <c r="C283" s="1">
        <v>778.9</v>
      </c>
      <c r="D283" s="1">
        <v>324.2</v>
      </c>
      <c r="E283" s="1">
        <v>3250</v>
      </c>
      <c r="F283" s="1">
        <v>142.94999999999999</v>
      </c>
      <c r="G283" s="1">
        <v>88.1</v>
      </c>
      <c r="H283" s="1">
        <v>458</v>
      </c>
      <c r="I283" s="1">
        <v>11960</v>
      </c>
      <c r="J283" s="1">
        <v>389.6</v>
      </c>
      <c r="K283" s="1">
        <v>169</v>
      </c>
      <c r="L283" s="1">
        <v>790</v>
      </c>
      <c r="M283" s="1">
        <v>890.6</v>
      </c>
      <c r="N283">
        <v>111.66</v>
      </c>
      <c r="O283" s="2">
        <v>20.344999999999999</v>
      </c>
      <c r="P283">
        <f t="shared" si="4"/>
        <v>2271.7226999999998</v>
      </c>
      <c r="Q283">
        <f>LN(A283/A284)</f>
        <v>-1.7430860220871338E-2</v>
      </c>
      <c r="R283" s="5">
        <f>LN(B283/B284)</f>
        <v>-2.3594191047695283E-3</v>
      </c>
      <c r="S283">
        <f>LN(C283/C284)</f>
        <v>1.2846867131744062E-3</v>
      </c>
      <c r="T283">
        <f>LN(D283/D284)</f>
        <v>2.5618395714663532E-2</v>
      </c>
      <c r="U283">
        <f>LN(E283/E284)</f>
        <v>1.9888784853789324E-2</v>
      </c>
      <c r="V283">
        <f>LN(F283/F284)</f>
        <v>-3.8401164313550244E-3</v>
      </c>
      <c r="W283">
        <f>LN(G283/G284)</f>
        <v>-9.4894521404165506E-3</v>
      </c>
      <c r="X283">
        <f>LN(H283/H284)</f>
        <v>1.0977058631150994E-2</v>
      </c>
      <c r="Y283" s="5">
        <f>LN(I283/I284)</f>
        <v>-8.3264427765536685E-3</v>
      </c>
      <c r="Z283" s="5">
        <f>LN(J283/J284)</f>
        <v>-3.5869882169857086E-3</v>
      </c>
      <c r="AA283">
        <f>LN(K283/K284)</f>
        <v>-5.8997221271882708E-3</v>
      </c>
      <c r="AB283">
        <f>LN(L283/L284)</f>
        <v>1.6463903245870642E-2</v>
      </c>
      <c r="AC283">
        <f>LN(M283/M284)</f>
        <v>-8.1633106391608701E-3</v>
      </c>
      <c r="AD283">
        <f>LN(N283/N284)</f>
        <v>-1.4580628151746291E-2</v>
      </c>
      <c r="AE283">
        <f>LN(O283/O284)</f>
        <v>7.5734576835328887E-3</v>
      </c>
    </row>
    <row r="284" spans="1:31" ht="15.75" thickBot="1" x14ac:dyDescent="0.3">
      <c r="A284" s="1">
        <v>17.940000000000001</v>
      </c>
      <c r="B284" s="1">
        <v>127.3</v>
      </c>
      <c r="C284" s="1">
        <v>777.9</v>
      </c>
      <c r="D284" s="1">
        <v>316</v>
      </c>
      <c r="E284" s="1">
        <v>3186</v>
      </c>
      <c r="F284" s="1">
        <v>143.5</v>
      </c>
      <c r="G284" s="1">
        <v>88.94</v>
      </c>
      <c r="H284" s="1">
        <v>453</v>
      </c>
      <c r="I284" s="1">
        <v>12060</v>
      </c>
      <c r="J284" s="1">
        <v>391</v>
      </c>
      <c r="K284" s="1">
        <v>170</v>
      </c>
      <c r="L284" s="1">
        <v>777.1</v>
      </c>
      <c r="M284" s="1">
        <v>897.9</v>
      </c>
      <c r="N284">
        <v>113.3</v>
      </c>
      <c r="O284" s="2">
        <v>20.191499999999998</v>
      </c>
      <c r="P284">
        <f t="shared" si="4"/>
        <v>2287.6969499999996</v>
      </c>
      <c r="Q284">
        <f>LN(A284/A285)</f>
        <v>1.3468217050866611E-2</v>
      </c>
      <c r="R284" s="5">
        <f>LN(B284/B285)</f>
        <v>-1.1248361061109036E-2</v>
      </c>
      <c r="S284">
        <f>LN(C284/C285)</f>
        <v>-2.5510616237080438E-2</v>
      </c>
      <c r="T284">
        <f>LN(D284/D285)</f>
        <v>-1.4452026588540565E-2</v>
      </c>
      <c r="U284">
        <f>LN(E284/E285)</f>
        <v>-1.8349138668196541E-2</v>
      </c>
      <c r="V284">
        <f>LN(F284/F285)</f>
        <v>2.8270433938255526E-2</v>
      </c>
      <c r="W284">
        <f>LN(G284/G285)</f>
        <v>-6.7438464958949936E-4</v>
      </c>
      <c r="X284">
        <f>LN(H284/H285)</f>
        <v>-1.3158084577511088E-2</v>
      </c>
      <c r="Y284" s="5">
        <f>LN(I284/I285)</f>
        <v>9.1629129215197447E-3</v>
      </c>
      <c r="Z284" s="5">
        <f>LN(J284/J285)</f>
        <v>2.5608208616736505E-3</v>
      </c>
      <c r="AA284">
        <f>LN(K284/K285)</f>
        <v>0</v>
      </c>
      <c r="AB284">
        <f>LN(L284/L285)</f>
        <v>-1.2860084076879252E-3</v>
      </c>
      <c r="AC284">
        <f>LN(M284/M285)</f>
        <v>1.4019183228722207E-2</v>
      </c>
      <c r="AD284">
        <f>LN(N284/N285)</f>
        <v>1.9878534854932069E-2</v>
      </c>
      <c r="AE284">
        <f>LN(O284/O285)</f>
        <v>1.4620791383704495E-3</v>
      </c>
    </row>
    <row r="285" spans="1:31" ht="15.75" thickBot="1" x14ac:dyDescent="0.3">
      <c r="A285" s="1">
        <v>17.7</v>
      </c>
      <c r="B285" s="1">
        <v>128.74</v>
      </c>
      <c r="C285" s="1">
        <v>798</v>
      </c>
      <c r="D285" s="1">
        <v>320.60000000000002</v>
      </c>
      <c r="E285" s="1">
        <v>3245</v>
      </c>
      <c r="F285" s="1">
        <v>139.5</v>
      </c>
      <c r="G285" s="1">
        <v>89</v>
      </c>
      <c r="H285" s="1">
        <v>459</v>
      </c>
      <c r="I285" s="1">
        <v>11950</v>
      </c>
      <c r="J285" s="1">
        <v>390</v>
      </c>
      <c r="K285" s="1">
        <v>170</v>
      </c>
      <c r="L285" s="1">
        <v>778.1</v>
      </c>
      <c r="M285" s="1">
        <v>885.4</v>
      </c>
      <c r="N285">
        <v>111.07</v>
      </c>
      <c r="O285" s="2">
        <v>20.161999999999999</v>
      </c>
      <c r="P285">
        <f t="shared" si="4"/>
        <v>2239.3933399999996</v>
      </c>
      <c r="Q285">
        <f>LN(A285/A286)</f>
        <v>-1.2910648037258089E-2</v>
      </c>
      <c r="R285" s="5">
        <f>LN(B285/B286)</f>
        <v>1.2034215718448003E-2</v>
      </c>
      <c r="S285">
        <f>LN(C285/C286)</f>
        <v>6.2853758149607371E-3</v>
      </c>
      <c r="T285">
        <f>LN(D285/D286)</f>
        <v>2.4310589500616271E-2</v>
      </c>
      <c r="U285">
        <f>LN(E285/E286)</f>
        <v>2.9712897318511518E-2</v>
      </c>
      <c r="V285">
        <f>LN(F285/F286)</f>
        <v>0</v>
      </c>
      <c r="W285">
        <f>LN(G285/G286)</f>
        <v>4.5985113241823437E-2</v>
      </c>
      <c r="X285">
        <f>LN(H285/H286)</f>
        <v>4.3668191663403895E-3</v>
      </c>
      <c r="Y285" s="5">
        <f>LN(I285/I286)</f>
        <v>-1.0405921161116693E-2</v>
      </c>
      <c r="Z285" s="5">
        <f>LN(J285/J286)</f>
        <v>1.5504186535965254E-2</v>
      </c>
      <c r="AA285">
        <f>LN(K285/K286)</f>
        <v>0</v>
      </c>
      <c r="AB285">
        <f>LN(L285/L286)</f>
        <v>-2.0857935353886147E-2</v>
      </c>
      <c r="AC285">
        <f>LN(M285/M286)</f>
        <v>-1.0113582102794115E-2</v>
      </c>
      <c r="AD285">
        <f>LN(N285/N286)</f>
        <v>-7.9810314682240702E-3</v>
      </c>
      <c r="AE285">
        <f>LN(O285/O286)</f>
        <v>-8.1012100838250018E-3</v>
      </c>
    </row>
    <row r="286" spans="1:31" ht="15.75" thickBot="1" x14ac:dyDescent="0.3">
      <c r="A286" s="1">
        <v>17.93</v>
      </c>
      <c r="B286" s="1">
        <v>127.2</v>
      </c>
      <c r="C286" s="1">
        <v>793</v>
      </c>
      <c r="D286" s="1">
        <v>312.89999999999998</v>
      </c>
      <c r="E286" s="1">
        <v>3150</v>
      </c>
      <c r="F286" s="1">
        <v>139.5</v>
      </c>
      <c r="G286" s="1">
        <v>85</v>
      </c>
      <c r="H286" s="1">
        <v>457</v>
      </c>
      <c r="I286" s="1">
        <v>12075</v>
      </c>
      <c r="J286" s="1">
        <v>384</v>
      </c>
      <c r="K286" s="1">
        <v>170</v>
      </c>
      <c r="L286" s="1">
        <v>794.5</v>
      </c>
      <c r="M286" s="1">
        <v>894.4</v>
      </c>
      <c r="N286">
        <v>111.96</v>
      </c>
      <c r="O286" s="2">
        <v>20.326000000000001</v>
      </c>
      <c r="P286">
        <f t="shared" si="4"/>
        <v>2275.6989599999997</v>
      </c>
      <c r="Q286">
        <f>LN(A286/A287)</f>
        <v>7.2768303190020754E-3</v>
      </c>
      <c r="R286" s="5">
        <f>LN(B286/B287)</f>
        <v>-3.4841885104933447E-2</v>
      </c>
      <c r="S286">
        <f>LN(C286/C287)</f>
        <v>2.9952322283351325E-2</v>
      </c>
      <c r="T286">
        <f>LN(D286/D287)</f>
        <v>-6.525734230186403E-2</v>
      </c>
      <c r="U286">
        <f>LN(E286/E287)</f>
        <v>-2.9096374487639194E-2</v>
      </c>
      <c r="V286">
        <f>LN(F286/F287)</f>
        <v>-1.9872903834386439E-2</v>
      </c>
      <c r="W286">
        <f>LN(G286/G287)</f>
        <v>-3.0472148577442803E-2</v>
      </c>
      <c r="X286">
        <f>LN(H286/H287)</f>
        <v>-1.0934938213713295E-3</v>
      </c>
      <c r="Y286" s="5">
        <f>LN(I286/I287)</f>
        <v>-2.0682530640590683E-3</v>
      </c>
      <c r="Z286" s="5">
        <f>LN(J286/J287)</f>
        <v>1.8397365139716099E-2</v>
      </c>
      <c r="AA286">
        <f>LN(K286/K287)</f>
        <v>0</v>
      </c>
      <c r="AB286">
        <f>LN(L286/L287)</f>
        <v>5.6800405157035223E-3</v>
      </c>
      <c r="AC286">
        <f>LN(M286/M287)</f>
        <v>-8.2396635861490142E-3</v>
      </c>
      <c r="AD286">
        <f>LN(N286/N287)</f>
        <v>-1.4453809596077602E-2</v>
      </c>
      <c r="AE286">
        <f>LN(O286/O287)</f>
        <v>5.1297340463673288E-3</v>
      </c>
    </row>
    <row r="287" spans="1:31" ht="15.75" thickBot="1" x14ac:dyDescent="0.3">
      <c r="A287" s="1">
        <v>17.8</v>
      </c>
      <c r="B287" s="1">
        <v>131.71</v>
      </c>
      <c r="C287" s="1">
        <v>769.6</v>
      </c>
      <c r="D287" s="1">
        <v>334</v>
      </c>
      <c r="E287" s="1">
        <v>3243</v>
      </c>
      <c r="F287" s="1">
        <v>142.30000000000001</v>
      </c>
      <c r="G287" s="1">
        <v>87.63</v>
      </c>
      <c r="H287" s="1">
        <v>457.5</v>
      </c>
      <c r="I287" s="1">
        <v>12100</v>
      </c>
      <c r="J287" s="1">
        <v>377</v>
      </c>
      <c r="K287" s="1">
        <v>170</v>
      </c>
      <c r="L287" s="1">
        <v>790</v>
      </c>
      <c r="M287" s="1">
        <v>901.8</v>
      </c>
      <c r="N287">
        <v>113.59</v>
      </c>
      <c r="O287" s="2">
        <v>20.222000000000001</v>
      </c>
      <c r="P287">
        <f t="shared" si="4"/>
        <v>2297.0169800000003</v>
      </c>
      <c r="Q287">
        <f>LN(A287/A288)</f>
        <v>-9.5052434974280953E-3</v>
      </c>
      <c r="R287" s="5">
        <f>LN(B287/B288)</f>
        <v>-2.1993865754156021E-3</v>
      </c>
      <c r="S287">
        <f>LN(C287/C288)</f>
        <v>-1.1498091922556287E-2</v>
      </c>
      <c r="T287">
        <f>LN(D287/D288)</f>
        <v>2.1486679246535551E-2</v>
      </c>
      <c r="U287">
        <f>LN(E287/E288)</f>
        <v>-2.316470541265668E-2</v>
      </c>
      <c r="V287">
        <f>LN(F287/F288)</f>
        <v>-4.5574136725139349E-3</v>
      </c>
      <c r="W287">
        <f>LN(G287/G288)</f>
        <v>1.297899112992556E-2</v>
      </c>
      <c r="X287">
        <f>LN(H287/H288)</f>
        <v>-7.6211582810724893E-3</v>
      </c>
      <c r="Y287" s="5">
        <f>LN(I287/I288)</f>
        <v>0</v>
      </c>
      <c r="Z287" s="5">
        <f>LN(J287/J288)</f>
        <v>-3.3901551675681339E-2</v>
      </c>
      <c r="AA287">
        <f>LN(K287/K288)</f>
        <v>0</v>
      </c>
      <c r="AB287">
        <f>LN(L287/L288)</f>
        <v>-2.0050797045561078E-2</v>
      </c>
      <c r="AC287">
        <f>LN(M287/M288)</f>
        <v>-2.7992205970376622E-2</v>
      </c>
      <c r="AD287">
        <f>LN(N287/N288)</f>
        <v>1.9386682138228725E-3</v>
      </c>
      <c r="AE287">
        <f>LN(O287/O288)</f>
        <v>1.2039347448799921E-2</v>
      </c>
    </row>
    <row r="288" spans="1:31" ht="15.75" thickBot="1" x14ac:dyDescent="0.3">
      <c r="A288" s="1">
        <v>17.97</v>
      </c>
      <c r="B288" s="1">
        <v>132</v>
      </c>
      <c r="C288" s="1">
        <v>778.5</v>
      </c>
      <c r="D288" s="1">
        <v>326.89999999999998</v>
      </c>
      <c r="E288" s="1">
        <v>3319</v>
      </c>
      <c r="F288" s="1">
        <v>142.94999999999999</v>
      </c>
      <c r="G288" s="1">
        <v>86.5</v>
      </c>
      <c r="H288" s="1">
        <v>461</v>
      </c>
      <c r="I288" s="1">
        <v>12100</v>
      </c>
      <c r="J288" s="1">
        <v>390</v>
      </c>
      <c r="K288" s="1">
        <v>170</v>
      </c>
      <c r="L288" s="1">
        <v>806</v>
      </c>
      <c r="M288" s="1">
        <v>927.4</v>
      </c>
      <c r="N288">
        <v>113.37</v>
      </c>
      <c r="O288" s="2">
        <v>19.98</v>
      </c>
      <c r="P288">
        <f t="shared" si="4"/>
        <v>2265.1326000000004</v>
      </c>
      <c r="Q288">
        <f>LN(A288/A289)</f>
        <v>-5.5632824800662232E-4</v>
      </c>
      <c r="R288" s="5">
        <f>LN(B288/B289)</f>
        <v>-1.9505494624256506E-2</v>
      </c>
      <c r="S288">
        <f>LN(C288/C289)</f>
        <v>-3.3473286144510332E-2</v>
      </c>
      <c r="T288">
        <f>LN(D288/D289)</f>
        <v>-7.8794782481270018E-2</v>
      </c>
      <c r="U288">
        <f>LN(E288/E289)</f>
        <v>-1.9394909006139271E-2</v>
      </c>
      <c r="V288">
        <f>LN(F288/F289)</f>
        <v>1.5154475044378665E-2</v>
      </c>
      <c r="W288">
        <f>LN(G288/G289)</f>
        <v>-5.4188176638401645E-3</v>
      </c>
      <c r="X288">
        <f>LN(H288/H289)</f>
        <v>6.528858882463631E-3</v>
      </c>
      <c r="Y288" s="5">
        <f>LN(I288/I289)</f>
        <v>-1.5690163836549484E-3</v>
      </c>
      <c r="Z288" s="5">
        <f>LN(J288/J289)</f>
        <v>-3.8387763071657129E-3</v>
      </c>
      <c r="AA288">
        <f>LN(K288/K289)</f>
        <v>-5.8651194523981339E-3</v>
      </c>
      <c r="AB288">
        <f>LN(L288/L289)</f>
        <v>-1.1104370734234465E-2</v>
      </c>
      <c r="AC288">
        <f>LN(M288/M289)</f>
        <v>-7.4126138415494701E-3</v>
      </c>
      <c r="AD288">
        <f>LN(N288/N289)</f>
        <v>2.0046107583418959E-2</v>
      </c>
      <c r="AE288">
        <f>LN(O288/O289)</f>
        <v>1.373249926848125E-2</v>
      </c>
    </row>
    <row r="289" spans="1:31" ht="15.75" thickBot="1" x14ac:dyDescent="0.3">
      <c r="A289" s="1">
        <v>17.98</v>
      </c>
      <c r="B289" s="1">
        <v>134.6</v>
      </c>
      <c r="C289" s="1">
        <v>805</v>
      </c>
      <c r="D289" s="1">
        <v>353.7</v>
      </c>
      <c r="E289" s="1">
        <v>3384</v>
      </c>
      <c r="F289" s="1">
        <v>140.80000000000001</v>
      </c>
      <c r="G289" s="1">
        <v>86.97</v>
      </c>
      <c r="H289" s="1">
        <v>458</v>
      </c>
      <c r="I289" s="1">
        <v>12119</v>
      </c>
      <c r="J289" s="1">
        <v>391.5</v>
      </c>
      <c r="K289" s="1">
        <v>171</v>
      </c>
      <c r="L289" s="1">
        <v>815</v>
      </c>
      <c r="M289" s="1">
        <v>934.3</v>
      </c>
      <c r="N289">
        <v>111.12</v>
      </c>
      <c r="O289" s="2">
        <v>19.7075</v>
      </c>
      <c r="P289">
        <f t="shared" si="4"/>
        <v>2189.8973999999998</v>
      </c>
      <c r="Q289">
        <f>LN(A289/A290)</f>
        <v>5.5772592981062153E-3</v>
      </c>
      <c r="R289" s="5">
        <f>LN(B289/B290)</f>
        <v>7.1577997220716198E-3</v>
      </c>
      <c r="S289">
        <f>LN(C289/C290)</f>
        <v>1.7544309650909525E-2</v>
      </c>
      <c r="T289">
        <f>LN(D289/D290)</f>
        <v>-1.4873292276843916E-2</v>
      </c>
      <c r="U289">
        <f>LN(E289/E290)</f>
        <v>-2.9546462026146844E-4</v>
      </c>
      <c r="V289">
        <f>LN(F289/F290)</f>
        <v>3.6230869013238728E-2</v>
      </c>
      <c r="W289">
        <f>LN(G289/G290)</f>
        <v>3.4746432758360209E-2</v>
      </c>
      <c r="X289">
        <f>LN(H289/H290)</f>
        <v>2.1857932199802256E-3</v>
      </c>
      <c r="Y289" s="5">
        <f>LN(I289/I290)</f>
        <v>-2.7427965545346898E-2</v>
      </c>
      <c r="Z289" s="5">
        <f>LN(J289/J290)</f>
        <v>2.3256862164267183E-2</v>
      </c>
      <c r="AA289">
        <f>LN(K289/K290)</f>
        <v>5.8062976530222875E-3</v>
      </c>
      <c r="AB289">
        <f>LN(L289/L290)</f>
        <v>1.8701393386086507E-2</v>
      </c>
      <c r="AC289">
        <f>LN(M289/M290)</f>
        <v>2.5144925079097023E-2</v>
      </c>
      <c r="AD289">
        <f>LN(N289/N290)</f>
        <v>2.7646485017976764E-2</v>
      </c>
      <c r="AE289">
        <f>LN(O289/O290)</f>
        <v>-2.5085849793417226E-3</v>
      </c>
    </row>
    <row r="290" spans="1:31" ht="15.75" thickBot="1" x14ac:dyDescent="0.3">
      <c r="A290" s="1">
        <v>17.88</v>
      </c>
      <c r="B290" s="1">
        <v>133.63999999999999</v>
      </c>
      <c r="C290" s="1">
        <v>791</v>
      </c>
      <c r="D290" s="1">
        <v>359</v>
      </c>
      <c r="E290" s="1">
        <v>3385</v>
      </c>
      <c r="F290" s="1">
        <v>135.79</v>
      </c>
      <c r="G290" s="1">
        <v>84</v>
      </c>
      <c r="H290" s="1">
        <v>457</v>
      </c>
      <c r="I290" s="1">
        <v>12456</v>
      </c>
      <c r="J290" s="1">
        <v>382.5</v>
      </c>
      <c r="K290" s="1">
        <v>170.01</v>
      </c>
      <c r="L290" s="1">
        <v>799.9</v>
      </c>
      <c r="M290" s="1">
        <v>911.1</v>
      </c>
      <c r="N290">
        <v>108.09</v>
      </c>
      <c r="O290" s="2">
        <v>19.756999999999998</v>
      </c>
      <c r="P290">
        <f t="shared" si="4"/>
        <v>2135.53413</v>
      </c>
      <c r="Q290">
        <f>LN(A290/A291)</f>
        <v>3.2976268241634646E-2</v>
      </c>
      <c r="R290" s="5">
        <f>LN(B290/B291)</f>
        <v>4.3510054882757755E-2</v>
      </c>
      <c r="S290">
        <f>LN(C290/C291)</f>
        <v>6.3411753384472469E-3</v>
      </c>
      <c r="T290">
        <f>LN(D290/D291)</f>
        <v>3.3997608541419623E-2</v>
      </c>
      <c r="U290">
        <f>LN(E290/E291)</f>
        <v>1.6381602371885764E-2</v>
      </c>
      <c r="V290">
        <f>LN(F290/F291)</f>
        <v>7.7625791781893456E-3</v>
      </c>
      <c r="W290">
        <f>LN(G290/G291)</f>
        <v>1.7291497110061043E-2</v>
      </c>
      <c r="X290">
        <f>LN(H290/H291)</f>
        <v>0</v>
      </c>
      <c r="Y290" s="5">
        <f>LN(I290/I291)</f>
        <v>-9.9058167405973035E-3</v>
      </c>
      <c r="Z290" s="5">
        <f>LN(J290/J291)</f>
        <v>-1.5673984400128801E-3</v>
      </c>
      <c r="AA290">
        <f>LN(K290/K291)</f>
        <v>-5.8062976530223161E-3</v>
      </c>
      <c r="AB290">
        <f>LN(L290/L291)</f>
        <v>2.7631669231891722E-2</v>
      </c>
      <c r="AC290">
        <f>LN(M290/M291)</f>
        <v>5.7237360445708098E-3</v>
      </c>
      <c r="AD290">
        <f>LN(N290/N291)</f>
        <v>1.1163945142257175E-2</v>
      </c>
      <c r="AE290">
        <f>LN(O290/O291)</f>
        <v>-5.854167614879364E-3</v>
      </c>
    </row>
    <row r="291" spans="1:31" ht="15.75" thickBot="1" x14ac:dyDescent="0.3">
      <c r="A291" s="1">
        <v>17.3</v>
      </c>
      <c r="B291" s="1">
        <v>127.95</v>
      </c>
      <c r="C291" s="1">
        <v>786</v>
      </c>
      <c r="D291" s="1">
        <v>347</v>
      </c>
      <c r="E291" s="1">
        <v>3330</v>
      </c>
      <c r="F291" s="1">
        <v>134.74</v>
      </c>
      <c r="G291" s="1">
        <v>82.56</v>
      </c>
      <c r="H291" s="1">
        <v>457</v>
      </c>
      <c r="I291" s="1">
        <v>12580</v>
      </c>
      <c r="J291" s="1">
        <v>383.1</v>
      </c>
      <c r="K291" s="1">
        <v>171</v>
      </c>
      <c r="L291" s="1">
        <v>778.1</v>
      </c>
      <c r="M291" s="1">
        <v>905.9</v>
      </c>
      <c r="N291">
        <v>106.89</v>
      </c>
      <c r="O291" s="2">
        <v>19.872999999999998</v>
      </c>
      <c r="P291">
        <f t="shared" si="4"/>
        <v>2124.2249699999998</v>
      </c>
      <c r="Q291">
        <f>LN(A291/A292)</f>
        <v>-1.3777485440303621E-2</v>
      </c>
      <c r="R291" s="5">
        <f>LN(B291/B292)</f>
        <v>9.1073880659412482E-3</v>
      </c>
      <c r="S291">
        <f>LN(C291/C292)</f>
        <v>-5.0761530318606607E-3</v>
      </c>
      <c r="T291">
        <f>LN(D291/D292)</f>
        <v>2.8860048891348514E-3</v>
      </c>
      <c r="U291">
        <f>LN(E291/E292)</f>
        <v>6.6285268309075199E-3</v>
      </c>
      <c r="V291">
        <f>LN(F291/F292)</f>
        <v>2.9730956937953322E-3</v>
      </c>
      <c r="W291">
        <f>LN(G291/G292)</f>
        <v>-2.9008300777282156E-2</v>
      </c>
      <c r="X291">
        <f>LN(H291/H292)</f>
        <v>2.1905813798186818E-3</v>
      </c>
      <c r="Y291" s="5">
        <f>LN(I291/I292)</f>
        <v>1.9096122925873439E-3</v>
      </c>
      <c r="Z291" s="5">
        <f>LN(J291/J292)</f>
        <v>2.8754431000281664E-3</v>
      </c>
      <c r="AA291">
        <f>LN(K291/K292)</f>
        <v>3.1042283398262541E-3</v>
      </c>
      <c r="AB291">
        <f>LN(L291/L292)</f>
        <v>-2.6255550918775603E-2</v>
      </c>
      <c r="AC291">
        <f>LN(M291/M292)</f>
        <v>8.834898421168887E-4</v>
      </c>
      <c r="AD291">
        <f>LN(N291/N292)</f>
        <v>-6.0626030956776747E-3</v>
      </c>
      <c r="AE291">
        <f>LN(O291/O292)</f>
        <v>-2.7386607737940188E-3</v>
      </c>
    </row>
    <row r="292" spans="1:31" ht="15.75" thickBot="1" x14ac:dyDescent="0.3">
      <c r="A292" s="1">
        <v>17.54</v>
      </c>
      <c r="B292" s="1">
        <v>126.79</v>
      </c>
      <c r="C292" s="1">
        <v>790</v>
      </c>
      <c r="D292" s="1">
        <v>346</v>
      </c>
      <c r="E292" s="1">
        <v>3308</v>
      </c>
      <c r="F292" s="1">
        <v>134.34</v>
      </c>
      <c r="G292" s="1">
        <v>84.99</v>
      </c>
      <c r="H292" s="1">
        <v>456</v>
      </c>
      <c r="I292" s="1">
        <v>12556</v>
      </c>
      <c r="J292" s="1">
        <v>382</v>
      </c>
      <c r="K292" s="1">
        <v>170.47</v>
      </c>
      <c r="L292" s="1">
        <v>798.8</v>
      </c>
      <c r="M292" s="1">
        <v>905.1</v>
      </c>
      <c r="N292">
        <v>107.54</v>
      </c>
      <c r="O292" s="2">
        <v>19.927500000000002</v>
      </c>
      <c r="P292">
        <f t="shared" si="4"/>
        <v>2143.0033500000004</v>
      </c>
      <c r="Q292">
        <f>LN(A292/A293)</f>
        <v>-4.5506335639965796E-3</v>
      </c>
      <c r="R292" s="5">
        <f>LN(B292/B293)</f>
        <v>-4.706479117934298E-2</v>
      </c>
      <c r="S292">
        <f>LN(C292/C293)</f>
        <v>8.9002494702640784E-3</v>
      </c>
      <c r="T292">
        <f>LN(D292/D293)</f>
        <v>-6.3382522763643446E-3</v>
      </c>
      <c r="U292">
        <f>LN(E292/E293)</f>
        <v>-3.3197555763927219E-3</v>
      </c>
      <c r="V292">
        <f>LN(F292/F293)</f>
        <v>-1.1902992031753541E-3</v>
      </c>
      <c r="W292">
        <f>LN(G292/G293)</f>
        <v>-8.9024835355145122E-3</v>
      </c>
      <c r="X292">
        <f>LN(H292/H293)</f>
        <v>2.195390563435656E-3</v>
      </c>
      <c r="Y292" s="5">
        <f>LN(I292/I293)</f>
        <v>2.4672701988971032E-2</v>
      </c>
      <c r="Z292" s="5">
        <f>LN(J292/J293)</f>
        <v>2.6257973253998299E-2</v>
      </c>
      <c r="AA292">
        <f>LN(K292/K293)</f>
        <v>-3.1042283398263464E-3</v>
      </c>
      <c r="AB292">
        <f>LN(L292/L293)</f>
        <v>-1.5011261262672026E-3</v>
      </c>
      <c r="AC292">
        <f>LN(M292/M293)</f>
        <v>7.2074381970656312E-3</v>
      </c>
      <c r="AD292">
        <f>LN(N292/N293)</f>
        <v>-1.6050524440947889E-2</v>
      </c>
      <c r="AE292">
        <f>LN(O292/O293)</f>
        <v>7.7074584359440928E-3</v>
      </c>
    </row>
    <row r="293" spans="1:31" ht="15.75" thickBot="1" x14ac:dyDescent="0.3">
      <c r="A293" s="1">
        <v>17.62</v>
      </c>
      <c r="B293" s="1">
        <v>132.9</v>
      </c>
      <c r="C293" s="1">
        <v>783</v>
      </c>
      <c r="D293" s="1">
        <v>348.2</v>
      </c>
      <c r="E293" s="1">
        <v>3319</v>
      </c>
      <c r="F293" s="1">
        <v>134.5</v>
      </c>
      <c r="G293" s="1">
        <v>85.75</v>
      </c>
      <c r="H293" s="1">
        <v>455</v>
      </c>
      <c r="I293" s="1">
        <v>12250</v>
      </c>
      <c r="J293" s="1">
        <v>372.1</v>
      </c>
      <c r="K293" s="1">
        <v>171</v>
      </c>
      <c r="L293" s="1">
        <v>800</v>
      </c>
      <c r="M293" s="1">
        <v>898.6</v>
      </c>
      <c r="N293">
        <v>109.28</v>
      </c>
      <c r="O293" s="2">
        <v>19.7745</v>
      </c>
      <c r="P293">
        <f t="shared" si="4"/>
        <v>2160.9573599999999</v>
      </c>
      <c r="Q293">
        <f>LN(A293/A294)</f>
        <v>2.1222477030664842E-2</v>
      </c>
      <c r="R293" s="5">
        <f>LN(B293/B294)</f>
        <v>2.4912727107248161E-2</v>
      </c>
      <c r="S293">
        <f>LN(C293/C294)</f>
        <v>1.8041726485159042E-2</v>
      </c>
      <c r="T293">
        <f>LN(D293/D294)</f>
        <v>3.1641044663479403E-3</v>
      </c>
      <c r="U293">
        <f>LN(E293/E294)</f>
        <v>1.6403770009443125E-2</v>
      </c>
      <c r="V293">
        <f>LN(F293/F294)</f>
        <v>1.2042480698477572E-2</v>
      </c>
      <c r="W293">
        <f>LN(G293/G294)</f>
        <v>6.9995336502197934E-4</v>
      </c>
      <c r="X293">
        <f>LN(H293/H294)</f>
        <v>0</v>
      </c>
      <c r="Y293" s="5">
        <f>LN(I293/I294)</f>
        <v>3.0164700046267107E-2</v>
      </c>
      <c r="Z293" s="5">
        <f>LN(J293/J294)</f>
        <v>-5.3605060015235887E-3</v>
      </c>
      <c r="AA293">
        <f>LN(K293/K294)</f>
        <v>0</v>
      </c>
      <c r="AB293">
        <f>LN(L293/L294)</f>
        <v>2.0202707317519469E-2</v>
      </c>
      <c r="AC293">
        <f>LN(M293/M294)</f>
        <v>7.8203951243458591E-3</v>
      </c>
      <c r="AD293">
        <f>LN(N293/N294)</f>
        <v>2.7490166675276447E-3</v>
      </c>
      <c r="AE293">
        <f>LN(O293/O294)</f>
        <v>4.3331247243019464E-3</v>
      </c>
    </row>
    <row r="294" spans="1:31" ht="15.75" thickBot="1" x14ac:dyDescent="0.3">
      <c r="A294" s="1">
        <v>17.25</v>
      </c>
      <c r="B294" s="1">
        <v>129.63</v>
      </c>
      <c r="C294" s="1">
        <v>769</v>
      </c>
      <c r="D294" s="1">
        <v>347.1</v>
      </c>
      <c r="E294" s="1">
        <v>3265</v>
      </c>
      <c r="F294" s="1">
        <v>132.88999999999999</v>
      </c>
      <c r="G294" s="1">
        <v>85.69</v>
      </c>
      <c r="H294" s="1">
        <v>455</v>
      </c>
      <c r="I294" s="1">
        <v>11886</v>
      </c>
      <c r="J294" s="1">
        <v>374.1</v>
      </c>
      <c r="K294" s="1">
        <v>171</v>
      </c>
      <c r="L294" s="1">
        <v>784</v>
      </c>
      <c r="M294" s="1">
        <v>891.6</v>
      </c>
      <c r="N294">
        <v>108.98</v>
      </c>
      <c r="O294" s="2">
        <v>19.689</v>
      </c>
      <c r="P294">
        <f t="shared" si="4"/>
        <v>2145.7072200000002</v>
      </c>
      <c r="Q294">
        <f>LN(A294/A295)</f>
        <v>1.7406444777841182E-3</v>
      </c>
      <c r="R294" s="5">
        <f>LN(B294/B295)</f>
        <v>-6.688988150796652E-3</v>
      </c>
      <c r="S294">
        <f>LN(C294/C295)</f>
        <v>-9.0615506775747427E-3</v>
      </c>
      <c r="T294">
        <f>LN(D294/D295)</f>
        <v>2.9529992515379012E-2</v>
      </c>
      <c r="U294">
        <f>LN(E294/E295)</f>
        <v>1.6365966643879098E-2</v>
      </c>
      <c r="V294">
        <f>LN(F294/F295)</f>
        <v>1.0514866725597092E-2</v>
      </c>
      <c r="W294">
        <f>LN(G294/G295)</f>
        <v>1.3274791119045091E-2</v>
      </c>
      <c r="X294">
        <f>LN(H294/H295)</f>
        <v>2.1980437499213753E-4</v>
      </c>
      <c r="Y294" s="5">
        <f>LN(I294/I295)</f>
        <v>-8.7117320949539577E-3</v>
      </c>
      <c r="Z294" s="5">
        <f>LN(J294/J295)</f>
        <v>-7.7220460939102778E-3</v>
      </c>
      <c r="AA294">
        <f>LN(K294/K295)</f>
        <v>-2.8613993653959398E-3</v>
      </c>
      <c r="AB294">
        <f>LN(L294/L295)</f>
        <v>5.2367985517315939E-2</v>
      </c>
      <c r="AC294">
        <f>LN(M294/M295)</f>
        <v>1.3322992597094482E-2</v>
      </c>
      <c r="AD294">
        <f>LN(N294/N295)</f>
        <v>9.033152030732532E-3</v>
      </c>
      <c r="AE294">
        <f>LN(O294/O295)</f>
        <v>2.771881185301096E-3</v>
      </c>
    </row>
    <row r="295" spans="1:31" ht="15.75" thickBot="1" x14ac:dyDescent="0.3">
      <c r="A295" s="1">
        <v>17.22</v>
      </c>
      <c r="B295" s="1">
        <v>130.5</v>
      </c>
      <c r="C295" s="1">
        <v>776</v>
      </c>
      <c r="D295" s="1">
        <v>337</v>
      </c>
      <c r="E295" s="1">
        <v>3212</v>
      </c>
      <c r="F295" s="1">
        <v>131.5</v>
      </c>
      <c r="G295" s="1">
        <v>84.56</v>
      </c>
      <c r="H295" s="1">
        <v>454.9</v>
      </c>
      <c r="I295" s="1">
        <v>11990</v>
      </c>
      <c r="J295" s="1">
        <v>377</v>
      </c>
      <c r="K295" s="1">
        <v>171.49</v>
      </c>
      <c r="L295" s="1">
        <v>744</v>
      </c>
      <c r="M295" s="1">
        <v>879.8</v>
      </c>
      <c r="N295">
        <v>108</v>
      </c>
      <c r="O295" s="2">
        <v>19.634500000000003</v>
      </c>
      <c r="P295">
        <f t="shared" si="4"/>
        <v>2120.5260000000003</v>
      </c>
      <c r="Q295">
        <f>LN(A295/A296)</f>
        <v>2.4097551579060524E-2</v>
      </c>
      <c r="R295" s="5">
        <f>LN(B295/B296)</f>
        <v>1.1560822401076006E-2</v>
      </c>
      <c r="S295">
        <f>LN(C295/C296)</f>
        <v>-1.2878301844287249E-3</v>
      </c>
      <c r="T295">
        <f>LN(D295/D296)</f>
        <v>2.0081597955617793E-2</v>
      </c>
      <c r="U295">
        <f>LN(E295/E296)</f>
        <v>6.8728792877620504E-3</v>
      </c>
      <c r="V295">
        <f>LN(F295/F296)</f>
        <v>3.4819765159227911E-2</v>
      </c>
      <c r="W295">
        <f>LN(G295/G296)</f>
        <v>2.9036233033569753E-2</v>
      </c>
      <c r="X295">
        <f>LN(H295/H296)</f>
        <v>5.2898514359774624E-3</v>
      </c>
      <c r="Y295" s="5">
        <f>LN(I295/I296)</f>
        <v>2.4484127235712357E-2</v>
      </c>
      <c r="Z295" s="5">
        <f>LN(J295/J296)</f>
        <v>5.3064474580271455E-4</v>
      </c>
      <c r="AA295">
        <f>LN(K295/K296)</f>
        <v>8.7265188177939965E-3</v>
      </c>
      <c r="AB295">
        <f>LN(L295/L296)</f>
        <v>1.8996500690655085E-2</v>
      </c>
      <c r="AC295">
        <f>LN(M295/M296)</f>
        <v>1.3618108264420234E-2</v>
      </c>
      <c r="AD295">
        <f>LN(N295/N296)</f>
        <v>1.8535686493228347E-3</v>
      </c>
      <c r="AE295">
        <f>LN(O295/O296)</f>
        <v>5.823027563401654E-3</v>
      </c>
    </row>
    <row r="296" spans="1:31" ht="15.75" thickBot="1" x14ac:dyDescent="0.3">
      <c r="A296" s="1">
        <v>16.809999999999999</v>
      </c>
      <c r="B296" s="1">
        <v>129</v>
      </c>
      <c r="C296" s="1">
        <v>777</v>
      </c>
      <c r="D296" s="1">
        <v>330.3</v>
      </c>
      <c r="E296" s="1">
        <v>3190</v>
      </c>
      <c r="F296" s="1">
        <v>127</v>
      </c>
      <c r="G296" s="1">
        <v>82.14</v>
      </c>
      <c r="H296" s="1">
        <v>452.5</v>
      </c>
      <c r="I296" s="1">
        <v>11700</v>
      </c>
      <c r="J296" s="1">
        <v>376.8</v>
      </c>
      <c r="K296" s="1">
        <v>170</v>
      </c>
      <c r="L296" s="1">
        <v>730</v>
      </c>
      <c r="M296" s="1">
        <v>867.9</v>
      </c>
      <c r="N296">
        <v>107.8</v>
      </c>
      <c r="O296" s="2">
        <v>19.520499999999998</v>
      </c>
      <c r="P296">
        <f t="shared" si="4"/>
        <v>2104.3098999999997</v>
      </c>
      <c r="Q296">
        <f>LN(A296/A297)</f>
        <v>1.8613566513989325E-2</v>
      </c>
      <c r="R296" s="5">
        <f>LN(B296/B297)</f>
        <v>2.5914288765470368E-2</v>
      </c>
      <c r="S296">
        <f>LN(C296/C297)</f>
        <v>-1.037074783656242E-2</v>
      </c>
      <c r="T296">
        <f>LN(D296/D297)</f>
        <v>4.4892230575202273E-2</v>
      </c>
      <c r="U296">
        <f>LN(E296/E297)</f>
        <v>1.2618463959211464E-2</v>
      </c>
      <c r="V296">
        <f>LN(F296/F297)</f>
        <v>3.2002731086173734E-2</v>
      </c>
      <c r="W296">
        <f>LN(G296/G297)</f>
        <v>-2.2391690314901083E-2</v>
      </c>
      <c r="X296">
        <f>LN(H296/H297)</f>
        <v>1.1055833077496541E-3</v>
      </c>
      <c r="Y296" s="5">
        <f>LN(I296/I297)</f>
        <v>2.4222637575846209E-2</v>
      </c>
      <c r="Z296" s="5">
        <f>LN(J296/J297)</f>
        <v>3.9888365612327469E-3</v>
      </c>
      <c r="AA296">
        <f>LN(K296/K297)</f>
        <v>0</v>
      </c>
      <c r="AB296">
        <f>LN(L296/L297)</f>
        <v>0</v>
      </c>
      <c r="AC296">
        <f>LN(M296/M297)</f>
        <v>1.7551447238618994E-2</v>
      </c>
      <c r="AD296">
        <f>LN(N296/N297)</f>
        <v>3.0612232600254127E-2</v>
      </c>
      <c r="AE296">
        <f>LN(O296/O297)</f>
        <v>-1.3566265598923528E-3</v>
      </c>
    </row>
    <row r="297" spans="1:31" ht="15.75" thickBot="1" x14ac:dyDescent="0.3">
      <c r="A297" s="1">
        <v>16.5</v>
      </c>
      <c r="B297" s="1">
        <v>125.7</v>
      </c>
      <c r="C297" s="1">
        <v>785.1</v>
      </c>
      <c r="D297" s="1">
        <v>315.8</v>
      </c>
      <c r="E297" s="1">
        <v>3150</v>
      </c>
      <c r="F297" s="1">
        <v>123</v>
      </c>
      <c r="G297" s="1">
        <v>84</v>
      </c>
      <c r="H297" s="1">
        <v>452</v>
      </c>
      <c r="I297" s="1">
        <v>11420</v>
      </c>
      <c r="J297" s="1">
        <v>375.3</v>
      </c>
      <c r="K297" s="1">
        <v>170</v>
      </c>
      <c r="L297" s="1">
        <v>730</v>
      </c>
      <c r="M297" s="1">
        <v>852.8</v>
      </c>
      <c r="N297">
        <v>104.55</v>
      </c>
      <c r="O297" s="2">
        <v>19.547000000000001</v>
      </c>
      <c r="P297">
        <f t="shared" si="4"/>
        <v>2043.63885</v>
      </c>
      <c r="Q297">
        <f>LN(A297/A298)</f>
        <v>0</v>
      </c>
      <c r="R297" s="5">
        <f>LN(B297/B298)</f>
        <v>-4.2062275173452394E-2</v>
      </c>
      <c r="S297">
        <f>LN(C297/C298)</f>
        <v>4.1745870404316376E-2</v>
      </c>
      <c r="T297">
        <f>LN(D297/D298)</f>
        <v>3.8739511659869282E-2</v>
      </c>
      <c r="U297">
        <f>LN(E297/E298)</f>
        <v>4.7732787526575905E-3</v>
      </c>
      <c r="V297">
        <f>LN(F297/F298)</f>
        <v>-8.0972102326193618E-3</v>
      </c>
      <c r="W297">
        <f>LN(G297/G298)</f>
        <v>-2.0152706067477676E-2</v>
      </c>
      <c r="X297">
        <f>LN(H297/H298)</f>
        <v>8.8889474172459942E-3</v>
      </c>
      <c r="Y297" s="5">
        <f>LN(I297/I298)</f>
        <v>7.8840177532147596E-4</v>
      </c>
      <c r="Z297" s="5">
        <f>LN(J297/J298)</f>
        <v>7.9968017056446597E-4</v>
      </c>
      <c r="AA297">
        <f>LN(K297/K298)</f>
        <v>0</v>
      </c>
      <c r="AB297">
        <f>LN(L297/L298)</f>
        <v>0</v>
      </c>
      <c r="AC297">
        <f>LN(M297/M298)</f>
        <v>-4.5627455584182838E-3</v>
      </c>
      <c r="AD297">
        <f>LN(N297/N298)</f>
        <v>5.2745267332697885E-3</v>
      </c>
      <c r="AE297">
        <f>LN(O297/O298)</f>
        <v>5.3861475720075854E-3</v>
      </c>
    </row>
    <row r="298" spans="1:31" ht="15.75" thickBot="1" x14ac:dyDescent="0.3">
      <c r="A298" s="1">
        <v>16.5</v>
      </c>
      <c r="B298" s="1">
        <v>131.1</v>
      </c>
      <c r="C298" s="1">
        <v>753</v>
      </c>
      <c r="D298" s="1">
        <v>303.8</v>
      </c>
      <c r="E298" s="1">
        <v>3135</v>
      </c>
      <c r="F298" s="1">
        <v>124</v>
      </c>
      <c r="G298" s="1">
        <v>85.71</v>
      </c>
      <c r="H298" s="1">
        <v>448</v>
      </c>
      <c r="I298" s="1">
        <v>11411</v>
      </c>
      <c r="J298" s="1">
        <v>375</v>
      </c>
      <c r="K298" s="1">
        <v>170</v>
      </c>
      <c r="L298" s="1">
        <v>730</v>
      </c>
      <c r="M298" s="1">
        <v>856.7</v>
      </c>
      <c r="N298">
        <v>104</v>
      </c>
      <c r="O298" s="2">
        <v>19.442</v>
      </c>
      <c r="P298">
        <f t="shared" si="4"/>
        <v>2021.9680000000001</v>
      </c>
      <c r="Q298">
        <f>LN(A298/A299)</f>
        <v>-7.30251350148899E-2</v>
      </c>
      <c r="R298" s="5">
        <f>LN(B298/B299)</f>
        <v>-6.8415318167167121E-3</v>
      </c>
      <c r="S298">
        <f>LN(C298/C299)</f>
        <v>9.3396275961326238E-3</v>
      </c>
      <c r="T298">
        <f>LN(D298/D299)</f>
        <v>-4.7880631261618185E-2</v>
      </c>
      <c r="U298">
        <f>LN(E298/E299)</f>
        <v>1.1227062593783402E-2</v>
      </c>
      <c r="V298">
        <f>LN(F298/F299)</f>
        <v>-3.9530838756635205E-2</v>
      </c>
      <c r="W298">
        <f>LN(G298/G299)</f>
        <v>-9.0592954076290991E-3</v>
      </c>
      <c r="X298">
        <f>LN(H298/H299)</f>
        <v>-8.8889474172460393E-3</v>
      </c>
      <c r="Y298" s="5">
        <f>LN(I298/I299)</f>
        <v>-4.2849088340508558E-3</v>
      </c>
      <c r="Z298" s="5">
        <f>LN(J298/J299)</f>
        <v>6.4205678029227616E-3</v>
      </c>
      <c r="AA298">
        <f>LN(K298/K299)</f>
        <v>-1.4018921179331041E-2</v>
      </c>
      <c r="AB298">
        <f>LN(L298/L299)</f>
        <v>5.374763763936851E-2</v>
      </c>
      <c r="AC298">
        <f>LN(M298/M299)</f>
        <v>-4.6679893483880851E-4</v>
      </c>
      <c r="AD298">
        <f>LN(N298/N299)</f>
        <v>-4.9875415110390512E-3</v>
      </c>
      <c r="AE298">
        <f>LN(O298/O299)</f>
        <v>-5.6163354318931342E-3</v>
      </c>
    </row>
    <row r="299" spans="1:31" ht="15.75" thickBot="1" x14ac:dyDescent="0.3">
      <c r="A299" s="1">
        <v>17.75</v>
      </c>
      <c r="B299" s="1">
        <v>132</v>
      </c>
      <c r="C299" s="1">
        <v>746</v>
      </c>
      <c r="D299" s="1">
        <v>318.7</v>
      </c>
      <c r="E299" s="1">
        <v>3100</v>
      </c>
      <c r="F299" s="1">
        <v>129</v>
      </c>
      <c r="G299" s="1">
        <v>86.49</v>
      </c>
      <c r="H299" s="1">
        <v>452</v>
      </c>
      <c r="I299" s="1">
        <v>11460</v>
      </c>
      <c r="J299" s="1">
        <v>372.6</v>
      </c>
      <c r="K299" s="1">
        <v>172.4</v>
      </c>
      <c r="L299" s="1">
        <v>691.8</v>
      </c>
      <c r="M299" s="1">
        <v>857.1</v>
      </c>
      <c r="N299">
        <v>104.52</v>
      </c>
      <c r="O299" s="2">
        <v>19.551499999999997</v>
      </c>
      <c r="P299">
        <f t="shared" si="4"/>
        <v>2043.5227799999996</v>
      </c>
      <c r="Q299">
        <f>LN(A299/A300)</f>
        <v>9.0549571719580994E-3</v>
      </c>
      <c r="R299" s="5">
        <f>LN(B299/B300)</f>
        <v>-6.4538521137571289E-2</v>
      </c>
      <c r="S299">
        <f>LN(C299/C300)</f>
        <v>-1.0666767804195192E-2</v>
      </c>
      <c r="T299">
        <f>LN(D299/D300)</f>
        <v>5.051741591392156E-2</v>
      </c>
      <c r="U299">
        <f>LN(E299/E300)</f>
        <v>-8.0321716972642666E-3</v>
      </c>
      <c r="V299">
        <f>LN(F299/F300)</f>
        <v>1.7990317034578655E-2</v>
      </c>
      <c r="W299">
        <f>LN(G299/G300)</f>
        <v>-1.156136194131586E-4</v>
      </c>
      <c r="X299">
        <f>LN(H299/H300)</f>
        <v>-1.105583307749644E-3</v>
      </c>
      <c r="Y299" s="5">
        <f>LN(I299/I300)</f>
        <v>-4.6043938501406846E-2</v>
      </c>
      <c r="Z299" s="5">
        <f>LN(J299/J300)</f>
        <v>1.6116038943416128E-3</v>
      </c>
      <c r="AA299">
        <f>LN(K299/K300)</f>
        <v>1.0495723172014091E-2</v>
      </c>
      <c r="AB299">
        <f>LN(L299/L300)</f>
        <v>1.1570727353984373E-3</v>
      </c>
      <c r="AC299">
        <f>LN(M299/M300)</f>
        <v>3.8576235809754254E-3</v>
      </c>
      <c r="AD299">
        <f>LN(N299/N300)</f>
        <v>-1.1415649083676769E-2</v>
      </c>
      <c r="AE299">
        <f>LN(O299/O300)</f>
        <v>-1.1669871203168416E-2</v>
      </c>
    </row>
    <row r="300" spans="1:31" ht="15.75" thickBot="1" x14ac:dyDescent="0.3">
      <c r="A300" s="1">
        <v>17.59</v>
      </c>
      <c r="B300" s="1">
        <v>140.80000000000001</v>
      </c>
      <c r="C300" s="1">
        <v>754</v>
      </c>
      <c r="D300" s="1">
        <v>303</v>
      </c>
      <c r="E300" s="1">
        <v>3125</v>
      </c>
      <c r="F300" s="1">
        <v>126.7</v>
      </c>
      <c r="G300" s="1">
        <v>86.5</v>
      </c>
      <c r="H300" s="1">
        <v>452.5</v>
      </c>
      <c r="I300" s="1">
        <v>12000</v>
      </c>
      <c r="J300" s="1">
        <v>372</v>
      </c>
      <c r="K300" s="1">
        <v>170.6</v>
      </c>
      <c r="L300" s="1">
        <v>691</v>
      </c>
      <c r="M300" s="1">
        <v>853.8</v>
      </c>
      <c r="N300">
        <v>105.72</v>
      </c>
      <c r="O300" s="2">
        <v>19.780999999999999</v>
      </c>
      <c r="P300">
        <f t="shared" si="4"/>
        <v>2091.2473199999999</v>
      </c>
      <c r="Q300">
        <f>LN(A300/A301)</f>
        <v>-7.3633864274680336E-3</v>
      </c>
      <c r="R300" s="5">
        <f>LN(B300/B301)</f>
        <v>-2.9462261835861633E-2</v>
      </c>
      <c r="S300">
        <f>LN(C300/C301)</f>
        <v>5.3191614776000266E-3</v>
      </c>
      <c r="T300">
        <f>LN(D300/D301)</f>
        <v>3.151450876900852E-2</v>
      </c>
      <c r="U300">
        <f>LN(E300/E301)</f>
        <v>-3.1948908965191767E-3</v>
      </c>
      <c r="V300">
        <f>LN(F300/F301)</f>
        <v>-2.1858793812499073E-2</v>
      </c>
      <c r="W300">
        <f>LN(G300/G301)</f>
        <v>1.8788113187957242E-2</v>
      </c>
      <c r="X300">
        <f>LN(H300/H301)</f>
        <v>5.5401803756153509E-3</v>
      </c>
      <c r="Y300" s="5">
        <f>LN(I300/I301)</f>
        <v>-7.4720148387009541E-3</v>
      </c>
      <c r="Z300" s="5">
        <f>LN(J300/J301)</f>
        <v>-5.0945277099213697E-3</v>
      </c>
      <c r="AA300">
        <f>LN(K300/K301)</f>
        <v>-6.445753350827893E-4</v>
      </c>
      <c r="AB300">
        <f>LN(L300/L301)</f>
        <v>-3.1341596646626099E-2</v>
      </c>
      <c r="AC300">
        <f>LN(M300/M301)</f>
        <v>-9.7902879891726274E-3</v>
      </c>
      <c r="AD300">
        <f>LN(N300/N301)</f>
        <v>-3.2844744239611104E-2</v>
      </c>
      <c r="AE300">
        <f>LN(O300/O301)</f>
        <v>4.1540079997203069E-3</v>
      </c>
    </row>
    <row r="301" spans="1:31" ht="15.75" thickBot="1" x14ac:dyDescent="0.3">
      <c r="A301" s="1">
        <v>17.72</v>
      </c>
      <c r="B301" s="1">
        <v>145.01</v>
      </c>
      <c r="C301" s="1">
        <v>750</v>
      </c>
      <c r="D301" s="1">
        <v>293.60000000000002</v>
      </c>
      <c r="E301" s="1">
        <v>3135</v>
      </c>
      <c r="F301" s="1">
        <v>129.5</v>
      </c>
      <c r="G301" s="1">
        <v>84.89</v>
      </c>
      <c r="H301" s="1">
        <v>450</v>
      </c>
      <c r="I301" s="1">
        <v>12090</v>
      </c>
      <c r="J301" s="1">
        <v>373.9</v>
      </c>
      <c r="K301" s="1">
        <v>170.71</v>
      </c>
      <c r="L301" s="1">
        <v>713</v>
      </c>
      <c r="M301" s="1">
        <v>862.2</v>
      </c>
      <c r="N301">
        <v>109.25</v>
      </c>
      <c r="O301" s="2">
        <v>19.698999999999998</v>
      </c>
      <c r="P301">
        <f t="shared" si="4"/>
        <v>2152.1157499999999</v>
      </c>
      <c r="Q301">
        <f>LN(A301/A302)</f>
        <v>5.6449338219258683E-4</v>
      </c>
      <c r="R301" s="5">
        <f>LN(B301/B302)</f>
        <v>-3.3832588536452032E-2</v>
      </c>
      <c r="S301">
        <f>LN(C301/C302)</f>
        <v>-2.6631174194836618E-3</v>
      </c>
      <c r="T301">
        <f>LN(D301/D302)</f>
        <v>-4.8530626145654746E-2</v>
      </c>
      <c r="U301">
        <f>LN(E301/E302)</f>
        <v>-6.359321908292504E-3</v>
      </c>
      <c r="V301">
        <f>LN(F301/F302)</f>
        <v>3.8684767779203319E-3</v>
      </c>
      <c r="W301">
        <f>LN(G301/G302)</f>
        <v>-1.2949557404399808E-3</v>
      </c>
      <c r="X301">
        <f>LN(H301/H302)</f>
        <v>2.2246950221111086E-3</v>
      </c>
      <c r="Y301" s="5">
        <f>LN(I301/I302)</f>
        <v>3.3140046900372914E-3</v>
      </c>
      <c r="Z301" s="5">
        <f>LN(J301/J302)</f>
        <v>5.0945277099214963E-3</v>
      </c>
      <c r="AA301">
        <f>LN(K301/K302)</f>
        <v>-5.7243146964590713E-3</v>
      </c>
      <c r="AB301">
        <f>LN(L301/L302)</f>
        <v>1.5548016388484836E-2</v>
      </c>
      <c r="AC301">
        <f>LN(M301/M302)</f>
        <v>2.4386007556003514E-3</v>
      </c>
      <c r="AD301">
        <f>LN(N301/N302)</f>
        <v>1.3175663952176977E-2</v>
      </c>
      <c r="AE301">
        <f>LN(O301/O302)</f>
        <v>1.0666359514748825E-2</v>
      </c>
    </row>
    <row r="302" spans="1:31" ht="15.75" thickBot="1" x14ac:dyDescent="0.3">
      <c r="A302" s="1">
        <v>17.71</v>
      </c>
      <c r="B302" s="1">
        <v>150</v>
      </c>
      <c r="C302" s="1">
        <v>752</v>
      </c>
      <c r="D302" s="1">
        <v>308.2</v>
      </c>
      <c r="E302" s="1">
        <v>3155</v>
      </c>
      <c r="F302" s="1">
        <v>129</v>
      </c>
      <c r="G302" s="1">
        <v>85</v>
      </c>
      <c r="H302" s="1">
        <v>449</v>
      </c>
      <c r="I302" s="1">
        <v>12050</v>
      </c>
      <c r="J302" s="1">
        <v>372</v>
      </c>
      <c r="K302" s="1">
        <v>171.69</v>
      </c>
      <c r="L302" s="1">
        <v>702</v>
      </c>
      <c r="M302" s="1">
        <v>860.1</v>
      </c>
      <c r="N302">
        <v>107.82</v>
      </c>
      <c r="O302" s="2">
        <v>19.490000000000002</v>
      </c>
      <c r="P302">
        <f t="shared" si="4"/>
        <v>2101.4117999999999</v>
      </c>
      <c r="Q302">
        <f>LN(A302/A303)</f>
        <v>-1.6925250866911782E-3</v>
      </c>
      <c r="R302" s="5">
        <f>LN(B302/B303)</f>
        <v>1.7213980734687905E-2</v>
      </c>
      <c r="S302">
        <f>LN(C302/C303)</f>
        <v>9.3521055702803623E-3</v>
      </c>
      <c r="T302">
        <f>LN(D302/D303)</f>
        <v>-8.4006956074770579E-3</v>
      </c>
      <c r="U302">
        <f>LN(E302/E303)</f>
        <v>3.492621426216268E-3</v>
      </c>
      <c r="V302">
        <f>LN(F302/F303)</f>
        <v>-4.6403795565021135E-3</v>
      </c>
      <c r="W302">
        <f>LN(G302/G303)</f>
        <v>-4.6948443042078413E-3</v>
      </c>
      <c r="X302">
        <f>LN(H302/H303)</f>
        <v>-6.6792833386001942E-4</v>
      </c>
      <c r="Y302" s="5">
        <f>LN(I302/I303)</f>
        <v>0</v>
      </c>
      <c r="Z302" s="5">
        <f>LN(J302/J303)</f>
        <v>-2.6845653706689871E-3</v>
      </c>
      <c r="AA302">
        <f>LN(K302/K303)</f>
        <v>4.0269685864607876E-3</v>
      </c>
      <c r="AB302">
        <f>LN(L302/L303)</f>
        <v>-2.6705733259137943E-2</v>
      </c>
      <c r="AC302">
        <f>LN(M302/M303)</f>
        <v>-1.5230477862253263E-2</v>
      </c>
      <c r="AD302">
        <f>LN(N302/N303)</f>
        <v>-8.3437635211967213E-4</v>
      </c>
      <c r="AE302">
        <f>LN(O302/O303)</f>
        <v>2.5357276734911668E-2</v>
      </c>
    </row>
    <row r="303" spans="1:31" ht="15.75" thickBot="1" x14ac:dyDescent="0.3">
      <c r="A303" s="1">
        <v>17.739999999999998</v>
      </c>
      <c r="B303" s="1">
        <v>147.44</v>
      </c>
      <c r="C303" s="1">
        <v>745</v>
      </c>
      <c r="D303" s="1">
        <v>310.8</v>
      </c>
      <c r="E303" s="1">
        <v>3144</v>
      </c>
      <c r="F303" s="1">
        <v>129.6</v>
      </c>
      <c r="G303" s="1">
        <v>85.4</v>
      </c>
      <c r="H303" s="1">
        <v>449.3</v>
      </c>
      <c r="I303" s="1">
        <v>12050</v>
      </c>
      <c r="J303" s="1">
        <v>373</v>
      </c>
      <c r="K303" s="1">
        <v>171</v>
      </c>
      <c r="L303" s="1">
        <v>721</v>
      </c>
      <c r="M303" s="1">
        <v>873.3</v>
      </c>
      <c r="N303">
        <v>107.91</v>
      </c>
      <c r="O303" s="2">
        <v>19.002000000000002</v>
      </c>
      <c r="P303">
        <f t="shared" si="4"/>
        <v>2050.5058200000003</v>
      </c>
      <c r="Q303">
        <f>LN(A303/A304)</f>
        <v>-1.6769537753044253E-2</v>
      </c>
      <c r="R303" s="5">
        <f>LN(B303/B304)</f>
        <v>2.9207016856929702E-3</v>
      </c>
      <c r="S303">
        <f>LN(C303/C304)</f>
        <v>-8.0214333845752273E-3</v>
      </c>
      <c r="T303">
        <f>LN(D303/D304)</f>
        <v>-4.7747762873215222E-2</v>
      </c>
      <c r="U303">
        <f>LN(E303/E304)</f>
        <v>-2.3885484989356848E-2</v>
      </c>
      <c r="V303">
        <f>LN(F303/F304)</f>
        <v>-3.0816665374081122E-3</v>
      </c>
      <c r="W303">
        <f>LN(G303/G304)</f>
        <v>2.5257760546796421E-2</v>
      </c>
      <c r="X303">
        <f>LN(H303/H304)</f>
        <v>7.3718640560502292E-3</v>
      </c>
      <c r="Y303" s="5">
        <f>LN(I303/I304)</f>
        <v>-1.3272524914220846E-2</v>
      </c>
      <c r="Z303" s="5">
        <f>LN(J303/J304)</f>
        <v>-5.3476063265952417E-3</v>
      </c>
      <c r="AA303">
        <f>LN(K303/K304)</f>
        <v>7.5135361685356875E-3</v>
      </c>
      <c r="AB303">
        <f>LN(L303/L304)</f>
        <v>1.7630231376270719E-2</v>
      </c>
      <c r="AC303">
        <f>LN(M303/M304)</f>
        <v>-3.4293586421176988E-3</v>
      </c>
      <c r="AD303">
        <f>LN(N303/N304)</f>
        <v>-2.9610459314128321E-3</v>
      </c>
      <c r="AE303">
        <f>LN(O303/O304)</f>
        <v>-5.8506548808269013E-3</v>
      </c>
    </row>
    <row r="304" spans="1:31" ht="15.75" thickBot="1" x14ac:dyDescent="0.3">
      <c r="A304" s="1">
        <v>18.04</v>
      </c>
      <c r="B304" s="1">
        <v>147.01</v>
      </c>
      <c r="C304" s="1">
        <v>751</v>
      </c>
      <c r="D304" s="1">
        <v>326</v>
      </c>
      <c r="E304" s="1">
        <v>3220</v>
      </c>
      <c r="F304" s="1">
        <v>130</v>
      </c>
      <c r="G304" s="1">
        <v>83.27</v>
      </c>
      <c r="H304" s="1">
        <v>446</v>
      </c>
      <c r="I304" s="1">
        <v>12211</v>
      </c>
      <c r="J304" s="1">
        <v>375</v>
      </c>
      <c r="K304" s="1">
        <v>169.72</v>
      </c>
      <c r="L304" s="1">
        <v>708.4</v>
      </c>
      <c r="M304" s="1">
        <v>876.3</v>
      </c>
      <c r="N304">
        <v>108.23</v>
      </c>
      <c r="O304" s="2">
        <v>19.113500000000002</v>
      </c>
      <c r="P304">
        <f t="shared" si="4"/>
        <v>2068.6541050000001</v>
      </c>
      <c r="Q304">
        <f>LN(A304/A305)</f>
        <v>1.3393057336438035E-2</v>
      </c>
      <c r="R304" s="5">
        <f>LN(B304/B305)</f>
        <v>-2.3528915488396425E-2</v>
      </c>
      <c r="S304">
        <f>LN(C304/C305)</f>
        <v>8.5584903255181786E-3</v>
      </c>
      <c r="T304">
        <f>LN(D304/D305)</f>
        <v>-5.4325502410731322E-2</v>
      </c>
      <c r="U304">
        <f>LN(E304/E305)</f>
        <v>1.5649771667127596E-2</v>
      </c>
      <c r="V304">
        <f>LN(F304/F305)</f>
        <v>-3.0305349495328922E-2</v>
      </c>
      <c r="W304">
        <f>LN(G304/G305)</f>
        <v>-9.9182267311744218E-3</v>
      </c>
      <c r="X304">
        <f>LN(H304/H305)</f>
        <v>-1.1204482964897178E-3</v>
      </c>
      <c r="Y304" s="5">
        <f>LN(I304/I305)</f>
        <v>-3.2703814611487305E-3</v>
      </c>
      <c r="Z304" s="5">
        <f>LN(J304/J305)</f>
        <v>-5.3191614775999329E-3</v>
      </c>
      <c r="AA304">
        <f>LN(K304/K305)</f>
        <v>-5.5818470965415231E-3</v>
      </c>
      <c r="AB304">
        <f>LN(L304/L305)</f>
        <v>-2.8253218767558153E-2</v>
      </c>
      <c r="AC304">
        <f>LN(M304/M305)</f>
        <v>-4.2134094104472469E-3</v>
      </c>
      <c r="AD304">
        <f>LN(N304/N305)</f>
        <v>-1.6857934728245191E-2</v>
      </c>
      <c r="AE304">
        <f>LN(O304/O305)</f>
        <v>1.5846771436391242E-2</v>
      </c>
    </row>
    <row r="305" spans="1:31" ht="15.75" thickBot="1" x14ac:dyDescent="0.3">
      <c r="A305" s="1">
        <v>17.8</v>
      </c>
      <c r="B305" s="1">
        <v>150.51</v>
      </c>
      <c r="C305" s="1">
        <v>744.6</v>
      </c>
      <c r="D305" s="1">
        <v>344.2</v>
      </c>
      <c r="E305" s="1">
        <v>3170</v>
      </c>
      <c r="F305" s="1">
        <v>134</v>
      </c>
      <c r="G305" s="1">
        <v>84.1</v>
      </c>
      <c r="H305" s="1">
        <v>446.5</v>
      </c>
      <c r="I305" s="1">
        <v>12251</v>
      </c>
      <c r="J305" s="1">
        <v>377</v>
      </c>
      <c r="K305" s="1">
        <v>170.67</v>
      </c>
      <c r="L305" s="1">
        <v>728.7</v>
      </c>
      <c r="M305" s="1">
        <v>880</v>
      </c>
      <c r="N305">
        <v>110.07</v>
      </c>
      <c r="O305" s="2">
        <v>18.812999999999999</v>
      </c>
      <c r="P305">
        <f t="shared" si="4"/>
        <v>2070.7469099999998</v>
      </c>
      <c r="Q305">
        <f>LN(A305/A306)</f>
        <v>0</v>
      </c>
      <c r="R305" s="5">
        <f>LN(B305/B306)</f>
        <v>3.3942330680153954E-3</v>
      </c>
      <c r="S305">
        <f>LN(C305/C306)</f>
        <v>1.4338132824100991E-2</v>
      </c>
      <c r="T305">
        <f>LN(D305/D306)</f>
        <v>-1.6138678807062708E-2</v>
      </c>
      <c r="U305">
        <f>LN(E305/E306)</f>
        <v>-7.5424619036314946E-3</v>
      </c>
      <c r="V305">
        <f>LN(F305/F306)</f>
        <v>7.4906717291576587E-3</v>
      </c>
      <c r="W305">
        <f>LN(G305/G306)</f>
        <v>-1.0644689511414113E-2</v>
      </c>
      <c r="X305">
        <f>LN(H305/H306)</f>
        <v>-2.2371373983563216E-3</v>
      </c>
      <c r="Y305" s="5">
        <f>LN(I305/I306)</f>
        <v>8.1629321297566203E-5</v>
      </c>
      <c r="Z305" s="5">
        <f>LN(J305/J306)</f>
        <v>-4.2350513272117387E-3</v>
      </c>
      <c r="AA305">
        <f>LN(K305/K306)</f>
        <v>-1.3467226908796303E-3</v>
      </c>
      <c r="AB305">
        <f>LN(L305/L306)</f>
        <v>-8.6083745366001638E-3</v>
      </c>
      <c r="AC305">
        <f>LN(M305/M306)</f>
        <v>-1.1187189390564381E-2</v>
      </c>
      <c r="AD305">
        <f>LN(N305/N306)</f>
        <v>-8.1732738509903314E-4</v>
      </c>
      <c r="AE305">
        <f>LN(O305/O306)</f>
        <v>-1.2483567139992885E-3</v>
      </c>
    </row>
    <row r="306" spans="1:31" ht="15.75" thickBot="1" x14ac:dyDescent="0.3">
      <c r="A306" s="1">
        <v>17.8</v>
      </c>
      <c r="B306" s="1">
        <v>150</v>
      </c>
      <c r="C306" s="1">
        <v>734</v>
      </c>
      <c r="D306" s="1">
        <v>349.8</v>
      </c>
      <c r="E306" s="1">
        <v>3194</v>
      </c>
      <c r="F306" s="1">
        <v>133</v>
      </c>
      <c r="G306" s="1">
        <v>85</v>
      </c>
      <c r="H306" s="1">
        <v>447.5</v>
      </c>
      <c r="I306" s="1">
        <v>12250</v>
      </c>
      <c r="J306" s="1">
        <v>378.6</v>
      </c>
      <c r="K306" s="1">
        <v>170.9</v>
      </c>
      <c r="L306" s="1">
        <v>735</v>
      </c>
      <c r="M306" s="1">
        <v>889.9</v>
      </c>
      <c r="N306">
        <v>110.16</v>
      </c>
      <c r="O306" s="2">
        <v>18.836500000000001</v>
      </c>
      <c r="P306">
        <f t="shared" si="4"/>
        <v>2075.0288399999999</v>
      </c>
      <c r="Q306">
        <f>LN(A306/A307)</f>
        <v>-1.6160842109164228E-2</v>
      </c>
      <c r="R306" s="5">
        <f>LN(B306/B307)</f>
        <v>-2.3065272930996104E-2</v>
      </c>
      <c r="S306">
        <f>LN(C306/C307)</f>
        <v>-1.621657158924528E-2</v>
      </c>
      <c r="T306">
        <f>LN(D306/D307)</f>
        <v>2.5185873159901673E-2</v>
      </c>
      <c r="U306">
        <f>LN(E306/E307)</f>
        <v>-3.8690733135576486E-2</v>
      </c>
      <c r="V306">
        <f>LN(F306/F307)</f>
        <v>-1.3813921363985179E-2</v>
      </c>
      <c r="W306">
        <f>LN(G306/G307)</f>
        <v>-2.5782405924303888E-2</v>
      </c>
      <c r="X306">
        <f>LN(H306/H307)</f>
        <v>-8.8988351421300325E-3</v>
      </c>
      <c r="Y306" s="5">
        <f>LN(I306/I307)</f>
        <v>1.2237843174820517E-2</v>
      </c>
      <c r="Z306" s="5">
        <f>LN(J306/J307)</f>
        <v>-1.5463550170476174E-2</v>
      </c>
      <c r="AA306">
        <f>LN(K306/K307)</f>
        <v>5.2801530712835113E-3</v>
      </c>
      <c r="AB306">
        <f>LN(L306/L307)</f>
        <v>5.4570394630581174E-3</v>
      </c>
      <c r="AC306">
        <f>LN(M306/M307)</f>
        <v>-1.2507142378175101E-2</v>
      </c>
      <c r="AD306">
        <f>LN(N306/N307)</f>
        <v>-1.8153762417112069E-4</v>
      </c>
      <c r="AE306">
        <f>LN(O306/O307)</f>
        <v>3.4300790108214496E-3</v>
      </c>
    </row>
    <row r="307" spans="1:31" ht="15.75" thickBot="1" x14ac:dyDescent="0.3">
      <c r="A307" s="1">
        <v>18.09</v>
      </c>
      <c r="B307" s="1">
        <v>153.5</v>
      </c>
      <c r="C307" s="1">
        <v>746</v>
      </c>
      <c r="D307" s="1">
        <v>341.1</v>
      </c>
      <c r="E307" s="1">
        <v>3320</v>
      </c>
      <c r="F307" s="1">
        <v>134.85</v>
      </c>
      <c r="G307" s="1">
        <v>87.22</v>
      </c>
      <c r="H307" s="1">
        <v>451.5</v>
      </c>
      <c r="I307" s="1">
        <v>12101</v>
      </c>
      <c r="J307" s="1">
        <v>384.5</v>
      </c>
      <c r="K307" s="1">
        <v>170</v>
      </c>
      <c r="L307" s="1">
        <v>731</v>
      </c>
      <c r="M307" s="1">
        <v>901.1</v>
      </c>
      <c r="N307">
        <v>110.18</v>
      </c>
      <c r="O307" s="2">
        <v>18.771999999999998</v>
      </c>
      <c r="P307">
        <f t="shared" si="4"/>
        <v>2068.2989600000001</v>
      </c>
      <c r="Q307">
        <f>LN(A307/A308)</f>
        <v>1.3355791181555636E-2</v>
      </c>
      <c r="R307" s="5">
        <f>LN(B307/B308)</f>
        <v>-3.2520353863773432E-3</v>
      </c>
      <c r="S307">
        <f>LN(C307/C308)</f>
        <v>-1.7407920818961652E-2</v>
      </c>
      <c r="T307">
        <f>LN(D307/D308)</f>
        <v>-2.2036264257005309E-2</v>
      </c>
      <c r="U307">
        <f>LN(E307/E308)</f>
        <v>-1.9389123435841153E-2</v>
      </c>
      <c r="V307">
        <f>LN(F307/F308)</f>
        <v>2.2118989862470056E-2</v>
      </c>
      <c r="W307">
        <f>LN(G307/G308)</f>
        <v>3.1682128051492293E-2</v>
      </c>
      <c r="X307">
        <f>LN(H307/H308)</f>
        <v>7.782140442054949E-3</v>
      </c>
      <c r="Y307" s="5">
        <f>LN(I307/I308)</f>
        <v>4.2234338792515183E-3</v>
      </c>
      <c r="Z307" s="5">
        <f>LN(J307/J308)</f>
        <v>-4.1526143244920381E-3</v>
      </c>
      <c r="AA307">
        <f>LN(K307/K308)</f>
        <v>0</v>
      </c>
      <c r="AB307">
        <f>LN(L307/L308)</f>
        <v>1.3774322464829422E-2</v>
      </c>
      <c r="AC307">
        <f>LN(M307/M308)</f>
        <v>1.4419296382989735E-2</v>
      </c>
      <c r="AD307">
        <f>LN(N307/N308)</f>
        <v>5.3692625692697759E-3</v>
      </c>
      <c r="AE307">
        <f>LN(O307/O308)</f>
        <v>5.3285022841186513E-4</v>
      </c>
    </row>
    <row r="308" spans="1:31" ht="15.75" thickBot="1" x14ac:dyDescent="0.3">
      <c r="A308" s="1">
        <v>17.850000000000001</v>
      </c>
      <c r="B308" s="1">
        <v>154</v>
      </c>
      <c r="C308" s="1">
        <v>759.1</v>
      </c>
      <c r="D308" s="1">
        <v>348.7</v>
      </c>
      <c r="E308" s="1">
        <v>3385</v>
      </c>
      <c r="F308" s="1">
        <v>131.9</v>
      </c>
      <c r="G308" s="1">
        <v>84.5</v>
      </c>
      <c r="H308" s="1">
        <v>448</v>
      </c>
      <c r="I308" s="1">
        <v>12050</v>
      </c>
      <c r="J308" s="1">
        <v>386.1</v>
      </c>
      <c r="K308" s="1">
        <v>170</v>
      </c>
      <c r="L308" s="1">
        <v>721</v>
      </c>
      <c r="M308" s="1">
        <v>888.2</v>
      </c>
      <c r="N308">
        <v>109.59</v>
      </c>
      <c r="O308" s="2">
        <v>18.762</v>
      </c>
      <c r="P308">
        <f t="shared" si="4"/>
        <v>2056.1275800000003</v>
      </c>
      <c r="Q308">
        <f>LN(A308/A309)</f>
        <v>2.8050509276086816E-3</v>
      </c>
      <c r="R308" s="5">
        <f>LN(B308/B309)</f>
        <v>-1.8656057325357807E-2</v>
      </c>
      <c r="S308">
        <f>LN(C308/C309)</f>
        <v>1.2060314492366395E-2</v>
      </c>
      <c r="T308">
        <f>LN(D308/D309)</f>
        <v>4.2472337520312237E-2</v>
      </c>
      <c r="U308">
        <f>LN(E308/E309)</f>
        <v>3.1510483968185926E-2</v>
      </c>
      <c r="V308">
        <f>LN(F308/F309)</f>
        <v>3.0372081054496547E-3</v>
      </c>
      <c r="W308">
        <f>LN(G308/G309)</f>
        <v>-2.3277265955292267E-2</v>
      </c>
      <c r="X308">
        <f>LN(H308/H309)</f>
        <v>8.9325597721492066E-4</v>
      </c>
      <c r="Y308" s="5">
        <f>LN(I308/I309)</f>
        <v>-2.2159298168709689E-2</v>
      </c>
      <c r="Z308" s="5">
        <f>LN(J308/J309)</f>
        <v>-4.3933395383607592E-3</v>
      </c>
      <c r="AA308">
        <f>LN(K308/K309)</f>
        <v>-5.8651194523981339E-3</v>
      </c>
      <c r="AB308">
        <f>LN(L308/L309)</f>
        <v>3.8167176778144483E-2</v>
      </c>
      <c r="AC308">
        <f>LN(M308/M309)</f>
        <v>1.6459875553952962E-2</v>
      </c>
      <c r="AD308">
        <f>LN(N308/N309)</f>
        <v>6.9590977673305212E-3</v>
      </c>
      <c r="AE308">
        <f>LN(O308/O309)</f>
        <v>1.8405158638583081E-3</v>
      </c>
    </row>
    <row r="309" spans="1:31" ht="15.75" thickBot="1" x14ac:dyDescent="0.3">
      <c r="A309" s="1">
        <v>17.8</v>
      </c>
      <c r="B309" s="1">
        <v>156.9</v>
      </c>
      <c r="C309" s="1">
        <v>750</v>
      </c>
      <c r="D309" s="1">
        <v>334.2</v>
      </c>
      <c r="E309" s="1">
        <v>3280</v>
      </c>
      <c r="F309" s="1">
        <v>131.5</v>
      </c>
      <c r="G309" s="1">
        <v>86.49</v>
      </c>
      <c r="H309" s="1">
        <v>447.6</v>
      </c>
      <c r="I309" s="1">
        <v>12320</v>
      </c>
      <c r="J309" s="1">
        <v>387.8</v>
      </c>
      <c r="K309" s="1">
        <v>171</v>
      </c>
      <c r="L309" s="1">
        <v>694</v>
      </c>
      <c r="M309" s="1">
        <v>873.7</v>
      </c>
      <c r="N309">
        <v>108.83</v>
      </c>
      <c r="O309" s="2">
        <v>18.727499999999999</v>
      </c>
      <c r="P309">
        <f t="shared" si="4"/>
        <v>2038.1138249999999</v>
      </c>
      <c r="Q309">
        <f>LN(A309/A310)</f>
        <v>1.1299555253933247E-2</v>
      </c>
      <c r="R309" s="5">
        <f>LN(B309/B310)</f>
        <v>-6.3714560932114908E-4</v>
      </c>
      <c r="S309">
        <f>LN(C309/C310)</f>
        <v>1.0723963362975642E-2</v>
      </c>
      <c r="T309">
        <f>LN(D309/D310)</f>
        <v>2.9454080017148648E-2</v>
      </c>
      <c r="U309">
        <f>LN(E309/E310)</f>
        <v>4.5214248311168326E-2</v>
      </c>
      <c r="V309">
        <f>LN(F309/F310)</f>
        <v>-2.3300565592808103E-2</v>
      </c>
      <c r="W309">
        <f>LN(G309/G310)</f>
        <v>2.327726595529225E-2</v>
      </c>
      <c r="X309">
        <f>LN(H309/H310)</f>
        <v>-5.3476063265952417E-3</v>
      </c>
      <c r="Y309" s="5">
        <f>LN(I309/I310)</f>
        <v>-1.4504686202881688E-2</v>
      </c>
      <c r="Z309" s="5">
        <f>LN(J309/J310)</f>
        <v>-1.8034269991506827E-3</v>
      </c>
      <c r="AA309">
        <f>LN(K309/K310)</f>
        <v>1.169659045723703E-4</v>
      </c>
      <c r="AB309">
        <f>LN(L309/L310)</f>
        <v>-8.6083745366001638E-3</v>
      </c>
      <c r="AC309">
        <f>LN(M309/M310)</f>
        <v>-5.9340582665505723E-3</v>
      </c>
      <c r="AD309">
        <f>LN(N309/N310)</f>
        <v>-2.1723190051447662E-2</v>
      </c>
      <c r="AE309">
        <f>LN(O309/O310)</f>
        <v>-4.6613922054995266E-3</v>
      </c>
    </row>
    <row r="310" spans="1:31" ht="15.75" thickBot="1" x14ac:dyDescent="0.3">
      <c r="A310" s="1">
        <v>17.600000000000001</v>
      </c>
      <c r="B310" s="1">
        <v>157</v>
      </c>
      <c r="C310" s="1">
        <v>742</v>
      </c>
      <c r="D310" s="1">
        <v>324.5</v>
      </c>
      <c r="E310" s="1">
        <v>3135</v>
      </c>
      <c r="F310" s="1">
        <v>134.6</v>
      </c>
      <c r="G310" s="1">
        <v>84.5</v>
      </c>
      <c r="H310" s="1">
        <v>450</v>
      </c>
      <c r="I310" s="1">
        <v>12500</v>
      </c>
      <c r="J310" s="1">
        <v>388.5</v>
      </c>
      <c r="K310" s="1">
        <v>170.98</v>
      </c>
      <c r="L310" s="1">
        <v>700</v>
      </c>
      <c r="M310" s="1">
        <v>878.9</v>
      </c>
      <c r="N310">
        <v>111.22</v>
      </c>
      <c r="O310" s="2">
        <v>18.814999999999998</v>
      </c>
      <c r="P310">
        <f t="shared" si="4"/>
        <v>2092.6042999999995</v>
      </c>
      <c r="Q310">
        <f>LN(A310/A311)</f>
        <v>-2.8368813351995039E-3</v>
      </c>
      <c r="R310" s="5">
        <f>LN(B310/B311)</f>
        <v>-1.2658396871923465E-2</v>
      </c>
      <c r="S310">
        <f>LN(C310/C311)</f>
        <v>-6.7362750947427613E-4</v>
      </c>
      <c r="T310">
        <f>LN(D310/D311)</f>
        <v>-1.9832839232918217E-2</v>
      </c>
      <c r="U310">
        <f>LN(E310/E311)</f>
        <v>5.4374034492993134E-3</v>
      </c>
      <c r="V310">
        <f>LN(F310/F311)</f>
        <v>4.2495012848955259E-2</v>
      </c>
      <c r="W310">
        <f>LN(G310/G311)</f>
        <v>2.358967075853536E-2</v>
      </c>
      <c r="X310">
        <f>LN(H310/H311)</f>
        <v>0</v>
      </c>
      <c r="Y310" s="5">
        <f>LN(I310/I311)</f>
        <v>1.7756721589259044E-2</v>
      </c>
      <c r="Z310" s="5">
        <f>LN(J310/J311)</f>
        <v>-1.4057739490231699E-2</v>
      </c>
      <c r="AA310">
        <f>LN(K310/K311)</f>
        <v>-1.1696590457223714E-4</v>
      </c>
      <c r="AB310">
        <f>LN(L310/L311)</f>
        <v>4.529627491517621E-2</v>
      </c>
      <c r="AC310">
        <f>LN(M310/M311)</f>
        <v>4.1229784258140049E-2</v>
      </c>
      <c r="AD310">
        <f>LN(N310/N311)</f>
        <v>-2.6969928693168976E-4</v>
      </c>
      <c r="AE310">
        <f>LN(O310/O311)</f>
        <v>-1.9422174239758051E-2</v>
      </c>
    </row>
    <row r="311" spans="1:31" ht="15.75" thickBot="1" x14ac:dyDescent="0.3">
      <c r="A311" s="1">
        <v>17.649999999999999</v>
      </c>
      <c r="B311" s="1">
        <v>159</v>
      </c>
      <c r="C311" s="1">
        <v>742.5</v>
      </c>
      <c r="D311" s="1">
        <v>331</v>
      </c>
      <c r="E311" s="1">
        <v>3118</v>
      </c>
      <c r="F311" s="1">
        <v>129</v>
      </c>
      <c r="G311" s="1">
        <v>82.53</v>
      </c>
      <c r="H311" s="1">
        <v>450</v>
      </c>
      <c r="I311" s="1">
        <v>12280</v>
      </c>
      <c r="J311" s="1">
        <v>394</v>
      </c>
      <c r="K311" s="1">
        <v>171</v>
      </c>
      <c r="L311" s="1">
        <v>669</v>
      </c>
      <c r="M311" s="1">
        <v>843.4</v>
      </c>
      <c r="N311">
        <v>111.25</v>
      </c>
      <c r="O311" s="2">
        <v>19.184000000000001</v>
      </c>
      <c r="P311">
        <f t="shared" si="4"/>
        <v>2134.2200000000003</v>
      </c>
      <c r="Q311">
        <f>LN(A311/A312)</f>
        <v>-3.4524587010609606E-2</v>
      </c>
      <c r="R311" s="5">
        <f>LN(B311/B312)</f>
        <v>5.8268908123975824E-2</v>
      </c>
      <c r="S311">
        <f>LN(C311/C312)</f>
        <v>4.8992204780281941E-2</v>
      </c>
      <c r="T311">
        <f>LN(D311/D312)</f>
        <v>7.4619374103545938E-2</v>
      </c>
      <c r="U311">
        <f>LN(E311/E312)</f>
        <v>5.2002502299615727E-2</v>
      </c>
      <c r="V311">
        <f>LN(F311/F312)</f>
        <v>-1.9954614529544702E-2</v>
      </c>
      <c r="W311">
        <f>LN(G311/G312)</f>
        <v>-1.765493523872071E-2</v>
      </c>
      <c r="X311">
        <f>LN(H311/H312)</f>
        <v>0</v>
      </c>
      <c r="Y311" s="5">
        <f>LN(I311/I312)</f>
        <v>-5.6841403549898074E-3</v>
      </c>
      <c r="Z311" s="5">
        <f>LN(J311/J312)</f>
        <v>2.4407120352235065E-2</v>
      </c>
      <c r="AA311">
        <f>LN(K311/K312)</f>
        <v>0</v>
      </c>
      <c r="AB311">
        <f>LN(L311/L312)</f>
        <v>1.3544225107757253E-2</v>
      </c>
      <c r="AC311">
        <f>LN(M311/M312)</f>
        <v>-1.8676763006717792E-2</v>
      </c>
      <c r="AD311">
        <f>LN(N311/N312)</f>
        <v>1.6951863127722858E-2</v>
      </c>
      <c r="AE311">
        <f>LN(O311/O312)</f>
        <v>-7.5816949350809414E-3</v>
      </c>
    </row>
    <row r="312" spans="1:31" ht="15.75" thickBot="1" x14ac:dyDescent="0.3">
      <c r="A312" s="1">
        <v>18.27</v>
      </c>
      <c r="B312" s="1">
        <v>150</v>
      </c>
      <c r="C312" s="1">
        <v>707</v>
      </c>
      <c r="D312" s="1">
        <v>307.2</v>
      </c>
      <c r="E312" s="1">
        <v>2960</v>
      </c>
      <c r="F312" s="1">
        <v>131.6</v>
      </c>
      <c r="G312" s="1">
        <v>84</v>
      </c>
      <c r="H312" s="1">
        <v>450</v>
      </c>
      <c r="I312" s="1">
        <v>12350</v>
      </c>
      <c r="J312" s="1">
        <v>384.5</v>
      </c>
      <c r="K312" s="1">
        <v>171</v>
      </c>
      <c r="L312" s="1">
        <v>660</v>
      </c>
      <c r="M312" s="1">
        <v>859.3</v>
      </c>
      <c r="N312">
        <v>109.38</v>
      </c>
      <c r="O312" s="2">
        <v>19.329999999999998</v>
      </c>
      <c r="P312">
        <f t="shared" si="4"/>
        <v>2114.3153999999995</v>
      </c>
      <c r="Q312">
        <f>LN(A312/A313)</f>
        <v>-4.369204110663996E-3</v>
      </c>
      <c r="R312" s="5">
        <f>LN(B312/B313)</f>
        <v>-1.9148818838760902E-2</v>
      </c>
      <c r="S312">
        <f>LN(C312/C313)</f>
        <v>-2.2378556262191963E-2</v>
      </c>
      <c r="T312">
        <f>LN(D312/D313)</f>
        <v>-2.0300358799458369E-2</v>
      </c>
      <c r="U312">
        <f>LN(E312/E313)</f>
        <v>-4.0713880568044265E-2</v>
      </c>
      <c r="V312">
        <f>LN(F312/F313)</f>
        <v>4.3485111939738891E-2</v>
      </c>
      <c r="W312">
        <f>LN(G312/G313)</f>
        <v>-6.8992871486951435E-2</v>
      </c>
      <c r="X312">
        <f>LN(H312/H313)</f>
        <v>-1.1049836186584935E-2</v>
      </c>
      <c r="Y312" s="5">
        <f>LN(I312/I313)</f>
        <v>-8.0645598367304078E-3</v>
      </c>
      <c r="Z312" s="5">
        <f>LN(J312/J313)</f>
        <v>-5.7054096675526571E-3</v>
      </c>
      <c r="AA312">
        <f>LN(K312/K313)</f>
        <v>1.7545398764196813E-4</v>
      </c>
      <c r="AB312">
        <f>LN(L312/L313)</f>
        <v>4.2401524148922627E-2</v>
      </c>
      <c r="AC312">
        <f>LN(M312/M313)</f>
        <v>1.9151146317321788E-2</v>
      </c>
      <c r="AD312">
        <f>LN(N312/N313)</f>
        <v>3.0634531481074187E-2</v>
      </c>
      <c r="AE312">
        <f>LN(O312/O313)</f>
        <v>-1.8554168675714692E-2</v>
      </c>
    </row>
    <row r="313" spans="1:31" ht="15.75" thickBot="1" x14ac:dyDescent="0.3">
      <c r="A313" s="1">
        <v>18.350000000000001</v>
      </c>
      <c r="B313" s="1">
        <v>152.9</v>
      </c>
      <c r="C313" s="1">
        <v>723</v>
      </c>
      <c r="D313" s="1">
        <v>313.5</v>
      </c>
      <c r="E313" s="1">
        <v>3083</v>
      </c>
      <c r="F313" s="1">
        <v>126</v>
      </c>
      <c r="G313" s="1">
        <v>90</v>
      </c>
      <c r="H313" s="1">
        <v>455</v>
      </c>
      <c r="I313" s="1">
        <v>12450</v>
      </c>
      <c r="J313" s="1">
        <v>386.7</v>
      </c>
      <c r="K313" s="1">
        <v>170.97</v>
      </c>
      <c r="L313" s="1">
        <v>632.6</v>
      </c>
      <c r="M313" s="1">
        <v>843</v>
      </c>
      <c r="N313">
        <v>106.08</v>
      </c>
      <c r="O313" s="2">
        <v>19.692</v>
      </c>
      <c r="P313">
        <f t="shared" si="4"/>
        <v>2088.9273600000001</v>
      </c>
      <c r="Q313">
        <f>LN(A313/A314)</f>
        <v>3.606493492079587E-2</v>
      </c>
      <c r="R313" s="5">
        <f>LN(B313/B314)</f>
        <v>1.250427612009233E-2</v>
      </c>
      <c r="S313">
        <f>LN(C313/C314)</f>
        <v>-8.9501458040756494E-3</v>
      </c>
      <c r="T313">
        <f>LN(D313/D314)</f>
        <v>9.5661118569112802E-2</v>
      </c>
      <c r="U313">
        <f>LN(E313/E314)</f>
        <v>-1.0326003335403195E-2</v>
      </c>
      <c r="V313">
        <f>LN(F313/F314)</f>
        <v>5.9701669865037544E-3</v>
      </c>
      <c r="W313">
        <f>LN(G313/G314)</f>
        <v>-2.045600856738226E-2</v>
      </c>
      <c r="X313">
        <f>LN(H313/H314)</f>
        <v>3.3522692038643644E-2</v>
      </c>
      <c r="Y313" s="5">
        <f>LN(I313/I314)</f>
        <v>5.6383556542665796E-3</v>
      </c>
      <c r="Z313" s="5">
        <f>LN(J313/J314)</f>
        <v>-8.4975405104407761E-3</v>
      </c>
      <c r="AA313">
        <f>LN(K313/K314)</f>
        <v>-2.803576393911432E-3</v>
      </c>
      <c r="AB313">
        <f>LN(L313/L314)</f>
        <v>-2.5594405832541522E-2</v>
      </c>
      <c r="AC313">
        <f>LN(M313/M314)</f>
        <v>-2.606327740046252E-3</v>
      </c>
      <c r="AD313">
        <f>LN(N313/N314)</f>
        <v>-7.0452595202436397E-3</v>
      </c>
      <c r="AE313">
        <f>LN(O313/O314)</f>
        <v>2.1481366486446277E-2</v>
      </c>
    </row>
    <row r="314" spans="1:31" ht="15.75" thickBot="1" x14ac:dyDescent="0.3">
      <c r="A314" s="1">
        <v>17.7</v>
      </c>
      <c r="B314" s="1">
        <v>151</v>
      </c>
      <c r="C314" s="1">
        <v>729.5</v>
      </c>
      <c r="D314" s="1">
        <v>284.89999999999998</v>
      </c>
      <c r="E314" s="1">
        <v>3115</v>
      </c>
      <c r="F314" s="1">
        <v>125.25</v>
      </c>
      <c r="G314" s="1">
        <v>91.86</v>
      </c>
      <c r="H314" s="1">
        <v>440</v>
      </c>
      <c r="I314" s="1">
        <v>12380</v>
      </c>
      <c r="J314" s="1">
        <v>390</v>
      </c>
      <c r="K314" s="1">
        <v>171.45</v>
      </c>
      <c r="L314" s="1">
        <v>649</v>
      </c>
      <c r="M314" s="1">
        <v>845.2</v>
      </c>
      <c r="N314">
        <v>106.83</v>
      </c>
      <c r="O314" s="2">
        <v>19.273499999999999</v>
      </c>
      <c r="P314">
        <f t="shared" si="4"/>
        <v>2058.9880049999997</v>
      </c>
      <c r="Q314">
        <f>LN(A314/A315)</f>
        <v>-1.1236073266925842E-2</v>
      </c>
      <c r="R314" s="5">
        <f>LN(B314/B315)</f>
        <v>4.517749243545225E-2</v>
      </c>
      <c r="S314">
        <f>LN(C314/C315)</f>
        <v>8.1206144417003134E-3</v>
      </c>
      <c r="T314">
        <f>LN(D314/D315)</f>
        <v>3.5161780249370815E-3</v>
      </c>
      <c r="U314">
        <f>LN(E314/E315)</f>
        <v>1.6181582851241695E-2</v>
      </c>
      <c r="V314">
        <f>LN(F314/F315)</f>
        <v>1.9180058625023124E-3</v>
      </c>
      <c r="W314">
        <f>LN(G314/G315)</f>
        <v>5.7235260070678744E-2</v>
      </c>
      <c r="X314">
        <f>LN(H314/H315)</f>
        <v>1.142869582362285E-2</v>
      </c>
      <c r="Y314" s="5">
        <f>LN(I314/I315)</f>
        <v>6.483004878078312E-3</v>
      </c>
      <c r="Z314" s="5">
        <f>LN(J314/J315)</f>
        <v>-1.025115415245297E-3</v>
      </c>
      <c r="AA314">
        <f>LN(K314/K315)</f>
        <v>8.4932418586676044E-3</v>
      </c>
      <c r="AB314">
        <f>LN(L314/L315)</f>
        <v>-7.6746347531086974E-3</v>
      </c>
      <c r="AC314">
        <f>LN(M314/M315)</f>
        <v>-1.3006209341584979E-3</v>
      </c>
      <c r="AD314">
        <f>LN(N314/N315)</f>
        <v>-8.7605406509442471E-3</v>
      </c>
      <c r="AE314">
        <f>LN(O314/O315)</f>
        <v>2.1899929775677892E-2</v>
      </c>
    </row>
    <row r="315" spans="1:31" ht="15.75" thickBot="1" x14ac:dyDescent="0.3">
      <c r="A315" s="1">
        <v>17.899999999999999</v>
      </c>
      <c r="B315" s="1">
        <v>144.33000000000001</v>
      </c>
      <c r="C315" s="1">
        <v>723.6</v>
      </c>
      <c r="D315" s="1">
        <v>283.89999999999998</v>
      </c>
      <c r="E315" s="1">
        <v>3065</v>
      </c>
      <c r="F315" s="1">
        <v>125.01</v>
      </c>
      <c r="G315" s="1">
        <v>86.75</v>
      </c>
      <c r="H315" s="1">
        <v>435</v>
      </c>
      <c r="I315" s="1">
        <v>12300</v>
      </c>
      <c r="J315" s="1">
        <v>390.4</v>
      </c>
      <c r="K315" s="1">
        <v>170</v>
      </c>
      <c r="L315" s="1">
        <v>654</v>
      </c>
      <c r="M315" s="1">
        <v>846.3</v>
      </c>
      <c r="N315">
        <v>107.77</v>
      </c>
      <c r="O315" s="2">
        <v>18.856000000000002</v>
      </c>
      <c r="P315">
        <f t="shared" si="4"/>
        <v>2032.11112</v>
      </c>
      <c r="Q315">
        <f>LN(A315/A316)</f>
        <v>8.4151969252844981E-3</v>
      </c>
      <c r="R315" s="5">
        <f>LN(B315/B316)</f>
        <v>-3.0836743082313278E-2</v>
      </c>
      <c r="S315">
        <f>LN(C315/C316)</f>
        <v>-1.4951242092791858E-2</v>
      </c>
      <c r="T315">
        <f>LN(D315/D316)</f>
        <v>-1.7804624633506707E-2</v>
      </c>
      <c r="U315">
        <f>LN(E315/E316)</f>
        <v>2.310333782076196E-2</v>
      </c>
      <c r="V315">
        <f>LN(F315/F316)</f>
        <v>4.1683427087773652E-3</v>
      </c>
      <c r="W315">
        <f>LN(G315/G316)</f>
        <v>-5.8758158222071713E-2</v>
      </c>
      <c r="X315">
        <f>LN(H315/H316)</f>
        <v>1.6222835506887384E-2</v>
      </c>
      <c r="Y315" s="5">
        <f>LN(I315/I316)</f>
        <v>1.8048069871702849E-2</v>
      </c>
      <c r="Z315" s="5">
        <f>LN(J315/J316)</f>
        <v>-1.535705446428354E-3</v>
      </c>
      <c r="AA315">
        <f>LN(K315/K316)</f>
        <v>-5.880623515542952E-4</v>
      </c>
      <c r="AB315">
        <f>LN(L315/L316)</f>
        <v>-3.3972904889409385E-2</v>
      </c>
      <c r="AC315">
        <f>LN(M315/M316)</f>
        <v>-1.069528911674803E-2</v>
      </c>
      <c r="AD315">
        <f>LN(N315/N316)</f>
        <v>1.6748929544124175E-2</v>
      </c>
      <c r="AE315">
        <f>LN(O315/O316)</f>
        <v>-4.41852262041122E-3</v>
      </c>
    </row>
    <row r="316" spans="1:31" ht="15.75" thickBot="1" x14ac:dyDescent="0.3">
      <c r="A316" s="1">
        <v>17.75</v>
      </c>
      <c r="B316" s="1">
        <v>148.85</v>
      </c>
      <c r="C316" s="1">
        <v>734.5</v>
      </c>
      <c r="D316" s="1">
        <v>289</v>
      </c>
      <c r="E316" s="1">
        <v>2995</v>
      </c>
      <c r="F316" s="1">
        <v>124.49</v>
      </c>
      <c r="G316" s="1">
        <v>92</v>
      </c>
      <c r="H316" s="1">
        <v>428</v>
      </c>
      <c r="I316" s="1">
        <v>12080</v>
      </c>
      <c r="J316" s="1">
        <v>391</v>
      </c>
      <c r="K316" s="1">
        <v>170.1</v>
      </c>
      <c r="L316" s="1">
        <v>676.6</v>
      </c>
      <c r="M316" s="1">
        <v>855.4</v>
      </c>
      <c r="N316">
        <v>105.98</v>
      </c>
      <c r="O316" s="2">
        <v>18.939499999999999</v>
      </c>
      <c r="P316">
        <f t="shared" si="4"/>
        <v>2007.20821</v>
      </c>
      <c r="Q316">
        <f>LN(A316/A317)</f>
        <v>-2.9968946481349526E-2</v>
      </c>
      <c r="R316" s="5">
        <f>LN(B316/B317)</f>
        <v>-9.0952275481777957E-3</v>
      </c>
      <c r="S316">
        <f>LN(C316/C317)</f>
        <v>-2.7192402887529347E-3</v>
      </c>
      <c r="T316">
        <f>LN(D316/D317)</f>
        <v>-6.0421059474765018E-2</v>
      </c>
      <c r="U316">
        <f>LN(E316/E317)</f>
        <v>-6.3238686368910736E-3</v>
      </c>
      <c r="V316">
        <f>LN(F316/F317)</f>
        <v>-5.2497485116294096E-2</v>
      </c>
      <c r="W316">
        <f>LN(G316/G317)</f>
        <v>-3.7128224421589133E-2</v>
      </c>
      <c r="X316">
        <f>LN(H316/H317)</f>
        <v>1.2933748784568277E-2</v>
      </c>
      <c r="Y316" s="5">
        <f>LN(I316/I317)</f>
        <v>3.3118066207661807E-4</v>
      </c>
      <c r="Z316" s="5">
        <f>LN(J316/J317)</f>
        <v>-1.7886806864198298E-3</v>
      </c>
      <c r="AA316">
        <f>LN(K316/K317)</f>
        <v>-5.2770571008437812E-3</v>
      </c>
      <c r="AB316">
        <f>LN(L316/L317)</f>
        <v>-2.5103478189041087E-2</v>
      </c>
      <c r="AC316">
        <f>LN(M316/M317)</f>
        <v>-1.7728290041761727E-2</v>
      </c>
      <c r="AD316">
        <f>LN(N316/N317)</f>
        <v>-1.7212772958906556E-2</v>
      </c>
      <c r="AE316">
        <f>LN(O316/O317)</f>
        <v>5.2143419583776307E-3</v>
      </c>
    </row>
    <row r="317" spans="1:31" ht="15.75" thickBot="1" x14ac:dyDescent="0.3">
      <c r="A317" s="1">
        <v>18.29</v>
      </c>
      <c r="B317" s="1">
        <v>150.21</v>
      </c>
      <c r="C317" s="1">
        <v>736.5</v>
      </c>
      <c r="D317" s="1">
        <v>307</v>
      </c>
      <c r="E317" s="1">
        <v>3014</v>
      </c>
      <c r="F317" s="1">
        <v>131.19999999999999</v>
      </c>
      <c r="G317" s="1">
        <v>95.48</v>
      </c>
      <c r="H317" s="1">
        <v>422.5</v>
      </c>
      <c r="I317" s="1">
        <v>12076</v>
      </c>
      <c r="J317" s="1">
        <v>391.7</v>
      </c>
      <c r="K317" s="1">
        <v>171</v>
      </c>
      <c r="L317" s="1">
        <v>693.8</v>
      </c>
      <c r="M317" s="1">
        <v>870.7</v>
      </c>
      <c r="N317">
        <v>107.82</v>
      </c>
      <c r="O317" s="2">
        <v>18.841000000000001</v>
      </c>
      <c r="P317">
        <f t="shared" si="4"/>
        <v>2031.4366199999999</v>
      </c>
      <c r="Q317">
        <f>LN(A317/A318)</f>
        <v>9.8901905074523476E-3</v>
      </c>
      <c r="R317" s="5">
        <f>LN(B317/B318)</f>
        <v>-0.11786439991311032</v>
      </c>
      <c r="S317">
        <f>LN(C317/C318)</f>
        <v>-1.4289809079070593E-2</v>
      </c>
      <c r="T317">
        <f>LN(D317/D318)</f>
        <v>-8.1594997612436854E-2</v>
      </c>
      <c r="U317">
        <f>LN(E317/E318)</f>
        <v>-1.1873490415016548E-2</v>
      </c>
      <c r="V317">
        <f>LN(F317/F318)</f>
        <v>-2.6327206906329691E-2</v>
      </c>
      <c r="W317">
        <f>LN(G317/G318)</f>
        <v>-2.0944601605514448E-4</v>
      </c>
      <c r="X317">
        <f>LN(H317/H318)</f>
        <v>-1.0126072630369758E-2</v>
      </c>
      <c r="Y317" s="5">
        <f>LN(I317/I318)</f>
        <v>4.8786023734148073E-2</v>
      </c>
      <c r="Z317" s="5">
        <f>LN(J317/J318)</f>
        <v>1.2071547642003895E-2</v>
      </c>
      <c r="AA317">
        <f>LN(K317/K318)</f>
        <v>4.8068560812485964E-3</v>
      </c>
      <c r="AB317">
        <f>LN(L317/L318)</f>
        <v>1.1537353457460788E-3</v>
      </c>
      <c r="AC317">
        <f>LN(M317/M318)</f>
        <v>-1.7870830158449369E-2</v>
      </c>
      <c r="AD317">
        <f>LN(N317/N318)</f>
        <v>-3.7231806806413151E-2</v>
      </c>
      <c r="AE317">
        <f>LN(O317/O318)</f>
        <v>-1.2185944587075592E-2</v>
      </c>
    </row>
    <row r="318" spans="1:31" ht="15.75" thickBot="1" x14ac:dyDescent="0.3">
      <c r="A318" s="1">
        <v>18.11</v>
      </c>
      <c r="B318" s="1">
        <v>169</v>
      </c>
      <c r="C318" s="1">
        <v>747.1</v>
      </c>
      <c r="D318" s="1">
        <v>333.1</v>
      </c>
      <c r="E318" s="1">
        <v>3050</v>
      </c>
      <c r="F318" s="1">
        <v>134.69999999999999</v>
      </c>
      <c r="G318" s="1">
        <v>95.5</v>
      </c>
      <c r="H318" s="1">
        <v>426.8</v>
      </c>
      <c r="I318" s="1">
        <v>11501</v>
      </c>
      <c r="J318" s="1">
        <v>387</v>
      </c>
      <c r="K318" s="1">
        <v>170.18</v>
      </c>
      <c r="L318" s="1">
        <v>693</v>
      </c>
      <c r="M318" s="1">
        <v>886.4</v>
      </c>
      <c r="N318">
        <v>111.91</v>
      </c>
      <c r="O318" s="2">
        <v>19.071999999999999</v>
      </c>
      <c r="P318">
        <f t="shared" si="4"/>
        <v>2134.3475199999998</v>
      </c>
      <c r="Q318">
        <f>LN(A318/A319)</f>
        <v>5.5371127074570776E-3</v>
      </c>
      <c r="R318" s="5">
        <f>LN(B318/B319)</f>
        <v>-9.5847958790127807E-2</v>
      </c>
      <c r="S318">
        <f>LN(C318/C319)</f>
        <v>-1.5143753806831349E-2</v>
      </c>
      <c r="T318">
        <f>LN(D318/D319)</f>
        <v>-4.5195485000944488E-2</v>
      </c>
      <c r="U318">
        <f>LN(E318/E319)</f>
        <v>-1.0112628995210602E-2</v>
      </c>
      <c r="V318">
        <f>LN(F318/F319)</f>
        <v>-1.473866031358562E-2</v>
      </c>
      <c r="W318">
        <f>LN(G318/G319)</f>
        <v>-3.5892587445031369E-2</v>
      </c>
      <c r="X318">
        <f>LN(H318/H319)</f>
        <v>5.4035136761962886E-3</v>
      </c>
      <c r="Y318" s="5">
        <f>LN(I318/I319)</f>
        <v>8.6952741240000074E-5</v>
      </c>
      <c r="Z318" s="5">
        <f>LN(J318/J319)</f>
        <v>-1.2837146760680719E-2</v>
      </c>
      <c r="AA318">
        <f>LN(K318/K319)</f>
        <v>-2.4649346361674289E-3</v>
      </c>
      <c r="AB318">
        <f>LN(L318/L319)</f>
        <v>-1.5748356968139168E-2</v>
      </c>
      <c r="AC318">
        <f>LN(M318/M319)</f>
        <v>-6.2978165869899882E-3</v>
      </c>
      <c r="AD318">
        <f>LN(N318/N319)</f>
        <v>8.9361512056153041E-5</v>
      </c>
      <c r="AE318">
        <f>LN(O318/O319)</f>
        <v>2.8879749128002084E-3</v>
      </c>
    </row>
    <row r="319" spans="1:31" ht="15.75" thickBot="1" x14ac:dyDescent="0.3">
      <c r="A319" s="1">
        <v>18.010000000000002</v>
      </c>
      <c r="B319" s="1">
        <v>186</v>
      </c>
      <c r="C319" s="1">
        <v>758.5</v>
      </c>
      <c r="D319" s="1">
        <v>348.5</v>
      </c>
      <c r="E319" s="1">
        <v>3081</v>
      </c>
      <c r="F319" s="1">
        <v>136.69999999999999</v>
      </c>
      <c r="G319" s="1">
        <v>98.99</v>
      </c>
      <c r="H319" s="1">
        <v>424.5</v>
      </c>
      <c r="I319" s="1">
        <v>11500</v>
      </c>
      <c r="J319" s="1">
        <v>392</v>
      </c>
      <c r="K319" s="1">
        <v>170.6</v>
      </c>
      <c r="L319" s="1">
        <v>704</v>
      </c>
      <c r="M319" s="1">
        <v>892</v>
      </c>
      <c r="N319">
        <v>111.9</v>
      </c>
      <c r="O319" s="2">
        <v>19.016999999999999</v>
      </c>
      <c r="P319">
        <f t="shared" si="4"/>
        <v>2128.0023000000001</v>
      </c>
      <c r="Q319">
        <f>LN(A319/A320)</f>
        <v>-2.4137211298671364E-2</v>
      </c>
      <c r="R319" s="5">
        <f>LN(B319/B320)</f>
        <v>-2.1277398447284851E-2</v>
      </c>
      <c r="S319">
        <f>LN(C319/C320)</f>
        <v>-1.7124419649382436E-3</v>
      </c>
      <c r="T319">
        <f>LN(D319/D320)</f>
        <v>-3.5239728132302348E-2</v>
      </c>
      <c r="U319">
        <f>LN(E319/E320)</f>
        <v>1.9493183560496789E-3</v>
      </c>
      <c r="V319">
        <f>LN(F319/F320)</f>
        <v>-2.3710811531489767E-2</v>
      </c>
      <c r="W319">
        <f>LN(G319/G320)</f>
        <v>2.4750700952889577E-2</v>
      </c>
      <c r="X319">
        <f>LN(H319/H320)</f>
        <v>-1.177163173014863E-3</v>
      </c>
      <c r="Y319" s="5">
        <f>LN(I319/I320)</f>
        <v>5.6682078944598514E-3</v>
      </c>
      <c r="Z319" s="5">
        <f>LN(J319/J320)</f>
        <v>0</v>
      </c>
      <c r="AA319">
        <f>LN(K319/K320)</f>
        <v>2.3474189183051129E-3</v>
      </c>
      <c r="AB319">
        <f>LN(L319/L320)</f>
        <v>-3.5581011804797898E-2</v>
      </c>
      <c r="AC319">
        <f>LN(M319/M320)</f>
        <v>-1.7007023595573781E-2</v>
      </c>
      <c r="AD319">
        <f>LN(N319/N320)</f>
        <v>-5.9696350488329776E-3</v>
      </c>
      <c r="AE319">
        <f>LN(O319/O320)</f>
        <v>4.2684437584562147E-3</v>
      </c>
    </row>
    <row r="320" spans="1:31" ht="15.75" thickBot="1" x14ac:dyDescent="0.3">
      <c r="A320" s="1">
        <v>18.45</v>
      </c>
      <c r="B320" s="1">
        <v>190</v>
      </c>
      <c r="C320" s="1">
        <v>759.8</v>
      </c>
      <c r="D320" s="1">
        <v>361</v>
      </c>
      <c r="E320" s="1">
        <v>3075</v>
      </c>
      <c r="F320" s="1">
        <v>139.97999999999999</v>
      </c>
      <c r="G320" s="1">
        <v>96.57</v>
      </c>
      <c r="H320" s="1">
        <v>425</v>
      </c>
      <c r="I320" s="1">
        <v>11435</v>
      </c>
      <c r="J320" s="1">
        <v>392</v>
      </c>
      <c r="K320" s="1">
        <v>170.2</v>
      </c>
      <c r="L320" s="1">
        <v>729.5</v>
      </c>
      <c r="M320" s="1">
        <v>907.3</v>
      </c>
      <c r="N320">
        <v>112.57</v>
      </c>
      <c r="O320" s="2">
        <v>18.936</v>
      </c>
      <c r="P320">
        <f t="shared" si="4"/>
        <v>2131.6255200000001</v>
      </c>
      <c r="Q320">
        <f>LN(A320/A321)</f>
        <v>1.6944925799545554E-2</v>
      </c>
      <c r="R320" s="5">
        <f>LN(B320/B321)</f>
        <v>-1.5147847751197227E-2</v>
      </c>
      <c r="S320">
        <f>LN(C320/C321)</f>
        <v>2.2399376912668797E-3</v>
      </c>
      <c r="T320">
        <f>LN(D320/D321)</f>
        <v>-4.6016237286706792E-2</v>
      </c>
      <c r="U320">
        <f>LN(E320/E321)</f>
        <v>-2.7267126340339586E-2</v>
      </c>
      <c r="V320">
        <f>LN(F320/F321)</f>
        <v>7.745305501095345E-3</v>
      </c>
      <c r="W320">
        <f>LN(G320/G321)</f>
        <v>1.1037179932180169E-2</v>
      </c>
      <c r="X320">
        <f>LN(H320/H321)</f>
        <v>-4.6948443042077294E-3</v>
      </c>
      <c r="Y320" s="5">
        <f>LN(I320/I321)</f>
        <v>-7.4058277930007061E-3</v>
      </c>
      <c r="Z320" s="5">
        <f>LN(J320/J321)</f>
        <v>-7.3707285021411542E-3</v>
      </c>
      <c r="AA320">
        <f>LN(K320/K321)</f>
        <v>-1.0520260674179389E-2</v>
      </c>
      <c r="AB320">
        <f>LN(L320/L321)</f>
        <v>-2.1908813364299607E-3</v>
      </c>
      <c r="AC320">
        <f>LN(M320/M321)</f>
        <v>-2.9714433353125683E-3</v>
      </c>
      <c r="AD320">
        <f>LN(N320/N321)</f>
        <v>-1.6388031962910887E-2</v>
      </c>
      <c r="AE320">
        <f>LN(O320/O321)</f>
        <v>1.5191916829756041E-2</v>
      </c>
    </row>
    <row r="321" spans="1:31" ht="15.75" thickBot="1" x14ac:dyDescent="0.3">
      <c r="A321" s="1">
        <v>18.14</v>
      </c>
      <c r="B321" s="1">
        <v>192.9</v>
      </c>
      <c r="C321" s="1">
        <v>758.1</v>
      </c>
      <c r="D321" s="1">
        <v>378</v>
      </c>
      <c r="E321" s="1">
        <v>3160</v>
      </c>
      <c r="F321" s="1">
        <v>138.9</v>
      </c>
      <c r="G321" s="1">
        <v>95.51</v>
      </c>
      <c r="H321" s="1">
        <v>427</v>
      </c>
      <c r="I321" s="1">
        <v>11520</v>
      </c>
      <c r="J321" s="1">
        <v>394.9</v>
      </c>
      <c r="K321" s="1">
        <v>172</v>
      </c>
      <c r="L321" s="1">
        <v>731.1</v>
      </c>
      <c r="M321" s="1">
        <v>910</v>
      </c>
      <c r="N321">
        <v>114.43</v>
      </c>
      <c r="O321" s="2">
        <v>18.650500000000001</v>
      </c>
      <c r="P321">
        <f t="shared" si="4"/>
        <v>2134.1767150000001</v>
      </c>
      <c r="Q321">
        <f>LN(A321/A322)</f>
        <v>1.4996115515653807E-2</v>
      </c>
      <c r="R321" s="5">
        <f>LN(B321/B322)</f>
        <v>1.3044797554418409E-2</v>
      </c>
      <c r="S321">
        <f>LN(C321/C322)</f>
        <v>-7.8833675912628014E-3</v>
      </c>
      <c r="T321">
        <f>LN(D321/D322)</f>
        <v>1.0371054265487272E-2</v>
      </c>
      <c r="U321">
        <f>LN(E321/E322)</f>
        <v>-1.3515843028200364E-2</v>
      </c>
      <c r="V321">
        <f>LN(F321/F322)</f>
        <v>3.6062065767288954E-3</v>
      </c>
      <c r="W321">
        <f>LN(G321/G322)</f>
        <v>-5.2213986628861968E-3</v>
      </c>
      <c r="X321">
        <f>LN(H321/H322)</f>
        <v>4.6849380102619069E-4</v>
      </c>
      <c r="Y321" s="5">
        <f>LN(I321/I322)</f>
        <v>7.7556922241039088E-3</v>
      </c>
      <c r="Z321" s="5">
        <f>LN(J321/J322)</f>
        <v>-5.807363878413848E-3</v>
      </c>
      <c r="AA321">
        <f>LN(K321/K322)</f>
        <v>5.2462959153053487E-3</v>
      </c>
      <c r="AB321">
        <f>LN(L321/L322)</f>
        <v>1.8080680251046085E-2</v>
      </c>
      <c r="AC321">
        <f>LN(M321/M322)</f>
        <v>8.6083745366001014E-3</v>
      </c>
      <c r="AD321">
        <f>LN(N321/N322)</f>
        <v>9.7476073673076306E-3</v>
      </c>
      <c r="AE321">
        <f>LN(O321/O322)</f>
        <v>-1.3606376621265638E-2</v>
      </c>
    </row>
    <row r="322" spans="1:31" ht="15.75" thickBot="1" x14ac:dyDescent="0.3">
      <c r="A322" s="1">
        <v>17.87</v>
      </c>
      <c r="B322" s="1">
        <v>190.4</v>
      </c>
      <c r="C322" s="1">
        <v>764.1</v>
      </c>
      <c r="D322" s="1">
        <v>374.1</v>
      </c>
      <c r="E322" s="1">
        <v>3203</v>
      </c>
      <c r="F322" s="1">
        <v>138.4</v>
      </c>
      <c r="G322" s="1">
        <v>96.01</v>
      </c>
      <c r="H322" s="1">
        <v>426.8</v>
      </c>
      <c r="I322" s="1">
        <v>11431</v>
      </c>
      <c r="J322" s="1">
        <v>397.2</v>
      </c>
      <c r="K322" s="1">
        <v>171.1</v>
      </c>
      <c r="L322" s="1">
        <v>718</v>
      </c>
      <c r="M322" s="1">
        <v>902.2</v>
      </c>
      <c r="N322">
        <v>113.32</v>
      </c>
      <c r="O322" s="2">
        <v>18.905999999999999</v>
      </c>
      <c r="P322">
        <f t="shared" ref="P322:P385" si="5">O322*N322</f>
        <v>2142.4279199999996</v>
      </c>
      <c r="Q322">
        <f>LN(A322/A323)</f>
        <v>-6.6927187911049266E-3</v>
      </c>
      <c r="R322" s="5">
        <f>LN(B322/B323)</f>
        <v>2.8771297278940046E-2</v>
      </c>
      <c r="S322">
        <f>LN(C322/C323)</f>
        <v>1.5962346703681272E-2</v>
      </c>
      <c r="T322">
        <f>LN(D322/D323)</f>
        <v>1.1020135715830328E-2</v>
      </c>
      <c r="U322">
        <f>LN(E322/E323)</f>
        <v>2.1878427229927748E-3</v>
      </c>
      <c r="V322">
        <f>LN(F322/F323)</f>
        <v>-7.9165580778511359E-3</v>
      </c>
      <c r="W322">
        <f>LN(G322/G323)</f>
        <v>-2.5705713158055397E-2</v>
      </c>
      <c r="X322">
        <f>LN(H322/H323)</f>
        <v>2.3457669682192994E-3</v>
      </c>
      <c r="Y322" s="5">
        <f>LN(I322/I323)</f>
        <v>2.7156076431916745E-3</v>
      </c>
      <c r="Z322" s="5">
        <f>LN(J322/J323)</f>
        <v>8.0890228730836032E-3</v>
      </c>
      <c r="AA322">
        <f>LN(K322/K323)</f>
        <v>-6.9889626357362029E-3</v>
      </c>
      <c r="AB322">
        <f>LN(L322/L323)</f>
        <v>-1.5889798914616161E-2</v>
      </c>
      <c r="AC322">
        <f>LN(M322/M323)</f>
        <v>-2.2143498862092397E-3</v>
      </c>
      <c r="AD322">
        <f>LN(N322/N323)</f>
        <v>-1.7235018282546616E-2</v>
      </c>
      <c r="AE322">
        <f>LN(O322/O323)</f>
        <v>4.9577894940979307E-3</v>
      </c>
    </row>
    <row r="323" spans="1:31" ht="15.75" thickBot="1" x14ac:dyDescent="0.3">
      <c r="A323" s="1">
        <v>17.989999999999998</v>
      </c>
      <c r="B323" s="1">
        <v>185</v>
      </c>
      <c r="C323" s="1">
        <v>752</v>
      </c>
      <c r="D323" s="1">
        <v>370</v>
      </c>
      <c r="E323" s="1">
        <v>3196</v>
      </c>
      <c r="F323" s="1">
        <v>139.5</v>
      </c>
      <c r="G323" s="1">
        <v>98.51</v>
      </c>
      <c r="H323" s="1">
        <v>425.8</v>
      </c>
      <c r="I323" s="1">
        <v>11400</v>
      </c>
      <c r="J323" s="1">
        <v>394</v>
      </c>
      <c r="K323" s="1">
        <v>172.3</v>
      </c>
      <c r="L323" s="1">
        <v>729.5</v>
      </c>
      <c r="M323" s="1">
        <v>904.2</v>
      </c>
      <c r="N323">
        <v>115.29</v>
      </c>
      <c r="O323" s="2">
        <v>18.8125</v>
      </c>
      <c r="P323">
        <f t="shared" si="5"/>
        <v>2168.8931250000001</v>
      </c>
      <c r="Q323">
        <f>LN(A323/A324)</f>
        <v>-2.775466672035896E-3</v>
      </c>
      <c r="R323" s="5">
        <f>LN(B323/B324)</f>
        <v>-2.0332428633075609E-2</v>
      </c>
      <c r="S323">
        <f>LN(C323/C324)</f>
        <v>1.7438403001638118E-2</v>
      </c>
      <c r="T323">
        <f>LN(D323/D324)</f>
        <v>-8.0754140055454178E-3</v>
      </c>
      <c r="U323">
        <f>LN(E323/E324)</f>
        <v>-1.6447228782934972E-2</v>
      </c>
      <c r="V323">
        <f>LN(F323/F324)</f>
        <v>-4.4856854267319717E-2</v>
      </c>
      <c r="W323">
        <f>LN(G323/G324)</f>
        <v>4.9865263861864585E-3</v>
      </c>
      <c r="X323">
        <f>LN(H323/H324)</f>
        <v>4.2362972274213604E-3</v>
      </c>
      <c r="Y323" s="5">
        <f>LN(I323/I324)</f>
        <v>-4.3763745997988882E-3</v>
      </c>
      <c r="Z323" s="5">
        <f>LN(J323/J324)</f>
        <v>2.5383932107368474E-4</v>
      </c>
      <c r="AA323">
        <f>LN(K323/K324)</f>
        <v>-3.9966458250020355E-3</v>
      </c>
      <c r="AB323">
        <f>LN(L323/L324)</f>
        <v>-2.8380283110676262E-2</v>
      </c>
      <c r="AC323">
        <f>LN(M323/M324)</f>
        <v>-5.4045242673077549E-3</v>
      </c>
      <c r="AD323">
        <f>LN(N323/N324)</f>
        <v>-2.7717644423680067E-3</v>
      </c>
      <c r="AE323">
        <f>LN(O323/O324)</f>
        <v>3.2111426186476444E-2</v>
      </c>
    </row>
    <row r="324" spans="1:31" ht="15.75" thickBot="1" x14ac:dyDescent="0.3">
      <c r="A324" s="1">
        <v>18.04</v>
      </c>
      <c r="B324" s="1">
        <v>188.8</v>
      </c>
      <c r="C324" s="1">
        <v>739</v>
      </c>
      <c r="D324" s="1">
        <v>373</v>
      </c>
      <c r="E324" s="1">
        <v>3249</v>
      </c>
      <c r="F324" s="1">
        <v>145.9</v>
      </c>
      <c r="G324" s="1">
        <v>98.02</v>
      </c>
      <c r="H324" s="1">
        <v>424</v>
      </c>
      <c r="I324" s="1">
        <v>11450</v>
      </c>
      <c r="J324" s="1">
        <v>393.9</v>
      </c>
      <c r="K324" s="1">
        <v>172.99</v>
      </c>
      <c r="L324" s="1">
        <v>750.5</v>
      </c>
      <c r="M324" s="1">
        <v>909.1</v>
      </c>
      <c r="N324">
        <v>115.61</v>
      </c>
      <c r="O324" s="2">
        <v>18.218</v>
      </c>
      <c r="P324">
        <f t="shared" si="5"/>
        <v>2106.18298</v>
      </c>
      <c r="Q324">
        <f>LN(A324/A325)</f>
        <v>0</v>
      </c>
      <c r="R324" s="5">
        <f>LN(B324/B325)</f>
        <v>-1.6807118316381174E-2</v>
      </c>
      <c r="S324">
        <f>LN(C324/C325)</f>
        <v>2.710028758865158E-3</v>
      </c>
      <c r="T324">
        <f>LN(D324/D325)</f>
        <v>-1.8592833076615859E-2</v>
      </c>
      <c r="U324">
        <f>LN(E324/E325)</f>
        <v>-2.9119436893228563E-2</v>
      </c>
      <c r="V324">
        <f>LN(F324/F325)</f>
        <v>2.3579455820034862E-2</v>
      </c>
      <c r="W324">
        <f>LN(G324/G325)</f>
        <v>-1.5588938017989849E-2</v>
      </c>
      <c r="X324">
        <f>LN(H324/H325)</f>
        <v>-1.2422519998557209E-2</v>
      </c>
      <c r="Y324" s="5">
        <f>LN(I324/I325)</f>
        <v>-4.3573053689557007E-3</v>
      </c>
      <c r="Z324" s="5">
        <f>LN(J324/J325)</f>
        <v>2.936841671026965E-2</v>
      </c>
      <c r="AA324">
        <f>LN(K324/K325)</f>
        <v>8.7671476291097325E-3</v>
      </c>
      <c r="AB324">
        <f>LN(L324/L325)</f>
        <v>-3.996536388370053E-4</v>
      </c>
      <c r="AC324">
        <f>LN(M324/M325)</f>
        <v>8.2841364022459424E-3</v>
      </c>
      <c r="AD324">
        <f>LN(N324/N325)</f>
        <v>7.4666087465758571E-3</v>
      </c>
      <c r="AE324">
        <f>LN(O324/O325)</f>
        <v>-9.3270793802544309E-4</v>
      </c>
    </row>
    <row r="325" spans="1:31" ht="15.75" thickBot="1" x14ac:dyDescent="0.3">
      <c r="A325" s="1">
        <v>18.04</v>
      </c>
      <c r="B325" s="1">
        <v>192</v>
      </c>
      <c r="C325" s="1">
        <v>737</v>
      </c>
      <c r="D325" s="1">
        <v>380</v>
      </c>
      <c r="E325" s="1">
        <v>3345</v>
      </c>
      <c r="F325" s="1">
        <v>142.5</v>
      </c>
      <c r="G325" s="1">
        <v>99.56</v>
      </c>
      <c r="H325" s="1">
        <v>429.3</v>
      </c>
      <c r="I325" s="1">
        <v>11500</v>
      </c>
      <c r="J325" s="1">
        <v>382.5</v>
      </c>
      <c r="K325" s="1">
        <v>171.48</v>
      </c>
      <c r="L325" s="1">
        <v>750.8</v>
      </c>
      <c r="M325" s="1">
        <v>901.6</v>
      </c>
      <c r="N325">
        <v>114.75</v>
      </c>
      <c r="O325" s="2">
        <v>18.234999999999999</v>
      </c>
      <c r="P325">
        <f t="shared" si="5"/>
        <v>2092.4662499999999</v>
      </c>
      <c r="Q325">
        <f>LN(A325/A326)</f>
        <v>-8.8300794482720369E-3</v>
      </c>
      <c r="R325" s="5">
        <f>LN(B325/B326)</f>
        <v>1.9811278050541978E-3</v>
      </c>
      <c r="S325">
        <f>LN(C325/C326)</f>
        <v>-2.0148431760503273E-2</v>
      </c>
      <c r="T325">
        <f>LN(D325/D326)</f>
        <v>3.073054109104013E-2</v>
      </c>
      <c r="U325">
        <f>LN(E325/E326)</f>
        <v>1.3544225107757253E-2</v>
      </c>
      <c r="V325">
        <f>LN(F325/F326)</f>
        <v>-2.4264621999631208E-2</v>
      </c>
      <c r="W325">
        <f>LN(G325/G326)</f>
        <v>1.1719673441183453E-2</v>
      </c>
      <c r="X325">
        <f>LN(H325/H326)</f>
        <v>2.3320906091895419E-3</v>
      </c>
      <c r="Y325" s="5">
        <f>LN(I325/I326)</f>
        <v>8.7336799687546315E-3</v>
      </c>
      <c r="Z325" s="5">
        <f>LN(J325/J326)</f>
        <v>1.7139509876695991E-2</v>
      </c>
      <c r="AA325">
        <f>LN(K325/K326)</f>
        <v>1.6341780221346967E-3</v>
      </c>
      <c r="AB325">
        <f>LN(L325/L326)</f>
        <v>-1.2179128568023116E-2</v>
      </c>
      <c r="AC325">
        <f>LN(M325/M326)</f>
        <v>-1.7699577099400975E-2</v>
      </c>
      <c r="AD325">
        <f>LN(N325/N326)</f>
        <v>2.2294618617828627E-2</v>
      </c>
      <c r="AE325">
        <f>LN(O325/O326)</f>
        <v>7.2927739798048473E-3</v>
      </c>
    </row>
    <row r="326" spans="1:31" ht="15.75" thickBot="1" x14ac:dyDescent="0.3">
      <c r="A326" s="1">
        <v>18.2</v>
      </c>
      <c r="B326" s="1">
        <v>191.62</v>
      </c>
      <c r="C326" s="1">
        <v>752</v>
      </c>
      <c r="D326" s="1">
        <v>368.5</v>
      </c>
      <c r="E326" s="1">
        <v>3300</v>
      </c>
      <c r="F326" s="1">
        <v>146</v>
      </c>
      <c r="G326" s="1">
        <v>98.4</v>
      </c>
      <c r="H326" s="1">
        <v>428.3</v>
      </c>
      <c r="I326" s="1">
        <v>11400</v>
      </c>
      <c r="J326" s="1">
        <v>376</v>
      </c>
      <c r="K326" s="1">
        <v>171.2</v>
      </c>
      <c r="L326" s="1">
        <v>760</v>
      </c>
      <c r="M326" s="1">
        <v>917.7</v>
      </c>
      <c r="N326">
        <v>112.22</v>
      </c>
      <c r="O326" s="2">
        <v>18.102499999999999</v>
      </c>
      <c r="P326">
        <f t="shared" si="5"/>
        <v>2031.46255</v>
      </c>
      <c r="Q326">
        <f>LN(A326/A327)</f>
        <v>5.5096558109694795E-3</v>
      </c>
      <c r="R326" s="5">
        <f>LN(B326/B327)</f>
        <v>-1.9811278050542429E-3</v>
      </c>
      <c r="S326">
        <f>LN(C326/C327)</f>
        <v>-1.1239787749507742E-2</v>
      </c>
      <c r="T326">
        <f>LN(D326/D327)</f>
        <v>-2.2539188643698426E-2</v>
      </c>
      <c r="U326">
        <f>LN(E326/E327)</f>
        <v>-3.834620500834874E-2</v>
      </c>
      <c r="V326">
        <f>LN(F326/F327)</f>
        <v>0</v>
      </c>
      <c r="W326">
        <f>LN(G326/G327)</f>
        <v>-1.1016332543060491E-2</v>
      </c>
      <c r="X326">
        <f>LN(H326/H327)</f>
        <v>3.039871392700766E-3</v>
      </c>
      <c r="Y326" s="5">
        <f>LN(I326/I327)</f>
        <v>0</v>
      </c>
      <c r="Z326" s="5">
        <f>LN(J326/J327)</f>
        <v>-5.8340128344625429E-3</v>
      </c>
      <c r="AA326">
        <f>LN(K326/K327)</f>
        <v>-1.045913079013727E-2</v>
      </c>
      <c r="AB326">
        <f>LN(L326/L327)</f>
        <v>2.6533121076956045E-2</v>
      </c>
      <c r="AC326">
        <f>LN(M326/M327)</f>
        <v>-5.7586946778846087E-3</v>
      </c>
      <c r="AD326">
        <f>LN(N326/N327)</f>
        <v>1.3095532020064828E-2</v>
      </c>
      <c r="AE326">
        <f>LN(O326/O327)</f>
        <v>1.9353061058396113E-3</v>
      </c>
    </row>
    <row r="327" spans="1:31" ht="15.75" thickBot="1" x14ac:dyDescent="0.3">
      <c r="A327" s="1">
        <v>18.100000000000001</v>
      </c>
      <c r="B327" s="1">
        <v>192</v>
      </c>
      <c r="C327" s="1">
        <v>760.5</v>
      </c>
      <c r="D327" s="1">
        <v>376.9</v>
      </c>
      <c r="E327" s="1">
        <v>3429</v>
      </c>
      <c r="F327" s="1">
        <v>146</v>
      </c>
      <c r="G327" s="1">
        <v>99.49</v>
      </c>
      <c r="H327" s="1">
        <v>427</v>
      </c>
      <c r="I327" s="1">
        <v>11400</v>
      </c>
      <c r="J327" s="1">
        <v>378.2</v>
      </c>
      <c r="K327" s="1">
        <v>173</v>
      </c>
      <c r="L327" s="1">
        <v>740.1</v>
      </c>
      <c r="M327" s="1">
        <v>923</v>
      </c>
      <c r="N327">
        <v>110.76</v>
      </c>
      <c r="O327" s="2">
        <v>18.067499999999999</v>
      </c>
      <c r="P327">
        <f t="shared" si="5"/>
        <v>2001.1562999999999</v>
      </c>
      <c r="Q327">
        <f>LN(A327/A328)</f>
        <v>-3.8599441362997698E-3</v>
      </c>
      <c r="R327" s="5">
        <f>LN(B327/B328)</f>
        <v>1.5748356968139112E-2</v>
      </c>
      <c r="S327">
        <f>LN(C327/C328)</f>
        <v>-1.487889625646056E-2</v>
      </c>
      <c r="T327">
        <f>LN(D327/D328)</f>
        <v>5.3078557509439776E-4</v>
      </c>
      <c r="U327">
        <f>LN(E327/E328)</f>
        <v>-8.999915588849574E-3</v>
      </c>
      <c r="V327">
        <f>LN(F327/F328)</f>
        <v>8.2531417567202614E-3</v>
      </c>
      <c r="W327">
        <f>LN(G327/G328)</f>
        <v>3.0514128256328141E-2</v>
      </c>
      <c r="X327">
        <f>LN(H327/H328)</f>
        <v>-1.0483497294858042E-2</v>
      </c>
      <c r="Y327" s="5">
        <f>LN(I327/I328)</f>
        <v>-1.9114396023315439E-2</v>
      </c>
      <c r="Z327" s="5">
        <f>LN(J327/J328)</f>
        <v>-7.3762189023439282E-3</v>
      </c>
      <c r="AA327">
        <f>LN(K327/K328)</f>
        <v>5.7971176843259146E-3</v>
      </c>
      <c r="AB327">
        <f>LN(L327/L328)</f>
        <v>2.8414876029482861E-3</v>
      </c>
      <c r="AC327">
        <f>LN(M327/M328)</f>
        <v>1.9252399500993896E-2</v>
      </c>
      <c r="AD327">
        <f>LN(N327/N328)</f>
        <v>-5.4156513644235561E-4</v>
      </c>
      <c r="AE327">
        <f>LN(O327/O328)</f>
        <v>-1.37694388057969E-2</v>
      </c>
    </row>
    <row r="328" spans="1:31" ht="15.75" thickBot="1" x14ac:dyDescent="0.3">
      <c r="A328" s="1">
        <v>18.170000000000002</v>
      </c>
      <c r="B328" s="1">
        <v>189</v>
      </c>
      <c r="C328" s="1">
        <v>771.9</v>
      </c>
      <c r="D328" s="1">
        <v>376.7</v>
      </c>
      <c r="E328" s="1">
        <v>3460</v>
      </c>
      <c r="F328" s="1">
        <v>144.80000000000001</v>
      </c>
      <c r="G328" s="1">
        <v>96.5</v>
      </c>
      <c r="H328" s="1">
        <v>431.5</v>
      </c>
      <c r="I328" s="1">
        <v>11620</v>
      </c>
      <c r="J328" s="1">
        <v>381</v>
      </c>
      <c r="K328" s="1">
        <v>172</v>
      </c>
      <c r="L328" s="1">
        <v>738</v>
      </c>
      <c r="M328" s="1">
        <v>905.4</v>
      </c>
      <c r="N328">
        <v>110.82</v>
      </c>
      <c r="O328" s="2">
        <v>18.318000000000001</v>
      </c>
      <c r="P328">
        <f t="shared" si="5"/>
        <v>2030.0007600000001</v>
      </c>
      <c r="Q328">
        <f>LN(A328/A329)</f>
        <v>1.497116956137068E-2</v>
      </c>
      <c r="R328" s="5">
        <f>LN(B328/B329)</f>
        <v>2.6490081715768625E-3</v>
      </c>
      <c r="S328">
        <f>LN(C328/C329)</f>
        <v>1.9491754518359432E-2</v>
      </c>
      <c r="T328">
        <f>LN(D328/D329)</f>
        <v>1.8599713081007545E-3</v>
      </c>
      <c r="U328">
        <f>LN(E328/E329)</f>
        <v>6.5695259265394948E-2</v>
      </c>
      <c r="V328">
        <f>LN(F328/F329)</f>
        <v>1.6081658143918539E-2</v>
      </c>
      <c r="W328">
        <f>LN(G328/G329)</f>
        <v>-6.2366474832772627E-2</v>
      </c>
      <c r="X328">
        <f>LN(H328/H329)</f>
        <v>-1.1580777206277087E-3</v>
      </c>
      <c r="Y328" s="5">
        <f>LN(I328/I329)</f>
        <v>1.722653311446156E-3</v>
      </c>
      <c r="Z328" s="5">
        <f>LN(J328/J329)</f>
        <v>5.2631700442746909E-3</v>
      </c>
      <c r="AA328">
        <f>LN(K328/K329)</f>
        <v>-1.213536996069027E-2</v>
      </c>
      <c r="AB328">
        <f>LN(L328/L329)</f>
        <v>1.7082752276229976E-2</v>
      </c>
      <c r="AC328">
        <f>LN(M328/M329)</f>
        <v>8.9865806978461863E-3</v>
      </c>
      <c r="AD328">
        <f>LN(N328/N329)</f>
        <v>3.5358842121164059E-2</v>
      </c>
      <c r="AE328">
        <f>LN(O328/O329)</f>
        <v>-6.4210918774659639E-3</v>
      </c>
    </row>
    <row r="329" spans="1:31" ht="15.75" thickBot="1" x14ac:dyDescent="0.3">
      <c r="A329" s="1">
        <v>17.899999999999999</v>
      </c>
      <c r="B329" s="1">
        <v>188.5</v>
      </c>
      <c r="C329" s="1">
        <v>757</v>
      </c>
      <c r="D329" s="1">
        <v>376</v>
      </c>
      <c r="E329" s="1">
        <v>3240</v>
      </c>
      <c r="F329" s="1">
        <v>142.49</v>
      </c>
      <c r="G329" s="1">
        <v>102.71</v>
      </c>
      <c r="H329" s="1">
        <v>432</v>
      </c>
      <c r="I329" s="1">
        <v>11600</v>
      </c>
      <c r="J329" s="1">
        <v>379</v>
      </c>
      <c r="K329" s="1">
        <v>174.1</v>
      </c>
      <c r="L329" s="1">
        <v>725.5</v>
      </c>
      <c r="M329" s="1">
        <v>897.3</v>
      </c>
      <c r="N329">
        <v>106.97</v>
      </c>
      <c r="O329" s="2">
        <v>18.436</v>
      </c>
      <c r="P329">
        <f t="shared" si="5"/>
        <v>1972.0989199999999</v>
      </c>
      <c r="Q329">
        <f>LN(A329/A330)</f>
        <v>-1.0005642117321058E-2</v>
      </c>
      <c r="R329" s="5">
        <f>LN(B329/B330)</f>
        <v>3.5091319811270193E-2</v>
      </c>
      <c r="S329">
        <f>LN(C329/C330)</f>
        <v>2.0148790241968688E-2</v>
      </c>
      <c r="T329">
        <f>LN(D329/D330)</f>
        <v>2.6599281976235679E-4</v>
      </c>
      <c r="U329">
        <f>LN(E329/E330)</f>
        <v>-5.8470700511864338E-3</v>
      </c>
      <c r="V329">
        <f>LN(F329/F330)</f>
        <v>-6.2501216699014234E-2</v>
      </c>
      <c r="W329">
        <f>LN(G329/G330)</f>
        <v>-2.2336540456971112E-2</v>
      </c>
      <c r="X329">
        <f>LN(H329/H330)</f>
        <v>1.7984836035831051E-2</v>
      </c>
      <c r="Y329" s="5">
        <f>LN(I329/I330)</f>
        <v>0</v>
      </c>
      <c r="Z329" s="5">
        <f>LN(J329/J330)</f>
        <v>1.1677415072438217E-2</v>
      </c>
      <c r="AA329">
        <f>LN(K329/K330)</f>
        <v>1.2135369960690293E-2</v>
      </c>
      <c r="AB329">
        <f>LN(L329/L330)</f>
        <v>-4.8429100010973988E-2</v>
      </c>
      <c r="AC329">
        <f>LN(M329/M330)</f>
        <v>-3.6116860470500882E-2</v>
      </c>
      <c r="AD329">
        <f>LN(N329/N330)</f>
        <v>-1.3556382166051189E-2</v>
      </c>
      <c r="AE329">
        <f>LN(O329/O330)</f>
        <v>2.682658674452499E-2</v>
      </c>
    </row>
    <row r="330" spans="1:31" ht="15.75" thickBot="1" x14ac:dyDescent="0.3">
      <c r="A330" s="1">
        <v>18.079999999999998</v>
      </c>
      <c r="B330" s="1">
        <v>182</v>
      </c>
      <c r="C330" s="1">
        <v>741.9</v>
      </c>
      <c r="D330" s="1">
        <v>375.9</v>
      </c>
      <c r="E330" s="1">
        <v>3259</v>
      </c>
      <c r="F330" s="1">
        <v>151.68</v>
      </c>
      <c r="G330" s="1">
        <v>105.03</v>
      </c>
      <c r="H330" s="1">
        <v>424.3</v>
      </c>
      <c r="I330" s="1">
        <v>11600</v>
      </c>
      <c r="J330" s="1">
        <v>374.6</v>
      </c>
      <c r="K330" s="1">
        <v>172</v>
      </c>
      <c r="L330" s="1">
        <v>761.5</v>
      </c>
      <c r="M330" s="1">
        <v>930.3</v>
      </c>
      <c r="N330">
        <v>108.43</v>
      </c>
      <c r="O330" s="2">
        <v>17.948</v>
      </c>
      <c r="P330">
        <f t="shared" si="5"/>
        <v>1946.1016400000001</v>
      </c>
      <c r="Q330">
        <f>LN(A330/A331)</f>
        <v>-2.5124205173678658E-2</v>
      </c>
      <c r="R330" s="5">
        <f>LN(B330/B331)</f>
        <v>-7.6655744232520626E-2</v>
      </c>
      <c r="S330">
        <f>LN(C330/C331)</f>
        <v>-2.4103970084896575E-2</v>
      </c>
      <c r="T330">
        <f>LN(D330/D331)</f>
        <v>-4.9309417722471389E-2</v>
      </c>
      <c r="U330">
        <f>LN(E330/E331)</f>
        <v>-6.1580791437989883E-2</v>
      </c>
      <c r="V330">
        <f>LN(F330/F331)</f>
        <v>7.8099543177812666E-3</v>
      </c>
      <c r="W330">
        <f>LN(G330/G331)</f>
        <v>5.3083859044131543E-2</v>
      </c>
      <c r="X330">
        <f>LN(H330/H331)</f>
        <v>-3.9985940610912096E-3</v>
      </c>
      <c r="Y330" s="5">
        <f>LN(I330/I331)</f>
        <v>-1.7094433359300068E-2</v>
      </c>
      <c r="Z330" s="5">
        <f>LN(J330/J331)</f>
        <v>-9.2999208868990192E-3</v>
      </c>
      <c r="AA330">
        <f>LN(K330/K331)</f>
        <v>-1.7862762478353111E-2</v>
      </c>
      <c r="AB330">
        <f>LN(L330/L331)</f>
        <v>-4.468582692818264E-2</v>
      </c>
      <c r="AC330">
        <f>LN(M330/M331)</f>
        <v>-3.9311663961359301E-2</v>
      </c>
      <c r="AD330">
        <f>LN(N330/N331)</f>
        <v>-3.6403874921234126E-2</v>
      </c>
      <c r="AE330">
        <f>LN(O330/O331)</f>
        <v>3.1842162641830915E-2</v>
      </c>
    </row>
    <row r="331" spans="1:31" ht="15.75" thickBot="1" x14ac:dyDescent="0.3">
      <c r="A331" s="1">
        <v>18.54</v>
      </c>
      <c r="B331" s="1">
        <v>196.5</v>
      </c>
      <c r="C331" s="1">
        <v>760</v>
      </c>
      <c r="D331" s="1">
        <v>394.9</v>
      </c>
      <c r="E331" s="1">
        <v>3466</v>
      </c>
      <c r="F331" s="1">
        <v>150.5</v>
      </c>
      <c r="G331" s="1">
        <v>99.6</v>
      </c>
      <c r="H331" s="1">
        <v>426</v>
      </c>
      <c r="I331" s="1">
        <v>11800</v>
      </c>
      <c r="J331" s="1">
        <v>378.1</v>
      </c>
      <c r="K331" s="1">
        <v>175.1</v>
      </c>
      <c r="L331" s="1">
        <v>796.3</v>
      </c>
      <c r="M331" s="1">
        <v>967.6</v>
      </c>
      <c r="N331">
        <v>112.45</v>
      </c>
      <c r="O331" s="2">
        <v>17.3855</v>
      </c>
      <c r="P331">
        <f t="shared" si="5"/>
        <v>1954.9994750000001</v>
      </c>
      <c r="Q331">
        <f>LN(A331/A332)</f>
        <v>1.8508966054959362E-2</v>
      </c>
      <c r="R331" s="5">
        <f>LN(B331/B332)</f>
        <v>-6.1671820655495112E-2</v>
      </c>
      <c r="S331">
        <f>LN(C331/C332)</f>
        <v>-2.2250608934819806E-2</v>
      </c>
      <c r="T331">
        <f>LN(D331/D332)</f>
        <v>-0.11516290991284021</v>
      </c>
      <c r="U331">
        <f>LN(E331/E332)</f>
        <v>-4.0706581051375236E-2</v>
      </c>
      <c r="V331">
        <f>LN(F331/F332)</f>
        <v>3.7229341768355982E-2</v>
      </c>
      <c r="W331">
        <f>LN(G331/G332)</f>
        <v>6.0423144559626617E-3</v>
      </c>
      <c r="X331">
        <f>LN(H331/H332)</f>
        <v>-2.5264989688019681E-2</v>
      </c>
      <c r="Y331" s="5">
        <f>LN(I331/I332)</f>
        <v>6.8027473227526203E-3</v>
      </c>
      <c r="Z331" s="5">
        <f>LN(J331/J332)</f>
        <v>-2.8163530264814267E-2</v>
      </c>
      <c r="AA331">
        <f>LN(K331/K332)</f>
        <v>-5.126755746345627E-3</v>
      </c>
      <c r="AB331">
        <f>LN(L331/L332)</f>
        <v>7.6845513463355053E-2</v>
      </c>
      <c r="AC331">
        <f>LN(M331/M332)</f>
        <v>1.5623690369112183E-2</v>
      </c>
      <c r="AD331">
        <f>LN(N331/N332)</f>
        <v>1.8126842346285262E-2</v>
      </c>
      <c r="AE331">
        <f>LN(O331/O332)</f>
        <v>-3.4512985507019846E-2</v>
      </c>
    </row>
    <row r="332" spans="1:31" ht="15.75" thickBot="1" x14ac:dyDescent="0.3">
      <c r="A332" s="1">
        <v>18.2</v>
      </c>
      <c r="B332" s="1">
        <v>209</v>
      </c>
      <c r="C332" s="1">
        <v>777.1</v>
      </c>
      <c r="D332" s="1">
        <v>443.1</v>
      </c>
      <c r="E332" s="1">
        <v>3610</v>
      </c>
      <c r="F332" s="1">
        <v>145</v>
      </c>
      <c r="G332" s="1">
        <v>99</v>
      </c>
      <c r="H332" s="1">
        <v>436.9</v>
      </c>
      <c r="I332" s="1">
        <v>11720</v>
      </c>
      <c r="J332" s="1">
        <v>388.9</v>
      </c>
      <c r="K332" s="1">
        <v>176</v>
      </c>
      <c r="L332" s="1">
        <v>737.4</v>
      </c>
      <c r="M332" s="1">
        <v>952.6</v>
      </c>
      <c r="N332">
        <v>110.43</v>
      </c>
      <c r="O332" s="2">
        <v>17.995999999999999</v>
      </c>
      <c r="P332">
        <f t="shared" si="5"/>
        <v>1987.29828</v>
      </c>
      <c r="Q332">
        <f>LN(A332/A333)</f>
        <v>1.6497116746697139E-3</v>
      </c>
      <c r="R332" s="5">
        <f>LN(B332/B333)</f>
        <v>5.003495774233719E-2</v>
      </c>
      <c r="S332">
        <f>LN(C332/C333)</f>
        <v>3.9971686254694277E-3</v>
      </c>
      <c r="T332">
        <f>LN(D332/D333)</f>
        <v>6.5516957974745618E-2</v>
      </c>
      <c r="U332">
        <f>LN(E332/E333)</f>
        <v>1.3947227480850552E-2</v>
      </c>
      <c r="V332">
        <f>LN(F332/F333)</f>
        <v>1.0398707220898517E-2</v>
      </c>
      <c r="W332">
        <f>LN(G332/G333)</f>
        <v>-4.5351551653912622E-3</v>
      </c>
      <c r="X332">
        <f>LN(H332/H333)</f>
        <v>6.4294136518422288E-3</v>
      </c>
      <c r="Y332" s="5">
        <f>LN(I332/I333)</f>
        <v>-4.765186011937167E-2</v>
      </c>
      <c r="Z332" s="5">
        <f>LN(J332/J333)</f>
        <v>-1.5563523739420328E-2</v>
      </c>
      <c r="AA332">
        <f>LN(K332/K333)</f>
        <v>5.6980211146377959E-3</v>
      </c>
      <c r="AB332">
        <f>LN(L332/L333)</f>
        <v>3.9404901861121522E-3</v>
      </c>
      <c r="AC332">
        <f>LN(M332/M333)</f>
        <v>8.0101608730172927E-3</v>
      </c>
      <c r="AD332">
        <f>LN(N332/N333)</f>
        <v>-1.5098696106462682E-2</v>
      </c>
      <c r="AE332">
        <f>LN(O332/O333)</f>
        <v>3.8973380437557622E-3</v>
      </c>
    </row>
    <row r="333" spans="1:31" ht="15.75" thickBot="1" x14ac:dyDescent="0.3">
      <c r="A333" s="1">
        <v>18.170000000000002</v>
      </c>
      <c r="B333" s="1">
        <v>198.8</v>
      </c>
      <c r="C333" s="1">
        <v>774</v>
      </c>
      <c r="D333" s="1">
        <v>415</v>
      </c>
      <c r="E333" s="1">
        <v>3560</v>
      </c>
      <c r="F333" s="1">
        <v>143.5</v>
      </c>
      <c r="G333" s="1">
        <v>99.45</v>
      </c>
      <c r="H333" s="1">
        <v>434.1</v>
      </c>
      <c r="I333" s="1">
        <v>12292</v>
      </c>
      <c r="J333" s="1">
        <v>395</v>
      </c>
      <c r="K333" s="1">
        <v>175</v>
      </c>
      <c r="L333" s="1">
        <v>734.5</v>
      </c>
      <c r="M333" s="1">
        <v>945</v>
      </c>
      <c r="N333">
        <v>112.11</v>
      </c>
      <c r="O333" s="2">
        <v>17.926000000000002</v>
      </c>
      <c r="P333">
        <f t="shared" si="5"/>
        <v>2009.6838600000001</v>
      </c>
      <c r="Q333">
        <f>LN(A333/A334)</f>
        <v>-6.5825799946943753E-3</v>
      </c>
      <c r="R333" s="5">
        <f>LN(B333/B334)</f>
        <v>-6.0180723255629101E-3</v>
      </c>
      <c r="S333">
        <f>LN(C333/C334)</f>
        <v>1.431384230527015E-2</v>
      </c>
      <c r="T333">
        <f>LN(D333/D334)</f>
        <v>2.2664550018296793E-2</v>
      </c>
      <c r="U333">
        <f>LN(E333/E334)</f>
        <v>1.4429448262861031E-2</v>
      </c>
      <c r="V333">
        <f>LN(F333/F334)</f>
        <v>-9.0184447519402657E-3</v>
      </c>
      <c r="W333">
        <f>LN(G333/G334)</f>
        <v>1.4687526629409297E-2</v>
      </c>
      <c r="X333">
        <f>LN(H333/H334)</f>
        <v>-5.5134529741090073E-3</v>
      </c>
      <c r="Y333" s="5">
        <f>LN(I333/I334)</f>
        <v>3.4227072775021385E-3</v>
      </c>
      <c r="Z333" s="5">
        <f>LN(J333/J334)</f>
        <v>-1.2578782206860073E-2</v>
      </c>
      <c r="AA333">
        <f>LN(K333/K334)</f>
        <v>5.7306747089850745E-3</v>
      </c>
      <c r="AB333">
        <f>LN(L333/L334)</f>
        <v>1.0263518080412549E-2</v>
      </c>
      <c r="AC333">
        <f>LN(M333/M334)</f>
        <v>4.9859542107115662E-3</v>
      </c>
      <c r="AD333">
        <f>LN(N333/N334)</f>
        <v>3.9324387078015091E-3</v>
      </c>
      <c r="AE333">
        <f>LN(O333/O334)</f>
        <v>4.0806116043452263E-3</v>
      </c>
    </row>
    <row r="334" spans="1:31" ht="15.75" thickBot="1" x14ac:dyDescent="0.3">
      <c r="A334" s="1">
        <v>18.29</v>
      </c>
      <c r="B334" s="1">
        <v>200</v>
      </c>
      <c r="C334" s="1">
        <v>763</v>
      </c>
      <c r="D334" s="1">
        <v>405.7</v>
      </c>
      <c r="E334" s="1">
        <v>3509</v>
      </c>
      <c r="F334" s="1">
        <v>144.80000000000001</v>
      </c>
      <c r="G334" s="1">
        <v>98</v>
      </c>
      <c r="H334" s="1">
        <v>436.5</v>
      </c>
      <c r="I334" s="1">
        <v>12250</v>
      </c>
      <c r="J334" s="1">
        <v>400</v>
      </c>
      <c r="K334" s="1">
        <v>174</v>
      </c>
      <c r="L334" s="1">
        <v>727</v>
      </c>
      <c r="M334" s="1">
        <v>940.3</v>
      </c>
      <c r="N334">
        <v>111.67</v>
      </c>
      <c r="O334" s="2">
        <v>17.853000000000002</v>
      </c>
      <c r="P334">
        <f t="shared" si="5"/>
        <v>1993.6445100000003</v>
      </c>
      <c r="Q334">
        <f>LN(A334/A335)</f>
        <v>-5.4659744460099492E-4</v>
      </c>
      <c r="R334" s="5">
        <f>LN(B334/B335)</f>
        <v>-1.9312311032372801E-2</v>
      </c>
      <c r="S334">
        <f>LN(C334/C335)</f>
        <v>1.0540282035432268E-2</v>
      </c>
      <c r="T334">
        <f>LN(D334/D335)</f>
        <v>1.7269031058624084E-3</v>
      </c>
      <c r="U334">
        <f>LN(E334/E335)</f>
        <v>5.715934396441108E-3</v>
      </c>
      <c r="V334">
        <f>LN(F334/F335)</f>
        <v>3.1570492843200758E-2</v>
      </c>
      <c r="W334">
        <f>LN(G334/G335)</f>
        <v>-1.5294420518981596E-3</v>
      </c>
      <c r="X334">
        <f>LN(H334/H335)</f>
        <v>0</v>
      </c>
      <c r="Y334" s="5">
        <f>LN(I334/I335)</f>
        <v>4.1672696400568081E-2</v>
      </c>
      <c r="Z334" s="5">
        <f>LN(J334/J335)</f>
        <v>-3.742986278834392E-3</v>
      </c>
      <c r="AA334">
        <f>LN(K334/K335)</f>
        <v>2.0320002490957528E-2</v>
      </c>
      <c r="AB334">
        <f>LN(L334/L335)</f>
        <v>1.3850636933898933E-2</v>
      </c>
      <c r="AC334">
        <f>LN(M334/M335)</f>
        <v>9.6175137554190306E-3</v>
      </c>
      <c r="AD334">
        <f>LN(N334/N335)</f>
        <v>6.270435104903454E-4</v>
      </c>
      <c r="AE334">
        <f>LN(O334/O335)</f>
        <v>-6.7825254777190537E-3</v>
      </c>
    </row>
    <row r="335" spans="1:31" ht="15.75" thickBot="1" x14ac:dyDescent="0.3">
      <c r="A335" s="1">
        <v>18.3</v>
      </c>
      <c r="B335" s="1">
        <v>203.9</v>
      </c>
      <c r="C335" s="1">
        <v>755</v>
      </c>
      <c r="D335" s="1">
        <v>405</v>
      </c>
      <c r="E335" s="1">
        <v>3489</v>
      </c>
      <c r="F335" s="1">
        <v>140.30000000000001</v>
      </c>
      <c r="G335" s="1">
        <v>98.15</v>
      </c>
      <c r="H335" s="1">
        <v>436.5</v>
      </c>
      <c r="I335" s="1">
        <v>11750</v>
      </c>
      <c r="J335" s="1">
        <v>401.5</v>
      </c>
      <c r="K335" s="1">
        <v>170.5</v>
      </c>
      <c r="L335" s="1">
        <v>717</v>
      </c>
      <c r="M335" s="1">
        <v>931.3</v>
      </c>
      <c r="N335">
        <v>111.6</v>
      </c>
      <c r="O335" s="2">
        <v>17.974499999999999</v>
      </c>
      <c r="P335">
        <f t="shared" si="5"/>
        <v>2005.9541999999999</v>
      </c>
      <c r="Q335">
        <f>LN(A335/A336)</f>
        <v>5.4659744460105499E-4</v>
      </c>
      <c r="R335" s="5">
        <f>LN(B335/B336)</f>
        <v>5.9613607805898604E-2</v>
      </c>
      <c r="S335">
        <f>LN(C335/C336)</f>
        <v>1.7233744272936856E-2</v>
      </c>
      <c r="T335">
        <f>LN(D335/D336)</f>
        <v>2.5001302205417186E-2</v>
      </c>
      <c r="U335">
        <f>LN(E335/E336)</f>
        <v>-1.7332441282687384E-2</v>
      </c>
      <c r="V335">
        <f>LN(F335/F336)</f>
        <v>1.6311934272928361E-2</v>
      </c>
      <c r="W335">
        <f>LN(G335/G336)</f>
        <v>-3.8475892561800985E-2</v>
      </c>
      <c r="X335">
        <f>LN(H335/H336)</f>
        <v>-1.9285906886583343E-2</v>
      </c>
      <c r="Y335" s="5">
        <f>LN(I335/I336)</f>
        <v>3.0239885189718176E-2</v>
      </c>
      <c r="Z335" s="5">
        <f>LN(J335/J336)</f>
        <v>8.7555281023787238E-3</v>
      </c>
      <c r="AA335">
        <f>LN(K335/K336)</f>
        <v>-7.8285145969283817E-3</v>
      </c>
      <c r="AB335">
        <f>LN(L335/L336)</f>
        <v>9.106893062464972E-3</v>
      </c>
      <c r="AC335">
        <f>LN(M335/M336)</f>
        <v>1.6674271118670318E-2</v>
      </c>
      <c r="AD335">
        <f>LN(N335/N336)</f>
        <v>2.357316771806681E-2</v>
      </c>
      <c r="AE335">
        <f>LN(O335/O336)</f>
        <v>-1.1368001940788922E-2</v>
      </c>
    </row>
    <row r="336" spans="1:31" ht="15.75" thickBot="1" x14ac:dyDescent="0.3">
      <c r="A336" s="1">
        <v>18.29</v>
      </c>
      <c r="B336" s="1">
        <v>192.1</v>
      </c>
      <c r="C336" s="1">
        <v>742.1</v>
      </c>
      <c r="D336" s="1">
        <v>395</v>
      </c>
      <c r="E336" s="1">
        <v>3550</v>
      </c>
      <c r="F336" s="1">
        <v>138.03</v>
      </c>
      <c r="G336" s="1">
        <v>102</v>
      </c>
      <c r="H336" s="1">
        <v>445</v>
      </c>
      <c r="I336" s="1">
        <v>11400</v>
      </c>
      <c r="J336" s="1">
        <v>398</v>
      </c>
      <c r="K336" s="1">
        <v>171.84</v>
      </c>
      <c r="L336" s="1">
        <v>710.5</v>
      </c>
      <c r="M336" s="1">
        <v>915.9</v>
      </c>
      <c r="N336">
        <v>109</v>
      </c>
      <c r="O336" s="2">
        <v>18.18</v>
      </c>
      <c r="P336">
        <f t="shared" si="5"/>
        <v>1981.62</v>
      </c>
      <c r="Q336">
        <f>LN(A336/A337)</f>
        <v>2.7374777565890756E-3</v>
      </c>
      <c r="R336" s="5">
        <f>LN(B336/B337)</f>
        <v>8.1866337200681844E-2</v>
      </c>
      <c r="S336">
        <f>LN(C336/C337)</f>
        <v>2.745886608326167E-2</v>
      </c>
      <c r="T336">
        <f>LN(D336/D337)</f>
        <v>2.5642430613337652E-2</v>
      </c>
      <c r="U336">
        <f>LN(E336/E337)</f>
        <v>0</v>
      </c>
      <c r="V336">
        <f>LN(F336/F337)</f>
        <v>-4.1578065939839211E-2</v>
      </c>
      <c r="W336">
        <f>LN(G336/G337)</f>
        <v>-5.0850882115992405E-3</v>
      </c>
      <c r="X336">
        <f>LN(H336/H337)</f>
        <v>2.2728251077556091E-2</v>
      </c>
      <c r="Y336" s="5">
        <f>LN(I336/I337)</f>
        <v>4.0273899137939898E-2</v>
      </c>
      <c r="Z336" s="5">
        <f>LN(J336/J337)</f>
        <v>1.5190165493975238E-2</v>
      </c>
      <c r="AA336">
        <f>LN(K336/K337)</f>
        <v>-5.3974188661908874E-3</v>
      </c>
      <c r="AB336">
        <f>LN(L336/L337)</f>
        <v>-3.7929384518300573E-3</v>
      </c>
      <c r="AC336">
        <f>LN(M336/M337)</f>
        <v>-1.1506857316472659E-2</v>
      </c>
      <c r="AD336">
        <f>LN(N336/N337)</f>
        <v>-2.5005832719562766E-2</v>
      </c>
      <c r="AE336">
        <f>LN(O336/O337)</f>
        <v>4.8798740400624388E-3</v>
      </c>
    </row>
    <row r="337" spans="1:31" ht="15.75" thickBot="1" x14ac:dyDescent="0.3">
      <c r="A337" s="1">
        <v>18.239999999999998</v>
      </c>
      <c r="B337" s="1">
        <v>177</v>
      </c>
      <c r="C337" s="1">
        <v>722</v>
      </c>
      <c r="D337" s="1">
        <v>385</v>
      </c>
      <c r="E337" s="1">
        <v>3550</v>
      </c>
      <c r="F337" s="1">
        <v>143.88999999999999</v>
      </c>
      <c r="G337" s="1">
        <v>102.52</v>
      </c>
      <c r="H337" s="1">
        <v>435</v>
      </c>
      <c r="I337" s="1">
        <v>10950</v>
      </c>
      <c r="J337" s="1">
        <v>392</v>
      </c>
      <c r="K337" s="1">
        <v>172.77</v>
      </c>
      <c r="L337" s="1">
        <v>713.2</v>
      </c>
      <c r="M337" s="1">
        <v>926.5</v>
      </c>
      <c r="N337">
        <v>111.76</v>
      </c>
      <c r="O337" s="2">
        <v>18.0915</v>
      </c>
      <c r="P337">
        <f t="shared" si="5"/>
        <v>2021.9060400000001</v>
      </c>
      <c r="Q337">
        <f>LN(A337/A338)</f>
        <v>1.0471299867295216E-2</v>
      </c>
      <c r="R337" s="5">
        <f>LN(B337/B338)</f>
        <v>-4.3665405819250068E-2</v>
      </c>
      <c r="S337">
        <f>LN(C337/C338)</f>
        <v>-9.0997456816371697E-3</v>
      </c>
      <c r="T337">
        <f>LN(D337/D338)</f>
        <v>-3.0189041122933549E-2</v>
      </c>
      <c r="U337">
        <f>LN(E337/E338)</f>
        <v>-1.8697349482636429E-2</v>
      </c>
      <c r="V337">
        <f>LN(F337/F338)</f>
        <v>2.8121237103890483E-2</v>
      </c>
      <c r="W337">
        <f>LN(G337/G338)</f>
        <v>-2.3902448661653045E-2</v>
      </c>
      <c r="X337">
        <f>LN(H337/H338)</f>
        <v>2.0906684819313643E-2</v>
      </c>
      <c r="Y337" s="5">
        <f>LN(I337/I338)</f>
        <v>-3.9835206435137785E-2</v>
      </c>
      <c r="Z337" s="5">
        <f>LN(J337/J338)</f>
        <v>1.7239588158350659E-2</v>
      </c>
      <c r="AA337">
        <f>LN(K337/K338)</f>
        <v>4.4667533732376322E-3</v>
      </c>
      <c r="AB337">
        <f>LN(L337/L338)</f>
        <v>1.6398444931012071E-2</v>
      </c>
      <c r="AC337">
        <f>LN(M337/M338)</f>
        <v>1.5122059481414271E-3</v>
      </c>
      <c r="AD337">
        <f>LN(N337/N338)</f>
        <v>-2.8591870800451333E-3</v>
      </c>
      <c r="AE337">
        <f>LN(O337/O338)</f>
        <v>-3.8066911244972849E-3</v>
      </c>
    </row>
    <row r="338" spans="1:31" ht="15.75" thickBot="1" x14ac:dyDescent="0.3">
      <c r="A338" s="1">
        <v>18.05</v>
      </c>
      <c r="B338" s="1">
        <v>184.9</v>
      </c>
      <c r="C338" s="1">
        <v>728.6</v>
      </c>
      <c r="D338" s="1">
        <v>396.8</v>
      </c>
      <c r="E338" s="1">
        <v>3617</v>
      </c>
      <c r="F338" s="1">
        <v>139.9</v>
      </c>
      <c r="G338" s="1">
        <v>105</v>
      </c>
      <c r="H338" s="1">
        <v>426</v>
      </c>
      <c r="I338" s="1">
        <v>11395</v>
      </c>
      <c r="J338" s="1">
        <v>385.3</v>
      </c>
      <c r="K338" s="1">
        <v>172</v>
      </c>
      <c r="L338" s="1">
        <v>701.6</v>
      </c>
      <c r="M338" s="1">
        <v>925.1</v>
      </c>
      <c r="N338">
        <v>112.08</v>
      </c>
      <c r="O338" s="2">
        <v>18.160499999999999</v>
      </c>
      <c r="P338">
        <f t="shared" si="5"/>
        <v>2035.4288399999998</v>
      </c>
      <c r="Q338">
        <f>LN(A338/A339)</f>
        <v>5.5417014441248977E-4</v>
      </c>
      <c r="R338" s="5">
        <f>LN(B338/B339)</f>
        <v>3.2988147878405739E-2</v>
      </c>
      <c r="S338">
        <f>LN(C338/C339)</f>
        <v>-1.7826538831231913E-3</v>
      </c>
      <c r="T338">
        <f>LN(D338/D339)</f>
        <v>1.6004406130977009E-2</v>
      </c>
      <c r="U338">
        <f>LN(E338/E339)</f>
        <v>8.2976079992417347E-4</v>
      </c>
      <c r="V338">
        <f>LN(F338/F339)</f>
        <v>-3.5733429002690522E-4</v>
      </c>
      <c r="W338">
        <f>LN(G338/G339)</f>
        <v>7.1444854734238103E-2</v>
      </c>
      <c r="X338">
        <f>LN(H338/H339)</f>
        <v>1.5614227801550798E-2</v>
      </c>
      <c r="Y338" s="5">
        <f>LN(I338/I339)</f>
        <v>-5.688048588945927E-3</v>
      </c>
      <c r="Z338" s="5">
        <f>LN(J338/J339)</f>
        <v>-1.723958815835059E-2</v>
      </c>
      <c r="AA338">
        <f>LN(K338/K339)</f>
        <v>1.7443381734491225E-4</v>
      </c>
      <c r="AB338">
        <f>LN(L338/L339)</f>
        <v>-9.5042917016035962E-3</v>
      </c>
      <c r="AC338">
        <f>LN(M338/M339)</f>
        <v>7.7044491567825699E-3</v>
      </c>
      <c r="AD338">
        <f>LN(N338/N339)</f>
        <v>-7.4667013565370786E-3</v>
      </c>
      <c r="AE338">
        <f>LN(O338/O339)</f>
        <v>4.5808347667977492E-3</v>
      </c>
    </row>
    <row r="339" spans="1:31" ht="15.75" thickBot="1" x14ac:dyDescent="0.3">
      <c r="A339" s="1">
        <v>18.04</v>
      </c>
      <c r="B339" s="1">
        <v>178.9</v>
      </c>
      <c r="C339" s="1">
        <v>729.9</v>
      </c>
      <c r="D339" s="1">
        <v>390.5</v>
      </c>
      <c r="E339" s="1">
        <v>3614</v>
      </c>
      <c r="F339" s="1">
        <v>139.94999999999999</v>
      </c>
      <c r="G339" s="1">
        <v>97.76</v>
      </c>
      <c r="H339" s="1">
        <v>419.4</v>
      </c>
      <c r="I339" s="1">
        <v>11460</v>
      </c>
      <c r="J339" s="1">
        <v>392</v>
      </c>
      <c r="K339" s="1">
        <v>171.97</v>
      </c>
      <c r="L339" s="1">
        <v>708.3</v>
      </c>
      <c r="M339" s="1">
        <v>918</v>
      </c>
      <c r="N339">
        <v>112.92</v>
      </c>
      <c r="O339" s="2">
        <v>18.077500000000001</v>
      </c>
      <c r="P339">
        <f t="shared" si="5"/>
        <v>2041.3113000000001</v>
      </c>
      <c r="Q339">
        <f>LN(A339/A340)</f>
        <v>-2.301471444022854E-2</v>
      </c>
      <c r="R339" s="5">
        <f>LN(B339/B340)</f>
        <v>-1.1670040751152253E-2</v>
      </c>
      <c r="S339">
        <f>LN(C339/C340)</f>
        <v>-1.3699568485026474E-4</v>
      </c>
      <c r="T339">
        <f>LN(D339/D340)</f>
        <v>-1.1204599012863019E-2</v>
      </c>
      <c r="U339">
        <f>LN(E339/E340)</f>
        <v>3.2052223674668659E-2</v>
      </c>
      <c r="V339">
        <f>LN(F339/F340)</f>
        <v>-2.5189182349023662E-2</v>
      </c>
      <c r="W339">
        <f>LN(G339/G340)</f>
        <v>-3.2605021417974174E-2</v>
      </c>
      <c r="X339">
        <f>LN(H339/H340)</f>
        <v>-3.4219415632585286E-2</v>
      </c>
      <c r="Y339" s="5">
        <f>LN(I339/I340)</f>
        <v>-5.6558775961186988E-3</v>
      </c>
      <c r="Z339" s="5">
        <f>LN(J339/J340)</f>
        <v>1.8018505502678212E-2</v>
      </c>
      <c r="AA339">
        <f>LN(K339/K340)</f>
        <v>-4.2359421565247241E-3</v>
      </c>
      <c r="AB339">
        <f>LN(L339/L340)</f>
        <v>-1.6927638405205094E-3</v>
      </c>
      <c r="AC339">
        <f>LN(M339/M340)</f>
        <v>-1.9311242542720271E-2</v>
      </c>
      <c r="AD339">
        <f>LN(N339/N340)</f>
        <v>-1.2409400168589954E-2</v>
      </c>
      <c r="AE339">
        <f>LN(O339/O340)</f>
        <v>1.5329174192827035E-2</v>
      </c>
    </row>
    <row r="340" spans="1:31" ht="15.75" thickBot="1" x14ac:dyDescent="0.3">
      <c r="A340" s="1">
        <v>18.46</v>
      </c>
      <c r="B340" s="1">
        <v>181</v>
      </c>
      <c r="C340" s="1">
        <v>730</v>
      </c>
      <c r="D340" s="1">
        <v>394.9</v>
      </c>
      <c r="E340" s="1">
        <v>3500</v>
      </c>
      <c r="F340" s="1">
        <v>143.52000000000001</v>
      </c>
      <c r="G340" s="1">
        <v>101</v>
      </c>
      <c r="H340" s="1">
        <v>434</v>
      </c>
      <c r="I340" s="1">
        <v>11525</v>
      </c>
      <c r="J340" s="1">
        <v>385</v>
      </c>
      <c r="K340" s="1">
        <v>172.7</v>
      </c>
      <c r="L340" s="1">
        <v>709.5</v>
      </c>
      <c r="M340" s="1">
        <v>935.9</v>
      </c>
      <c r="N340">
        <v>114.33</v>
      </c>
      <c r="O340" s="2">
        <v>17.802500000000002</v>
      </c>
      <c r="P340">
        <f t="shared" si="5"/>
        <v>2035.3598250000002</v>
      </c>
      <c r="Q340">
        <f>LN(A340/A341)</f>
        <v>1.4184634991956602E-2</v>
      </c>
      <c r="R340" s="5">
        <f>LN(B340/B341)</f>
        <v>-2.7586224390797514E-3</v>
      </c>
      <c r="S340">
        <f>LN(C340/C341)</f>
        <v>-3.2215199075219317E-2</v>
      </c>
      <c r="T340">
        <f>LN(D340/D341)</f>
        <v>-4.9404959046218541E-2</v>
      </c>
      <c r="U340">
        <f>LN(E340/E341)</f>
        <v>5.7306747089850745E-3</v>
      </c>
      <c r="V340">
        <f>LN(F340/F341)</f>
        <v>2.8409797049065662E-2</v>
      </c>
      <c r="W340">
        <f>LN(G340/G341)</f>
        <v>5.8405551122571495E-2</v>
      </c>
      <c r="X340">
        <f>LN(H340/H341)</f>
        <v>-4.5977092486294314E-3</v>
      </c>
      <c r="Y340" s="5">
        <f>LN(I340/I341)</f>
        <v>-1.3359388517368738E-2</v>
      </c>
      <c r="Z340" s="5">
        <f>LN(J340/J341)</f>
        <v>-2.0566277581476972E-2</v>
      </c>
      <c r="AA340">
        <f>LN(K340/K341)</f>
        <v>-1.1574075366120535E-3</v>
      </c>
      <c r="AB340">
        <f>LN(L340/L341)</f>
        <v>1.4909754366287064E-2</v>
      </c>
      <c r="AC340">
        <f>LN(M340/M341)</f>
        <v>-6.3904786655605969E-3</v>
      </c>
      <c r="AD340">
        <f>LN(N340/N341)</f>
        <v>1.6580325148553909E-2</v>
      </c>
      <c r="AE340">
        <f>LN(O340/O341)</f>
        <v>-9.2535011219444484E-3</v>
      </c>
    </row>
    <row r="341" spans="1:31" ht="15.75" thickBot="1" x14ac:dyDescent="0.3">
      <c r="A341" s="1">
        <v>18.2</v>
      </c>
      <c r="B341" s="1">
        <v>181.5</v>
      </c>
      <c r="C341" s="1">
        <v>753.9</v>
      </c>
      <c r="D341" s="1">
        <v>414.9</v>
      </c>
      <c r="E341" s="1">
        <v>3480</v>
      </c>
      <c r="F341" s="1">
        <v>139.5</v>
      </c>
      <c r="G341" s="1">
        <v>95.27</v>
      </c>
      <c r="H341" s="1">
        <v>436</v>
      </c>
      <c r="I341" s="1">
        <v>11680</v>
      </c>
      <c r="J341" s="1">
        <v>393</v>
      </c>
      <c r="K341" s="1">
        <v>172.9</v>
      </c>
      <c r="L341" s="1">
        <v>699</v>
      </c>
      <c r="M341" s="1">
        <v>941.9</v>
      </c>
      <c r="N341">
        <v>112.45</v>
      </c>
      <c r="O341" s="2">
        <v>17.968</v>
      </c>
      <c r="P341">
        <f t="shared" si="5"/>
        <v>2020.5016000000001</v>
      </c>
      <c r="Q341">
        <f>LN(A341/A342)</f>
        <v>0</v>
      </c>
      <c r="R341" s="5">
        <f>LN(B341/B342)</f>
        <v>4.2142884877418477E-2</v>
      </c>
      <c r="S341">
        <f>LN(C341/C342)</f>
        <v>-1.9831236287987778E-2</v>
      </c>
      <c r="T341">
        <f>LN(D341/D342)</f>
        <v>-2.0752086388429236E-2</v>
      </c>
      <c r="U341">
        <f>LN(E341/E342)</f>
        <v>4.3196611445163796E-3</v>
      </c>
      <c r="V341">
        <f>LN(F341/F342)</f>
        <v>-7.2140593568284922E-3</v>
      </c>
      <c r="W341">
        <f>LN(G341/G342)</f>
        <v>3.7647478784008259E-2</v>
      </c>
      <c r="X341">
        <f>LN(H341/H342)</f>
        <v>-6.1735648231339771E-3</v>
      </c>
      <c r="Y341" s="5">
        <f>LN(I341/I342)</f>
        <v>9.6353119836720923E-3</v>
      </c>
      <c r="Z341" s="5">
        <f>LN(J341/J342)</f>
        <v>-1.2391105563621612E-2</v>
      </c>
      <c r="AA341">
        <f>LN(K341/K342)</f>
        <v>-9.2113489532369957E-3</v>
      </c>
      <c r="AB341">
        <f>LN(L341/L342)</f>
        <v>-1.5614227801550827E-2</v>
      </c>
      <c r="AC341">
        <f>LN(M341/M342)</f>
        <v>-6.2443977047164072E-3</v>
      </c>
      <c r="AD341">
        <f>LN(N341/N342)</f>
        <v>8.8932366993500715E-5</v>
      </c>
      <c r="AE341">
        <f>LN(O341/O342)</f>
        <v>5.1333669248822267E-3</v>
      </c>
    </row>
    <row r="342" spans="1:31" ht="15.75" thickBot="1" x14ac:dyDescent="0.3">
      <c r="A342" s="1">
        <v>18.2</v>
      </c>
      <c r="B342" s="1">
        <v>174.01</v>
      </c>
      <c r="C342" s="1">
        <v>769</v>
      </c>
      <c r="D342" s="1">
        <v>423.6</v>
      </c>
      <c r="E342" s="1">
        <v>3465</v>
      </c>
      <c r="F342" s="1">
        <v>140.51</v>
      </c>
      <c r="G342" s="1">
        <v>91.75</v>
      </c>
      <c r="H342" s="1">
        <v>438.7</v>
      </c>
      <c r="I342" s="1">
        <v>11568</v>
      </c>
      <c r="J342" s="1">
        <v>397.9</v>
      </c>
      <c r="K342" s="1">
        <v>174.5</v>
      </c>
      <c r="L342" s="1">
        <v>710</v>
      </c>
      <c r="M342" s="1">
        <v>947.8</v>
      </c>
      <c r="N342">
        <v>112.44</v>
      </c>
      <c r="O342" s="2">
        <v>17.876000000000001</v>
      </c>
      <c r="P342">
        <f t="shared" si="5"/>
        <v>2009.9774400000001</v>
      </c>
      <c r="Q342">
        <f>LN(A342/A343)</f>
        <v>-1.0982977490625657E-3</v>
      </c>
      <c r="R342" s="5">
        <f>LN(B342/B343)</f>
        <v>-3.3844082062723449E-2</v>
      </c>
      <c r="S342">
        <f>LN(C342/C343)</f>
        <v>2.3685317741509334E-2</v>
      </c>
      <c r="T342">
        <f>LN(D342/D343)</f>
        <v>-6.6881736834916689E-2</v>
      </c>
      <c r="U342">
        <f>LN(E342/E343)</f>
        <v>-3.4572203838577915E-3</v>
      </c>
      <c r="V342">
        <f>LN(F342/F343)</f>
        <v>2.7416766674347882E-2</v>
      </c>
      <c r="W342">
        <f>LN(G342/G343)</f>
        <v>-2.1564177915840525E-2</v>
      </c>
      <c r="X342">
        <f>LN(H342/H343)</f>
        <v>1.5968977957222213E-3</v>
      </c>
      <c r="Y342" s="5">
        <f>LN(I342/I343)</f>
        <v>-1.1346176387301567E-2</v>
      </c>
      <c r="Z342" s="5">
        <f>LN(J342/J343)</f>
        <v>7.3149525317610358E-3</v>
      </c>
      <c r="AA342">
        <f>LN(K342/K343)</f>
        <v>5.8624226753164624E-3</v>
      </c>
      <c r="AB342">
        <f>LN(L342/L343)</f>
        <v>3.7160864268408679E-2</v>
      </c>
      <c r="AC342">
        <f>LN(M342/M343)</f>
        <v>2.5106815262755981E-2</v>
      </c>
      <c r="AD342">
        <f>LN(N342/N343)</f>
        <v>2.9055549314323453E-2</v>
      </c>
      <c r="AE342">
        <f>LN(O342/O343)</f>
        <v>-1.7083055479036796E-2</v>
      </c>
    </row>
    <row r="343" spans="1:31" ht="15.75" thickBot="1" x14ac:dyDescent="0.3">
      <c r="A343" s="1">
        <v>18.22</v>
      </c>
      <c r="B343" s="1">
        <v>180</v>
      </c>
      <c r="C343" s="1">
        <v>751</v>
      </c>
      <c r="D343" s="1">
        <v>452.9</v>
      </c>
      <c r="E343" s="1">
        <v>3477</v>
      </c>
      <c r="F343" s="1">
        <v>136.71</v>
      </c>
      <c r="G343" s="1">
        <v>93.75</v>
      </c>
      <c r="H343" s="1">
        <v>438</v>
      </c>
      <c r="I343" s="1">
        <v>11700</v>
      </c>
      <c r="J343" s="1">
        <v>395</v>
      </c>
      <c r="K343" s="1">
        <v>173.48</v>
      </c>
      <c r="L343" s="1">
        <v>684.1</v>
      </c>
      <c r="M343" s="1">
        <v>924.3</v>
      </c>
      <c r="N343">
        <v>109.22</v>
      </c>
      <c r="O343" s="2">
        <v>18.183999999999997</v>
      </c>
      <c r="P343">
        <f t="shared" si="5"/>
        <v>1986.0564799999997</v>
      </c>
      <c r="Q343">
        <f>LN(A343/A344)</f>
        <v>9.3742070529222021E-3</v>
      </c>
      <c r="R343" s="5">
        <f>LN(B343/B344)</f>
        <v>4.8373584284215669E-2</v>
      </c>
      <c r="S343">
        <f>LN(C343/C344)</f>
        <v>5.3327740352158974E-2</v>
      </c>
      <c r="T343">
        <f>LN(D343/D344)</f>
        <v>2.5493330518153411E-2</v>
      </c>
      <c r="U343">
        <f>LN(E343/E344)</f>
        <v>1.6529301951210506E-2</v>
      </c>
      <c r="V343">
        <f>LN(F343/F344)</f>
        <v>-1.6612039186790786E-2</v>
      </c>
      <c r="W343">
        <f>LN(G343/G344)</f>
        <v>7.7025043184215658E-2</v>
      </c>
      <c r="X343">
        <f>LN(H343/H344)</f>
        <v>1.0327114155849524E-2</v>
      </c>
      <c r="Y343" s="5">
        <f>LN(I343/I344)</f>
        <v>1.7241806434505954E-2</v>
      </c>
      <c r="Z343" s="5">
        <f>LN(J343/J344)</f>
        <v>7.6239251106593664E-3</v>
      </c>
      <c r="AA343">
        <f>LN(K343/K344)</f>
        <v>8.5678421537123805E-3</v>
      </c>
      <c r="AB343">
        <f>LN(L343/L344)</f>
        <v>-7.1371652467062136E-3</v>
      </c>
      <c r="AC343">
        <f>LN(M343/M344)</f>
        <v>-9.261319696183443E-3</v>
      </c>
      <c r="AD343">
        <f>LN(N343/N344)</f>
        <v>-2.4690241613258765E-3</v>
      </c>
      <c r="AE343">
        <f>LN(O343/O344)</f>
        <v>5.6251182350671169E-3</v>
      </c>
    </row>
    <row r="344" spans="1:31" ht="15.75" thickBot="1" x14ac:dyDescent="0.3">
      <c r="A344" s="1">
        <v>18.05</v>
      </c>
      <c r="B344" s="1">
        <v>171.5</v>
      </c>
      <c r="C344" s="1">
        <v>712</v>
      </c>
      <c r="D344" s="1">
        <v>441.5</v>
      </c>
      <c r="E344" s="1">
        <v>3420</v>
      </c>
      <c r="F344" s="1">
        <v>139</v>
      </c>
      <c r="G344" s="1">
        <v>86.8</v>
      </c>
      <c r="H344" s="1">
        <v>433.5</v>
      </c>
      <c r="I344" s="1">
        <v>11500</v>
      </c>
      <c r="J344" s="1">
        <v>392</v>
      </c>
      <c r="K344" s="1">
        <v>172</v>
      </c>
      <c r="L344" s="1">
        <v>689</v>
      </c>
      <c r="M344" s="1">
        <v>932.9</v>
      </c>
      <c r="N344">
        <v>109.49</v>
      </c>
      <c r="O344" s="2">
        <v>18.082000000000001</v>
      </c>
      <c r="P344">
        <f t="shared" si="5"/>
        <v>1979.79818</v>
      </c>
      <c r="Q344">
        <f>LN(A344/A345)</f>
        <v>-1.2114685611025331E-2</v>
      </c>
      <c r="R344" s="5">
        <f>LN(B344/B345)</f>
        <v>7.5679064385763162E-2</v>
      </c>
      <c r="S344">
        <f>LN(C344/C345)</f>
        <v>0</v>
      </c>
      <c r="T344">
        <f>LN(D344/D345)</f>
        <v>-5.6465423882100484E-3</v>
      </c>
      <c r="U344">
        <f>LN(E344/E345)</f>
        <v>-2.9388458999500638E-2</v>
      </c>
      <c r="V344">
        <f>LN(F344/F345)</f>
        <v>1.5223200836288463E-2</v>
      </c>
      <c r="W344">
        <f>LN(G344/G345)</f>
        <v>2.0955365175988089E-2</v>
      </c>
      <c r="X344">
        <f>LN(H344/H345)</f>
        <v>-5.750447128437826E-3</v>
      </c>
      <c r="Y344" s="5">
        <f>LN(I344/I345)</f>
        <v>2.563000833024618E-2</v>
      </c>
      <c r="Z344" s="5">
        <f>LN(J344/J345)</f>
        <v>-1.2674440896727824E-2</v>
      </c>
      <c r="AA344">
        <f>LN(K344/K345)</f>
        <v>-5.7971176843259579E-3</v>
      </c>
      <c r="AB344">
        <f>LN(L344/L345)</f>
        <v>-1.7409259199263394E-2</v>
      </c>
      <c r="AC344">
        <f>LN(M344/M345)</f>
        <v>-1.8269228245788548E-2</v>
      </c>
      <c r="AD344">
        <f>LN(N344/N345)</f>
        <v>2.7125014093254525E-2</v>
      </c>
      <c r="AE344">
        <f>LN(O344/O345)</f>
        <v>-2.8701497263508083E-2</v>
      </c>
    </row>
    <row r="345" spans="1:31" ht="15.75" thickBot="1" x14ac:dyDescent="0.3">
      <c r="A345" s="1">
        <v>18.27</v>
      </c>
      <c r="B345" s="1">
        <v>159</v>
      </c>
      <c r="C345" s="1">
        <v>712</v>
      </c>
      <c r="D345" s="1">
        <v>444</v>
      </c>
      <c r="E345" s="1">
        <v>3522</v>
      </c>
      <c r="F345" s="1">
        <v>136.9</v>
      </c>
      <c r="G345" s="1">
        <v>85</v>
      </c>
      <c r="H345" s="1">
        <v>436</v>
      </c>
      <c r="I345" s="1">
        <v>11209</v>
      </c>
      <c r="J345" s="1">
        <v>397</v>
      </c>
      <c r="K345" s="1">
        <v>173</v>
      </c>
      <c r="L345" s="1">
        <v>701.1</v>
      </c>
      <c r="M345" s="1">
        <v>950.1</v>
      </c>
      <c r="N345">
        <v>106.56</v>
      </c>
      <c r="O345" s="2">
        <v>18.608499999999999</v>
      </c>
      <c r="P345">
        <f t="shared" si="5"/>
        <v>1982.9217599999999</v>
      </c>
      <c r="Q345">
        <f>LN(A345/A346)</f>
        <v>4.9382816405825767E-3</v>
      </c>
      <c r="R345" s="5">
        <f>LN(B345/B346)</f>
        <v>1.7446913603720703E-2</v>
      </c>
      <c r="S345">
        <f>LN(C345/C346)</f>
        <v>1.5570024377385659E-2</v>
      </c>
      <c r="T345">
        <f>LN(D345/D346)</f>
        <v>-0.14406134317423541</v>
      </c>
      <c r="U345">
        <f>LN(E345/E346)</f>
        <v>7.9817983621495708E-3</v>
      </c>
      <c r="V345">
        <f>LN(F345/F346)</f>
        <v>4.40534090932517E-2</v>
      </c>
      <c r="W345">
        <f>LN(G345/G346)</f>
        <v>-1.1696039763191298E-2</v>
      </c>
      <c r="X345">
        <f>LN(H345/H346)</f>
        <v>8.5224516754482151E-3</v>
      </c>
      <c r="Y345" s="5">
        <f>LN(I345/I346)</f>
        <v>8.8714233874196864E-3</v>
      </c>
      <c r="Z345" s="5">
        <f>LN(J345/J346)</f>
        <v>5.0505157860685716E-3</v>
      </c>
      <c r="AA345">
        <f>LN(K345/K346)</f>
        <v>0</v>
      </c>
      <c r="AB345">
        <f>LN(L345/L346)</f>
        <v>2.2847361073861459E-3</v>
      </c>
      <c r="AC345">
        <f>LN(M345/M346)</f>
        <v>1.3670535579063104E-2</v>
      </c>
      <c r="AD345">
        <f>LN(N345/N346)</f>
        <v>2.0670120576811966E-2</v>
      </c>
      <c r="AE345">
        <f>LN(O345/O346)</f>
        <v>1.0561528693599784E-2</v>
      </c>
    </row>
    <row r="346" spans="1:31" ht="15.75" thickBot="1" x14ac:dyDescent="0.3">
      <c r="A346" s="1">
        <v>18.18</v>
      </c>
      <c r="B346" s="1">
        <v>156.25</v>
      </c>
      <c r="C346" s="1">
        <v>701</v>
      </c>
      <c r="D346" s="1">
        <v>512.79999999999995</v>
      </c>
      <c r="E346" s="1">
        <v>3494</v>
      </c>
      <c r="F346" s="1">
        <v>131</v>
      </c>
      <c r="G346" s="1">
        <v>86</v>
      </c>
      <c r="H346" s="1">
        <v>432.3</v>
      </c>
      <c r="I346" s="1">
        <v>11110</v>
      </c>
      <c r="J346" s="1">
        <v>395</v>
      </c>
      <c r="K346" s="1">
        <v>173</v>
      </c>
      <c r="L346" s="1">
        <v>699.5</v>
      </c>
      <c r="M346" s="1">
        <v>937.2</v>
      </c>
      <c r="N346">
        <v>104.38</v>
      </c>
      <c r="O346" s="2">
        <v>18.413</v>
      </c>
      <c r="P346">
        <f t="shared" si="5"/>
        <v>1921.94894</v>
      </c>
      <c r="Q346">
        <f>LN(A346/A347)</f>
        <v>1.0506040786891003E-2</v>
      </c>
      <c r="R346" s="5">
        <f>LN(B346/B347)</f>
        <v>6.4431860159388871E-2</v>
      </c>
      <c r="S346">
        <f>LN(C346/C347)</f>
        <v>-2.849004776074826E-3</v>
      </c>
      <c r="T346">
        <f>LN(D346/D347)</f>
        <v>4.4460626601042399E-2</v>
      </c>
      <c r="U346">
        <f>LN(E346/E347)</f>
        <v>1.5866480261735656E-2</v>
      </c>
      <c r="V346">
        <f>LN(F346/F347)</f>
        <v>5.8956167133119672E-2</v>
      </c>
      <c r="W346">
        <f>LN(G346/G347)</f>
        <v>0</v>
      </c>
      <c r="X346">
        <f>LN(H346/H347)</f>
        <v>-1.3869627743487095E-3</v>
      </c>
      <c r="Y346" s="5">
        <f>LN(I346/I347)</f>
        <v>-1.6957122066756307E-2</v>
      </c>
      <c r="Z346" s="5">
        <f>LN(J346/J347)</f>
        <v>1.2666246151929834E-3</v>
      </c>
      <c r="AA346">
        <f>LN(K346/K347)</f>
        <v>-8.6904520930008236E-3</v>
      </c>
      <c r="AB346">
        <f>LN(L346/L347)</f>
        <v>4.6077620568890081E-2</v>
      </c>
      <c r="AC346">
        <f>LN(M346/M347)</f>
        <v>4.1168832297033692E-2</v>
      </c>
      <c r="AD346">
        <f>LN(N346/N347)</f>
        <v>5.8611745980800597E-3</v>
      </c>
      <c r="AE346">
        <f>LN(O346/O347)</f>
        <v>-6.5499462794166019E-3</v>
      </c>
    </row>
    <row r="347" spans="1:31" ht="15.75" thickBot="1" x14ac:dyDescent="0.3">
      <c r="A347" s="1">
        <v>17.989999999999998</v>
      </c>
      <c r="B347" s="1">
        <v>146.5</v>
      </c>
      <c r="C347" s="1">
        <v>703</v>
      </c>
      <c r="D347" s="1">
        <v>490.5</v>
      </c>
      <c r="E347" s="1">
        <v>3439</v>
      </c>
      <c r="F347" s="1">
        <v>123.5</v>
      </c>
      <c r="G347" s="1">
        <v>86</v>
      </c>
      <c r="H347" s="1">
        <v>432.9</v>
      </c>
      <c r="I347" s="1">
        <v>11300</v>
      </c>
      <c r="J347" s="1">
        <v>394.5</v>
      </c>
      <c r="K347" s="1">
        <v>174.51</v>
      </c>
      <c r="L347" s="1">
        <v>668</v>
      </c>
      <c r="M347" s="1">
        <v>899.4</v>
      </c>
      <c r="N347">
        <v>103.77</v>
      </c>
      <c r="O347" s="2">
        <v>18.533999999999999</v>
      </c>
      <c r="P347">
        <f t="shared" si="5"/>
        <v>1923.2731799999999</v>
      </c>
      <c r="Q347">
        <f>LN(A347/A348)</f>
        <v>3.9687748267242542E-2</v>
      </c>
      <c r="R347" s="5">
        <f>LN(B347/B348)</f>
        <v>7.4370542721069938E-2</v>
      </c>
      <c r="S347">
        <f>LN(C347/C348)</f>
        <v>1.7217068042995096E-2</v>
      </c>
      <c r="T347">
        <f>LN(D347/D348)</f>
        <v>9.6901659604027982E-2</v>
      </c>
      <c r="U347">
        <f>LN(E347/E348)</f>
        <v>5.1920968721734684E-2</v>
      </c>
      <c r="V347">
        <f>LN(F347/F348)</f>
        <v>1.3040119580806062E-2</v>
      </c>
      <c r="W347">
        <f>LN(G347/G348)</f>
        <v>-0.16344292109068589</v>
      </c>
      <c r="X347">
        <f>LN(H347/H348)</f>
        <v>4.3986643441871233E-3</v>
      </c>
      <c r="Y347" s="5">
        <f>LN(I347/I348)</f>
        <v>3.1371949424672758E-2</v>
      </c>
      <c r="Z347" s="5">
        <f>LN(J347/J348)</f>
        <v>1.4039796667482615E-2</v>
      </c>
      <c r="AA347">
        <f>LN(K347/K348)</f>
        <v>-1.603206756215359E-3</v>
      </c>
      <c r="AB347">
        <f>LN(L347/L348)</f>
        <v>4.1258716615975639E-2</v>
      </c>
      <c r="AC347">
        <f>LN(M347/M348)</f>
        <v>9.1590051635874487E-3</v>
      </c>
      <c r="AD347">
        <f>LN(N347/N348)</f>
        <v>1.8773957368035832E-2</v>
      </c>
      <c r="AE347">
        <f>LN(O347/O348)</f>
        <v>-6.0247627100023854E-3</v>
      </c>
    </row>
    <row r="348" spans="1:31" ht="15.75" thickBot="1" x14ac:dyDescent="0.3">
      <c r="A348" s="1">
        <v>17.29</v>
      </c>
      <c r="B348" s="1">
        <v>136</v>
      </c>
      <c r="C348" s="1">
        <v>691</v>
      </c>
      <c r="D348" s="1">
        <v>445.2</v>
      </c>
      <c r="E348" s="1">
        <v>3265</v>
      </c>
      <c r="F348" s="1">
        <v>121.9</v>
      </c>
      <c r="G348" s="1">
        <v>101.27</v>
      </c>
      <c r="H348" s="1">
        <v>431</v>
      </c>
      <c r="I348" s="1">
        <v>10951</v>
      </c>
      <c r="J348" s="1">
        <v>389</v>
      </c>
      <c r="K348" s="1">
        <v>174.79</v>
      </c>
      <c r="L348" s="1">
        <v>641</v>
      </c>
      <c r="M348" s="1">
        <v>891.2</v>
      </c>
      <c r="N348">
        <v>101.84</v>
      </c>
      <c r="O348" s="2">
        <v>18.646000000000001</v>
      </c>
      <c r="P348">
        <f t="shared" si="5"/>
        <v>1898.9086400000001</v>
      </c>
      <c r="Q348">
        <f>LN(A348/A349)</f>
        <v>-4.7439725071560572E-2</v>
      </c>
      <c r="R348" s="5">
        <f>LN(B348/B349)</f>
        <v>8.0349127164213358E-2</v>
      </c>
      <c r="S348">
        <f>LN(C348/C349)</f>
        <v>-5.7720217971222888E-3</v>
      </c>
      <c r="T348">
        <f>LN(D348/D349)</f>
        <v>5.5653284233507502E-2</v>
      </c>
      <c r="U348">
        <f>LN(E348/E349)</f>
        <v>-1.066270574404018E-2</v>
      </c>
      <c r="V348">
        <f>LN(F348/F349)</f>
        <v>-4.0986049971365381E-2</v>
      </c>
      <c r="W348">
        <f>LN(G348/G349)</f>
        <v>-1.9750348674348519E-2</v>
      </c>
      <c r="X348">
        <f>LN(H348/H349)</f>
        <v>-4.6296378987421049E-3</v>
      </c>
      <c r="Y348" s="5">
        <f>LN(I348/I349)</f>
        <v>-4.4644965047484783E-3</v>
      </c>
      <c r="Z348" s="5">
        <f>LN(J348/J349)</f>
        <v>-5.1400669340362175E-4</v>
      </c>
      <c r="AA348">
        <f>LN(K348/K349)</f>
        <v>4.5299541324660799E-3</v>
      </c>
      <c r="AB348">
        <f>LN(L348/L349)</f>
        <v>-4.4248255464341649E-2</v>
      </c>
      <c r="AC348">
        <f>LN(M348/M349)</f>
        <v>-2.9192696642141389E-2</v>
      </c>
      <c r="AD348">
        <f>LN(N348/N349)</f>
        <v>-1.7230896014509289E-2</v>
      </c>
      <c r="AE348">
        <f>LN(O348/O349)</f>
        <v>-1.1676707541771948E-2</v>
      </c>
    </row>
    <row r="349" spans="1:31" ht="15.75" thickBot="1" x14ac:dyDescent="0.3">
      <c r="A349" s="1">
        <v>18.13</v>
      </c>
      <c r="B349" s="1">
        <v>125.5</v>
      </c>
      <c r="C349" s="1">
        <v>695</v>
      </c>
      <c r="D349" s="1">
        <v>421.1</v>
      </c>
      <c r="E349" s="1">
        <v>3300</v>
      </c>
      <c r="F349" s="1">
        <v>127</v>
      </c>
      <c r="G349" s="1">
        <v>103.29</v>
      </c>
      <c r="H349" s="1">
        <v>433</v>
      </c>
      <c r="I349" s="1">
        <v>11000</v>
      </c>
      <c r="J349" s="1">
        <v>389.2</v>
      </c>
      <c r="K349" s="1">
        <v>174</v>
      </c>
      <c r="L349" s="1">
        <v>670</v>
      </c>
      <c r="M349" s="1">
        <v>917.6</v>
      </c>
      <c r="N349">
        <v>103.61</v>
      </c>
      <c r="O349" s="2">
        <v>18.865000000000002</v>
      </c>
      <c r="P349">
        <f t="shared" si="5"/>
        <v>1954.6026500000003</v>
      </c>
      <c r="Q349">
        <f>LN(A349/A350)</f>
        <v>-2.8814170652438093E-2</v>
      </c>
      <c r="R349" s="5">
        <f>LN(B349/B350)</f>
        <v>-9.6396152761730872E-2</v>
      </c>
      <c r="S349">
        <f>LN(C349/C350)</f>
        <v>-1.3576485773942817E-2</v>
      </c>
      <c r="T349">
        <f>LN(D349/D350)</f>
        <v>-6.6377247596483308E-2</v>
      </c>
      <c r="U349">
        <f>LN(E349/E350)</f>
        <v>-4.1839658342908828E-2</v>
      </c>
      <c r="V349">
        <f>LN(F349/F350)</f>
        <v>-3.7098535609815644E-2</v>
      </c>
      <c r="W349">
        <f>LN(G349/G350)</f>
        <v>-6.1770295817882058E-3</v>
      </c>
      <c r="X349">
        <f>LN(H349/H350)</f>
        <v>-1.1540682181067506E-3</v>
      </c>
      <c r="Y349" s="5">
        <f>LN(I349/I350)</f>
        <v>0</v>
      </c>
      <c r="Z349" s="5">
        <f>LN(J349/J350)</f>
        <v>-2.0533888118421961E-3</v>
      </c>
      <c r="AA349">
        <f>LN(K349/K350)</f>
        <v>-5.7306747089849834E-3</v>
      </c>
      <c r="AB349">
        <f>LN(L349/L350)</f>
        <v>-2.723760578369782E-2</v>
      </c>
      <c r="AC349">
        <f>LN(M349/M350)</f>
        <v>-1.7607800300511203E-2</v>
      </c>
      <c r="AD349">
        <f>LN(N349/N350)</f>
        <v>-1.7318521163400449E-2</v>
      </c>
      <c r="AE349">
        <f>LN(O349/O350)</f>
        <v>2.2867483498888241E-2</v>
      </c>
    </row>
    <row r="350" spans="1:31" ht="15.75" thickBot="1" x14ac:dyDescent="0.3">
      <c r="A350" s="1">
        <v>18.66</v>
      </c>
      <c r="B350" s="1">
        <v>138.19999999999999</v>
      </c>
      <c r="C350" s="1">
        <v>704.5</v>
      </c>
      <c r="D350" s="1">
        <v>450</v>
      </c>
      <c r="E350" s="1">
        <v>3441</v>
      </c>
      <c r="F350" s="1">
        <v>131.80000000000001</v>
      </c>
      <c r="G350" s="1">
        <v>103.93</v>
      </c>
      <c r="H350" s="1">
        <v>433.5</v>
      </c>
      <c r="I350" s="1">
        <v>11000</v>
      </c>
      <c r="J350" s="1">
        <v>390</v>
      </c>
      <c r="K350" s="1">
        <v>175</v>
      </c>
      <c r="L350" s="1">
        <v>688.5</v>
      </c>
      <c r="M350" s="1">
        <v>933.9</v>
      </c>
      <c r="N350">
        <v>105.42</v>
      </c>
      <c r="O350" s="2">
        <v>18.438500000000001</v>
      </c>
      <c r="P350">
        <f t="shared" si="5"/>
        <v>1943.7866700000002</v>
      </c>
      <c r="Q350">
        <f>LN(A350/A351)</f>
        <v>-3.2102756302480988E-3</v>
      </c>
      <c r="R350" s="5">
        <f>LN(B350/B351)</f>
        <v>-3.7633123866106379E-2</v>
      </c>
      <c r="S350">
        <f>LN(C350/C351)</f>
        <v>-7.7766386966261871E-3</v>
      </c>
      <c r="T350">
        <f>LN(D350/D351)</f>
        <v>-6.4538521137571178E-2</v>
      </c>
      <c r="U350">
        <f>LN(E350/E351)</f>
        <v>1.4541226933343409E-3</v>
      </c>
      <c r="V350">
        <f>LN(F350/F351)</f>
        <v>-2.3989156370022573E-2</v>
      </c>
      <c r="W350">
        <f>LN(G350/G351)</f>
        <v>-1.0242754557192965E-2</v>
      </c>
      <c r="X350">
        <f>LN(H350/H351)</f>
        <v>1.154068218106624E-3</v>
      </c>
      <c r="Y350" s="5">
        <f>LN(I350/I351)</f>
        <v>-1.354422510775726E-2</v>
      </c>
      <c r="Z350" s="5">
        <f>LN(J350/J351)</f>
        <v>-5.1151006667703768E-3</v>
      </c>
      <c r="AA350">
        <f>LN(K350/K351)</f>
        <v>2.8612322810321949E-3</v>
      </c>
      <c r="AB350">
        <f>LN(L350/L351)</f>
        <v>-1.1696039763191298E-2</v>
      </c>
      <c r="AC350">
        <f>LN(M350/M351)</f>
        <v>-7.8925324375023441E-3</v>
      </c>
      <c r="AD350">
        <f>LN(N350/N351)</f>
        <v>-1.5623847225090897E-2</v>
      </c>
      <c r="AE350">
        <f>LN(O350/O351)</f>
        <v>1.9966428437621843E-2</v>
      </c>
    </row>
    <row r="351" spans="1:31" ht="15.75" thickBot="1" x14ac:dyDescent="0.3">
      <c r="A351" s="1">
        <v>18.72</v>
      </c>
      <c r="B351" s="1">
        <v>143.5</v>
      </c>
      <c r="C351" s="1">
        <v>710</v>
      </c>
      <c r="D351" s="1">
        <v>480</v>
      </c>
      <c r="E351" s="1">
        <v>3436</v>
      </c>
      <c r="F351" s="1">
        <v>135</v>
      </c>
      <c r="G351" s="1">
        <v>105</v>
      </c>
      <c r="H351" s="1">
        <v>433</v>
      </c>
      <c r="I351" s="1">
        <v>11150</v>
      </c>
      <c r="J351" s="1">
        <v>392</v>
      </c>
      <c r="K351" s="1">
        <v>174.5</v>
      </c>
      <c r="L351" s="1">
        <v>696.6</v>
      </c>
      <c r="M351" s="1">
        <v>941.3</v>
      </c>
      <c r="N351">
        <v>107.08</v>
      </c>
      <c r="O351" s="2">
        <v>18.073999999999998</v>
      </c>
      <c r="P351">
        <f t="shared" si="5"/>
        <v>1935.3639199999998</v>
      </c>
      <c r="Q351">
        <f>LN(A351/A352)</f>
        <v>-7.450806155865527E-3</v>
      </c>
      <c r="R351" s="5">
        <f>LN(B351/B352)</f>
        <v>-7.0617567213953417E-2</v>
      </c>
      <c r="S351">
        <f>LN(C351/C352)</f>
        <v>-4.7773028894300337E-3</v>
      </c>
      <c r="T351">
        <f>LN(D351/D352)</f>
        <v>-3.077165866675366E-2</v>
      </c>
      <c r="U351">
        <f>LN(E351/E352)</f>
        <v>-5.514453097624294E-3</v>
      </c>
      <c r="V351">
        <f>LN(F351/F352)</f>
        <v>-3.6367644170874833E-2</v>
      </c>
      <c r="W351">
        <f>LN(G351/G352)</f>
        <v>9.5694510161506725E-3</v>
      </c>
      <c r="X351">
        <f>LN(H351/H352)</f>
        <v>1.8648559078072995E-2</v>
      </c>
      <c r="Y351" s="5">
        <f>LN(I351/I352)</f>
        <v>-1.3274728320981404E-2</v>
      </c>
      <c r="Z351" s="5">
        <f>LN(J351/J352)</f>
        <v>1.4129971762985855E-2</v>
      </c>
      <c r="AA351">
        <f>LN(K351/K352)</f>
        <v>-4.0106569420640583E-4</v>
      </c>
      <c r="AB351">
        <f>LN(L351/L352)</f>
        <v>2.3236595865095432E-2</v>
      </c>
      <c r="AC351">
        <f>LN(M351/M352)</f>
        <v>7.3572864792119481E-3</v>
      </c>
      <c r="AD351">
        <f>LN(N351/N352)</f>
        <v>-2.271356070342358E-2</v>
      </c>
      <c r="AE351">
        <f>LN(O351/O352)</f>
        <v>4.3527148388085319E-3</v>
      </c>
    </row>
    <row r="352" spans="1:31" ht="15.75" thickBot="1" x14ac:dyDescent="0.3">
      <c r="A352" s="1">
        <v>18.86</v>
      </c>
      <c r="B352" s="1">
        <v>154</v>
      </c>
      <c r="C352" s="1">
        <v>713.4</v>
      </c>
      <c r="D352" s="1">
        <v>495</v>
      </c>
      <c r="E352" s="1">
        <v>3455</v>
      </c>
      <c r="F352" s="1">
        <v>140</v>
      </c>
      <c r="G352" s="1">
        <v>104</v>
      </c>
      <c r="H352" s="1">
        <v>425</v>
      </c>
      <c r="I352" s="1">
        <v>11299</v>
      </c>
      <c r="J352" s="1">
        <v>386.5</v>
      </c>
      <c r="K352" s="1">
        <v>174.57</v>
      </c>
      <c r="L352" s="1">
        <v>680.6</v>
      </c>
      <c r="M352" s="1">
        <v>934.4</v>
      </c>
      <c r="N352">
        <v>109.54</v>
      </c>
      <c r="O352" s="2">
        <v>17.9955</v>
      </c>
      <c r="P352">
        <f t="shared" si="5"/>
        <v>1971.2270700000001</v>
      </c>
      <c r="Q352">
        <f>LN(A352/A353)</f>
        <v>5.3360507459943293E-2</v>
      </c>
      <c r="R352" s="5">
        <f>LN(B352/B353)</f>
        <v>-1.6103407566578735E-2</v>
      </c>
      <c r="S352">
        <f>LN(C352/C353)</f>
        <v>1.3690143952287818E-2</v>
      </c>
      <c r="T352">
        <f>LN(D352/D353)</f>
        <v>-2.5923685009791544E-2</v>
      </c>
      <c r="U352">
        <f>LN(E352/E353)</f>
        <v>3.086211138265809E-2</v>
      </c>
      <c r="V352">
        <f>LN(F352/F353)</f>
        <v>5.0541697208238437E-2</v>
      </c>
      <c r="W352">
        <f>LN(G352/G353)</f>
        <v>3.9220713153281329E-2</v>
      </c>
      <c r="X352">
        <f>LN(H352/H353)</f>
        <v>-2.3256862164267235E-2</v>
      </c>
      <c r="Y352" s="5">
        <f>LN(I352/I353)</f>
        <v>5.1763870572500037E-2</v>
      </c>
      <c r="Z352" s="5">
        <f>LN(J352/J353)</f>
        <v>1.5908537356241533E-2</v>
      </c>
      <c r="AA352">
        <f>LN(K352/K353)</f>
        <v>4.5837392654964342E-4</v>
      </c>
      <c r="AB352">
        <f>LN(L352/L353)</f>
        <v>3.9867410609606753E-2</v>
      </c>
      <c r="AC352">
        <f>LN(M352/M353)</f>
        <v>3.5622741568101537E-2</v>
      </c>
      <c r="AD352">
        <f>LN(N352/N353)</f>
        <v>1.5084907091486247E-2</v>
      </c>
      <c r="AE352">
        <f>LN(O352/O353)</f>
        <v>-1.0530340662765749E-2</v>
      </c>
    </row>
    <row r="353" spans="1:31" ht="15.75" thickBot="1" x14ac:dyDescent="0.3">
      <c r="A353" s="1">
        <v>17.88</v>
      </c>
      <c r="B353" s="1">
        <v>156.5</v>
      </c>
      <c r="C353" s="1">
        <v>703.7</v>
      </c>
      <c r="D353" s="1">
        <v>508</v>
      </c>
      <c r="E353" s="1">
        <v>3350</v>
      </c>
      <c r="F353" s="1">
        <v>133.1</v>
      </c>
      <c r="G353" s="1">
        <v>100</v>
      </c>
      <c r="H353" s="1">
        <v>435</v>
      </c>
      <c r="I353" s="1">
        <v>10729</v>
      </c>
      <c r="J353" s="1">
        <v>380.4</v>
      </c>
      <c r="K353" s="1">
        <v>174.49</v>
      </c>
      <c r="L353" s="1">
        <v>654</v>
      </c>
      <c r="M353" s="1">
        <v>901.7</v>
      </c>
      <c r="N353">
        <v>107.9</v>
      </c>
      <c r="O353" s="2">
        <v>18.186</v>
      </c>
      <c r="P353">
        <f t="shared" si="5"/>
        <v>1962.2694000000001</v>
      </c>
      <c r="Q353">
        <f>LN(A353/A354)</f>
        <v>6.2303883336154837E-2</v>
      </c>
      <c r="R353" s="5">
        <f>LN(B353/B354)</f>
        <v>4.4422718554625346E-2</v>
      </c>
      <c r="S353">
        <f>LN(C353/C354)</f>
        <v>5.2717939290986161E-3</v>
      </c>
      <c r="T353">
        <f>LN(D353/D354)</f>
        <v>0.10798863806409573</v>
      </c>
      <c r="U353">
        <f>LN(E353/E354)</f>
        <v>4.8939429040221902E-2</v>
      </c>
      <c r="V353">
        <f>LN(F353/F354)</f>
        <v>4.6913638942474724E-2</v>
      </c>
      <c r="W353">
        <f>LN(G353/G354)</f>
        <v>-4.8790164169432056E-2</v>
      </c>
      <c r="X353">
        <f>LN(H353/H354)</f>
        <v>2.0906684819313643E-2</v>
      </c>
      <c r="Y353" s="5">
        <f>LN(I353/I354)</f>
        <v>6.4519369169106569E-3</v>
      </c>
      <c r="Z353" s="5">
        <f>LN(J353/J354)</f>
        <v>-4.1972779353400356E-3</v>
      </c>
      <c r="AA353">
        <f>LN(K353/K354)</f>
        <v>8.5758389123597682E-3</v>
      </c>
      <c r="AB353">
        <f>LN(L353/L354)</f>
        <v>3.7387532071620412E-2</v>
      </c>
      <c r="AC353">
        <f>LN(M353/M354)</f>
        <v>4.2593367658507353E-2</v>
      </c>
      <c r="AD353">
        <f>LN(N353/N354)</f>
        <v>-1.1701428028089121E-2</v>
      </c>
      <c r="AE353">
        <f>LN(O353/O354)</f>
        <v>-4.7177661698785201E-3</v>
      </c>
    </row>
    <row r="354" spans="1:31" ht="15.75" thickBot="1" x14ac:dyDescent="0.3">
      <c r="A354" s="1">
        <v>16.8</v>
      </c>
      <c r="B354" s="1">
        <v>149.69999999999999</v>
      </c>
      <c r="C354" s="1">
        <v>700</v>
      </c>
      <c r="D354" s="1">
        <v>456</v>
      </c>
      <c r="E354" s="1">
        <v>3190</v>
      </c>
      <c r="F354" s="1">
        <v>127</v>
      </c>
      <c r="G354" s="1">
        <v>105</v>
      </c>
      <c r="H354" s="1">
        <v>426</v>
      </c>
      <c r="I354" s="1">
        <v>10660</v>
      </c>
      <c r="J354" s="1">
        <v>382</v>
      </c>
      <c r="K354" s="1">
        <v>173</v>
      </c>
      <c r="L354" s="1">
        <v>630</v>
      </c>
      <c r="M354" s="1">
        <v>864.1</v>
      </c>
      <c r="N354">
        <v>109.17</v>
      </c>
      <c r="O354" s="2">
        <v>18.271999999999998</v>
      </c>
      <c r="P354">
        <f t="shared" si="5"/>
        <v>1994.7542399999998</v>
      </c>
      <c r="Q354">
        <f>LN(A354/A355)</f>
        <v>-5.1620621762480667E-2</v>
      </c>
      <c r="R354" s="5">
        <f>LN(B354/B355)</f>
        <v>2.5026669717246052E-2</v>
      </c>
      <c r="S354">
        <f>LN(C354/C355)</f>
        <v>3.0459207484708439E-2</v>
      </c>
      <c r="T354">
        <f>LN(D354/D355)</f>
        <v>0.11098056710262602</v>
      </c>
      <c r="U354">
        <f>LN(E354/E355)</f>
        <v>6.4747529394158107E-2</v>
      </c>
      <c r="V354">
        <f>LN(F354/F355)</f>
        <v>-5.5069619654275197E-2</v>
      </c>
      <c r="W354">
        <f>LN(G354/G355)</f>
        <v>-7.3427468554817202E-2</v>
      </c>
      <c r="X354">
        <f>LN(H354/H355)</f>
        <v>2.1353124470569061E-2</v>
      </c>
      <c r="Y354" s="5">
        <f>LN(I354/I355)</f>
        <v>1.0372558815622976E-2</v>
      </c>
      <c r="Z354" s="5">
        <f>LN(J354/J355)</f>
        <v>-5.4823267452839509E-3</v>
      </c>
      <c r="AA354">
        <f>LN(K354/K355)</f>
        <v>9.1749090270422454E-3</v>
      </c>
      <c r="AB354">
        <f>LN(L354/L355)</f>
        <v>-5.0451670480217113E-2</v>
      </c>
      <c r="AC354">
        <f>LN(M354/M355)</f>
        <v>-3.6140296756179115E-2</v>
      </c>
      <c r="AD354">
        <f>LN(N354/N355)</f>
        <v>-3.6633391745880017E-4</v>
      </c>
      <c r="AE354">
        <f>LN(O354/O355)</f>
        <v>-1.007386885155462E-2</v>
      </c>
    </row>
    <row r="355" spans="1:31" ht="15.75" thickBot="1" x14ac:dyDescent="0.3">
      <c r="A355" s="1">
        <v>17.690000000000001</v>
      </c>
      <c r="B355" s="1">
        <v>146</v>
      </c>
      <c r="C355" s="1">
        <v>679</v>
      </c>
      <c r="D355" s="1">
        <v>408.1</v>
      </c>
      <c r="E355" s="1">
        <v>2990</v>
      </c>
      <c r="F355" s="1">
        <v>134.19</v>
      </c>
      <c r="G355" s="1">
        <v>113</v>
      </c>
      <c r="H355" s="1">
        <v>417</v>
      </c>
      <c r="I355" s="1">
        <v>10550</v>
      </c>
      <c r="J355" s="1">
        <v>384.1</v>
      </c>
      <c r="K355" s="1">
        <v>171.42</v>
      </c>
      <c r="L355" s="1">
        <v>662.6</v>
      </c>
      <c r="M355" s="1">
        <v>895.9</v>
      </c>
      <c r="N355">
        <v>109.21</v>
      </c>
      <c r="O355" s="2">
        <v>18.457000000000001</v>
      </c>
      <c r="P355">
        <f t="shared" si="5"/>
        <v>2015.6889699999999</v>
      </c>
      <c r="Q355">
        <f>LN(A355/A356)</f>
        <v>-4.8547867192920466E-2</v>
      </c>
      <c r="R355" s="5">
        <f>LN(B355/B356)</f>
        <v>-4.027389913793996E-2</v>
      </c>
      <c r="S355">
        <f>LN(C355/C356)</f>
        <v>-3.7718509166298791E-2</v>
      </c>
      <c r="T355">
        <f>LN(D355/D356)</f>
        <v>-8.4537519886296597E-2</v>
      </c>
      <c r="U355">
        <f>LN(E355/E356)</f>
        <v>-1.2628948172607336E-2</v>
      </c>
      <c r="V355">
        <f>LN(F355/F356)</f>
        <v>-9.3893273642369823E-2</v>
      </c>
      <c r="W355">
        <f>LN(G355/G356)</f>
        <v>-2.2315518008049106E-2</v>
      </c>
      <c r="X355">
        <f>LN(H355/H356)</f>
        <v>-1.5467292293307599E-2</v>
      </c>
      <c r="Y355" s="5">
        <f>LN(I355/I356)</f>
        <v>-4.728141195946012E-3</v>
      </c>
      <c r="Z355" s="5">
        <f>LN(J355/J356)</f>
        <v>-2.2906676517402073E-2</v>
      </c>
      <c r="AA355">
        <f>LN(K355/K356)</f>
        <v>-1.4363735889500793E-2</v>
      </c>
      <c r="AB355">
        <f>LN(L355/L356)</f>
        <v>-5.4908845177609134E-2</v>
      </c>
      <c r="AC355">
        <f>LN(M355/M356)</f>
        <v>-3.6279939210305791E-2</v>
      </c>
      <c r="AD355">
        <f>LN(N355/N356)</f>
        <v>-4.5203919086679568E-2</v>
      </c>
      <c r="AE355">
        <f>LN(O355/O356)</f>
        <v>5.705141938139275E-3</v>
      </c>
    </row>
    <row r="356" spans="1:31" ht="15.75" thickBot="1" x14ac:dyDescent="0.3">
      <c r="A356" s="1">
        <v>18.57</v>
      </c>
      <c r="B356" s="1">
        <v>152</v>
      </c>
      <c r="C356" s="1">
        <v>705.1</v>
      </c>
      <c r="D356" s="1">
        <v>444.1</v>
      </c>
      <c r="E356" s="1">
        <v>3028</v>
      </c>
      <c r="F356" s="1">
        <v>147.4</v>
      </c>
      <c r="G356" s="1">
        <v>115.55</v>
      </c>
      <c r="H356" s="1">
        <v>423.5</v>
      </c>
      <c r="I356" s="1">
        <v>10600</v>
      </c>
      <c r="J356" s="1">
        <v>393</v>
      </c>
      <c r="K356" s="1">
        <v>173.9</v>
      </c>
      <c r="L356" s="1">
        <v>700</v>
      </c>
      <c r="M356" s="1">
        <v>929</v>
      </c>
      <c r="N356">
        <v>114.26</v>
      </c>
      <c r="O356" s="2">
        <v>18.352</v>
      </c>
      <c r="P356">
        <f t="shared" si="5"/>
        <v>2096.8995199999999</v>
      </c>
      <c r="Q356">
        <f>LN(A356/A357)</f>
        <v>-2.918753225864083E-2</v>
      </c>
      <c r="R356" s="5">
        <f>LN(B356/B357)</f>
        <v>-0.12935326851260967</v>
      </c>
      <c r="S356">
        <f>LN(C356/C357)</f>
        <v>-2.7832018129679791E-2</v>
      </c>
      <c r="T356">
        <f>LN(D356/D357)</f>
        <v>-8.7067669032764319E-2</v>
      </c>
      <c r="U356">
        <f>LN(E356/E357)</f>
        <v>-2.9930666246188651E-2</v>
      </c>
      <c r="V356">
        <f>LN(F356/F357)</f>
        <v>-7.4349784875180902E-3</v>
      </c>
      <c r="W356">
        <f>LN(G356/G357)</f>
        <v>-3.1518793048060899E-2</v>
      </c>
      <c r="X356">
        <f>LN(H356/H357)</f>
        <v>-5.8858321772613676E-3</v>
      </c>
      <c r="Y356" s="5">
        <f>LN(I356/I357)</f>
        <v>-2.3034542940059036E-2</v>
      </c>
      <c r="Z356" s="5">
        <f>LN(J356/J357)</f>
        <v>1.3577767192377785E-2</v>
      </c>
      <c r="AA356">
        <f>LN(K356/K357)</f>
        <v>-2.324694757842426E-2</v>
      </c>
      <c r="AB356">
        <f>LN(L356/L357)</f>
        <v>-2.1405644991109884E-3</v>
      </c>
      <c r="AC356">
        <f>LN(M356/M357)</f>
        <v>2.3745805840350857E-2</v>
      </c>
      <c r="AD356">
        <f>LN(N356/N357)</f>
        <v>-1.1371092412655918E-3</v>
      </c>
      <c r="AE356">
        <f>LN(O356/O357)</f>
        <v>1.4075271810538489E-2</v>
      </c>
    </row>
    <row r="357" spans="1:31" ht="15.75" thickBot="1" x14ac:dyDescent="0.3">
      <c r="A357" s="1">
        <v>19.12</v>
      </c>
      <c r="B357" s="1">
        <v>172.99</v>
      </c>
      <c r="C357" s="1">
        <v>725</v>
      </c>
      <c r="D357" s="1">
        <v>484.5</v>
      </c>
      <c r="E357" s="1">
        <v>3120</v>
      </c>
      <c r="F357" s="1">
        <v>148.5</v>
      </c>
      <c r="G357" s="1">
        <v>119.25</v>
      </c>
      <c r="H357" s="1">
        <v>426</v>
      </c>
      <c r="I357" s="1">
        <v>10847</v>
      </c>
      <c r="J357" s="1">
        <v>387.7</v>
      </c>
      <c r="K357" s="1">
        <v>177.99</v>
      </c>
      <c r="L357" s="1">
        <v>701.5</v>
      </c>
      <c r="M357" s="1">
        <v>907.2</v>
      </c>
      <c r="N357">
        <v>114.39</v>
      </c>
      <c r="O357" s="2">
        <v>18.095500000000001</v>
      </c>
      <c r="P357">
        <f t="shared" si="5"/>
        <v>2069.9442450000001</v>
      </c>
      <c r="Q357">
        <f>LN(A357/A358)</f>
        <v>2.1142436573809383E-2</v>
      </c>
      <c r="R357" s="5">
        <f>LN(B357/B358)</f>
        <v>-1.2132067694486347E-3</v>
      </c>
      <c r="S357">
        <f>LN(C357/C358)</f>
        <v>3.5234187159180835E-2</v>
      </c>
      <c r="T357">
        <f>LN(D357/D358)</f>
        <v>2.4022042838887897E-2</v>
      </c>
      <c r="U357">
        <f>LN(E357/E358)</f>
        <v>3.1914137970843082E-2</v>
      </c>
      <c r="V357">
        <f>LN(F357/F358)</f>
        <v>5.4017687054203735E-3</v>
      </c>
      <c r="W357">
        <f>LN(G357/G358)</f>
        <v>-6.4362657929161113E-3</v>
      </c>
      <c r="X357">
        <f>LN(H357/H358)</f>
        <v>5.8858321772613503E-3</v>
      </c>
      <c r="Y357" s="5">
        <f>LN(I357/I358)</f>
        <v>2.5868744175934183E-2</v>
      </c>
      <c r="Z357" s="5">
        <f>LN(J357/J358)</f>
        <v>2.2695639594457119E-2</v>
      </c>
      <c r="AA357">
        <f>LN(K357/K358)</f>
        <v>2.1523304520259315E-2</v>
      </c>
      <c r="AB357">
        <f>LN(L357/L358)</f>
        <v>3.039307745099484E-2</v>
      </c>
      <c r="AC357">
        <f>LN(M357/M358)</f>
        <v>-2.2043425637584862E-4</v>
      </c>
      <c r="AD357">
        <f>LN(N357/N358)</f>
        <v>1.3199769264126502E-2</v>
      </c>
      <c r="AE357">
        <f>LN(O357/O358)</f>
        <v>4.8471849720449741E-3</v>
      </c>
    </row>
    <row r="358" spans="1:31" ht="15.75" thickBot="1" x14ac:dyDescent="0.3">
      <c r="A358" s="1">
        <v>18.72</v>
      </c>
      <c r="B358" s="1">
        <v>173.2</v>
      </c>
      <c r="C358" s="1">
        <v>699.9</v>
      </c>
      <c r="D358" s="1">
        <v>473</v>
      </c>
      <c r="E358" s="1">
        <v>3022</v>
      </c>
      <c r="F358" s="1">
        <v>147.69999999999999</v>
      </c>
      <c r="G358" s="1">
        <v>120.02</v>
      </c>
      <c r="H358" s="1">
        <v>423.5</v>
      </c>
      <c r="I358" s="1">
        <v>10570</v>
      </c>
      <c r="J358" s="1">
        <v>379</v>
      </c>
      <c r="K358" s="1">
        <v>174.2</v>
      </c>
      <c r="L358" s="1">
        <v>680.5</v>
      </c>
      <c r="M358" s="1">
        <v>907.4</v>
      </c>
      <c r="N358">
        <v>112.89</v>
      </c>
      <c r="O358" s="2">
        <v>18.008000000000003</v>
      </c>
      <c r="P358">
        <f t="shared" si="5"/>
        <v>2032.9231200000004</v>
      </c>
      <c r="Q358">
        <f>LN(A358/A359)</f>
        <v>5.35619920052489E-3</v>
      </c>
      <c r="R358" s="5">
        <f>LN(B358/B359)</f>
        <v>1.1554016305556677E-3</v>
      </c>
      <c r="S358">
        <f>LN(C358/C359)</f>
        <v>-2.9959363303171328E-3</v>
      </c>
      <c r="T358">
        <f>LN(D358/D359)</f>
        <v>-2.2369491337004561E-2</v>
      </c>
      <c r="U358">
        <f>LN(E358/E359)</f>
        <v>7.6399640836756939E-3</v>
      </c>
      <c r="V358">
        <f>LN(F358/F359)</f>
        <v>-3.5254731855101445E-2</v>
      </c>
      <c r="W358">
        <f>LN(G358/G359)</f>
        <v>-1.7673265349010158E-2</v>
      </c>
      <c r="X358">
        <f>LN(H358/H359)</f>
        <v>2.7530164742582738E-2</v>
      </c>
      <c r="Y358" s="5">
        <f>LN(I358/I359)</f>
        <v>-1.409135576050969E-2</v>
      </c>
      <c r="Z358" s="5">
        <f>LN(J358/J359)</f>
        <v>6.6181578424780738E-3</v>
      </c>
      <c r="AA358">
        <f>LN(K358/K359)</f>
        <v>1.2128361200908577E-2</v>
      </c>
      <c r="AB358">
        <f>LN(L358/L359)</f>
        <v>-7.6362173522411175E-2</v>
      </c>
      <c r="AC358">
        <f>LN(M358/M359)</f>
        <v>-4.6404794698620348E-2</v>
      </c>
      <c r="AD358">
        <f>LN(N358/N359)</f>
        <v>-2.9415168999748918E-2</v>
      </c>
      <c r="AE358">
        <f>LN(O358/O359)</f>
        <v>1.9315740069793596E-2</v>
      </c>
    </row>
    <row r="359" spans="1:31" ht="15.75" thickBot="1" x14ac:dyDescent="0.3">
      <c r="A359" s="1">
        <v>18.62</v>
      </c>
      <c r="B359" s="1">
        <v>173</v>
      </c>
      <c r="C359" s="1">
        <v>702</v>
      </c>
      <c r="D359" s="1">
        <v>483.7</v>
      </c>
      <c r="E359" s="1">
        <v>2999</v>
      </c>
      <c r="F359" s="1">
        <v>153</v>
      </c>
      <c r="G359" s="1">
        <v>122.16</v>
      </c>
      <c r="H359" s="1">
        <v>412</v>
      </c>
      <c r="I359" s="1">
        <v>10720</v>
      </c>
      <c r="J359" s="1">
        <v>376.5</v>
      </c>
      <c r="K359" s="1">
        <v>172.1</v>
      </c>
      <c r="L359" s="1">
        <v>734.5</v>
      </c>
      <c r="M359" s="1">
        <v>950.5</v>
      </c>
      <c r="N359">
        <v>116.26</v>
      </c>
      <c r="O359" s="2">
        <v>17.663499999999999</v>
      </c>
      <c r="P359">
        <f t="shared" si="5"/>
        <v>2053.5585099999998</v>
      </c>
      <c r="Q359">
        <f>LN(A359/A360)</f>
        <v>-3.9489205569983463E-2</v>
      </c>
      <c r="R359" s="5">
        <f>LN(B359/B360)</f>
        <v>-5.7505174520762453E-2</v>
      </c>
      <c r="S359">
        <f>LN(C359/C360)</f>
        <v>-5.4067221270275821E-2</v>
      </c>
      <c r="T359">
        <f>LN(D359/D360)</f>
        <v>-6.2702020834798602E-2</v>
      </c>
      <c r="U359">
        <f>LN(E359/E360)</f>
        <v>-6.4871910038808878E-2</v>
      </c>
      <c r="V359">
        <f>LN(F359/F360)</f>
        <v>-1.1696039763191298E-2</v>
      </c>
      <c r="W359">
        <f>LN(G359/G360)</f>
        <v>1.1609368377694978E-2</v>
      </c>
      <c r="X359">
        <f>LN(H359/H360)</f>
        <v>-2.1609484332854988E-2</v>
      </c>
      <c r="Y359" s="5">
        <f>LN(I359/I360)</f>
        <v>-9.9318586861053097E-3</v>
      </c>
      <c r="Z359" s="5">
        <f>LN(J359/J360)</f>
        <v>-1.7116941940697752E-2</v>
      </c>
      <c r="AA359">
        <f>LN(K359/K360)</f>
        <v>-2.4678440355197201E-2</v>
      </c>
      <c r="AB359">
        <f>LN(L359/L360)</f>
        <v>8.8485326138940987E-2</v>
      </c>
      <c r="AC359">
        <f>LN(M359/M360)</f>
        <v>-1.7727262975453066E-2</v>
      </c>
      <c r="AD359">
        <f>LN(N359/N360)</f>
        <v>-3.8631631510576726E-3</v>
      </c>
      <c r="AE359">
        <f>LN(O359/O360)</f>
        <v>-8.4917276470951561E-5</v>
      </c>
    </row>
    <row r="360" spans="1:31" ht="15.75" thickBot="1" x14ac:dyDescent="0.3">
      <c r="A360" s="1">
        <v>19.37</v>
      </c>
      <c r="B360" s="1">
        <v>183.24</v>
      </c>
      <c r="C360" s="1">
        <v>741</v>
      </c>
      <c r="D360" s="1">
        <v>515</v>
      </c>
      <c r="E360" s="1">
        <v>3200</v>
      </c>
      <c r="F360" s="1">
        <v>154.80000000000001</v>
      </c>
      <c r="G360" s="1">
        <v>120.75</v>
      </c>
      <c r="H360" s="1">
        <v>421</v>
      </c>
      <c r="I360" s="1">
        <v>10827</v>
      </c>
      <c r="J360" s="1">
        <v>383</v>
      </c>
      <c r="K360" s="1">
        <v>176.4</v>
      </c>
      <c r="L360" s="1">
        <v>672.3</v>
      </c>
      <c r="M360" s="1">
        <v>967.5</v>
      </c>
      <c r="N360">
        <v>116.71</v>
      </c>
      <c r="O360" s="2">
        <v>17.664999999999999</v>
      </c>
      <c r="P360">
        <f t="shared" si="5"/>
        <v>2061.6821499999996</v>
      </c>
      <c r="Q360">
        <f>LN(A360/A361)</f>
        <v>5.1759949926296553E-3</v>
      </c>
      <c r="R360" s="5">
        <f>LN(B360/B361)</f>
        <v>-2.0311847836045168E-2</v>
      </c>
      <c r="S360">
        <f>LN(C360/C361)</f>
        <v>-3.4486176071169321E-2</v>
      </c>
      <c r="T360">
        <f>LN(D360/D361)</f>
        <v>9.5601157348552662E-3</v>
      </c>
      <c r="U360">
        <f>LN(E360/E361)</f>
        <v>-4.7300960617964252E-2</v>
      </c>
      <c r="V360">
        <f>LN(F360/F361)</f>
        <v>3.483756832488577E-2</v>
      </c>
      <c r="W360">
        <f>LN(G360/G361)</f>
        <v>-2.4841634707309927E-4</v>
      </c>
      <c r="X360">
        <f>LN(H360/H361)</f>
        <v>-5.0936936362754259E-2</v>
      </c>
      <c r="Y360" s="5">
        <f>LN(I360/I361)</f>
        <v>5.371377982017405E-3</v>
      </c>
      <c r="Z360" s="5">
        <f>LN(J360/J361)</f>
        <v>-1.2970350442627404E-2</v>
      </c>
      <c r="AA360">
        <f>LN(K360/K361)</f>
        <v>-6.2164653427795279E-3</v>
      </c>
      <c r="AB360">
        <f>LN(L360/L361)</f>
        <v>2.1195832965751345E-2</v>
      </c>
      <c r="AC360">
        <f>LN(M360/M361)</f>
        <v>2.3213087472598221E-2</v>
      </c>
      <c r="AD360">
        <f>LN(N360/N361)</f>
        <v>3.1419842302187619E-2</v>
      </c>
      <c r="AE360">
        <f>LN(O360/O361)</f>
        <v>-1.0166094791444957E-2</v>
      </c>
    </row>
    <row r="361" spans="1:31" ht="15.75" thickBot="1" x14ac:dyDescent="0.3">
      <c r="A361" s="1">
        <v>19.27</v>
      </c>
      <c r="B361" s="1">
        <v>187</v>
      </c>
      <c r="C361" s="1">
        <v>767</v>
      </c>
      <c r="D361" s="1">
        <v>510.1</v>
      </c>
      <c r="E361" s="1">
        <v>3355</v>
      </c>
      <c r="F361" s="1">
        <v>149.5</v>
      </c>
      <c r="G361" s="1">
        <v>120.78</v>
      </c>
      <c r="H361" s="1">
        <v>443</v>
      </c>
      <c r="I361" s="1">
        <v>10769</v>
      </c>
      <c r="J361" s="1">
        <v>388</v>
      </c>
      <c r="K361" s="1">
        <v>177.5</v>
      </c>
      <c r="L361" s="1">
        <v>658.2</v>
      </c>
      <c r="M361" s="1">
        <v>945.3</v>
      </c>
      <c r="N361">
        <v>113.1</v>
      </c>
      <c r="O361" s="2">
        <v>17.845500000000001</v>
      </c>
      <c r="P361">
        <f t="shared" si="5"/>
        <v>2018.3260500000001</v>
      </c>
      <c r="Q361">
        <f>LN(A361/A362)</f>
        <v>8.8611473736907274E-3</v>
      </c>
      <c r="R361" s="5">
        <f>LN(B361/B362)</f>
        <v>5.4337608386045622E-2</v>
      </c>
      <c r="S361">
        <f>LN(C361/C362)</f>
        <v>0</v>
      </c>
      <c r="T361">
        <f>LN(D361/D362)</f>
        <v>3.8162657134360296E-2</v>
      </c>
      <c r="U361">
        <f>LN(E361/E362)</f>
        <v>5.0430853626891904E-2</v>
      </c>
      <c r="V361">
        <f>LN(F361/F362)</f>
        <v>-2.3206885902980898E-2</v>
      </c>
      <c r="W361">
        <f>LN(G361/G362)</f>
        <v>-1.0050335853501451E-2</v>
      </c>
      <c r="X361">
        <f>LN(H361/H362)</f>
        <v>1.9834230504359496E-2</v>
      </c>
      <c r="Y361" s="5">
        <f>LN(I361/I362)</f>
        <v>-2.8744977834301764E-3</v>
      </c>
      <c r="Z361" s="5">
        <f>LN(J361/J362)</f>
        <v>1.2970350442627405E-2</v>
      </c>
      <c r="AA361">
        <f>LN(K361/K362)</f>
        <v>2.8208763416412634E-3</v>
      </c>
      <c r="AB361">
        <f>LN(L361/L362)</f>
        <v>-5.7567194277685658E-3</v>
      </c>
      <c r="AC361">
        <f>LN(M361/M362)</f>
        <v>-1.3742800408090916E-3</v>
      </c>
      <c r="AD361">
        <f>LN(N361/N362)</f>
        <v>-8.6275735439110667E-3</v>
      </c>
      <c r="AE361">
        <f>LN(O361/O362)</f>
        <v>-5.8108837905691104E-3</v>
      </c>
    </row>
    <row r="362" spans="1:31" ht="15.75" thickBot="1" x14ac:dyDescent="0.3">
      <c r="A362" s="1">
        <v>19.100000000000001</v>
      </c>
      <c r="B362" s="1">
        <v>177.11</v>
      </c>
      <c r="C362" s="1">
        <v>767</v>
      </c>
      <c r="D362" s="1">
        <v>491</v>
      </c>
      <c r="E362" s="1">
        <v>3190</v>
      </c>
      <c r="F362" s="1">
        <v>153.01</v>
      </c>
      <c r="G362" s="1">
        <v>122</v>
      </c>
      <c r="H362" s="1">
        <v>434.3</v>
      </c>
      <c r="I362" s="1">
        <v>10800</v>
      </c>
      <c r="J362" s="1">
        <v>383</v>
      </c>
      <c r="K362" s="1">
        <v>177</v>
      </c>
      <c r="L362" s="1">
        <v>662</v>
      </c>
      <c r="M362" s="1">
        <v>946.6</v>
      </c>
      <c r="N362">
        <v>114.08</v>
      </c>
      <c r="O362" s="2">
        <v>17.9495</v>
      </c>
      <c r="P362">
        <f t="shared" si="5"/>
        <v>2047.67896</v>
      </c>
      <c r="Q362">
        <f>LN(A362/A363)</f>
        <v>1.1585174335229693E-2</v>
      </c>
      <c r="R362" s="5">
        <f>LN(B362/B363)</f>
        <v>-1.6185842421669445E-2</v>
      </c>
      <c r="S362">
        <f>LN(C362/C363)</f>
        <v>2.241359483690001E-2</v>
      </c>
      <c r="T362">
        <f>LN(D362/D363)</f>
        <v>-2.6132140276848057E-2</v>
      </c>
      <c r="U362">
        <f>LN(E362/E363)</f>
        <v>-7.8064408928295286E-3</v>
      </c>
      <c r="V362">
        <f>LN(F362/F363)</f>
        <v>1.6540194544791553E-2</v>
      </c>
      <c r="W362">
        <f>LN(G362/G363)</f>
        <v>-6.1511403051652813E-2</v>
      </c>
      <c r="X362">
        <f>LN(H362/H363)</f>
        <v>7.6274494370283758E-3</v>
      </c>
      <c r="Y362" s="5">
        <f>LN(I362/I363)</f>
        <v>2.3420274208098422E-2</v>
      </c>
      <c r="Z362" s="5">
        <f>LN(J362/J363)</f>
        <v>2.6143805740708936E-3</v>
      </c>
      <c r="AA362">
        <f>LN(K362/K363)</f>
        <v>0</v>
      </c>
      <c r="AB362">
        <f>LN(L362/L363)</f>
        <v>-2.5355571621687941E-2</v>
      </c>
      <c r="AC362">
        <f>LN(M362/M363)</f>
        <v>-5.280667599080461E-4</v>
      </c>
      <c r="AD362">
        <f>LN(N362/N363)</f>
        <v>-5.8558922746687232E-3</v>
      </c>
      <c r="AE362">
        <f>LN(O362/O363)</f>
        <v>-2.0870153527111938E-3</v>
      </c>
    </row>
    <row r="363" spans="1:31" ht="15.75" thickBot="1" x14ac:dyDescent="0.3">
      <c r="A363" s="1">
        <v>18.88</v>
      </c>
      <c r="B363" s="1">
        <v>180</v>
      </c>
      <c r="C363" s="1">
        <v>750</v>
      </c>
      <c r="D363" s="1">
        <v>504</v>
      </c>
      <c r="E363" s="1">
        <v>3215</v>
      </c>
      <c r="F363" s="1">
        <v>150.5</v>
      </c>
      <c r="G363" s="1">
        <v>129.74</v>
      </c>
      <c r="H363" s="1">
        <v>431</v>
      </c>
      <c r="I363" s="1">
        <v>10550</v>
      </c>
      <c r="J363" s="1">
        <v>382</v>
      </c>
      <c r="K363" s="1">
        <v>177</v>
      </c>
      <c r="L363" s="1">
        <v>679</v>
      </c>
      <c r="M363" s="1">
        <v>947.1</v>
      </c>
      <c r="N363">
        <v>114.75</v>
      </c>
      <c r="O363" s="2">
        <v>17.987000000000002</v>
      </c>
      <c r="P363">
        <f t="shared" si="5"/>
        <v>2064.0082500000003</v>
      </c>
      <c r="Q363">
        <f>LN(A363/A364)</f>
        <v>-3.6916071239094753E-2</v>
      </c>
      <c r="R363" s="5">
        <f>LN(B363/B364)</f>
        <v>1.8503471564559726E-2</v>
      </c>
      <c r="S363">
        <f>LN(C363/C364)</f>
        <v>5.3476063265952773E-3</v>
      </c>
      <c r="T363">
        <f>LN(D363/D364)</f>
        <v>-3.9604012160969048E-3</v>
      </c>
      <c r="U363">
        <f>LN(E363/E364)</f>
        <v>4.676547883901803E-3</v>
      </c>
      <c r="V363">
        <f>LN(F363/F364)</f>
        <v>-6.8682745883597421E-2</v>
      </c>
      <c r="W363">
        <f>LN(G363/G364)</f>
        <v>-5.9174043945268212E-3</v>
      </c>
      <c r="X363">
        <f>LN(H363/H364)</f>
        <v>-2.3174981403624789E-3</v>
      </c>
      <c r="Y363" s="5">
        <f>LN(I363/I364)</f>
        <v>-9.4340322333586416E-3</v>
      </c>
      <c r="Z363" s="5">
        <f>LN(J363/J364)</f>
        <v>-1.3004084423206573E-2</v>
      </c>
      <c r="AA363">
        <f>LN(K363/K364)</f>
        <v>5.6657375356772999E-3</v>
      </c>
      <c r="AB363">
        <f>LN(L363/L364)</f>
        <v>-5.8768963696124971E-2</v>
      </c>
      <c r="AC363">
        <f>LN(M363/M364)</f>
        <v>-3.8017940129183685E-2</v>
      </c>
      <c r="AD363">
        <f>LN(N363/N364)</f>
        <v>-3.0454667871823277E-3</v>
      </c>
      <c r="AE363">
        <f>LN(O363/O364)</f>
        <v>1.0012238015171446E-3</v>
      </c>
    </row>
    <row r="364" spans="1:31" ht="15.75" thickBot="1" x14ac:dyDescent="0.3">
      <c r="A364" s="1">
        <v>19.59</v>
      </c>
      <c r="B364" s="1">
        <v>176.7</v>
      </c>
      <c r="C364" s="1">
        <v>746</v>
      </c>
      <c r="D364" s="1">
        <v>506</v>
      </c>
      <c r="E364" s="1">
        <v>3200</v>
      </c>
      <c r="F364" s="1">
        <v>161.19999999999999</v>
      </c>
      <c r="G364" s="1">
        <v>130.51</v>
      </c>
      <c r="H364" s="1">
        <v>432</v>
      </c>
      <c r="I364" s="1">
        <v>10650</v>
      </c>
      <c r="J364" s="1">
        <v>387</v>
      </c>
      <c r="K364" s="1">
        <v>176</v>
      </c>
      <c r="L364" s="1">
        <v>720.1</v>
      </c>
      <c r="M364" s="1">
        <v>983.8</v>
      </c>
      <c r="N364">
        <v>115.1</v>
      </c>
      <c r="O364" s="2">
        <v>17.969000000000001</v>
      </c>
      <c r="P364">
        <f t="shared" si="5"/>
        <v>2068.2319000000002</v>
      </c>
      <c r="Q364">
        <f>LN(A364/A365)</f>
        <v>-7.6278020488860154E-3</v>
      </c>
      <c r="R364" s="5">
        <f>LN(B364/B365)</f>
        <v>-0.10008345855698265</v>
      </c>
      <c r="S364">
        <f>LN(C364/C365)</f>
        <v>-1.5957785438610806E-2</v>
      </c>
      <c r="T364">
        <f>LN(D364/D365)</f>
        <v>-5.946142522139914E-2</v>
      </c>
      <c r="U364">
        <f>LN(E364/E365)</f>
        <v>-4.5809536031294222E-2</v>
      </c>
      <c r="V364">
        <f>LN(F364/F365)</f>
        <v>-3.2349479347970687E-2</v>
      </c>
      <c r="W364">
        <f>LN(G364/G365)</f>
        <v>-3.0857565031191136E-2</v>
      </c>
      <c r="X364">
        <f>LN(H364/H365)</f>
        <v>-4.0821994520255166E-2</v>
      </c>
      <c r="Y364" s="5">
        <f>LN(I364/I365)</f>
        <v>-2.044680897768401E-2</v>
      </c>
      <c r="Z364" s="5">
        <f>LN(J364/J365)</f>
        <v>-2.5511587657408619E-2</v>
      </c>
      <c r="AA364">
        <f>LN(K364/K365)</f>
        <v>-2.2528409864461363E-2</v>
      </c>
      <c r="AB364">
        <f>LN(L364/L365)</f>
        <v>-2.9419922996824228E-2</v>
      </c>
      <c r="AC364">
        <f>LN(M364/M365)</f>
        <v>-2.3606138587396023E-2</v>
      </c>
      <c r="AD364">
        <f>LN(N364/N365)</f>
        <v>-2.4798559383990941E-2</v>
      </c>
      <c r="AE364">
        <f>LN(O364/O365)</f>
        <v>2.5419127203419527E-2</v>
      </c>
    </row>
    <row r="365" spans="1:31" ht="15.75" thickBot="1" x14ac:dyDescent="0.3">
      <c r="A365" s="1">
        <v>19.739999999999998</v>
      </c>
      <c r="B365" s="1">
        <v>195.3</v>
      </c>
      <c r="C365" s="1">
        <v>758</v>
      </c>
      <c r="D365" s="1">
        <v>537</v>
      </c>
      <c r="E365" s="1">
        <v>3350</v>
      </c>
      <c r="F365" s="1">
        <v>166.5</v>
      </c>
      <c r="G365" s="1">
        <v>134.6</v>
      </c>
      <c r="H365" s="1">
        <v>450</v>
      </c>
      <c r="I365" s="1">
        <v>10870</v>
      </c>
      <c r="J365" s="1">
        <v>397</v>
      </c>
      <c r="K365" s="1">
        <v>180.01</v>
      </c>
      <c r="L365" s="1">
        <v>741.6</v>
      </c>
      <c r="M365" s="1">
        <v>1007.3</v>
      </c>
      <c r="N365">
        <v>117.99</v>
      </c>
      <c r="O365" s="2">
        <v>17.518000000000001</v>
      </c>
      <c r="P365">
        <f t="shared" si="5"/>
        <v>2066.9488200000001</v>
      </c>
      <c r="Q365">
        <f>LN(A365/A366)</f>
        <v>7.6278020488860674E-3</v>
      </c>
      <c r="R365" s="5">
        <f>LN(B365/B366)</f>
        <v>-4.3583155961583096E-2</v>
      </c>
      <c r="S365">
        <f>LN(C365/C366)</f>
        <v>-2.2179643710975371E-2</v>
      </c>
      <c r="T365">
        <f>LN(D365/D366)</f>
        <v>-5.9813689528671478E-2</v>
      </c>
      <c r="U365">
        <f>LN(E365/E366)</f>
        <v>-2.8253792268762828E-2</v>
      </c>
      <c r="V365">
        <f>LN(F365/F366)</f>
        <v>9.6560798549452653E-3</v>
      </c>
      <c r="W365">
        <f>LN(G365/G366)</f>
        <v>3.4772966755044973E-2</v>
      </c>
      <c r="X365">
        <f>LN(H365/H366)</f>
        <v>-8.8496152769824993E-3</v>
      </c>
      <c r="Y365" s="5">
        <f>LN(I365/I366)</f>
        <v>1.1966678834029051E-3</v>
      </c>
      <c r="Z365" s="5">
        <f>LN(J365/J366)</f>
        <v>2.5220694327099391E-3</v>
      </c>
      <c r="AA365">
        <f>LN(K365/K366)</f>
        <v>5.5554012402752426E-5</v>
      </c>
      <c r="AB365">
        <f>LN(L365/L366)</f>
        <v>9.4838808660785198E-3</v>
      </c>
      <c r="AC365">
        <f>LN(M365/M366)</f>
        <v>1.2587578790267133E-2</v>
      </c>
      <c r="AD365">
        <f>LN(N365/N366)</f>
        <v>4.1615415276140631E-3</v>
      </c>
      <c r="AE365">
        <f>LN(O365/O366)</f>
        <v>1.0732118273658943E-2</v>
      </c>
    </row>
    <row r="366" spans="1:31" ht="15.75" thickBot="1" x14ac:dyDescent="0.3">
      <c r="A366" s="1">
        <v>19.59</v>
      </c>
      <c r="B366" s="1">
        <v>204</v>
      </c>
      <c r="C366" s="1">
        <v>775</v>
      </c>
      <c r="D366" s="1">
        <v>570.1</v>
      </c>
      <c r="E366" s="1">
        <v>3446</v>
      </c>
      <c r="F366" s="1">
        <v>164.9</v>
      </c>
      <c r="G366" s="1">
        <v>130</v>
      </c>
      <c r="H366" s="1">
        <v>454</v>
      </c>
      <c r="I366" s="1">
        <v>10857</v>
      </c>
      <c r="J366" s="1">
        <v>396</v>
      </c>
      <c r="K366" s="1">
        <v>180</v>
      </c>
      <c r="L366" s="1">
        <v>734.6</v>
      </c>
      <c r="M366" s="1">
        <v>994.7</v>
      </c>
      <c r="N366">
        <v>117.5</v>
      </c>
      <c r="O366" s="2">
        <v>17.331000000000003</v>
      </c>
      <c r="P366">
        <f t="shared" si="5"/>
        <v>2036.3925000000004</v>
      </c>
      <c r="Q366">
        <f>LN(A366/A367)</f>
        <v>2.0108952922713478E-2</v>
      </c>
      <c r="R366" s="5">
        <f>LN(B366/B367)</f>
        <v>1.4716706114562507E-3</v>
      </c>
      <c r="S366">
        <f>LN(C366/C367)</f>
        <v>1.7835531041180051E-2</v>
      </c>
      <c r="T366">
        <f>LN(D366/D367)</f>
        <v>-1.7539244103546647E-4</v>
      </c>
      <c r="U366">
        <f>LN(E366/E367)</f>
        <v>1.3438706483622082E-2</v>
      </c>
      <c r="V366">
        <f>LN(F366/F367)</f>
        <v>5.3498014658173436E-2</v>
      </c>
      <c r="W366">
        <f>LN(G366/G367)</f>
        <v>-9.950330853168203E-3</v>
      </c>
      <c r="X366">
        <f>LN(H366/H367)</f>
        <v>1.5538603427779166E-2</v>
      </c>
      <c r="Y366" s="5">
        <f>LN(I366/I367)</f>
        <v>5.171310813378004E-3</v>
      </c>
      <c r="Z366" s="5">
        <f>LN(J366/J367)</f>
        <v>2.8170876966696224E-2</v>
      </c>
      <c r="AA366">
        <f>LN(K366/K367)</f>
        <v>-1.1049836186584935E-2</v>
      </c>
      <c r="AB366">
        <f>LN(L366/L367)</f>
        <v>8.1710477105131159E-4</v>
      </c>
      <c r="AC366">
        <f>LN(M366/M367)</f>
        <v>2.1337936173657798E-2</v>
      </c>
      <c r="AD366">
        <f>LN(N366/N367)</f>
        <v>3.6487430698816423E-2</v>
      </c>
      <c r="AE366">
        <f>LN(O366/O367)</f>
        <v>-8.7893715338298716E-3</v>
      </c>
    </row>
    <row r="367" spans="1:31" ht="15.75" thickBot="1" x14ac:dyDescent="0.3">
      <c r="A367" s="1">
        <v>19.2</v>
      </c>
      <c r="B367" s="1">
        <v>203.7</v>
      </c>
      <c r="C367" s="1">
        <v>761.3</v>
      </c>
      <c r="D367" s="1">
        <v>570.20000000000005</v>
      </c>
      <c r="E367" s="1">
        <v>3400</v>
      </c>
      <c r="F367" s="1">
        <v>156.31</v>
      </c>
      <c r="G367" s="1">
        <v>131.30000000000001</v>
      </c>
      <c r="H367" s="1">
        <v>447</v>
      </c>
      <c r="I367" s="1">
        <v>10801</v>
      </c>
      <c r="J367" s="1">
        <v>385</v>
      </c>
      <c r="K367" s="1">
        <v>182</v>
      </c>
      <c r="L367" s="1">
        <v>734</v>
      </c>
      <c r="M367" s="1">
        <v>973.7</v>
      </c>
      <c r="N367">
        <v>113.29</v>
      </c>
      <c r="O367" s="2">
        <v>17.484000000000002</v>
      </c>
      <c r="P367">
        <f t="shared" si="5"/>
        <v>1980.7623600000004</v>
      </c>
      <c r="Q367">
        <f>LN(A367/A368)</f>
        <v>-3.3797379583290731E-2</v>
      </c>
      <c r="R367" s="5">
        <f>LN(B367/B368)</f>
        <v>1.8330956684723419E-2</v>
      </c>
      <c r="S367">
        <f>LN(C367/C368)</f>
        <v>-9.1905737447944618E-4</v>
      </c>
      <c r="T367">
        <f>LN(D367/D368)</f>
        <v>2.0016610202919314E-2</v>
      </c>
      <c r="U367">
        <f>LN(E367/E368)</f>
        <v>4.3890422825269622E-2</v>
      </c>
      <c r="V367">
        <f>LN(F367/F368)</f>
        <v>-4.6499659607981456E-2</v>
      </c>
      <c r="W367">
        <f>LN(G367/G368)</f>
        <v>-0.10447665220289755</v>
      </c>
      <c r="X367">
        <f>LN(H367/H368)</f>
        <v>-1.5538603427779161E-2</v>
      </c>
      <c r="Y367" s="5">
        <f>LN(I367/I368)</f>
        <v>8.740989260204066E-3</v>
      </c>
      <c r="Z367" s="5">
        <f>LN(J367/J368)</f>
        <v>3.16649146439687E-2</v>
      </c>
      <c r="AA367">
        <f>LN(K367/K368)</f>
        <v>2.7856954502966279E-2</v>
      </c>
      <c r="AB367">
        <f>LN(L367/L368)</f>
        <v>-4.1497515623290626E-2</v>
      </c>
      <c r="AC367">
        <f>LN(M367/M368)</f>
        <v>-5.0173226038772223E-2</v>
      </c>
      <c r="AD367">
        <f>LN(N367/N368)</f>
        <v>-2.2949395127029683E-2</v>
      </c>
      <c r="AE367">
        <f>LN(O367/O368)</f>
        <v>1.7249266699271047E-2</v>
      </c>
    </row>
    <row r="368" spans="1:31" ht="15.75" thickBot="1" x14ac:dyDescent="0.3">
      <c r="A368" s="1">
        <v>19.86</v>
      </c>
      <c r="B368" s="1">
        <v>200</v>
      </c>
      <c r="C368" s="1">
        <v>762</v>
      </c>
      <c r="D368" s="1">
        <v>558.9</v>
      </c>
      <c r="E368" s="1">
        <v>3254</v>
      </c>
      <c r="F368" s="1">
        <v>163.75</v>
      </c>
      <c r="G368" s="1">
        <v>145.76</v>
      </c>
      <c r="H368" s="1">
        <v>454</v>
      </c>
      <c r="I368" s="1">
        <v>10707</v>
      </c>
      <c r="J368" s="1">
        <v>373</v>
      </c>
      <c r="K368" s="1">
        <v>177</v>
      </c>
      <c r="L368" s="1">
        <v>765.1</v>
      </c>
      <c r="M368" s="1">
        <v>1023.8</v>
      </c>
      <c r="N368">
        <v>115.92</v>
      </c>
      <c r="O368" s="2">
        <v>17.184999999999999</v>
      </c>
      <c r="P368">
        <f t="shared" si="5"/>
        <v>1992.0852</v>
      </c>
      <c r="Q368">
        <f>LN(A368/A369)</f>
        <v>-2.1420495220696778E-2</v>
      </c>
      <c r="R368" s="5">
        <f>LN(B368/B369)</f>
        <v>-3.9220713153281267E-2</v>
      </c>
      <c r="S368">
        <f>LN(C368/C369)</f>
        <v>-2.3090920861850672E-2</v>
      </c>
      <c r="T368">
        <f>LN(D368/D369)</f>
        <v>-4.2045078775851653E-2</v>
      </c>
      <c r="U368">
        <f>LN(E368/E369)</f>
        <v>-6.8583035415641147E-2</v>
      </c>
      <c r="V368">
        <f>LN(F368/F369)</f>
        <v>-1.0630320301756259E-2</v>
      </c>
      <c r="W368">
        <f>LN(G368/G369)</f>
        <v>-6.0430892197799291E-2</v>
      </c>
      <c r="X368">
        <f>LN(H368/H369)</f>
        <v>-1.2911876504530092E-2</v>
      </c>
      <c r="Y368" s="5">
        <f>LN(I368/I369)</f>
        <v>1.004373205811163E-2</v>
      </c>
      <c r="Z368" s="5">
        <f>LN(J368/J369)</f>
        <v>-0.10186917331721723</v>
      </c>
      <c r="AA368">
        <f>LN(K368/K369)</f>
        <v>-3.2789822822990956E-2</v>
      </c>
      <c r="AB368">
        <f>LN(L368/L369)</f>
        <v>-2.3126151752996919E-2</v>
      </c>
      <c r="AC368">
        <f>LN(M368/M369)</f>
        <v>-1.5603359642704331E-2</v>
      </c>
      <c r="AD368">
        <f>LN(N368/N369)</f>
        <v>-4.3899360364977194E-3</v>
      </c>
      <c r="AE368">
        <f>LN(O368/O369)</f>
        <v>1.4949714156753233E-2</v>
      </c>
    </row>
    <row r="369" spans="1:31" ht="15.75" thickBot="1" x14ac:dyDescent="0.3">
      <c r="A369" s="1">
        <v>20.29</v>
      </c>
      <c r="B369" s="1">
        <v>208</v>
      </c>
      <c r="C369" s="1">
        <v>779.8</v>
      </c>
      <c r="D369" s="1">
        <v>582.9</v>
      </c>
      <c r="E369" s="1">
        <v>3485</v>
      </c>
      <c r="F369" s="1">
        <v>165.5</v>
      </c>
      <c r="G369" s="1">
        <v>154.84</v>
      </c>
      <c r="H369" s="1">
        <v>459.9</v>
      </c>
      <c r="I369" s="1">
        <v>10600</v>
      </c>
      <c r="J369" s="1">
        <v>413</v>
      </c>
      <c r="K369" s="1">
        <v>182.9</v>
      </c>
      <c r="L369" s="1">
        <v>783</v>
      </c>
      <c r="M369" s="1">
        <v>1039.9000000000001</v>
      </c>
      <c r="N369">
        <v>116.43</v>
      </c>
      <c r="O369" s="2">
        <v>16.93</v>
      </c>
      <c r="P369">
        <f t="shared" si="5"/>
        <v>1971.1599000000001</v>
      </c>
      <c r="Q369">
        <f>LN(A369/A370)</f>
        <v>0</v>
      </c>
      <c r="R369" s="5">
        <f>LN(B369/B370)</f>
        <v>-2.3754086008107144E-2</v>
      </c>
      <c r="S369">
        <f>LN(C369/C370)</f>
        <v>-2.564431351405342E-4</v>
      </c>
      <c r="T369">
        <f>LN(D369/D370)</f>
        <v>-3.3735700443855751E-2</v>
      </c>
      <c r="U369">
        <f>LN(E369/E370)</f>
        <v>-7.71763156038297E-3</v>
      </c>
      <c r="V369">
        <f>LN(F369/F370)</f>
        <v>-3.0165935394256792E-3</v>
      </c>
      <c r="W369">
        <f>LN(G369/G370)</f>
        <v>1.9104085489876139E-2</v>
      </c>
      <c r="X369">
        <f>LN(H369/H370)</f>
        <v>1.9588644853329716E-3</v>
      </c>
      <c r="Y369" s="5">
        <f>LN(I369/I370)</f>
        <v>-8.828835408518405E-3</v>
      </c>
      <c r="Z369" s="5">
        <f>LN(J369/J370)</f>
        <v>-2.8641575963384038E-2</v>
      </c>
      <c r="AA369">
        <f>LN(K369/K370)</f>
        <v>4.9328683200246448E-3</v>
      </c>
      <c r="AB369">
        <f>LN(L369/L370)</f>
        <v>1.052776445796243E-2</v>
      </c>
      <c r="AC369">
        <f>LN(M369/M370)</f>
        <v>-8.1406377830641561E-3</v>
      </c>
      <c r="AD369">
        <f>LN(N369/N370)</f>
        <v>-4.2935039945118095E-4</v>
      </c>
      <c r="AE369">
        <f>LN(O369/O370)</f>
        <v>9.4956203099263795E-3</v>
      </c>
    </row>
    <row r="370" spans="1:31" ht="15.75" thickBot="1" x14ac:dyDescent="0.3">
      <c r="A370" s="1">
        <v>20.29</v>
      </c>
      <c r="B370" s="1">
        <v>213</v>
      </c>
      <c r="C370" s="1">
        <v>780</v>
      </c>
      <c r="D370" s="1">
        <v>602.9</v>
      </c>
      <c r="E370" s="1">
        <v>3512</v>
      </c>
      <c r="F370" s="1">
        <v>166</v>
      </c>
      <c r="G370" s="1">
        <v>151.91</v>
      </c>
      <c r="H370" s="1">
        <v>459</v>
      </c>
      <c r="I370" s="1">
        <v>10694</v>
      </c>
      <c r="J370" s="1">
        <v>425</v>
      </c>
      <c r="K370" s="1">
        <v>182</v>
      </c>
      <c r="L370" s="1">
        <v>774.8</v>
      </c>
      <c r="M370" s="1">
        <v>1048.4000000000001</v>
      </c>
      <c r="N370">
        <v>116.48</v>
      </c>
      <c r="O370" s="2">
        <v>16.77</v>
      </c>
      <c r="P370">
        <f t="shared" si="5"/>
        <v>1953.3696</v>
      </c>
      <c r="Q370">
        <f>LN(A370/A371)</f>
        <v>1.9408422107276627E-2</v>
      </c>
      <c r="R370" s="5">
        <f>LN(B370/B371)</f>
        <v>-2.3661507498158242E-2</v>
      </c>
      <c r="S370">
        <f>LN(C370/C371)</f>
        <v>-1.2739025777429714E-2</v>
      </c>
      <c r="T370">
        <f>LN(D370/D371)</f>
        <v>-1.1707611671997039E-2</v>
      </c>
      <c r="U370">
        <f>LN(E370/E371)</f>
        <v>-5.1121951723351964E-3</v>
      </c>
      <c r="V370">
        <f>LN(F370/F371)</f>
        <v>1.3402668862255052E-2</v>
      </c>
      <c r="W370">
        <f>LN(G370/G371)</f>
        <v>-7.1496811728641654E-3</v>
      </c>
      <c r="X370">
        <f>LN(H370/H371)</f>
        <v>-2.1762794225955173E-3</v>
      </c>
      <c r="Y370" s="5">
        <f>LN(I370/I371)</f>
        <v>1.0433896414952326E-2</v>
      </c>
      <c r="Z370" s="5">
        <f>LN(J370/J371)</f>
        <v>-8.9014408321754501E-3</v>
      </c>
      <c r="AA370">
        <f>LN(K370/K371)</f>
        <v>-8.2079804178296217E-3</v>
      </c>
      <c r="AB370">
        <f>LN(L370/L371)</f>
        <v>2.5754740723460904E-2</v>
      </c>
      <c r="AC370">
        <f>LN(M370/M371)</f>
        <v>1.7512234317766374E-2</v>
      </c>
      <c r="AD370">
        <f>LN(N370/N371)</f>
        <v>7.6701371421998678E-3</v>
      </c>
      <c r="AE370">
        <f>LN(O370/O371)</f>
        <v>6.5209168881855909E-3</v>
      </c>
    </row>
    <row r="371" spans="1:31" ht="15.75" thickBot="1" x14ac:dyDescent="0.3">
      <c r="A371" s="1">
        <v>19.899999999999999</v>
      </c>
      <c r="B371" s="1">
        <v>218.1</v>
      </c>
      <c r="C371" s="1">
        <v>790</v>
      </c>
      <c r="D371" s="1">
        <v>610</v>
      </c>
      <c r="E371" s="1">
        <v>3530</v>
      </c>
      <c r="F371" s="1">
        <v>163.79</v>
      </c>
      <c r="G371" s="1">
        <v>153</v>
      </c>
      <c r="H371" s="1">
        <v>460</v>
      </c>
      <c r="I371" s="1">
        <v>10583</v>
      </c>
      <c r="J371" s="1">
        <v>428.8</v>
      </c>
      <c r="K371" s="1">
        <v>183.5</v>
      </c>
      <c r="L371" s="1">
        <v>755.1</v>
      </c>
      <c r="M371" s="1">
        <v>1030.2</v>
      </c>
      <c r="N371">
        <v>115.59</v>
      </c>
      <c r="O371" s="2">
        <v>16.661000000000001</v>
      </c>
      <c r="P371">
        <f t="shared" si="5"/>
        <v>1925.8449900000003</v>
      </c>
      <c r="Q371">
        <f>LN(A371/A372)</f>
        <v>-2.0080328032457458E-3</v>
      </c>
      <c r="R371" s="5">
        <f>LN(B371/B372)</f>
        <v>2.8367398535570833E-2</v>
      </c>
      <c r="S371">
        <f>LN(C371/C372)</f>
        <v>3.0720235938291873E-2</v>
      </c>
      <c r="T371">
        <f>LN(D371/D372)</f>
        <v>2.3218290102007086E-2</v>
      </c>
      <c r="U371">
        <f>LN(E371/E372)</f>
        <v>1.1682708740568403E-2</v>
      </c>
      <c r="V371">
        <f>LN(F371/F372)</f>
        <v>3.59900864673212E-2</v>
      </c>
      <c r="W371">
        <f>LN(G371/G372)</f>
        <v>6.5574005461590396E-3</v>
      </c>
      <c r="X371">
        <f>LN(H371/H372)</f>
        <v>5.5880458394456628E-2</v>
      </c>
      <c r="Y371" s="5">
        <f>LN(I371/I372)</f>
        <v>-2.9055028284995753E-2</v>
      </c>
      <c r="Z371" s="5">
        <f>LN(J371/J372)</f>
        <v>7.9607069904554031E-3</v>
      </c>
      <c r="AA371">
        <f>LN(K371/K372)</f>
        <v>3.606493492079587E-2</v>
      </c>
      <c r="AB371">
        <f>LN(L371/L372)</f>
        <v>1.3331753249698125E-2</v>
      </c>
      <c r="AC371">
        <f>LN(M371/M372)</f>
        <v>1.515995584644775E-2</v>
      </c>
      <c r="AD371">
        <f>LN(N371/N372)</f>
        <v>2.8964636721728672E-2</v>
      </c>
      <c r="AE371">
        <f>LN(O371/O372)</f>
        <v>3.6980845199927714E-3</v>
      </c>
    </row>
    <row r="372" spans="1:31" ht="15.75" thickBot="1" x14ac:dyDescent="0.3">
      <c r="A372" s="1">
        <v>19.940000000000001</v>
      </c>
      <c r="B372" s="1">
        <v>212</v>
      </c>
      <c r="C372" s="1">
        <v>766.1</v>
      </c>
      <c r="D372" s="1">
        <v>596</v>
      </c>
      <c r="E372" s="1">
        <v>3489</v>
      </c>
      <c r="F372" s="1">
        <v>158</v>
      </c>
      <c r="G372" s="1">
        <v>152</v>
      </c>
      <c r="H372" s="1">
        <v>435</v>
      </c>
      <c r="I372" s="1">
        <v>10895</v>
      </c>
      <c r="J372" s="1">
        <v>425.4</v>
      </c>
      <c r="K372" s="1">
        <v>177</v>
      </c>
      <c r="L372" s="1">
        <v>745.1</v>
      </c>
      <c r="M372" s="1">
        <v>1014.7</v>
      </c>
      <c r="N372">
        <v>112.29</v>
      </c>
      <c r="O372" s="2">
        <v>16.599499999999999</v>
      </c>
      <c r="P372">
        <f t="shared" si="5"/>
        <v>1863.9578550000001</v>
      </c>
      <c r="Q372">
        <f>LN(A372/A373)</f>
        <v>1.7198198297220822E-2</v>
      </c>
      <c r="R372" s="5">
        <f>LN(B372/B373)</f>
        <v>4.7823650262437192E-2</v>
      </c>
      <c r="S372">
        <f>LN(C372/C373)</f>
        <v>2.1239502992419189E-2</v>
      </c>
      <c r="T372">
        <f>LN(D372/D373)</f>
        <v>3.7785501951032807E-2</v>
      </c>
      <c r="U372">
        <f>LN(E372/E373)</f>
        <v>2.5828684182540168E-3</v>
      </c>
      <c r="V372">
        <f>LN(F372/F373)</f>
        <v>-2.500130220541727E-2</v>
      </c>
      <c r="W372">
        <f>LN(G372/G373)</f>
        <v>-2.6552243124045416E-2</v>
      </c>
      <c r="X372">
        <f>LN(H372/H373)</f>
        <v>-1.1428695823622744E-2</v>
      </c>
      <c r="Y372" s="5">
        <f>LN(I372/I373)</f>
        <v>3.5025761087019353E-2</v>
      </c>
      <c r="Z372" s="5">
        <f>LN(J372/J373)</f>
        <v>-5.8596206566343548E-3</v>
      </c>
      <c r="AA372">
        <f>LN(K372/K373)</f>
        <v>5.6657375356772999E-3</v>
      </c>
      <c r="AB372">
        <f>LN(L372/L373)</f>
        <v>-1.7164948082689806E-2</v>
      </c>
      <c r="AC372">
        <f>LN(M372/M373)</f>
        <v>-1.0099610287471359E-2</v>
      </c>
      <c r="AD372">
        <f>LN(N372/N373)</f>
        <v>3.3898337545115241E-3</v>
      </c>
      <c r="AE372">
        <f>LN(O372/O373)</f>
        <v>-1.6460662331654548E-2</v>
      </c>
    </row>
    <row r="373" spans="1:31" ht="15.75" thickBot="1" x14ac:dyDescent="0.3">
      <c r="A373" s="1">
        <v>19.600000000000001</v>
      </c>
      <c r="B373" s="1">
        <v>202.1</v>
      </c>
      <c r="C373" s="1">
        <v>750</v>
      </c>
      <c r="D373" s="1">
        <v>573.9</v>
      </c>
      <c r="E373" s="1">
        <v>3480</v>
      </c>
      <c r="F373" s="1">
        <v>162</v>
      </c>
      <c r="G373" s="1">
        <v>156.09</v>
      </c>
      <c r="H373" s="1">
        <v>440</v>
      </c>
      <c r="I373" s="1">
        <v>10520</v>
      </c>
      <c r="J373" s="1">
        <v>427.9</v>
      </c>
      <c r="K373" s="1">
        <v>176</v>
      </c>
      <c r="L373" s="1">
        <v>758</v>
      </c>
      <c r="M373" s="1">
        <v>1025</v>
      </c>
      <c r="N373">
        <v>111.91</v>
      </c>
      <c r="O373" s="2">
        <v>16.875</v>
      </c>
      <c r="P373">
        <f t="shared" si="5"/>
        <v>1888.48125</v>
      </c>
      <c r="Q373">
        <f>LN(A373/A374)</f>
        <v>-7.6239251106592588E-3</v>
      </c>
      <c r="R373" s="5">
        <f>LN(B373/B374)</f>
        <v>-4.7823650262437206E-2</v>
      </c>
      <c r="S373">
        <f>LN(C373/C374)</f>
        <v>-1.0610179112015571E-2</v>
      </c>
      <c r="T373">
        <f>LN(D373/D374)</f>
        <v>-2.5801224836208208E-2</v>
      </c>
      <c r="U373">
        <f>LN(E373/E374)</f>
        <v>-5.7306747089849834E-3</v>
      </c>
      <c r="V373">
        <f>LN(F373/F374)</f>
        <v>6.813281234046599E-3</v>
      </c>
      <c r="W373">
        <f>LN(G373/G374)</f>
        <v>2.1564701613006363E-2</v>
      </c>
      <c r="X373">
        <f>LN(H373/H374)</f>
        <v>1.1198837185672455E-2</v>
      </c>
      <c r="Y373" s="5">
        <f>LN(I373/I374)</f>
        <v>1.9029501460860636E-3</v>
      </c>
      <c r="Z373" s="5">
        <f>LN(J373/J374)</f>
        <v>2.1055101941464464E-3</v>
      </c>
      <c r="AA373">
        <f>LN(K373/K374)</f>
        <v>5.6980211146377959E-3</v>
      </c>
      <c r="AB373">
        <f>LN(L373/L374)</f>
        <v>7.149507483034688E-3</v>
      </c>
      <c r="AC373">
        <f>LN(M373/M374)</f>
        <v>1.0001063847381744E-2</v>
      </c>
      <c r="AD373">
        <f>LN(N373/N374)</f>
        <v>0</v>
      </c>
      <c r="AE373">
        <f>LN(O373/O374)</f>
        <v>1.7779358212012563E-4</v>
      </c>
    </row>
    <row r="374" spans="1:31" ht="15.75" thickBot="1" x14ac:dyDescent="0.3">
      <c r="A374" s="1">
        <v>19.75</v>
      </c>
      <c r="B374" s="1">
        <v>212</v>
      </c>
      <c r="C374" s="1">
        <v>758</v>
      </c>
      <c r="D374" s="1">
        <v>588.9</v>
      </c>
      <c r="E374" s="1">
        <v>3500</v>
      </c>
      <c r="F374" s="1">
        <v>160.9</v>
      </c>
      <c r="G374" s="1">
        <v>152.76</v>
      </c>
      <c r="H374" s="1">
        <v>435.1</v>
      </c>
      <c r="I374" s="1">
        <v>10500</v>
      </c>
      <c r="J374" s="1">
        <v>427</v>
      </c>
      <c r="K374" s="1">
        <v>175</v>
      </c>
      <c r="L374" s="1">
        <v>752.6</v>
      </c>
      <c r="M374" s="1">
        <v>1014.8</v>
      </c>
      <c r="N374">
        <v>111.91</v>
      </c>
      <c r="O374" s="2">
        <v>16.872</v>
      </c>
      <c r="P374">
        <f t="shared" si="5"/>
        <v>1888.14552</v>
      </c>
      <c r="Q374">
        <f>LN(A374/A375)</f>
        <v>7.6239251106593664E-3</v>
      </c>
      <c r="R374" s="5">
        <f>LN(B374/B375)</f>
        <v>-9.3897403498390316E-3</v>
      </c>
      <c r="S374">
        <f>LN(C374/C375)</f>
        <v>-9.1924481841641481E-3</v>
      </c>
      <c r="T374">
        <f>LN(D374/D375)</f>
        <v>2.3017161788587644E-2</v>
      </c>
      <c r="U374">
        <f>LN(E374/E375)</f>
        <v>2.8987536873252187E-2</v>
      </c>
      <c r="V374">
        <f>LN(F374/F375)</f>
        <v>1.8188020971370816E-2</v>
      </c>
      <c r="W374">
        <f>LN(G374/G375)</f>
        <v>-1.9384095310247144E-2</v>
      </c>
      <c r="X374">
        <f>LN(H374/H375)</f>
        <v>-1.0516786460129877E-2</v>
      </c>
      <c r="Y374" s="5">
        <f>LN(I374/I375)</f>
        <v>5.6348938555044175E-3</v>
      </c>
      <c r="Z374" s="5">
        <f>LN(J374/J375)</f>
        <v>4.459577863880129E-3</v>
      </c>
      <c r="AA374">
        <f>LN(K374/K375)</f>
        <v>1.0338977795179293E-2</v>
      </c>
      <c r="AB374">
        <f>LN(L374/L375)</f>
        <v>1.3376336416357153E-2</v>
      </c>
      <c r="AC374">
        <f>LN(M374/M375)</f>
        <v>1.5992394476037761E-2</v>
      </c>
      <c r="AD374">
        <f>LN(N374/N375)</f>
        <v>1.40378441271905E-2</v>
      </c>
      <c r="AE374">
        <f>LN(O374/O375)</f>
        <v>-5.6290460253616856E-4</v>
      </c>
    </row>
    <row r="375" spans="1:31" ht="15.75" thickBot="1" x14ac:dyDescent="0.3">
      <c r="A375" s="1">
        <v>19.600000000000001</v>
      </c>
      <c r="B375" s="1">
        <v>214</v>
      </c>
      <c r="C375" s="1">
        <v>765</v>
      </c>
      <c r="D375" s="1">
        <v>575.5</v>
      </c>
      <c r="E375" s="1">
        <v>3400</v>
      </c>
      <c r="F375" s="1">
        <v>158</v>
      </c>
      <c r="G375" s="1">
        <v>155.75</v>
      </c>
      <c r="H375" s="1">
        <v>439.7</v>
      </c>
      <c r="I375" s="1">
        <v>10441</v>
      </c>
      <c r="J375" s="1">
        <v>425.1</v>
      </c>
      <c r="K375" s="1">
        <v>173.2</v>
      </c>
      <c r="L375" s="1">
        <v>742.6</v>
      </c>
      <c r="M375" s="1">
        <v>998.7</v>
      </c>
      <c r="N375">
        <v>110.35</v>
      </c>
      <c r="O375" s="2">
        <v>16.881500000000003</v>
      </c>
      <c r="P375">
        <f t="shared" si="5"/>
        <v>1862.8735250000002</v>
      </c>
      <c r="Q375">
        <f>LN(A375/A376)</f>
        <v>7.168489478612497E-3</v>
      </c>
      <c r="R375" s="5">
        <f>LN(B375/B376)</f>
        <v>5.7708317620646772E-2</v>
      </c>
      <c r="S375">
        <f>LN(C375/C376)</f>
        <v>1.0512580389086987E-2</v>
      </c>
      <c r="T375">
        <f>LN(D375/D376)</f>
        <v>1.3293881278550492E-2</v>
      </c>
      <c r="U375">
        <f>LN(E375/E376)</f>
        <v>4.0515668893721414E-2</v>
      </c>
      <c r="V375">
        <f>LN(F375/F376)</f>
        <v>-1.8809331957496227E-2</v>
      </c>
      <c r="W375">
        <f>LN(G375/G376)</f>
        <v>5.1715787950808376E-2</v>
      </c>
      <c r="X375">
        <f>LN(H375/H376)</f>
        <v>2.0448730904530921E-2</v>
      </c>
      <c r="Y375" s="5">
        <f>LN(I375/I376)</f>
        <v>-1.0385496614102175E-2</v>
      </c>
      <c r="Z375" s="5">
        <f>LN(J375/J376)</f>
        <v>2.5909801327867223E-3</v>
      </c>
      <c r="AA375">
        <f>LN(K375/K376)</f>
        <v>6.9525193148816632E-3</v>
      </c>
      <c r="AB375">
        <f>LN(L375/L376)</f>
        <v>2.0219727856665808E-3</v>
      </c>
      <c r="AC375">
        <f>LN(M375/M376)</f>
        <v>-9.0076571170833136E-4</v>
      </c>
      <c r="AD375">
        <f>LN(N375/N376)</f>
        <v>1.387010099477509E-2</v>
      </c>
      <c r="AE375">
        <f>LN(O375/O376)</f>
        <v>-1.0107793551767658E-2</v>
      </c>
    </row>
    <row r="376" spans="1:31" ht="15.75" thickBot="1" x14ac:dyDescent="0.3">
      <c r="A376" s="1">
        <v>19.46</v>
      </c>
      <c r="B376" s="1">
        <v>202</v>
      </c>
      <c r="C376" s="1">
        <v>757</v>
      </c>
      <c r="D376" s="1">
        <v>567.9</v>
      </c>
      <c r="E376" s="1">
        <v>3265</v>
      </c>
      <c r="F376" s="1">
        <v>161</v>
      </c>
      <c r="G376" s="1">
        <v>147.9</v>
      </c>
      <c r="H376" s="1">
        <v>430.8</v>
      </c>
      <c r="I376" s="1">
        <v>10550</v>
      </c>
      <c r="J376" s="1">
        <v>424</v>
      </c>
      <c r="K376" s="1">
        <v>172</v>
      </c>
      <c r="L376" s="1">
        <v>741.1</v>
      </c>
      <c r="M376" s="1">
        <v>999.6</v>
      </c>
      <c r="N376">
        <v>108.83</v>
      </c>
      <c r="O376" s="2">
        <v>17.053000000000001</v>
      </c>
      <c r="P376">
        <f t="shared" si="5"/>
        <v>1855.87799</v>
      </c>
      <c r="Q376">
        <f>LN(A376/A377)</f>
        <v>0</v>
      </c>
      <c r="R376" s="5">
        <f>LN(B376/B377)</f>
        <v>-3.8839833316263894E-2</v>
      </c>
      <c r="S376">
        <f>LN(C376/C377)</f>
        <v>-1.7676401322721691E-2</v>
      </c>
      <c r="T376">
        <f>LN(D376/D377)</f>
        <v>-1.9350872429441288E-3</v>
      </c>
      <c r="U376">
        <f>LN(E376/E377)</f>
        <v>2.6378565936308856E-2</v>
      </c>
      <c r="V376">
        <f>LN(F376/F377)</f>
        <v>1.5712865140128842E-2</v>
      </c>
      <c r="W376">
        <f>LN(G376/G377)</f>
        <v>-6.6058663310212692E-2</v>
      </c>
      <c r="X376">
        <f>LN(H376/H377)</f>
        <v>6.5207497004367851E-3</v>
      </c>
      <c r="Y376" s="5">
        <f>LN(I376/I377)</f>
        <v>1.0672866700853951E-2</v>
      </c>
      <c r="Z376" s="5">
        <f>LN(J376/J377)</f>
        <v>-2.3557136924590365E-3</v>
      </c>
      <c r="AA376">
        <f>LN(K376/K377)</f>
        <v>-5.7971176843259579E-3</v>
      </c>
      <c r="AB376">
        <f>LN(L376/L377)</f>
        <v>1.9209091423793873E-2</v>
      </c>
      <c r="AC376">
        <f>LN(M376/M377)</f>
        <v>1.1267724846342288E-2</v>
      </c>
      <c r="AD376">
        <f>LN(N376/N377)</f>
        <v>-4.9495976391641383E-3</v>
      </c>
      <c r="AE376">
        <f>LN(O376/O377)</f>
        <v>2.318994772090713E-3</v>
      </c>
    </row>
    <row r="377" spans="1:31" ht="15.75" thickBot="1" x14ac:dyDescent="0.3">
      <c r="A377" s="1">
        <v>19.46</v>
      </c>
      <c r="B377" s="1">
        <v>210</v>
      </c>
      <c r="C377" s="1">
        <v>770.5</v>
      </c>
      <c r="D377" s="1">
        <v>569</v>
      </c>
      <c r="E377" s="1">
        <v>3180</v>
      </c>
      <c r="F377" s="1">
        <v>158.49</v>
      </c>
      <c r="G377" s="1">
        <v>158</v>
      </c>
      <c r="H377" s="1">
        <v>428</v>
      </c>
      <c r="I377" s="1">
        <v>10438</v>
      </c>
      <c r="J377" s="1">
        <v>425</v>
      </c>
      <c r="K377" s="1">
        <v>173</v>
      </c>
      <c r="L377" s="1">
        <v>727</v>
      </c>
      <c r="M377" s="1">
        <v>988.4</v>
      </c>
      <c r="N377">
        <v>109.37</v>
      </c>
      <c r="O377" s="2">
        <v>17.013500000000001</v>
      </c>
      <c r="P377">
        <f t="shared" si="5"/>
        <v>1860.7664950000001</v>
      </c>
      <c r="Q377">
        <f>LN(A377/A378)</f>
        <v>-2.0533888118420846E-3</v>
      </c>
      <c r="R377" s="5">
        <f>LN(B377/B378)</f>
        <v>-1.6529301951210582E-2</v>
      </c>
      <c r="S377">
        <f>LN(C377/C378)</f>
        <v>9.7816234757133937E-3</v>
      </c>
      <c r="T377">
        <f>LN(D377/D378)</f>
        <v>-2.1042424954728998E-2</v>
      </c>
      <c r="U377">
        <f>LN(E377/E378)</f>
        <v>3.1302459894161555E-2</v>
      </c>
      <c r="V377">
        <f>LN(F377/F378)</f>
        <v>-1.5712865140128738E-2</v>
      </c>
      <c r="W377">
        <f>LN(G377/G378)</f>
        <v>5.0125418235441935E-3</v>
      </c>
      <c r="X377">
        <f>LN(H377/H378)</f>
        <v>4.6838493124264375E-3</v>
      </c>
      <c r="Y377" s="5">
        <f>LN(I377/I378)</f>
        <v>-5.9222639422561478E-3</v>
      </c>
      <c r="Z377" s="5">
        <f>LN(J377/J378)</f>
        <v>2.4292692569044483E-2</v>
      </c>
      <c r="AA377">
        <f>LN(K377/K378)</f>
        <v>5.7971176843259146E-3</v>
      </c>
      <c r="AB377">
        <f>LN(L377/L378)</f>
        <v>-1.5017347066953157E-2</v>
      </c>
      <c r="AC377">
        <f>LN(M377/M378)</f>
        <v>-1.74510496234094E-2</v>
      </c>
      <c r="AD377">
        <f>LN(N377/N378)</f>
        <v>9.2776121302401478E-3</v>
      </c>
      <c r="AE377">
        <f>LN(O377/O378)</f>
        <v>-2.7293955048467424E-3</v>
      </c>
    </row>
    <row r="378" spans="1:31" ht="15.75" thickBot="1" x14ac:dyDescent="0.3">
      <c r="A378" s="1">
        <v>19.5</v>
      </c>
      <c r="B378" s="1">
        <v>213.5</v>
      </c>
      <c r="C378" s="1">
        <v>763</v>
      </c>
      <c r="D378" s="1">
        <v>581.1</v>
      </c>
      <c r="E378" s="1">
        <v>3082</v>
      </c>
      <c r="F378" s="1">
        <v>161</v>
      </c>
      <c r="G378" s="1">
        <v>157.21</v>
      </c>
      <c r="H378" s="1">
        <v>426</v>
      </c>
      <c r="I378" s="1">
        <v>10500</v>
      </c>
      <c r="J378" s="1">
        <v>414.8</v>
      </c>
      <c r="K378" s="1">
        <v>172</v>
      </c>
      <c r="L378" s="1">
        <v>738</v>
      </c>
      <c r="M378" s="1">
        <v>1005.8</v>
      </c>
      <c r="N378">
        <v>108.36</v>
      </c>
      <c r="O378" s="2">
        <v>17.060000000000002</v>
      </c>
      <c r="P378">
        <f t="shared" si="5"/>
        <v>1848.6216000000002</v>
      </c>
      <c r="Q378">
        <f>LN(A378/A379)</f>
        <v>-1.9802627296179754E-2</v>
      </c>
      <c r="R378" s="5">
        <f>LN(B378/B379)</f>
        <v>-4.7115963209145607E-2</v>
      </c>
      <c r="S378">
        <f>LN(C378/C379)</f>
        <v>-9.1324835632724741E-3</v>
      </c>
      <c r="T378">
        <f>LN(D378/D379)</f>
        <v>-3.8651338853755025E-2</v>
      </c>
      <c r="U378">
        <f>LN(E378/E379)</f>
        <v>-1.5454267654137885E-2</v>
      </c>
      <c r="V378">
        <f>LN(F378/F379)</f>
        <v>-6.0259191518196843E-2</v>
      </c>
      <c r="W378">
        <f>LN(G378/G379)</f>
        <v>7.5982870432554422E-3</v>
      </c>
      <c r="X378">
        <f>LN(H378/H379)</f>
        <v>-2.3202897079663869E-2</v>
      </c>
      <c r="Y378" s="5">
        <f>LN(I378/I379)</f>
        <v>-9.3843998816401462E-3</v>
      </c>
      <c r="Z378" s="5">
        <f>LN(J378/J379)</f>
        <v>-1.2458234922041726E-2</v>
      </c>
      <c r="AA378">
        <f>LN(K378/K379)</f>
        <v>-5.2189158757918559E-3</v>
      </c>
      <c r="AB378">
        <f>LN(L378/L379)</f>
        <v>-6.5554265257406652E-2</v>
      </c>
      <c r="AC378">
        <f>LN(M378/M379)</f>
        <v>-1.6173922596314845E-2</v>
      </c>
      <c r="AD378">
        <f>LN(N378/N379)</f>
        <v>-2.7398974188114503E-2</v>
      </c>
      <c r="AE378">
        <f>LN(O378/O379)</f>
        <v>7.7970236858696763E-3</v>
      </c>
    </row>
    <row r="379" spans="1:31" ht="15.75" thickBot="1" x14ac:dyDescent="0.3">
      <c r="A379" s="1">
        <v>19.89</v>
      </c>
      <c r="B379" s="1">
        <v>223.8</v>
      </c>
      <c r="C379" s="1">
        <v>770</v>
      </c>
      <c r="D379" s="1">
        <v>604</v>
      </c>
      <c r="E379" s="1">
        <v>3130</v>
      </c>
      <c r="F379" s="1">
        <v>171</v>
      </c>
      <c r="G379" s="1">
        <v>156.02000000000001</v>
      </c>
      <c r="H379" s="1">
        <v>436</v>
      </c>
      <c r="I379" s="1">
        <v>10599</v>
      </c>
      <c r="J379" s="1">
        <v>420</v>
      </c>
      <c r="K379" s="1">
        <v>172.9</v>
      </c>
      <c r="L379" s="1">
        <v>788</v>
      </c>
      <c r="M379" s="1">
        <v>1022.2</v>
      </c>
      <c r="N379">
        <v>111.37</v>
      </c>
      <c r="O379" s="2">
        <v>16.927500000000002</v>
      </c>
      <c r="P379">
        <f t="shared" si="5"/>
        <v>1885.2156750000004</v>
      </c>
      <c r="Q379">
        <f>LN(A379/A380)</f>
        <v>7.5700588605455144E-3</v>
      </c>
      <c r="R379" s="5">
        <f>LN(B379/B380)</f>
        <v>-3.5984575788485025E-2</v>
      </c>
      <c r="S379">
        <f>LN(C379/C380)</f>
        <v>5.2083451071382597E-3</v>
      </c>
      <c r="T379">
        <f>LN(D379/D380)</f>
        <v>-7.6623726464341638E-2</v>
      </c>
      <c r="U379">
        <f>LN(E379/E380)</f>
        <v>-2.8348355004255085E-2</v>
      </c>
      <c r="V379">
        <f>LN(F379/F380)</f>
        <v>1.4727806710243386E-2</v>
      </c>
      <c r="W379">
        <f>LN(G379/G380)</f>
        <v>-3.7612131072216906E-2</v>
      </c>
      <c r="X379">
        <f>LN(H379/H380)</f>
        <v>1.3857034661426281E-2</v>
      </c>
      <c r="Y379" s="5">
        <f>LN(I379/I380)</f>
        <v>9.3843998816400837E-3</v>
      </c>
      <c r="Z379" s="5">
        <f>LN(J379/J380)</f>
        <v>4.1318149330731073E-2</v>
      </c>
      <c r="AA379">
        <f>LN(K379/K380)</f>
        <v>-5.7820180853404622E-4</v>
      </c>
      <c r="AB379">
        <f>LN(L379/L380)</f>
        <v>1.3800372354594052E-2</v>
      </c>
      <c r="AC379">
        <f>LN(M379/M380)</f>
        <v>1.6571695075704392E-2</v>
      </c>
      <c r="AD379">
        <f>LN(N379/N380)</f>
        <v>1.5199785981766186E-2</v>
      </c>
      <c r="AE379">
        <f>LN(O379/O380)</f>
        <v>2.0678551984242935E-4</v>
      </c>
    </row>
    <row r="380" spans="1:31" ht="15.75" thickBot="1" x14ac:dyDescent="0.3">
      <c r="A380" s="1">
        <v>19.739999999999998</v>
      </c>
      <c r="B380" s="1">
        <v>232</v>
      </c>
      <c r="C380" s="1">
        <v>766</v>
      </c>
      <c r="D380" s="1">
        <v>652.1</v>
      </c>
      <c r="E380" s="1">
        <v>3220</v>
      </c>
      <c r="F380" s="1">
        <v>168.5</v>
      </c>
      <c r="G380" s="1">
        <v>162</v>
      </c>
      <c r="H380" s="1">
        <v>430</v>
      </c>
      <c r="I380" s="1">
        <v>10500</v>
      </c>
      <c r="J380" s="1">
        <v>403</v>
      </c>
      <c r="K380" s="1">
        <v>173</v>
      </c>
      <c r="L380" s="1">
        <v>777.2</v>
      </c>
      <c r="M380" s="1">
        <v>1005.4</v>
      </c>
      <c r="N380">
        <v>109.69</v>
      </c>
      <c r="O380" s="2">
        <v>16.923999999999999</v>
      </c>
      <c r="P380">
        <f t="shared" si="5"/>
        <v>1856.39356</v>
      </c>
      <c r="Q380">
        <f>LN(A380/A381)</f>
        <v>-3.0433877883268623E-2</v>
      </c>
      <c r="R380" s="5">
        <f>LN(B380/B381)</f>
        <v>8.6580627431145311E-3</v>
      </c>
      <c r="S380">
        <f>LN(C380/C381)</f>
        <v>2.6143805740708936E-3</v>
      </c>
      <c r="T380">
        <f>LN(D380/D381)</f>
        <v>1.420873325151571E-2</v>
      </c>
      <c r="U380">
        <f>LN(E380/E381)</f>
        <v>4.2829702198965848E-2</v>
      </c>
      <c r="V380">
        <f>LN(F380/F381)</f>
        <v>-3.7793079641239589E-2</v>
      </c>
      <c r="W380">
        <f>LN(G380/G381)</f>
        <v>8.9911200311756589E-2</v>
      </c>
      <c r="X380">
        <f>LN(H380/H381)</f>
        <v>-1.3857034661426241E-2</v>
      </c>
      <c r="Y380" s="5">
        <f>LN(I380/I381)</f>
        <v>1.4871945965971373E-2</v>
      </c>
      <c r="Z380" s="5">
        <f>LN(J380/J381)</f>
        <v>1.3741627852296389E-2</v>
      </c>
      <c r="AA380">
        <f>LN(K380/K381)</f>
        <v>0</v>
      </c>
      <c r="AB380">
        <f>LN(L380/L381)</f>
        <v>-2.0755822463178707E-2</v>
      </c>
      <c r="AC380">
        <f>LN(M380/M381)</f>
        <v>-1.1274968616769443E-2</v>
      </c>
      <c r="AD380">
        <f>LN(N380/N381)</f>
        <v>7.320007065273049E-3</v>
      </c>
      <c r="AE380">
        <f>LN(O380/O381)</f>
        <v>4.589812768757656E-3</v>
      </c>
    </row>
    <row r="381" spans="1:31" ht="15.75" thickBot="1" x14ac:dyDescent="0.3">
      <c r="A381" s="1">
        <v>20.350000000000001</v>
      </c>
      <c r="B381" s="1">
        <v>230</v>
      </c>
      <c r="C381" s="1">
        <v>764</v>
      </c>
      <c r="D381" s="1">
        <v>642.9</v>
      </c>
      <c r="E381" s="1">
        <v>3085</v>
      </c>
      <c r="F381" s="1">
        <v>174.99</v>
      </c>
      <c r="G381" s="1">
        <v>148.07</v>
      </c>
      <c r="H381" s="1">
        <v>436</v>
      </c>
      <c r="I381" s="1">
        <v>10345</v>
      </c>
      <c r="J381" s="1">
        <v>397.5</v>
      </c>
      <c r="K381" s="1">
        <v>173</v>
      </c>
      <c r="L381" s="1">
        <v>793.5</v>
      </c>
      <c r="M381" s="1">
        <v>1016.8</v>
      </c>
      <c r="N381">
        <v>108.89</v>
      </c>
      <c r="O381" s="2">
        <v>16.846499999999999</v>
      </c>
      <c r="P381">
        <f t="shared" si="5"/>
        <v>1834.4153849999998</v>
      </c>
      <c r="Q381">
        <f>LN(A381/A382)</f>
        <v>4.8323442634043534E-2</v>
      </c>
      <c r="R381" s="5">
        <f>LN(B381/B382)</f>
        <v>1.5334364000106742E-2</v>
      </c>
      <c r="S381">
        <f>LN(C381/C382)</f>
        <v>1.4502561366626901E-2</v>
      </c>
      <c r="T381">
        <f>LN(D381/D382)</f>
        <v>-2.0171597796448063E-2</v>
      </c>
      <c r="U381">
        <f>LN(E381/E382)</f>
        <v>-2.7179930531838165E-2</v>
      </c>
      <c r="V381">
        <f>LN(F381/F382)</f>
        <v>7.7132494201271815E-2</v>
      </c>
      <c r="W381">
        <f>LN(G381/G382)</f>
        <v>5.6042712311323177E-2</v>
      </c>
      <c r="X381">
        <f>LN(H381/H382)</f>
        <v>0</v>
      </c>
      <c r="Y381" s="5">
        <f>LN(I381/I382)</f>
        <v>9.2256056130891762E-3</v>
      </c>
      <c r="Z381" s="5">
        <f>LN(J381/J382)</f>
        <v>-6.2696130135953742E-3</v>
      </c>
      <c r="AA381">
        <f>LN(K381/K382)</f>
        <v>-2.0029281875572527E-2</v>
      </c>
      <c r="AB381">
        <f>LN(L381/L382)</f>
        <v>2.501087369005035E-2</v>
      </c>
      <c r="AC381">
        <f>LN(M381/M382)</f>
        <v>2.8024770972157009E-2</v>
      </c>
      <c r="AD381">
        <f>LN(N381/N382)</f>
        <v>6.6341347157714515E-3</v>
      </c>
      <c r="AE381">
        <f>LN(O381/O382)</f>
        <v>-8.0110394881082441E-3</v>
      </c>
    </row>
    <row r="382" spans="1:31" ht="15.75" thickBot="1" x14ac:dyDescent="0.3">
      <c r="A382" s="1">
        <v>19.39</v>
      </c>
      <c r="B382" s="1">
        <v>226.5</v>
      </c>
      <c r="C382" s="1">
        <v>753</v>
      </c>
      <c r="D382" s="1">
        <v>656</v>
      </c>
      <c r="E382" s="1">
        <v>3170</v>
      </c>
      <c r="F382" s="1">
        <v>162</v>
      </c>
      <c r="G382" s="1">
        <v>140</v>
      </c>
      <c r="H382" s="1">
        <v>436</v>
      </c>
      <c r="I382" s="1">
        <v>10250</v>
      </c>
      <c r="J382" s="1">
        <v>400</v>
      </c>
      <c r="K382" s="1">
        <v>176.5</v>
      </c>
      <c r="L382" s="1">
        <v>773.9</v>
      </c>
      <c r="M382" s="1">
        <v>988.7</v>
      </c>
      <c r="N382">
        <v>108.17</v>
      </c>
      <c r="O382" s="2">
        <v>16.981999999999999</v>
      </c>
      <c r="P382">
        <f t="shared" si="5"/>
        <v>1836.9429399999999</v>
      </c>
      <c r="Q382">
        <f>LN(A382/A383)</f>
        <v>2.2953537726125097E-2</v>
      </c>
      <c r="R382" s="5">
        <f>LN(B382/B383)</f>
        <v>2.8662956390672668E-2</v>
      </c>
      <c r="S382">
        <f>LN(C382/C383)</f>
        <v>1.3289038500537342E-3</v>
      </c>
      <c r="T382">
        <f>LN(D382/D383)</f>
        <v>5.1293294387550481E-2</v>
      </c>
      <c r="U382">
        <f>LN(E382/E383)</f>
        <v>5.5452688122317267E-2</v>
      </c>
      <c r="V382">
        <f>LN(F382/F383)</f>
        <v>1.8692133012152546E-2</v>
      </c>
      <c r="W382">
        <f>LN(G382/G383)</f>
        <v>-1.0727963354975591E-2</v>
      </c>
      <c r="X382">
        <f>LN(H382/H383)</f>
        <v>4.647632938950038E-2</v>
      </c>
      <c r="Y382" s="5">
        <f>LN(I382/I383)</f>
        <v>0</v>
      </c>
      <c r="Z382" s="5">
        <f>LN(J382/J383)</f>
        <v>-4.9875415110390512E-3</v>
      </c>
      <c r="AA382">
        <f>LN(K382/K383)</f>
        <v>2.0029281875572583E-2</v>
      </c>
      <c r="AB382">
        <f>LN(L382/L383)</f>
        <v>1.4840157794846679E-2</v>
      </c>
      <c r="AC382">
        <f>LN(M382/M383)</f>
        <v>1.3157230783247635E-3</v>
      </c>
      <c r="AD382">
        <f>LN(N382/N383)</f>
        <v>3.2408936186756865E-3</v>
      </c>
      <c r="AE382">
        <f>LN(O382/O383)</f>
        <v>-3.5269258285926678E-3</v>
      </c>
    </row>
    <row r="383" spans="1:31" ht="15.75" thickBot="1" x14ac:dyDescent="0.3">
      <c r="A383" s="1">
        <v>18.95</v>
      </c>
      <c r="B383" s="1">
        <v>220.1</v>
      </c>
      <c r="C383" s="1">
        <v>752</v>
      </c>
      <c r="D383" s="1">
        <v>623.20000000000005</v>
      </c>
      <c r="E383" s="1">
        <v>2999</v>
      </c>
      <c r="F383" s="1">
        <v>159</v>
      </c>
      <c r="G383" s="1">
        <v>141.51</v>
      </c>
      <c r="H383" s="1">
        <v>416.2</v>
      </c>
      <c r="I383" s="1">
        <v>10250</v>
      </c>
      <c r="J383" s="1">
        <v>402</v>
      </c>
      <c r="K383" s="1">
        <v>173</v>
      </c>
      <c r="L383" s="1">
        <v>762.5</v>
      </c>
      <c r="M383" s="1">
        <v>987.4</v>
      </c>
      <c r="N383">
        <v>107.82</v>
      </c>
      <c r="O383" s="2">
        <v>17.042000000000002</v>
      </c>
      <c r="P383">
        <f t="shared" si="5"/>
        <v>1837.4684400000001</v>
      </c>
      <c r="Q383">
        <f>LN(A383/A384)</f>
        <v>1.1143654718159358E-2</v>
      </c>
      <c r="R383" s="5">
        <f>LN(B383/B384)</f>
        <v>1.8340725019575635E-2</v>
      </c>
      <c r="S383">
        <f>LN(C383/C384)</f>
        <v>2.6631174194836284E-3</v>
      </c>
      <c r="T383">
        <f>LN(D383/D384)</f>
        <v>-8.4685334737635357E-3</v>
      </c>
      <c r="U383">
        <f>LN(E383/E384)</f>
        <v>-3.3338890123761844E-4</v>
      </c>
      <c r="V383">
        <f>LN(F383/F384)</f>
        <v>-1.8692133012152522E-2</v>
      </c>
      <c r="W383">
        <f>LN(G383/G384)</f>
        <v>-1.7651008924908019E-3</v>
      </c>
      <c r="X383">
        <f>LN(H383/H384)</f>
        <v>1.0142564610007678E-2</v>
      </c>
      <c r="Y383" s="5">
        <f>LN(I383/I384)</f>
        <v>-9.7556216847278644E-5</v>
      </c>
      <c r="Z383" s="5">
        <f>LN(J383/J384)</f>
        <v>-7.4349784875180902E-3</v>
      </c>
      <c r="AA383">
        <f>LN(K383/K384)</f>
        <v>3.2905436442404019E-2</v>
      </c>
      <c r="AB383">
        <f>LN(L383/L384)</f>
        <v>2.2010965520449215E-2</v>
      </c>
      <c r="AC383">
        <f>LN(M383/M384)</f>
        <v>8.1350865565455576E-3</v>
      </c>
      <c r="AD383">
        <f>LN(N383/N384)</f>
        <v>3.761191706774266E-2</v>
      </c>
      <c r="AE383">
        <f>LN(O383/O384)</f>
        <v>-2.8418681691268523E-3</v>
      </c>
    </row>
    <row r="384" spans="1:31" ht="15.75" thickBot="1" x14ac:dyDescent="0.3">
      <c r="A384" s="1">
        <v>18.739999999999998</v>
      </c>
      <c r="B384" s="1">
        <v>216.1</v>
      </c>
      <c r="C384" s="1">
        <v>750</v>
      </c>
      <c r="D384" s="1">
        <v>628.5</v>
      </c>
      <c r="E384" s="1">
        <v>3000</v>
      </c>
      <c r="F384" s="1">
        <v>162</v>
      </c>
      <c r="G384" s="1">
        <v>141.76</v>
      </c>
      <c r="H384" s="1">
        <v>412</v>
      </c>
      <c r="I384" s="1">
        <v>10251</v>
      </c>
      <c r="J384" s="1">
        <v>405</v>
      </c>
      <c r="K384" s="1">
        <v>167.4</v>
      </c>
      <c r="L384" s="1">
        <v>745.9</v>
      </c>
      <c r="M384" s="1">
        <v>979.4</v>
      </c>
      <c r="N384">
        <v>103.84</v>
      </c>
      <c r="O384" s="2">
        <v>17.090499999999999</v>
      </c>
      <c r="P384">
        <f t="shared" si="5"/>
        <v>1774.67752</v>
      </c>
      <c r="Q384">
        <f>LN(A384/A385)</f>
        <v>8.053197711507698E-2</v>
      </c>
      <c r="R384" s="5">
        <f>LN(B384/B385)</f>
        <v>-1.3330466303660568E-2</v>
      </c>
      <c r="S384">
        <f>LN(C384/C385)</f>
        <v>-1.1928570865273845E-2</v>
      </c>
      <c r="T384">
        <f>LN(D384/D385)</f>
        <v>4.5073927580377204E-2</v>
      </c>
      <c r="U384">
        <f>LN(E384/E385)</f>
        <v>3.3901551675681416E-2</v>
      </c>
      <c r="V384">
        <f>LN(F384/F385)</f>
        <v>0</v>
      </c>
      <c r="W384">
        <f>LN(G384/G385)</f>
        <v>-8.9289630062475908E-2</v>
      </c>
      <c r="X384">
        <f>LN(H384/H385)</f>
        <v>-1.9231361927887644E-2</v>
      </c>
      <c r="Y384" s="5">
        <f>LN(I384/I385)</f>
        <v>1.9512195183855725E-4</v>
      </c>
      <c r="Z384" s="5">
        <f>LN(J384/J385)</f>
        <v>-1.2270092591814359E-2</v>
      </c>
      <c r="AA384">
        <f>LN(K384/K385)</f>
        <v>-3.5778213478839666E-3</v>
      </c>
      <c r="AB384">
        <f>LN(L384/L385)</f>
        <v>-1.2258647848262329E-2</v>
      </c>
      <c r="AC384">
        <f>LN(M384/M385)</f>
        <v>-2.1714734956756177E-2</v>
      </c>
      <c r="AD384">
        <f>LN(N384/N385)</f>
        <v>2.0243897596539401E-3</v>
      </c>
      <c r="AE384">
        <f>LN(O384/O385)</f>
        <v>2.1976956319382016E-2</v>
      </c>
    </row>
    <row r="385" spans="1:31" ht="15.75" thickBot="1" x14ac:dyDescent="0.3">
      <c r="A385" s="1">
        <v>17.29</v>
      </c>
      <c r="B385" s="1">
        <v>219</v>
      </c>
      <c r="C385" s="1">
        <v>759</v>
      </c>
      <c r="D385" s="1">
        <v>600.79999999999995</v>
      </c>
      <c r="E385" s="1">
        <v>2900</v>
      </c>
      <c r="F385" s="1">
        <v>162</v>
      </c>
      <c r="G385" s="1">
        <v>155</v>
      </c>
      <c r="H385" s="1">
        <v>420</v>
      </c>
      <c r="I385" s="1">
        <v>10249</v>
      </c>
      <c r="J385" s="1">
        <v>410</v>
      </c>
      <c r="K385" s="1">
        <v>168</v>
      </c>
      <c r="L385" s="1">
        <v>755.1</v>
      </c>
      <c r="M385" s="1">
        <v>1000.9</v>
      </c>
      <c r="N385">
        <v>103.63</v>
      </c>
      <c r="O385" s="2">
        <v>16.719000000000001</v>
      </c>
      <c r="P385">
        <f t="shared" si="5"/>
        <v>1732.58997</v>
      </c>
      <c r="Q385">
        <f>LN(A385/A386)</f>
        <v>4.193114998805033E-2</v>
      </c>
      <c r="R385" s="5">
        <f>LN(B385/B386)</f>
        <v>1.4256392295739165E-2</v>
      </c>
      <c r="S385">
        <f>LN(C385/C386)</f>
        <v>-1.048502397162625E-2</v>
      </c>
      <c r="T385">
        <f>LN(D385/D386)</f>
        <v>-2.1732827697217506E-2</v>
      </c>
      <c r="U385">
        <f>LN(E385/E386)</f>
        <v>-0.10777140024213679</v>
      </c>
      <c r="V385">
        <f>LN(F385/F386)</f>
        <v>2.5064595347626367E-2</v>
      </c>
      <c r="W385">
        <f>LN(G385/G386)</f>
        <v>-9.2314494871431715E-2</v>
      </c>
      <c r="X385">
        <f>LN(H385/H386)</f>
        <v>1.9231361927887592E-2</v>
      </c>
      <c r="Y385" s="5">
        <f>LN(I385/I386)</f>
        <v>3.9708684665428338E-2</v>
      </c>
      <c r="Z385" s="5">
        <f>LN(J385/J386)</f>
        <v>1.4742281737203431E-2</v>
      </c>
      <c r="AA385">
        <f>LN(K385/K386)</f>
        <v>-2.9717703891574817E-3</v>
      </c>
      <c r="AB385">
        <f>LN(L385/L386)</f>
        <v>-3.8833526973028477E-2</v>
      </c>
      <c r="AC385">
        <f>LN(M385/M386)</f>
        <v>-2.6131743808194413E-2</v>
      </c>
      <c r="AD385">
        <f>LN(N385/N386)</f>
        <v>5.5155202960476659E-3</v>
      </c>
      <c r="AE385">
        <f>LN(O385/O386)</f>
        <v>-1.8078315903724853E-2</v>
      </c>
    </row>
    <row r="386" spans="1:31" ht="15.75" thickBot="1" x14ac:dyDescent="0.3">
      <c r="A386" s="1">
        <v>16.579999999999998</v>
      </c>
      <c r="B386" s="1">
        <v>215.9</v>
      </c>
      <c r="C386" s="1">
        <v>767</v>
      </c>
      <c r="D386" s="1">
        <v>614</v>
      </c>
      <c r="E386" s="1">
        <v>3230</v>
      </c>
      <c r="F386" s="1">
        <v>157.99</v>
      </c>
      <c r="G386" s="1">
        <v>169.99</v>
      </c>
      <c r="H386" s="1">
        <v>412</v>
      </c>
      <c r="I386" s="1">
        <v>9850</v>
      </c>
      <c r="J386" s="1">
        <v>404</v>
      </c>
      <c r="K386" s="1">
        <v>168.5</v>
      </c>
      <c r="L386" s="1">
        <v>785</v>
      </c>
      <c r="M386" s="1">
        <v>1027.4000000000001</v>
      </c>
      <c r="N386">
        <v>103.06</v>
      </c>
      <c r="O386" s="2">
        <v>17.024000000000001</v>
      </c>
      <c r="P386">
        <f t="shared" ref="P386:P449" si="6">O386*N386</f>
        <v>1754.4934400000002</v>
      </c>
      <c r="Q386">
        <f>LN(A386/A387)</f>
        <v>-0.23107342586132559</v>
      </c>
      <c r="R386" s="5">
        <f>LN(B386/B387)</f>
        <v>1.8229062848749186E-2</v>
      </c>
      <c r="S386">
        <f>LN(C386/C387)</f>
        <v>-3.9037134804732923E-3</v>
      </c>
      <c r="T386">
        <f>LN(D386/D387)</f>
        <v>-7.2244906873328768E-2</v>
      </c>
      <c r="U386">
        <f>LN(E386/E387)</f>
        <v>-8.0280831260802862E-2</v>
      </c>
      <c r="V386">
        <f>LN(F386/F387)</f>
        <v>-0.15782408519356708</v>
      </c>
      <c r="W386">
        <f>LN(G386/G387)</f>
        <v>-5.1031480012445757E-2</v>
      </c>
      <c r="X386">
        <f>LN(H386/H387)</f>
        <v>-5.4322681739157656E-2</v>
      </c>
      <c r="Y386" s="5">
        <f>LN(I386/I387)</f>
        <v>-2.5063968663216276E-2</v>
      </c>
      <c r="Z386" s="5">
        <f>LN(J386/J387)</f>
        <v>2.2529113060028104E-2</v>
      </c>
      <c r="AA386">
        <f>LN(K386/K387)</f>
        <v>0</v>
      </c>
      <c r="AB386">
        <f>LN(L386/L387)</f>
        <v>-2.8878340738686972E-2</v>
      </c>
      <c r="AC386">
        <f>LN(M386/M387)</f>
        <v>-6.1345771566382448E-2</v>
      </c>
      <c r="AD386">
        <f>LN(N386/N387)</f>
        <v>-3.6769548370640039E-2</v>
      </c>
      <c r="AE386">
        <f>LN(O386/O387)</f>
        <v>5.536917014190108E-3</v>
      </c>
    </row>
    <row r="387" spans="1:31" ht="15.75" thickBot="1" x14ac:dyDescent="0.3">
      <c r="A387" s="1">
        <v>20.89</v>
      </c>
      <c r="B387" s="1">
        <v>212</v>
      </c>
      <c r="C387" s="1">
        <v>770</v>
      </c>
      <c r="D387" s="1">
        <v>660</v>
      </c>
      <c r="E387" s="1">
        <v>3500</v>
      </c>
      <c r="F387" s="1">
        <v>185</v>
      </c>
      <c r="G387" s="1">
        <v>178.89</v>
      </c>
      <c r="H387" s="1">
        <v>435</v>
      </c>
      <c r="I387" s="1">
        <v>10100</v>
      </c>
      <c r="J387" s="1">
        <v>395</v>
      </c>
      <c r="K387" s="1">
        <v>168.5</v>
      </c>
      <c r="L387" s="1">
        <v>808</v>
      </c>
      <c r="M387" s="1">
        <v>1092.4000000000001</v>
      </c>
      <c r="N387">
        <v>106.92</v>
      </c>
      <c r="O387" s="2">
        <v>16.93</v>
      </c>
      <c r="P387">
        <f t="shared" si="6"/>
        <v>1810.1556</v>
      </c>
      <c r="Q387">
        <f>LN(A387/A388)</f>
        <v>-9.5353696852135239E-2</v>
      </c>
      <c r="R387" s="5">
        <f>LN(B387/B388)</f>
        <v>-0.17680321405550772</v>
      </c>
      <c r="S387">
        <f>LN(C387/C388)</f>
        <v>-8.6654170341788031E-2</v>
      </c>
      <c r="T387">
        <f>LN(D387/D388)</f>
        <v>-5.3109825313948408E-2</v>
      </c>
      <c r="U387">
        <f>LN(E387/E388)</f>
        <v>-1.6997576368571136E-2</v>
      </c>
      <c r="V387">
        <f>LN(F387/F388)</f>
        <v>-8.2949082980750904E-2</v>
      </c>
      <c r="W387">
        <f>LN(G387/G388)</f>
        <v>-3.8975581910077127E-2</v>
      </c>
      <c r="X387">
        <f>LN(H387/H388)</f>
        <v>-2.8330506626225996E-2</v>
      </c>
      <c r="Y387" s="5">
        <f>LN(I387/I388)</f>
        <v>-2.9270382300113224E-2</v>
      </c>
      <c r="Z387" s="5">
        <f>LN(J387/J388)</f>
        <v>-6.3747068781259533E-2</v>
      </c>
      <c r="AA387">
        <f>LN(K387/K388)</f>
        <v>-8.8626872578453173E-3</v>
      </c>
      <c r="AB387">
        <f>LN(L387/L388)</f>
        <v>-6.3648583181024121E-2</v>
      </c>
      <c r="AC387">
        <f>LN(M387/M388)</f>
        <v>-2.557637945843233E-2</v>
      </c>
      <c r="AD387">
        <f>LN(N387/N388)</f>
        <v>-3.0397477184371045E-2</v>
      </c>
      <c r="AE387">
        <f>LN(O387/O388)</f>
        <v>-1.762289101591865E-2</v>
      </c>
    </row>
    <row r="388" spans="1:31" ht="15.75" thickBot="1" x14ac:dyDescent="0.3">
      <c r="A388" s="1">
        <v>22.98</v>
      </c>
      <c r="B388" s="1">
        <v>253</v>
      </c>
      <c r="C388" s="1">
        <v>839.7</v>
      </c>
      <c r="D388" s="1">
        <v>696</v>
      </c>
      <c r="E388" s="1">
        <v>3560</v>
      </c>
      <c r="F388" s="1">
        <v>201</v>
      </c>
      <c r="G388" s="1">
        <v>186</v>
      </c>
      <c r="H388" s="1">
        <v>447.5</v>
      </c>
      <c r="I388" s="1">
        <v>10400</v>
      </c>
      <c r="J388" s="1">
        <v>421</v>
      </c>
      <c r="K388" s="1">
        <v>170</v>
      </c>
      <c r="L388" s="1">
        <v>861.1</v>
      </c>
      <c r="M388" s="1">
        <v>1120.7</v>
      </c>
      <c r="N388">
        <v>110.22</v>
      </c>
      <c r="O388" s="2">
        <v>17.231000000000002</v>
      </c>
      <c r="P388">
        <f t="shared" si="6"/>
        <v>1899.2008200000002</v>
      </c>
      <c r="Q388">
        <f>LN(A388/A389)</f>
        <v>-2.4076829411520999E-2</v>
      </c>
      <c r="R388" s="5">
        <f>LN(B388/B389)</f>
        <v>-0.11839769081030045</v>
      </c>
      <c r="S388">
        <f>LN(C388/C389)</f>
        <v>-1.8056783747242615E-2</v>
      </c>
      <c r="T388">
        <f>LN(D388/D389)</f>
        <v>-1.2138671004315239E-2</v>
      </c>
      <c r="U388">
        <f>LN(E388/E389)</f>
        <v>-1.1173300598125189E-2</v>
      </c>
      <c r="V388">
        <f>LN(F388/F389)</f>
        <v>-6.2671106962775683E-2</v>
      </c>
      <c r="W388">
        <f>LN(G388/G389)</f>
        <v>-3.1748698314580298E-2</v>
      </c>
      <c r="X388">
        <f>LN(H388/H389)</f>
        <v>-5.5710450494553601E-3</v>
      </c>
      <c r="Y388" s="5">
        <f>LN(I388/I389)</f>
        <v>-1.9048194970694474E-2</v>
      </c>
      <c r="Z388" s="5">
        <f>LN(J388/J389)</f>
        <v>-2.7642893849890417E-2</v>
      </c>
      <c r="AA388">
        <f>LN(K388/K389)</f>
        <v>-8.7848295557328027E-3</v>
      </c>
      <c r="AB388">
        <f>LN(L388/L389)</f>
        <v>-4.0064536661196415E-2</v>
      </c>
      <c r="AC388">
        <f>LN(M388/M389)</f>
        <v>-2.1975027148398746E-2</v>
      </c>
      <c r="AD388">
        <f>LN(N388/N389)</f>
        <v>-3.143677342356424E-2</v>
      </c>
      <c r="AE388">
        <f>LN(O388/O389)</f>
        <v>1.8923204456419072E-2</v>
      </c>
    </row>
    <row r="389" spans="1:31" ht="15.75" thickBot="1" x14ac:dyDescent="0.3">
      <c r="A389" s="1">
        <v>23.54</v>
      </c>
      <c r="B389" s="1">
        <v>284.8</v>
      </c>
      <c r="C389" s="1">
        <v>855</v>
      </c>
      <c r="D389" s="1">
        <v>704.5</v>
      </c>
      <c r="E389" s="1">
        <v>3600</v>
      </c>
      <c r="F389" s="1">
        <v>214</v>
      </c>
      <c r="G389" s="1">
        <v>192</v>
      </c>
      <c r="H389" s="1">
        <v>450</v>
      </c>
      <c r="I389" s="1">
        <v>10600</v>
      </c>
      <c r="J389" s="1">
        <v>432.8</v>
      </c>
      <c r="K389" s="1">
        <v>171.5</v>
      </c>
      <c r="L389" s="1">
        <v>896.3</v>
      </c>
      <c r="M389" s="1">
        <v>1145.5999999999999</v>
      </c>
      <c r="N389">
        <v>113.74</v>
      </c>
      <c r="O389" s="2">
        <v>16.908000000000001</v>
      </c>
      <c r="P389">
        <f t="shared" si="6"/>
        <v>1923.11592</v>
      </c>
      <c r="Q389">
        <f>LN(A389/A390)</f>
        <v>-2.8890432996303794E-2</v>
      </c>
      <c r="R389" s="5">
        <f>LN(B389/B390)</f>
        <v>-3.8572274786239619E-2</v>
      </c>
      <c r="S389">
        <f>LN(C389/C390)</f>
        <v>5.8651194523980576E-3</v>
      </c>
      <c r="T389">
        <f>LN(D389/D390)</f>
        <v>-5.4552703494356966E-2</v>
      </c>
      <c r="U389">
        <f>LN(E389/E390)</f>
        <v>-2.4692612590371522E-2</v>
      </c>
      <c r="V389">
        <f>LN(F389/F390)</f>
        <v>-3.6701366850427929E-2</v>
      </c>
      <c r="W389">
        <f>LN(G389/G390)</f>
        <v>-2.2505262734357299E-2</v>
      </c>
      <c r="X389">
        <f>LN(H389/H390)</f>
        <v>-2.4150460232283098E-2</v>
      </c>
      <c r="Y389" s="5">
        <f>LN(I389/I390)</f>
        <v>9.4787439545437387E-3</v>
      </c>
      <c r="Z389" s="5">
        <f>LN(J389/J390)</f>
        <v>-2.768806568133038E-3</v>
      </c>
      <c r="AA389">
        <f>LN(K389/K390)</f>
        <v>-2.9112102074584415E-3</v>
      </c>
      <c r="AB389">
        <f>LN(L389/L390)</f>
        <v>7.8129363871616423E-4</v>
      </c>
      <c r="AC389">
        <f>LN(M389/M390)</f>
        <v>-1.9535585399827898E-2</v>
      </c>
      <c r="AD389">
        <f>LN(N389/N390)</f>
        <v>-1.9847448159264675E-2</v>
      </c>
      <c r="AE389">
        <f>LN(O389/O390)</f>
        <v>-1.0882140269587431E-2</v>
      </c>
    </row>
    <row r="390" spans="1:31" ht="15.75" thickBot="1" x14ac:dyDescent="0.3">
      <c r="A390" s="1">
        <v>24.23</v>
      </c>
      <c r="B390" s="1">
        <v>296</v>
      </c>
      <c r="C390" s="1">
        <v>850</v>
      </c>
      <c r="D390" s="1">
        <v>744</v>
      </c>
      <c r="E390" s="1">
        <v>3690</v>
      </c>
      <c r="F390" s="1">
        <v>222</v>
      </c>
      <c r="G390" s="1">
        <v>196.37</v>
      </c>
      <c r="H390" s="1">
        <v>461</v>
      </c>
      <c r="I390" s="1">
        <v>10500</v>
      </c>
      <c r="J390" s="1">
        <v>434</v>
      </c>
      <c r="K390" s="1">
        <v>172</v>
      </c>
      <c r="L390" s="1">
        <v>895.6</v>
      </c>
      <c r="M390" s="1">
        <v>1168.2</v>
      </c>
      <c r="N390">
        <v>116.02</v>
      </c>
      <c r="O390" s="2">
        <v>17.093</v>
      </c>
      <c r="P390">
        <f t="shared" si="6"/>
        <v>1983.12986</v>
      </c>
      <c r="Q390">
        <f>LN(A390/A391)</f>
        <v>-7.401349576434282E-3</v>
      </c>
      <c r="R390" s="5">
        <f>LN(B390/B391)</f>
        <v>-7.1691928456116452E-2</v>
      </c>
      <c r="S390">
        <f>LN(C390/C391)</f>
        <v>-5.8651194523981339E-3</v>
      </c>
      <c r="T390">
        <f>LN(D390/D391)</f>
        <v>-4.8534115006594047E-2</v>
      </c>
      <c r="U390">
        <f>LN(E390/E391)</f>
        <v>-2.1448543407483627E-2</v>
      </c>
      <c r="V390">
        <f>LN(F390/F391)</f>
        <v>-1.7857617400006461E-2</v>
      </c>
      <c r="W390">
        <f>LN(G390/G391)</f>
        <v>9.6713047542709724E-3</v>
      </c>
      <c r="X390">
        <f>LN(H390/H391)</f>
        <v>3.2591012009067031E-3</v>
      </c>
      <c r="Y390" s="5">
        <f>LN(I390/I391)</f>
        <v>-9.47874395454377E-3</v>
      </c>
      <c r="Z390" s="5">
        <f>LN(J390/J391)</f>
        <v>2.3068060979150921E-3</v>
      </c>
      <c r="AA390">
        <f>LN(K390/K391)</f>
        <v>1.1634672632980494E-3</v>
      </c>
      <c r="AB390">
        <f>LN(L390/L391)</f>
        <v>1.2289817758258446E-3</v>
      </c>
      <c r="AC390">
        <f>LN(M390/M391)</f>
        <v>-9.3721398288632105E-3</v>
      </c>
      <c r="AD390">
        <f>LN(N390/N391)</f>
        <v>-3.0121800820672997E-3</v>
      </c>
      <c r="AE390">
        <f>LN(O390/O391)</f>
        <v>7.339805711749618E-3</v>
      </c>
    </row>
    <row r="391" spans="1:31" ht="15.75" thickBot="1" x14ac:dyDescent="0.3">
      <c r="A391" s="1">
        <v>24.41</v>
      </c>
      <c r="B391" s="1">
        <v>318</v>
      </c>
      <c r="C391" s="1">
        <v>855</v>
      </c>
      <c r="D391" s="1">
        <v>781</v>
      </c>
      <c r="E391" s="1">
        <v>3770</v>
      </c>
      <c r="F391" s="1">
        <v>226</v>
      </c>
      <c r="G391" s="1">
        <v>194.48</v>
      </c>
      <c r="H391" s="1">
        <v>459.5</v>
      </c>
      <c r="I391" s="1">
        <v>10600</v>
      </c>
      <c r="J391" s="1">
        <v>433</v>
      </c>
      <c r="K391" s="1">
        <v>171.8</v>
      </c>
      <c r="L391" s="1">
        <v>894.5</v>
      </c>
      <c r="M391" s="1">
        <v>1179.2</v>
      </c>
      <c r="N391">
        <v>116.37</v>
      </c>
      <c r="O391" s="2">
        <v>16.968</v>
      </c>
      <c r="P391">
        <f t="shared" si="6"/>
        <v>1974.5661600000001</v>
      </c>
      <c r="Q391">
        <f>LN(A391/A392)</f>
        <v>2.0504415631723964E-3</v>
      </c>
      <c r="R391" s="5">
        <f>LN(B391/B392)</f>
        <v>-2.0234153363967878E-2</v>
      </c>
      <c r="S391">
        <f>LN(C391/C392)</f>
        <v>-8.1538017269328442E-3</v>
      </c>
      <c r="T391">
        <f>LN(D391/D392)</f>
        <v>-3.026712757887744E-2</v>
      </c>
      <c r="U391">
        <f>LN(E391/E392)</f>
        <v>-1.3175421158564404E-2</v>
      </c>
      <c r="V391">
        <f>LN(F391/F392)</f>
        <v>2.6583976666098774E-3</v>
      </c>
      <c r="W391">
        <f>LN(G391/G392)</f>
        <v>6.344642540336609E-3</v>
      </c>
      <c r="X391">
        <f>LN(H391/H392)</f>
        <v>-4.3431121471651365E-3</v>
      </c>
      <c r="Y391" s="5">
        <f>LN(I391/I392)</f>
        <v>4.8318577270807732E-2</v>
      </c>
      <c r="Z391" s="5">
        <f>LN(J391/J392)</f>
        <v>9.5139364796551096E-3</v>
      </c>
      <c r="AA391">
        <f>LN(K391/K392)</f>
        <v>-3.486348679437663E-3</v>
      </c>
      <c r="AB391">
        <f>LN(L391/L392)</f>
        <v>-8.4604757138192956E-3</v>
      </c>
      <c r="AC391">
        <f>LN(M391/M392)</f>
        <v>3.3978965754047157E-3</v>
      </c>
      <c r="AD391">
        <f>LN(N391/N392)</f>
        <v>3.7882094376753819E-3</v>
      </c>
      <c r="AE391">
        <f>LN(O391/O392)</f>
        <v>1.0188454440434478E-2</v>
      </c>
    </row>
    <row r="392" spans="1:31" ht="15.75" thickBot="1" x14ac:dyDescent="0.3">
      <c r="A392" s="1">
        <v>24.36</v>
      </c>
      <c r="B392" s="1">
        <v>324.5</v>
      </c>
      <c r="C392" s="1">
        <v>862</v>
      </c>
      <c r="D392" s="1">
        <v>805</v>
      </c>
      <c r="E392" s="1">
        <v>3820</v>
      </c>
      <c r="F392" s="1">
        <v>225.4</v>
      </c>
      <c r="G392" s="1">
        <v>193.25</v>
      </c>
      <c r="H392" s="1">
        <v>461.5</v>
      </c>
      <c r="I392" s="1">
        <v>10100</v>
      </c>
      <c r="J392" s="1">
        <v>428.9</v>
      </c>
      <c r="K392" s="1">
        <v>172.4</v>
      </c>
      <c r="L392" s="1">
        <v>902.1</v>
      </c>
      <c r="M392" s="1">
        <v>1175.2</v>
      </c>
      <c r="N392">
        <v>115.93</v>
      </c>
      <c r="O392" s="2">
        <v>16.795999999999999</v>
      </c>
      <c r="P392">
        <f t="shared" si="6"/>
        <v>1947.1602800000001</v>
      </c>
      <c r="Q392">
        <f>LN(A392/A393)</f>
        <v>0</v>
      </c>
      <c r="R392" s="5">
        <f>LN(B392/B393)</f>
        <v>2.6543322557232494E-2</v>
      </c>
      <c r="S392">
        <f>LN(C392/C393)</f>
        <v>-9.2379409849363617E-3</v>
      </c>
      <c r="T392">
        <f>LN(D392/D393)</f>
        <v>2.4875634718017074E-3</v>
      </c>
      <c r="U392">
        <f>LN(E392/E393)</f>
        <v>1.6097458036442941E-2</v>
      </c>
      <c r="V392">
        <f>LN(F392/F393)</f>
        <v>-1.1030334645962651E-2</v>
      </c>
      <c r="W392">
        <f>LN(G392/G393)</f>
        <v>-5.1613017802255058E-3</v>
      </c>
      <c r="X392">
        <f>LN(H392/H393)</f>
        <v>1.0840109462583103E-3</v>
      </c>
      <c r="Y392" s="5">
        <f>LN(I392/I393)</f>
        <v>7.0545277411424127E-3</v>
      </c>
      <c r="Z392" s="5">
        <f>LN(J392/J393)</f>
        <v>2.1005959410379527E-3</v>
      </c>
      <c r="AA392">
        <f>LN(K392/K393)</f>
        <v>2.3228814161397287E-3</v>
      </c>
      <c r="AB392">
        <f>LN(L392/L393)</f>
        <v>-3.209565037332991E-3</v>
      </c>
      <c r="AC392">
        <f>LN(M392/M393)</f>
        <v>-6.8050359890461508E-4</v>
      </c>
      <c r="AD392">
        <f>LN(N392/N393)</f>
        <v>-1.9053077540814155E-2</v>
      </c>
      <c r="AE392">
        <f>LN(O392/O393)</f>
        <v>-3.6845587533436237E-3</v>
      </c>
    </row>
    <row r="393" spans="1:31" ht="15.75" thickBot="1" x14ac:dyDescent="0.3">
      <c r="A393" s="1">
        <v>24.36</v>
      </c>
      <c r="B393" s="1">
        <v>316</v>
      </c>
      <c r="C393" s="1">
        <v>870</v>
      </c>
      <c r="D393" s="1">
        <v>803</v>
      </c>
      <c r="E393" s="1">
        <v>3759</v>
      </c>
      <c r="F393" s="1">
        <v>227.9</v>
      </c>
      <c r="G393" s="1">
        <v>194.25</v>
      </c>
      <c r="H393" s="1">
        <v>461</v>
      </c>
      <c r="I393" s="1">
        <v>10029</v>
      </c>
      <c r="J393" s="1">
        <v>428</v>
      </c>
      <c r="K393" s="1">
        <v>172</v>
      </c>
      <c r="L393" s="1">
        <v>905</v>
      </c>
      <c r="M393" s="1">
        <v>1176</v>
      </c>
      <c r="N393">
        <v>118.16</v>
      </c>
      <c r="O393" s="2">
        <v>16.858000000000001</v>
      </c>
      <c r="P393">
        <f t="shared" si="6"/>
        <v>1991.94128</v>
      </c>
      <c r="Q393">
        <f>LN(A393/A394)</f>
        <v>2.8776998276151956E-3</v>
      </c>
      <c r="R393" s="5">
        <f>LN(B393/B394)</f>
        <v>-2.1910109635744458E-2</v>
      </c>
      <c r="S393">
        <f>LN(C393/C394)</f>
        <v>1.6456507665913073E-2</v>
      </c>
      <c r="T393">
        <f>LN(D393/D394)</f>
        <v>1.9945157447174293E-3</v>
      </c>
      <c r="U393">
        <f>LN(E393/E394)</f>
        <v>-2.1840099764323988E-2</v>
      </c>
      <c r="V393">
        <f>LN(F393/F394)</f>
        <v>-3.9413232540042864E-3</v>
      </c>
      <c r="W393">
        <f>LN(G393/G394)</f>
        <v>-4.8786847312352567E-3</v>
      </c>
      <c r="X393">
        <f>LN(H393/H394)</f>
        <v>-2.166848085090314E-3</v>
      </c>
      <c r="Y393" s="5">
        <f>LN(I393/I394)</f>
        <v>2.8958031120254681E-3</v>
      </c>
      <c r="Z393" s="5">
        <f>LN(J393/J394)</f>
        <v>7.0340266573799817E-3</v>
      </c>
      <c r="AA393">
        <f>LN(K393/K394)</f>
        <v>5.8309203107931437E-3</v>
      </c>
      <c r="AB393">
        <f>LN(L393/L394)</f>
        <v>-1.2408878271241429E-2</v>
      </c>
      <c r="AC393">
        <f>LN(M393/M394)</f>
        <v>-3.6497939764510456E-3</v>
      </c>
      <c r="AD393">
        <f>LN(N393/N394)</f>
        <v>1.4397631112964872E-3</v>
      </c>
      <c r="AE393">
        <f>LN(O393/O394)</f>
        <v>-2.3724792519354008E-4</v>
      </c>
    </row>
    <row r="394" spans="1:31" ht="15.75" thickBot="1" x14ac:dyDescent="0.3">
      <c r="A394" s="1">
        <v>24.29</v>
      </c>
      <c r="B394" s="1">
        <v>323</v>
      </c>
      <c r="C394" s="1">
        <v>855.8</v>
      </c>
      <c r="D394" s="1">
        <v>801.4</v>
      </c>
      <c r="E394" s="1">
        <v>3842</v>
      </c>
      <c r="F394" s="1">
        <v>228.8</v>
      </c>
      <c r="G394" s="1">
        <v>195.2</v>
      </c>
      <c r="H394" s="1">
        <v>462</v>
      </c>
      <c r="I394" s="1">
        <v>10000</v>
      </c>
      <c r="J394" s="1">
        <v>425</v>
      </c>
      <c r="K394" s="1">
        <v>171</v>
      </c>
      <c r="L394" s="1">
        <v>916.3</v>
      </c>
      <c r="M394" s="1">
        <v>1180.3</v>
      </c>
      <c r="N394">
        <v>117.99</v>
      </c>
      <c r="O394" s="2">
        <v>16.862000000000002</v>
      </c>
      <c r="P394">
        <f t="shared" si="6"/>
        <v>1989.5473800000002</v>
      </c>
      <c r="Q394">
        <f>LN(A394/A395)</f>
        <v>-2.8776998276151692E-3</v>
      </c>
      <c r="R394" s="5">
        <f>LN(B394/B395)</f>
        <v>-7.7101384259674341E-3</v>
      </c>
      <c r="S394">
        <f>LN(C394/C395)</f>
        <v>2.1055101941464464E-3</v>
      </c>
      <c r="T394">
        <f>LN(D394/D395)</f>
        <v>-1.1907855913368789E-2</v>
      </c>
      <c r="U394">
        <f>LN(E394/E395)</f>
        <v>-7.2614426953254855E-3</v>
      </c>
      <c r="V394">
        <f>LN(F394/F395)</f>
        <v>3.5026305512020745E-3</v>
      </c>
      <c r="W394">
        <f>LN(G394/G395)</f>
        <v>-4.0899852515251661E-3</v>
      </c>
      <c r="X394">
        <f>LN(H394/H395)</f>
        <v>4.3384015985981411E-3</v>
      </c>
      <c r="Y394" s="5">
        <f>LN(I394/I395)</f>
        <v>-4.8880340727760095E-3</v>
      </c>
      <c r="Z394" s="5">
        <f>LN(J394/J395)</f>
        <v>4.7169898781388667E-3</v>
      </c>
      <c r="AA394">
        <f>LN(K394/K395)</f>
        <v>-1.1689072049818425E-3</v>
      </c>
      <c r="AB394">
        <f>LN(L394/L395)</f>
        <v>6.8992224602717131E-3</v>
      </c>
      <c r="AC394">
        <f>LN(M394/M395)</f>
        <v>-4.8176571226474238E-3</v>
      </c>
      <c r="AD394">
        <f>LN(N394/N395)</f>
        <v>-1.2704867672613273E-3</v>
      </c>
      <c r="AE394">
        <f>LN(O394/O395)</f>
        <v>5.8288394376587345E-3</v>
      </c>
    </row>
    <row r="395" spans="1:31" ht="15.75" thickBot="1" x14ac:dyDescent="0.3">
      <c r="A395" s="1">
        <v>24.36</v>
      </c>
      <c r="B395" s="1">
        <v>325.5</v>
      </c>
      <c r="C395" s="1">
        <v>854</v>
      </c>
      <c r="D395" s="1">
        <v>811</v>
      </c>
      <c r="E395" s="1">
        <v>3870</v>
      </c>
      <c r="F395" s="1">
        <v>228</v>
      </c>
      <c r="G395" s="1">
        <v>196</v>
      </c>
      <c r="H395" s="1">
        <v>460</v>
      </c>
      <c r="I395" s="1">
        <v>10049</v>
      </c>
      <c r="J395" s="1">
        <v>423</v>
      </c>
      <c r="K395" s="1">
        <v>171.2</v>
      </c>
      <c r="L395" s="1">
        <v>910</v>
      </c>
      <c r="M395" s="1">
        <v>1186</v>
      </c>
      <c r="N395">
        <v>118.14</v>
      </c>
      <c r="O395" s="2">
        <v>16.764000000000003</v>
      </c>
      <c r="P395">
        <f t="shared" si="6"/>
        <v>1980.4989600000004</v>
      </c>
      <c r="Q395">
        <f>LN(A395/A396)</f>
        <v>0</v>
      </c>
      <c r="R395" s="5">
        <f>LN(B395/B396)</f>
        <v>5.3640618303181391E-2</v>
      </c>
      <c r="S395">
        <f>LN(C395/C396)</f>
        <v>-7.0011954589835881E-3</v>
      </c>
      <c r="T395">
        <f>LN(D395/D396)</f>
        <v>0</v>
      </c>
      <c r="U395">
        <f>LN(E395/E396)</f>
        <v>-1.7418473175243403E-2</v>
      </c>
      <c r="V395">
        <f>LN(F395/F396)</f>
        <v>-8.7336799687545534E-3</v>
      </c>
      <c r="W395">
        <f>LN(G395/G396)</f>
        <v>0</v>
      </c>
      <c r="X395">
        <f>LN(H395/H396)</f>
        <v>-1.3034979034442058E-3</v>
      </c>
      <c r="Y395" s="5">
        <f>LN(I395/I396)</f>
        <v>5.7884393159400886E-3</v>
      </c>
      <c r="Z395" s="5">
        <f>LN(J395/J396)</f>
        <v>-8.2401878854558158E-3</v>
      </c>
      <c r="AA395">
        <f>LN(K395/K396)</f>
        <v>-1.0401325651244395E-2</v>
      </c>
      <c r="AB395">
        <f>LN(L395/L396)</f>
        <v>-1.8401085370891291E-2</v>
      </c>
      <c r="AC395">
        <f>LN(M395/M396)</f>
        <v>-1.5644272715136357E-2</v>
      </c>
      <c r="AD395">
        <f>LN(N395/N396)</f>
        <v>-1.099784383936274E-3</v>
      </c>
      <c r="AE395">
        <f>LN(O395/O396)</f>
        <v>-1.2920229514346406E-2</v>
      </c>
    </row>
    <row r="396" spans="1:31" ht="15.75" thickBot="1" x14ac:dyDescent="0.3">
      <c r="A396" s="1">
        <v>24.36</v>
      </c>
      <c r="B396" s="1">
        <v>308.5</v>
      </c>
      <c r="C396" s="1">
        <v>860</v>
      </c>
      <c r="D396" s="1">
        <v>811</v>
      </c>
      <c r="E396" s="1">
        <v>3938</v>
      </c>
      <c r="F396" s="1">
        <v>230</v>
      </c>
      <c r="G396" s="1">
        <v>196</v>
      </c>
      <c r="H396" s="1">
        <v>460.6</v>
      </c>
      <c r="I396" s="1">
        <v>9991</v>
      </c>
      <c r="J396" s="1">
        <v>426.5</v>
      </c>
      <c r="K396" s="1">
        <v>172.99</v>
      </c>
      <c r="L396" s="1">
        <v>926.9</v>
      </c>
      <c r="M396" s="1">
        <v>1204.7</v>
      </c>
      <c r="N396">
        <v>118.27</v>
      </c>
      <c r="O396" s="2">
        <v>16.981999999999999</v>
      </c>
      <c r="P396">
        <f t="shared" si="6"/>
        <v>2008.4611399999999</v>
      </c>
      <c r="Q396">
        <f>LN(A396/A397)</f>
        <v>-8.2068121142922067E-4</v>
      </c>
      <c r="R396" s="5">
        <f>LN(B396/B397)</f>
        <v>-2.0215673197805654E-2</v>
      </c>
      <c r="S396">
        <f>LN(C396/C397)</f>
        <v>-1.8433701688838022E-2</v>
      </c>
      <c r="T396">
        <f>LN(D396/D397)</f>
        <v>-1.9052847962219097E-2</v>
      </c>
      <c r="U396">
        <f>LN(E396/E397)</f>
        <v>-2.3093395741657832E-2</v>
      </c>
      <c r="V396">
        <f>LN(F396/F397)</f>
        <v>-1.2959144642505228E-2</v>
      </c>
      <c r="W396">
        <f>LN(G396/G397)</f>
        <v>2.7150989065950898E-2</v>
      </c>
      <c r="X396">
        <f>LN(H396/H397)</f>
        <v>-8.6805561006359161E-4</v>
      </c>
      <c r="Y396" s="5">
        <f>LN(I396/I397)</f>
        <v>-5.8879467542031702E-3</v>
      </c>
      <c r="Z396" s="5">
        <f>LN(J396/J397)</f>
        <v>-8.172841755874247E-3</v>
      </c>
      <c r="AA396">
        <f>LN(K396/K397)</f>
        <v>-5.780513889290049E-5</v>
      </c>
      <c r="AB396">
        <f>LN(L396/L397)</f>
        <v>6.3856486264801029E-3</v>
      </c>
      <c r="AC396">
        <f>LN(M396/M397)</f>
        <v>0</v>
      </c>
      <c r="AD396">
        <f>LN(N396/N397)</f>
        <v>-6.0693097040365679E-3</v>
      </c>
      <c r="AE396">
        <f>LN(O396/O397)</f>
        <v>1.0015613409782057E-3</v>
      </c>
    </row>
    <row r="397" spans="1:31" ht="15.75" thickBot="1" x14ac:dyDescent="0.3">
      <c r="A397" s="1">
        <v>24.38</v>
      </c>
      <c r="B397" s="1">
        <v>314.8</v>
      </c>
      <c r="C397" s="1">
        <v>876</v>
      </c>
      <c r="D397" s="1">
        <v>826.6</v>
      </c>
      <c r="E397" s="1">
        <v>4030</v>
      </c>
      <c r="F397" s="1">
        <v>233</v>
      </c>
      <c r="G397" s="1">
        <v>190.75</v>
      </c>
      <c r="H397" s="1">
        <v>461</v>
      </c>
      <c r="I397" s="1">
        <v>10050</v>
      </c>
      <c r="J397" s="1">
        <v>430</v>
      </c>
      <c r="K397" s="1">
        <v>173</v>
      </c>
      <c r="L397" s="1">
        <v>921</v>
      </c>
      <c r="M397" s="1">
        <v>1204.7</v>
      </c>
      <c r="N397">
        <v>118.99</v>
      </c>
      <c r="O397" s="2">
        <v>16.965</v>
      </c>
      <c r="P397">
        <f t="shared" si="6"/>
        <v>2018.66535</v>
      </c>
      <c r="Q397">
        <f>LN(A397/A398)</f>
        <v>4.1101578618277729E-3</v>
      </c>
      <c r="R397" s="5">
        <f>LN(B397/B398)</f>
        <v>2.3787685438752766E-2</v>
      </c>
      <c r="S397">
        <f>LN(C397/C398)</f>
        <v>6.5281111409235702E-3</v>
      </c>
      <c r="T397">
        <f>LN(D397/D398)</f>
        <v>-1.5842866172460789E-2</v>
      </c>
      <c r="U397">
        <f>LN(E397/E398)</f>
        <v>1.2414650880649455E-3</v>
      </c>
      <c r="V397">
        <f>LN(F397/F398)</f>
        <v>-3.5831019526926841E-2</v>
      </c>
      <c r="W397">
        <f>LN(G397/G398)</f>
        <v>7.4193294638211496E-3</v>
      </c>
      <c r="X397">
        <f>LN(H397/H398)</f>
        <v>6.528858882463631E-3</v>
      </c>
      <c r="Y397" s="5">
        <f>LN(I397/I398)</f>
        <v>3.0893442279588731E-3</v>
      </c>
      <c r="Z397" s="5">
        <f>LN(J397/J398)</f>
        <v>1.1696039763191236E-2</v>
      </c>
      <c r="AA397">
        <f>LN(K397/K398)</f>
        <v>-5.1888268624584021E-3</v>
      </c>
      <c r="AB397">
        <f>LN(L397/L398)</f>
        <v>1.3665148419080947E-2</v>
      </c>
      <c r="AC397">
        <f>LN(M397/M398)</f>
        <v>-4.637689471751031E-3</v>
      </c>
      <c r="AD397">
        <f>LN(N397/N398)</f>
        <v>6.23842859501972E-3</v>
      </c>
      <c r="AE397">
        <f>LN(O397/O398)</f>
        <v>-5.8943149349576835E-5</v>
      </c>
    </row>
    <row r="398" spans="1:31" ht="15.75" thickBot="1" x14ac:dyDescent="0.3">
      <c r="A398" s="1">
        <v>24.28</v>
      </c>
      <c r="B398" s="1">
        <v>307.39999999999998</v>
      </c>
      <c r="C398" s="1">
        <v>870.3</v>
      </c>
      <c r="D398" s="1">
        <v>839.8</v>
      </c>
      <c r="E398" s="1">
        <v>4025</v>
      </c>
      <c r="F398" s="1">
        <v>241.5</v>
      </c>
      <c r="G398" s="1">
        <v>189.34</v>
      </c>
      <c r="H398" s="1">
        <v>458</v>
      </c>
      <c r="I398" s="1">
        <v>10019</v>
      </c>
      <c r="J398" s="1">
        <v>425</v>
      </c>
      <c r="K398" s="1">
        <v>173.9</v>
      </c>
      <c r="L398" s="1">
        <v>908.5</v>
      </c>
      <c r="M398" s="1">
        <v>1210.3</v>
      </c>
      <c r="N398">
        <v>118.25</v>
      </c>
      <c r="O398" s="2">
        <v>16.966000000000001</v>
      </c>
      <c r="P398">
        <f t="shared" si="6"/>
        <v>2006.2295000000001</v>
      </c>
      <c r="Q398">
        <f>LN(A398/A399)</f>
        <v>-9.0201513593837837E-3</v>
      </c>
      <c r="R398" s="5">
        <f>LN(B398/B399)</f>
        <v>3.4417692301795803E-2</v>
      </c>
      <c r="S398">
        <f>LN(C398/C399)</f>
        <v>-8.8086138396486872E-3</v>
      </c>
      <c r="T398">
        <f>LN(D398/D399)</f>
        <v>-6.7644000885421487E-3</v>
      </c>
      <c r="U398">
        <f>LN(E398/E399)</f>
        <v>-6.191970247921107E-3</v>
      </c>
      <c r="V398">
        <f>LN(F398/F399)</f>
        <v>2.9027596579614102E-3</v>
      </c>
      <c r="W398">
        <f>LN(G398/G399)</f>
        <v>3.6465454586979633E-2</v>
      </c>
      <c r="X398">
        <f>LN(H398/H399)</f>
        <v>0</v>
      </c>
      <c r="Y398" s="5">
        <f>LN(I398/I399)</f>
        <v>4.902706303378879E-3</v>
      </c>
      <c r="Z398" s="5">
        <f>LN(J398/J399)</f>
        <v>5.899722127188322E-3</v>
      </c>
      <c r="AA398">
        <f>LN(K398/K399)</f>
        <v>5.246632001351296E-3</v>
      </c>
      <c r="AB398">
        <f>LN(L398/L399)</f>
        <v>2.0573425110040282E-2</v>
      </c>
      <c r="AC398">
        <f>LN(M398/M399)</f>
        <v>1.3810535643565373E-2</v>
      </c>
      <c r="AD398">
        <f>LN(N398/N399)</f>
        <v>-2.2806953333220953E-3</v>
      </c>
      <c r="AE398">
        <f>LN(O398/O399)</f>
        <v>-1.5208528981438837E-2</v>
      </c>
    </row>
    <row r="399" spans="1:31" ht="15.75" thickBot="1" x14ac:dyDescent="0.3">
      <c r="A399" s="1">
        <v>24.5</v>
      </c>
      <c r="B399" s="1">
        <v>297</v>
      </c>
      <c r="C399" s="1">
        <v>878</v>
      </c>
      <c r="D399" s="1">
        <v>845.5</v>
      </c>
      <c r="E399" s="1">
        <v>4050</v>
      </c>
      <c r="F399" s="1">
        <v>240.8</v>
      </c>
      <c r="G399" s="1">
        <v>182.56</v>
      </c>
      <c r="H399" s="1">
        <v>458</v>
      </c>
      <c r="I399" s="1">
        <v>9970</v>
      </c>
      <c r="J399" s="1">
        <v>422.5</v>
      </c>
      <c r="K399" s="1">
        <v>172.99</v>
      </c>
      <c r="L399" s="1">
        <v>890</v>
      </c>
      <c r="M399" s="1">
        <v>1193.7</v>
      </c>
      <c r="N399">
        <v>118.52</v>
      </c>
      <c r="O399" s="2">
        <v>17.225999999999999</v>
      </c>
      <c r="P399">
        <f t="shared" si="6"/>
        <v>2041.6255199999998</v>
      </c>
      <c r="Q399">
        <f>LN(A399/A400)</f>
        <v>1.2320484388040657E-2</v>
      </c>
      <c r="R399" s="5">
        <f>LN(B399/B400)</f>
        <v>9.8122932427502727E-3</v>
      </c>
      <c r="S399">
        <f>LN(C399/C400)</f>
        <v>3.4883889325159352E-2</v>
      </c>
      <c r="T399">
        <f>LN(D399/D400)</f>
        <v>2.6364618720939956E-2</v>
      </c>
      <c r="U399">
        <f>LN(E399/E400)</f>
        <v>2.4721891453890728E-3</v>
      </c>
      <c r="V399">
        <f>LN(F399/F400)</f>
        <v>9.5974031062702105E-3</v>
      </c>
      <c r="W399">
        <f>LN(G399/G400)</f>
        <v>3.07219903697028E-3</v>
      </c>
      <c r="X399">
        <f>LN(H399/H400)</f>
        <v>6.571765163234519E-3</v>
      </c>
      <c r="Y399" s="5">
        <f>LN(I399/I400)</f>
        <v>9.5742731865614914E-3</v>
      </c>
      <c r="Z399" s="5">
        <f>LN(J399/J400)</f>
        <v>0</v>
      </c>
      <c r="AA399">
        <f>LN(K399/K400)</f>
        <v>-5.780513889290049E-5</v>
      </c>
      <c r="AB399">
        <f>LN(L399/L400)</f>
        <v>2.1005597766109923E-2</v>
      </c>
      <c r="AC399">
        <f>LN(M399/M400)</f>
        <v>6.8931005955325479E-3</v>
      </c>
      <c r="AD399">
        <f>LN(N399/N400)</f>
        <v>2.8728367878358579E-3</v>
      </c>
      <c r="AE399">
        <f>LN(O399/O400)</f>
        <v>-5.6152279298219993E-3</v>
      </c>
    </row>
    <row r="400" spans="1:31" ht="15.75" thickBot="1" x14ac:dyDescent="0.3">
      <c r="A400" s="1">
        <v>24.2</v>
      </c>
      <c r="B400" s="1">
        <v>294.10000000000002</v>
      </c>
      <c r="C400" s="1">
        <v>847.9</v>
      </c>
      <c r="D400" s="1">
        <v>823.5</v>
      </c>
      <c r="E400" s="1">
        <v>4040</v>
      </c>
      <c r="F400" s="1">
        <v>238.5</v>
      </c>
      <c r="G400" s="1">
        <v>182</v>
      </c>
      <c r="H400" s="1">
        <v>455</v>
      </c>
      <c r="I400" s="1">
        <v>9875</v>
      </c>
      <c r="J400" s="1">
        <v>422.5</v>
      </c>
      <c r="K400" s="1">
        <v>173</v>
      </c>
      <c r="L400" s="1">
        <v>871.5</v>
      </c>
      <c r="M400" s="1">
        <v>1185.5</v>
      </c>
      <c r="N400">
        <v>118.18</v>
      </c>
      <c r="O400" s="2">
        <v>17.323</v>
      </c>
      <c r="P400">
        <f t="shared" si="6"/>
        <v>2047.2321400000001</v>
      </c>
      <c r="Q400">
        <f>LN(A400/A401)</f>
        <v>-1.2320484388040624E-2</v>
      </c>
      <c r="R400" s="5">
        <f>LN(B400/B401)</f>
        <v>-6.4396087641109918E-3</v>
      </c>
      <c r="S400">
        <f>LN(C400/C401)</f>
        <v>4.6102097140001859E-3</v>
      </c>
      <c r="T400">
        <f>LN(D400/D401)</f>
        <v>2.2969750272220278E-2</v>
      </c>
      <c r="U400">
        <f>LN(E400/E401)</f>
        <v>-1.2368585373963583E-3</v>
      </c>
      <c r="V400">
        <f>LN(F400/F401)</f>
        <v>1.053750530278592E-2</v>
      </c>
      <c r="W400">
        <f>LN(G400/G401)</f>
        <v>-9.5150277665250541E-3</v>
      </c>
      <c r="X400">
        <f>LN(H400/H401)</f>
        <v>-2.1953905634356152E-3</v>
      </c>
      <c r="Y400" s="5">
        <f>LN(I400/I401)</f>
        <v>-5.4534572642714659E-3</v>
      </c>
      <c r="Z400" s="5">
        <f>LN(J400/J401)</f>
        <v>3.5566131148470209E-3</v>
      </c>
      <c r="AA400">
        <f>LN(K400/K401)</f>
        <v>-2.8860048891349867E-3</v>
      </c>
      <c r="AB400">
        <f>LN(L400/L401)</f>
        <v>2.8727396946835473E-3</v>
      </c>
      <c r="AC400">
        <f>LN(M400/M401)</f>
        <v>-1.011719165633293E-3</v>
      </c>
      <c r="AD400">
        <f>LN(N400/N401)</f>
        <v>9.6076919806088769E-3</v>
      </c>
      <c r="AE400">
        <f>LN(O400/O401)</f>
        <v>-1.3268339654601976E-3</v>
      </c>
    </row>
    <row r="401" spans="1:31" ht="15.75" thickBot="1" x14ac:dyDescent="0.3">
      <c r="A401" s="1">
        <v>24.5</v>
      </c>
      <c r="B401" s="1">
        <v>296</v>
      </c>
      <c r="C401" s="1">
        <v>844</v>
      </c>
      <c r="D401" s="1">
        <v>804.8</v>
      </c>
      <c r="E401" s="1">
        <v>4045</v>
      </c>
      <c r="F401" s="1">
        <v>236</v>
      </c>
      <c r="G401" s="1">
        <v>183.74</v>
      </c>
      <c r="H401" s="1">
        <v>456</v>
      </c>
      <c r="I401" s="1">
        <v>9929</v>
      </c>
      <c r="J401" s="1">
        <v>421</v>
      </c>
      <c r="K401" s="1">
        <v>173.5</v>
      </c>
      <c r="L401" s="1">
        <v>869</v>
      </c>
      <c r="M401" s="1">
        <v>1186.7</v>
      </c>
      <c r="N401">
        <v>117.05</v>
      </c>
      <c r="O401" s="2">
        <v>17.346</v>
      </c>
      <c r="P401">
        <f t="shared" si="6"/>
        <v>2030.3492999999999</v>
      </c>
      <c r="Q401">
        <f>LN(A401/A402)</f>
        <v>6.1412680220824288E-3</v>
      </c>
      <c r="R401" s="5">
        <f>LN(B401/B402)</f>
        <v>-1.175496323144362E-2</v>
      </c>
      <c r="S401">
        <f>LN(C401/C402)</f>
        <v>2.1349788681296004E-3</v>
      </c>
      <c r="T401">
        <f>LN(D401/D402)</f>
        <v>-7.5509426050368537E-3</v>
      </c>
      <c r="U401">
        <f>LN(E401/E402)</f>
        <v>6.9461951333098003E-3</v>
      </c>
      <c r="V401">
        <f>LN(F401/F402)</f>
        <v>-4.2363906585717796E-4</v>
      </c>
      <c r="W401">
        <f>LN(G401/G402)</f>
        <v>2.5066766980803143E-3</v>
      </c>
      <c r="X401">
        <f>LN(H401/H402)</f>
        <v>7.7050463744051823E-3</v>
      </c>
      <c r="Y401" s="5">
        <f>LN(I401/I402)</f>
        <v>-1.710692241089772E-3</v>
      </c>
      <c r="Z401" s="5">
        <f>LN(J401/J402)</f>
        <v>-9.4563352420354001E-3</v>
      </c>
      <c r="AA401">
        <f>LN(K401/K402)</f>
        <v>-8.6083745366001638E-3</v>
      </c>
      <c r="AB401">
        <f>LN(L401/L402)</f>
        <v>-1.6661346280570082E-2</v>
      </c>
      <c r="AC401">
        <f>LN(M401/M402)</f>
        <v>-1.0478322117294553E-2</v>
      </c>
      <c r="AD401">
        <f>LN(N401/N402)</f>
        <v>-8.5917758756235817E-3</v>
      </c>
      <c r="AE401">
        <f>LN(O401/O402)</f>
        <v>6.100665127090522E-3</v>
      </c>
    </row>
    <row r="402" spans="1:31" ht="15.75" thickBot="1" x14ac:dyDescent="0.3">
      <c r="A402" s="1">
        <v>24.35</v>
      </c>
      <c r="B402" s="1">
        <v>299.5</v>
      </c>
      <c r="C402" s="1">
        <v>842.2</v>
      </c>
      <c r="D402" s="1">
        <v>810.9</v>
      </c>
      <c r="E402" s="1">
        <v>4017</v>
      </c>
      <c r="F402" s="1">
        <v>236.1</v>
      </c>
      <c r="G402" s="1">
        <v>183.28</v>
      </c>
      <c r="H402" s="1">
        <v>452.5</v>
      </c>
      <c r="I402" s="1">
        <v>9946</v>
      </c>
      <c r="J402" s="1">
        <v>425</v>
      </c>
      <c r="K402" s="1">
        <v>175</v>
      </c>
      <c r="L402" s="1">
        <v>883.6</v>
      </c>
      <c r="M402" s="1">
        <v>1199.2</v>
      </c>
      <c r="N402">
        <v>118.06</v>
      </c>
      <c r="O402" s="2">
        <v>17.240500000000001</v>
      </c>
      <c r="P402">
        <f t="shared" si="6"/>
        <v>2035.4134300000001</v>
      </c>
      <c r="Q402">
        <f>LN(A402/A403)</f>
        <v>6.1792163659581184E-3</v>
      </c>
      <c r="R402" s="5">
        <f>LN(B402/B403)</f>
        <v>-4.0568206058253432E-2</v>
      </c>
      <c r="S402">
        <f>LN(C402/C403)</f>
        <v>-9.2188337565346761E-3</v>
      </c>
      <c r="T402">
        <f>LN(D402/D403)</f>
        <v>-1.9659953073179703E-2</v>
      </c>
      <c r="U402">
        <f>LN(E402/E403)</f>
        <v>-8.1815257413026046E-3</v>
      </c>
      <c r="V402">
        <f>LN(F402/F403)</f>
        <v>-1.4297972759502689E-2</v>
      </c>
      <c r="W402">
        <f>LN(G402/G403)</f>
        <v>1.2352274757387665E-2</v>
      </c>
      <c r="X402">
        <f>LN(H402/H403)</f>
        <v>-1.4262446920564366E-2</v>
      </c>
      <c r="Y402" s="5">
        <f>LN(I402/I403)</f>
        <v>-3.8133513345250626E-3</v>
      </c>
      <c r="Z402" s="5">
        <f>LN(J402/J403)</f>
        <v>-9.3677500036001594E-3</v>
      </c>
      <c r="AA402">
        <f>LN(K402/K403)</f>
        <v>5.7306747089850745E-3</v>
      </c>
      <c r="AB402">
        <f>LN(L402/L403)</f>
        <v>2.3794697080373266E-3</v>
      </c>
      <c r="AC402">
        <f>LN(M402/M403)</f>
        <v>-1.666389320787318E-3</v>
      </c>
      <c r="AD402">
        <f>LN(N402/N403)</f>
        <v>5.7764346823548571E-3</v>
      </c>
      <c r="AE402">
        <f>LN(O402/O403)</f>
        <v>-3.0405282086115367E-3</v>
      </c>
    </row>
    <row r="403" spans="1:31" ht="15.75" thickBot="1" x14ac:dyDescent="0.3">
      <c r="A403" s="1">
        <v>24.2</v>
      </c>
      <c r="B403" s="1">
        <v>311.89999999999998</v>
      </c>
      <c r="C403" s="1">
        <v>850</v>
      </c>
      <c r="D403" s="1">
        <v>827</v>
      </c>
      <c r="E403" s="1">
        <v>4050</v>
      </c>
      <c r="F403" s="1">
        <v>239.5</v>
      </c>
      <c r="G403" s="1">
        <v>181.03</v>
      </c>
      <c r="H403" s="1">
        <v>459</v>
      </c>
      <c r="I403" s="1">
        <v>9984</v>
      </c>
      <c r="J403" s="1">
        <v>429</v>
      </c>
      <c r="K403" s="1">
        <v>174</v>
      </c>
      <c r="L403" s="1">
        <v>881.5</v>
      </c>
      <c r="M403" s="1">
        <v>1201.2</v>
      </c>
      <c r="N403">
        <v>117.38</v>
      </c>
      <c r="O403" s="2">
        <v>17.292999999999999</v>
      </c>
      <c r="P403">
        <f t="shared" si="6"/>
        <v>2029.8523399999999</v>
      </c>
      <c r="Q403">
        <f>LN(A403/A404)</f>
        <v>8.2988028146950641E-3</v>
      </c>
      <c r="R403" s="5">
        <f>LN(B403/B404)</f>
        <v>-1.9368759166419312E-2</v>
      </c>
      <c r="S403">
        <f>LN(C403/C404)</f>
        <v>-1.4598799421152636E-2</v>
      </c>
      <c r="T403">
        <f>LN(D403/D404)</f>
        <v>1.155379225228295E-2</v>
      </c>
      <c r="U403">
        <f>LN(E403/E404)</f>
        <v>7.186253203310804E-3</v>
      </c>
      <c r="V403">
        <f>LN(F403/F404)</f>
        <v>2.0898649194592365E-3</v>
      </c>
      <c r="W403">
        <f>LN(G403/G404)</f>
        <v>-2.142275489061048E-2</v>
      </c>
      <c r="X403">
        <f>LN(H403/H404)</f>
        <v>-2.1784119463129969E-4</v>
      </c>
      <c r="Y403" s="5">
        <f>LN(I403/I404)</f>
        <v>2.4067400305650593E-3</v>
      </c>
      <c r="Z403" s="5">
        <f>LN(J403/J404)</f>
        <v>-4.6511711757308439E-3</v>
      </c>
      <c r="AA403">
        <f>LN(K403/K404)</f>
        <v>-5.7306747089849834E-3</v>
      </c>
      <c r="AB403">
        <f>LN(L403/L404)</f>
        <v>4.5387496524077733E-4</v>
      </c>
      <c r="AC403">
        <f>LN(M403/M404)</f>
        <v>-3.2414939241708443E-3</v>
      </c>
      <c r="AD403">
        <f>LN(N403/N404)</f>
        <v>-9.1588157186306488E-3</v>
      </c>
      <c r="AE403">
        <f>LN(O403/O404)</f>
        <v>5.6831514595554805E-3</v>
      </c>
    </row>
    <row r="404" spans="1:31" ht="15.75" thickBot="1" x14ac:dyDescent="0.3">
      <c r="A404" s="1">
        <v>24</v>
      </c>
      <c r="B404" s="1">
        <v>318</v>
      </c>
      <c r="C404" s="1">
        <v>862.5</v>
      </c>
      <c r="D404" s="1">
        <v>817.5</v>
      </c>
      <c r="E404" s="1">
        <v>4021</v>
      </c>
      <c r="F404" s="1">
        <v>239</v>
      </c>
      <c r="G404" s="1">
        <v>184.95</v>
      </c>
      <c r="H404" s="1">
        <v>459.1</v>
      </c>
      <c r="I404" s="1">
        <v>9960</v>
      </c>
      <c r="J404" s="1">
        <v>431</v>
      </c>
      <c r="K404" s="1">
        <v>175</v>
      </c>
      <c r="L404" s="1">
        <v>881.1</v>
      </c>
      <c r="M404" s="1">
        <v>1205.0999999999999</v>
      </c>
      <c r="N404">
        <v>118.46</v>
      </c>
      <c r="O404" s="2">
        <v>17.195</v>
      </c>
      <c r="P404">
        <f t="shared" si="6"/>
        <v>2036.9196999999999</v>
      </c>
      <c r="Q404">
        <f>LN(A404/A405)</f>
        <v>-8.3298630389188461E-4</v>
      </c>
      <c r="R404" s="5">
        <f>LN(B404/B405)</f>
        <v>-3.5524971162385031E-2</v>
      </c>
      <c r="S404">
        <f>LN(C404/C405)</f>
        <v>-1.7376198985408486E-3</v>
      </c>
      <c r="T404">
        <f>LN(D404/D405)</f>
        <v>-6.0975798681184449E-3</v>
      </c>
      <c r="U404">
        <f>LN(E404/E405)</f>
        <v>-4.7140640579217364E-3</v>
      </c>
      <c r="V404">
        <f>LN(F404/F405)</f>
        <v>1.9007964045176542E-2</v>
      </c>
      <c r="W404">
        <f>LN(G404/G405)</f>
        <v>-3.7618165384276675E-2</v>
      </c>
      <c r="X404">
        <f>LN(H404/H405)</f>
        <v>4.5846603609717282E-3</v>
      </c>
      <c r="Y404" s="5">
        <f>LN(I404/I405)</f>
        <v>6.0423144559626617E-3</v>
      </c>
      <c r="Z404" s="5">
        <f>LN(J404/J405)</f>
        <v>-1.3911432802318324E-3</v>
      </c>
      <c r="AA404">
        <f>LN(K404/K405)</f>
        <v>-6.2837396029542109E-4</v>
      </c>
      <c r="AB404">
        <f>LN(L404/L405)</f>
        <v>-3.8513867271558182E-3</v>
      </c>
      <c r="AC404">
        <f>LN(M404/M405)</f>
        <v>8.5000511776378174E-3</v>
      </c>
      <c r="AD404">
        <f>LN(N404/N405)</f>
        <v>9.3292170140928405E-3</v>
      </c>
      <c r="AE404">
        <f>LN(O404/O405)</f>
        <v>-7.676190925773165E-3</v>
      </c>
    </row>
    <row r="405" spans="1:31" ht="15.75" thickBot="1" x14ac:dyDescent="0.3">
      <c r="A405" s="1">
        <v>24.02</v>
      </c>
      <c r="B405" s="1">
        <v>329.5</v>
      </c>
      <c r="C405" s="1">
        <v>864</v>
      </c>
      <c r="D405" s="1">
        <v>822.5</v>
      </c>
      <c r="E405" s="1">
        <v>4040</v>
      </c>
      <c r="F405" s="1">
        <v>234.5</v>
      </c>
      <c r="G405" s="1">
        <v>192.04</v>
      </c>
      <c r="H405" s="1">
        <v>457</v>
      </c>
      <c r="I405" s="1">
        <v>9900</v>
      </c>
      <c r="J405" s="1">
        <v>431.6</v>
      </c>
      <c r="K405" s="1">
        <v>175.11</v>
      </c>
      <c r="L405" s="1">
        <v>884.5</v>
      </c>
      <c r="M405" s="1">
        <v>1194.9000000000001</v>
      </c>
      <c r="N405">
        <v>117.36</v>
      </c>
      <c r="O405" s="2">
        <v>17.327500000000001</v>
      </c>
      <c r="P405">
        <f t="shared" si="6"/>
        <v>2033.5554</v>
      </c>
      <c r="Q405">
        <f>LN(A405/A406)</f>
        <v>-3.7398755412421888E-3</v>
      </c>
      <c r="R405" s="5">
        <f>LN(B405/B406)</f>
        <v>2.6135230812545995E-2</v>
      </c>
      <c r="S405">
        <f>LN(C405/C406)</f>
        <v>1.164157501548577E-2</v>
      </c>
      <c r="T405">
        <f>LN(D405/D406)</f>
        <v>7.3215702290070966E-3</v>
      </c>
      <c r="U405">
        <f>LN(E405/E406)</f>
        <v>1.3707379730880286E-2</v>
      </c>
      <c r="V405">
        <f>LN(F405/F406)</f>
        <v>-1.0604553248797112E-2</v>
      </c>
      <c r="W405">
        <f>LN(G405/G406)</f>
        <v>-2.2958747646576315E-2</v>
      </c>
      <c r="X405">
        <f>LN(H405/H406)</f>
        <v>8.7912654111707237E-3</v>
      </c>
      <c r="Y405" s="5">
        <f>LN(I405/I406)</f>
        <v>-8.0483331828283718E-3</v>
      </c>
      <c r="Z405" s="5">
        <f>LN(J405/J406)</f>
        <v>-3.2384946185102068E-3</v>
      </c>
      <c r="AA405">
        <f>LN(K405/K406)</f>
        <v>1.501711141239488E-2</v>
      </c>
      <c r="AB405">
        <f>LN(L405/L406)</f>
        <v>-1.4702021168591952E-2</v>
      </c>
      <c r="AC405">
        <f>LN(M405/M406)</f>
        <v>-6.0907117493534391E-3</v>
      </c>
      <c r="AD405">
        <f>LN(N405/N406)</f>
        <v>8.5211537693756389E-5</v>
      </c>
      <c r="AE405">
        <f>LN(O405/O406)</f>
        <v>2.8897578265904699E-3</v>
      </c>
    </row>
    <row r="406" spans="1:31" ht="15.75" thickBot="1" x14ac:dyDescent="0.3">
      <c r="A406" s="1">
        <v>24.11</v>
      </c>
      <c r="B406" s="1">
        <v>321</v>
      </c>
      <c r="C406" s="1">
        <v>854</v>
      </c>
      <c r="D406" s="1">
        <v>816.5</v>
      </c>
      <c r="E406" s="1">
        <v>3985</v>
      </c>
      <c r="F406" s="1">
        <v>237</v>
      </c>
      <c r="G406" s="1">
        <v>196.5</v>
      </c>
      <c r="H406" s="1">
        <v>453</v>
      </c>
      <c r="I406" s="1">
        <v>9980</v>
      </c>
      <c r="J406" s="1">
        <v>433</v>
      </c>
      <c r="K406" s="1">
        <v>172.5</v>
      </c>
      <c r="L406" s="1">
        <v>897.6</v>
      </c>
      <c r="M406" s="1">
        <v>1202.2</v>
      </c>
      <c r="N406">
        <v>117.35</v>
      </c>
      <c r="O406" s="2">
        <v>17.2775</v>
      </c>
      <c r="P406">
        <f t="shared" si="6"/>
        <v>2027.5146249999998</v>
      </c>
      <c r="Q406">
        <f>LN(A406/A407)</f>
        <v>-1.3594442110314992E-2</v>
      </c>
      <c r="R406" s="5">
        <f>LN(B406/B407)</f>
        <v>-6.2112000926406357E-3</v>
      </c>
      <c r="S406">
        <f>LN(C406/C407)</f>
        <v>-8.1633106391609811E-3</v>
      </c>
      <c r="T406">
        <f>LN(D406/D407)</f>
        <v>6.1255744641290221E-4</v>
      </c>
      <c r="U406">
        <f>LN(E406/E407)</f>
        <v>-1.3212207648467344E-2</v>
      </c>
      <c r="V406">
        <f>LN(F406/F407)</f>
        <v>-1.8395167528299998E-2</v>
      </c>
      <c r="W406">
        <f>LN(G406/G407)</f>
        <v>-7.6045993852193036E-3</v>
      </c>
      <c r="X406">
        <f>LN(H406/H407)</f>
        <v>-1.7505917513614522E-2</v>
      </c>
      <c r="Y406" s="5">
        <f>LN(I406/I407)</f>
        <v>1.7690630675063008E-2</v>
      </c>
      <c r="Z406" s="5">
        <f>LN(J406/J407)</f>
        <v>-3.4582167029568295E-3</v>
      </c>
      <c r="AA406">
        <f>LN(K406/K407)</f>
        <v>-2.8943580263645261E-3</v>
      </c>
      <c r="AB406">
        <f>LN(L406/L407)</f>
        <v>-3.707165527321131E-2</v>
      </c>
      <c r="AC406">
        <f>LN(M406/M407)</f>
        <v>-1.4369724509037909E-2</v>
      </c>
      <c r="AD406">
        <f>LN(N406/N407)</f>
        <v>-4.2598509696363713E-4</v>
      </c>
      <c r="AE406">
        <f>LN(O406/O407)</f>
        <v>1.925524421909957E-2</v>
      </c>
    </row>
    <row r="407" spans="1:31" ht="15.75" thickBot="1" x14ac:dyDescent="0.3">
      <c r="A407" s="1">
        <v>24.44</v>
      </c>
      <c r="B407" s="1">
        <v>323</v>
      </c>
      <c r="C407" s="1">
        <v>861</v>
      </c>
      <c r="D407" s="1">
        <v>816</v>
      </c>
      <c r="E407" s="1">
        <v>4038</v>
      </c>
      <c r="F407" s="1">
        <v>241.4</v>
      </c>
      <c r="G407" s="1">
        <v>198</v>
      </c>
      <c r="H407" s="1">
        <v>461</v>
      </c>
      <c r="I407" s="1">
        <v>9805</v>
      </c>
      <c r="J407" s="1">
        <v>434.5</v>
      </c>
      <c r="K407" s="1">
        <v>173</v>
      </c>
      <c r="L407" s="1">
        <v>931.5</v>
      </c>
      <c r="M407" s="1">
        <v>1219.5999999999999</v>
      </c>
      <c r="N407">
        <v>117.4</v>
      </c>
      <c r="O407" s="2">
        <v>16.948</v>
      </c>
      <c r="P407">
        <f t="shared" si="6"/>
        <v>1989.6952000000001</v>
      </c>
      <c r="Q407">
        <f>LN(A407/A408)</f>
        <v>-1.2267431511855862E-3</v>
      </c>
      <c r="R407" s="5">
        <f>LN(B407/B408)</f>
        <v>-1.3530341714377928E-2</v>
      </c>
      <c r="S407">
        <f>LN(C407/C408)</f>
        <v>-4.635002504148519E-3</v>
      </c>
      <c r="T407">
        <f>LN(D407/D408)</f>
        <v>-3.9055729710174035E-2</v>
      </c>
      <c r="U407">
        <f>LN(E407/E408)</f>
        <v>-4.6942643336644815E-3</v>
      </c>
      <c r="V407">
        <f>LN(F407/F408)</f>
        <v>-4.5464017141067219E-3</v>
      </c>
      <c r="W407">
        <f>LN(G407/G408)</f>
        <v>-1.5037877364540559E-2</v>
      </c>
      <c r="X407">
        <f>LN(H407/H408)</f>
        <v>-8.6393625907077408E-3</v>
      </c>
      <c r="Y407" s="5">
        <f>LN(I407/I408)</f>
        <v>-8.6316859863111647E-3</v>
      </c>
      <c r="Z407" s="5">
        <f>LN(J407/J408)</f>
        <v>-5.2794797252485384E-3</v>
      </c>
      <c r="AA407">
        <f>LN(K407/K408)</f>
        <v>-8.6331471447028893E-3</v>
      </c>
      <c r="AB407">
        <f>LN(L407/L408)</f>
        <v>-1.0784365904423837E-2</v>
      </c>
      <c r="AC407">
        <f>LN(M407/M408)</f>
        <v>-8.6538216601682368E-3</v>
      </c>
      <c r="AD407">
        <f>LN(N407/N408)</f>
        <v>0</v>
      </c>
      <c r="AE407">
        <f>LN(O407/O408)</f>
        <v>4.9686604053608757E-3</v>
      </c>
    </row>
    <row r="408" spans="1:31" ht="15.75" thickBot="1" x14ac:dyDescent="0.3">
      <c r="A408" s="1">
        <v>24.47</v>
      </c>
      <c r="B408" s="1">
        <v>327.39999999999998</v>
      </c>
      <c r="C408" s="1">
        <v>865</v>
      </c>
      <c r="D408" s="1">
        <v>848.5</v>
      </c>
      <c r="E408" s="1">
        <v>4057</v>
      </c>
      <c r="F408" s="1">
        <v>242.5</v>
      </c>
      <c r="G408" s="1">
        <v>201</v>
      </c>
      <c r="H408" s="1">
        <v>465</v>
      </c>
      <c r="I408" s="1">
        <v>9890</v>
      </c>
      <c r="J408" s="1">
        <v>436.8</v>
      </c>
      <c r="K408" s="1">
        <v>174.5</v>
      </c>
      <c r="L408" s="1">
        <v>941.6</v>
      </c>
      <c r="M408" s="1">
        <v>1230.2</v>
      </c>
      <c r="N408">
        <v>117.4</v>
      </c>
      <c r="O408" s="2">
        <v>16.864000000000001</v>
      </c>
      <c r="P408">
        <f t="shared" si="6"/>
        <v>1979.8336000000002</v>
      </c>
      <c r="Q408">
        <f>LN(A408/A409)</f>
        <v>3.2746652267513355E-3</v>
      </c>
      <c r="R408" s="5">
        <f>LN(B408/B409)</f>
        <v>2.4425391119444907E-2</v>
      </c>
      <c r="S408">
        <f>LN(C408/C409)</f>
        <v>1.5142980102563533E-2</v>
      </c>
      <c r="T408">
        <f>LN(D408/D409)</f>
        <v>-4.3246865930799919E-2</v>
      </c>
      <c r="U408">
        <f>LN(E408/E409)</f>
        <v>-4.4269624685158689E-3</v>
      </c>
      <c r="V408">
        <f>LN(F408/F409)</f>
        <v>-1.8386626250439315E-2</v>
      </c>
      <c r="W408">
        <f>LN(G408/G409)</f>
        <v>1.8022123781499391E-2</v>
      </c>
      <c r="X408">
        <f>LN(H408/H409)</f>
        <v>6.4725145056175196E-3</v>
      </c>
      <c r="Y408" s="5">
        <f>LN(I408/I409)</f>
        <v>1.0673544786581234E-2</v>
      </c>
      <c r="Z408" s="5">
        <f>LN(J408/J409)</f>
        <v>-6.38979809877101E-3</v>
      </c>
      <c r="AA408">
        <f>LN(K408/K409)</f>
        <v>2.2374582639746836E-3</v>
      </c>
      <c r="AB408">
        <f>LN(L408/L409)</f>
        <v>5.9650794684748933E-3</v>
      </c>
      <c r="AC408">
        <f>LN(M408/M409)</f>
        <v>-4.2989886543968597E-3</v>
      </c>
      <c r="AD408">
        <f>LN(N408/N409)</f>
        <v>6.6744245543269562E-2</v>
      </c>
      <c r="AE408">
        <f>LN(O408/O409)</f>
        <v>1.0521236198483531E-2</v>
      </c>
    </row>
    <row r="409" spans="1:31" ht="15.75" thickBot="1" x14ac:dyDescent="0.3">
      <c r="A409" s="1">
        <v>24.39</v>
      </c>
      <c r="B409" s="1">
        <v>319.5</v>
      </c>
      <c r="C409" s="1">
        <v>852</v>
      </c>
      <c r="D409" s="1">
        <v>886</v>
      </c>
      <c r="E409" s="1">
        <v>4075</v>
      </c>
      <c r="F409" s="1">
        <v>247</v>
      </c>
      <c r="G409" s="1">
        <v>197.41</v>
      </c>
      <c r="H409" s="1">
        <v>462</v>
      </c>
      <c r="I409" s="1">
        <v>9785</v>
      </c>
      <c r="J409" s="1">
        <v>439.6</v>
      </c>
      <c r="K409" s="1">
        <v>174.11</v>
      </c>
      <c r="L409" s="1">
        <v>936</v>
      </c>
      <c r="M409" s="1">
        <v>1235.5</v>
      </c>
      <c r="N409">
        <v>109.82</v>
      </c>
      <c r="O409" s="2">
        <v>16.6875</v>
      </c>
      <c r="P409">
        <f t="shared" si="6"/>
        <v>1832.6212499999999</v>
      </c>
      <c r="Q409">
        <f>LN(A409/A410)</f>
        <v>2.0521246684478472E-3</v>
      </c>
      <c r="R409" s="5">
        <f>LN(B409/B410)</f>
        <v>-2.2897039912575336E-2</v>
      </c>
      <c r="S409">
        <f>LN(C409/C410)</f>
        <v>-1.756778355379909E-2</v>
      </c>
      <c r="T409">
        <f>LN(D409/D410)</f>
        <v>4.2981629342416167E-3</v>
      </c>
      <c r="U409">
        <f>LN(E409/E410)</f>
        <v>-6.1162270174360944E-3</v>
      </c>
      <c r="V409">
        <f>LN(F409/F410)</f>
        <v>2.0263431452324674E-3</v>
      </c>
      <c r="W409">
        <f>LN(G409/G410)</f>
        <v>2.3888771834137703E-2</v>
      </c>
      <c r="X409">
        <f>LN(H409/H410)</f>
        <v>-3.0257209165369561E-3</v>
      </c>
      <c r="Y409" s="5">
        <f>LN(I409/I410)</f>
        <v>4.4041654636885917E-3</v>
      </c>
      <c r="Z409" s="5">
        <f>LN(J409/J410)</f>
        <v>2.5054107172285118E-3</v>
      </c>
      <c r="AA409">
        <f>LN(K409/K410)</f>
        <v>6.3198416397818513E-4</v>
      </c>
      <c r="AB409">
        <f>LN(L409/L410)</f>
        <v>3.3680532777665861E-2</v>
      </c>
      <c r="AC409">
        <f>LN(M409/M410)</f>
        <v>8.2084251371104915E-3</v>
      </c>
      <c r="AD409">
        <f>LN(N409/N410)</f>
        <v>-1.7063565732030397E-2</v>
      </c>
      <c r="AE409">
        <f>LN(O409/O410)</f>
        <v>-5.6767406703011917E-3</v>
      </c>
    </row>
    <row r="410" spans="1:31" ht="15.75" thickBot="1" x14ac:dyDescent="0.3">
      <c r="A410" s="1">
        <v>24.34</v>
      </c>
      <c r="B410" s="1">
        <v>326.89999999999998</v>
      </c>
      <c r="C410" s="1">
        <v>867.1</v>
      </c>
      <c r="D410" s="1">
        <v>882.2</v>
      </c>
      <c r="E410" s="1">
        <v>4100</v>
      </c>
      <c r="F410" s="1">
        <v>246.5</v>
      </c>
      <c r="G410" s="1">
        <v>192.75</v>
      </c>
      <c r="H410" s="1">
        <v>463.4</v>
      </c>
      <c r="I410" s="1">
        <v>9742</v>
      </c>
      <c r="J410" s="1">
        <v>438.5</v>
      </c>
      <c r="K410" s="1">
        <v>174</v>
      </c>
      <c r="L410" s="1">
        <v>905</v>
      </c>
      <c r="M410" s="1">
        <v>1225.4000000000001</v>
      </c>
      <c r="N410">
        <v>111.71</v>
      </c>
      <c r="O410" s="2">
        <v>16.782499999999999</v>
      </c>
      <c r="P410">
        <f t="shared" si="6"/>
        <v>1874.7730749999998</v>
      </c>
      <c r="Q410">
        <f>LN(A410/A411)</f>
        <v>1.644737212878245E-3</v>
      </c>
      <c r="R410" s="5">
        <f>LN(B410/B411)</f>
        <v>-2.7456846233039317E-2</v>
      </c>
      <c r="S410">
        <f>LN(C410/C411)</f>
        <v>4.7396192996869051E-3</v>
      </c>
      <c r="T410">
        <f>LN(D410/D411)</f>
        <v>2.64170639162392E-2</v>
      </c>
      <c r="U410">
        <f>LN(E410/E411)</f>
        <v>2.4420036555518089E-3</v>
      </c>
      <c r="V410">
        <f>LN(F410/F411)</f>
        <v>2.6306490255537274E-2</v>
      </c>
      <c r="W410">
        <f>LN(G410/G411)</f>
        <v>1.9382482106497057E-2</v>
      </c>
      <c r="X410">
        <f>LN(H410/H411)</f>
        <v>-1.6267482018141915E-2</v>
      </c>
      <c r="Y410" s="5">
        <f>LN(I410/I411)</f>
        <v>4.3205498750138087E-3</v>
      </c>
      <c r="Z410" s="5">
        <f>LN(J410/J411)</f>
        <v>4.5714365325808188E-3</v>
      </c>
      <c r="AA410">
        <f>LN(K410/K411)</f>
        <v>4.0311024929685219E-3</v>
      </c>
      <c r="AB410">
        <f>LN(L410/L411)</f>
        <v>1.3460351176755482E-2</v>
      </c>
      <c r="AC410">
        <f>LN(M410/M411)</f>
        <v>7.4538576671636667E-3</v>
      </c>
      <c r="AD410">
        <f>LN(N410/N411)</f>
        <v>1.9713268032768199E-3</v>
      </c>
      <c r="AE410">
        <f>LN(O410/O411)</f>
        <v>-2.8263313719450499E-3</v>
      </c>
    </row>
    <row r="411" spans="1:31" ht="15.75" thickBot="1" x14ac:dyDescent="0.3">
      <c r="A411" s="1">
        <v>24.3</v>
      </c>
      <c r="B411" s="1">
        <v>336</v>
      </c>
      <c r="C411" s="1">
        <v>863</v>
      </c>
      <c r="D411" s="1">
        <v>859.2</v>
      </c>
      <c r="E411" s="1">
        <v>4090</v>
      </c>
      <c r="F411" s="1">
        <v>240.1</v>
      </c>
      <c r="G411" s="1">
        <v>189.05</v>
      </c>
      <c r="H411" s="1">
        <v>471</v>
      </c>
      <c r="I411" s="1">
        <v>9700</v>
      </c>
      <c r="J411" s="1">
        <v>436.5</v>
      </c>
      <c r="K411" s="1">
        <v>173.3</v>
      </c>
      <c r="L411" s="1">
        <v>892.9</v>
      </c>
      <c r="M411" s="1">
        <v>1216.3</v>
      </c>
      <c r="N411">
        <v>111.49</v>
      </c>
      <c r="O411" s="2">
        <v>16.829999999999998</v>
      </c>
      <c r="P411">
        <f t="shared" si="6"/>
        <v>1876.3766999999998</v>
      </c>
      <c r="Q411">
        <f>LN(A411/A412)</f>
        <v>1.534344842622096E-2</v>
      </c>
      <c r="R411" s="5">
        <f>LN(B411/B412)</f>
        <v>-5.6388337570399258E-3</v>
      </c>
      <c r="S411">
        <f>LN(C411/C412)</f>
        <v>-2.1992022290382553E-3</v>
      </c>
      <c r="T411">
        <f>LN(D411/D412)</f>
        <v>1.6310129819718307E-2</v>
      </c>
      <c r="U411">
        <f>LN(E411/E412)</f>
        <v>9.8280889362626928E-3</v>
      </c>
      <c r="V411">
        <f>LN(F411/F412)</f>
        <v>1.7223698201597443E-2</v>
      </c>
      <c r="W411">
        <f>LN(G411/G412)</f>
        <v>5.5695675069927543E-3</v>
      </c>
      <c r="X411">
        <f>LN(H411/H412)</f>
        <v>6.3897980987709883E-3</v>
      </c>
      <c r="Y411" s="5">
        <f>LN(I411/I412)</f>
        <v>-2.7796383779661068E-3</v>
      </c>
      <c r="Z411" s="5">
        <f>LN(J411/J412)</f>
        <v>2.2912132074126546E-4</v>
      </c>
      <c r="AA411">
        <f>LN(K411/K412)</f>
        <v>-5.4668529190727956E-3</v>
      </c>
      <c r="AB411">
        <f>LN(L411/L412)</f>
        <v>1.5689694837993616E-2</v>
      </c>
      <c r="AC411">
        <f>LN(M411/M412)</f>
        <v>1.87557365233979E-2</v>
      </c>
      <c r="AD411">
        <f>LN(N411/N412)</f>
        <v>3.5793102335565964E-2</v>
      </c>
      <c r="AE411">
        <f>LN(O411/O412)</f>
        <v>-8.8142781311602303E-3</v>
      </c>
    </row>
    <row r="412" spans="1:31" ht="15.75" thickBot="1" x14ac:dyDescent="0.3">
      <c r="A412" s="1">
        <v>23.93</v>
      </c>
      <c r="B412" s="1">
        <v>337.9</v>
      </c>
      <c r="C412" s="1">
        <v>864.9</v>
      </c>
      <c r="D412" s="1">
        <v>845.3</v>
      </c>
      <c r="E412" s="1">
        <v>4050</v>
      </c>
      <c r="F412" s="1">
        <v>236</v>
      </c>
      <c r="G412" s="1">
        <v>188</v>
      </c>
      <c r="H412" s="1">
        <v>468</v>
      </c>
      <c r="I412" s="1">
        <v>9727</v>
      </c>
      <c r="J412" s="1">
        <v>436.4</v>
      </c>
      <c r="K412" s="1">
        <v>174.25</v>
      </c>
      <c r="L412" s="1">
        <v>879</v>
      </c>
      <c r="M412" s="1">
        <v>1193.7</v>
      </c>
      <c r="N412">
        <v>107.57</v>
      </c>
      <c r="O412" s="2">
        <v>16.978999999999999</v>
      </c>
      <c r="P412">
        <f t="shared" si="6"/>
        <v>1826.4310299999997</v>
      </c>
      <c r="Q412">
        <f>LN(A412/A413)</f>
        <v>1.6729405825637368E-3</v>
      </c>
      <c r="R412" s="5">
        <f>LN(B412/B413)</f>
        <v>1.942388872778178E-2</v>
      </c>
      <c r="S412">
        <f>LN(C412/C413)</f>
        <v>1.2682699523896265E-2</v>
      </c>
      <c r="T412">
        <f>LN(D412/D413)</f>
        <v>3.0265309892516329E-2</v>
      </c>
      <c r="U412">
        <f>LN(E412/E413)</f>
        <v>3.517950712117332E-2</v>
      </c>
      <c r="V412">
        <f>LN(F412/F413)</f>
        <v>-4.2283361095210642E-3</v>
      </c>
      <c r="W412">
        <f>LN(G412/G413)</f>
        <v>-6.1875403718087529E-2</v>
      </c>
      <c r="X412">
        <f>LN(H412/H413)</f>
        <v>2.0289925493842727E-2</v>
      </c>
      <c r="Y412" s="5">
        <f>LN(I412/I413)</f>
        <v>-1.3355937671404423E-3</v>
      </c>
      <c r="Z412" s="5">
        <f>LN(J412/J413)</f>
        <v>3.2132228702316961E-3</v>
      </c>
      <c r="AA412">
        <f>LN(K412/K413)</f>
        <v>-1.1477103191761386E-4</v>
      </c>
      <c r="AB412">
        <f>LN(L412/L413)</f>
        <v>-9.060084624402465E-3</v>
      </c>
      <c r="AC412">
        <f>LN(M412/M413)</f>
        <v>1.8447095621957727E-3</v>
      </c>
      <c r="AD412">
        <f>LN(N412/N413)</f>
        <v>2.8285094833416593E-2</v>
      </c>
      <c r="AE412">
        <f>LN(O412/O413)</f>
        <v>-4.9936948351747071E-3</v>
      </c>
    </row>
    <row r="413" spans="1:31" ht="15.75" thickBot="1" x14ac:dyDescent="0.3">
      <c r="A413" s="1">
        <v>23.89</v>
      </c>
      <c r="B413" s="1">
        <v>331.4</v>
      </c>
      <c r="C413" s="1">
        <v>854</v>
      </c>
      <c r="D413" s="1">
        <v>820.1</v>
      </c>
      <c r="E413" s="1">
        <v>3910</v>
      </c>
      <c r="F413" s="1">
        <v>237</v>
      </c>
      <c r="G413" s="1">
        <v>200</v>
      </c>
      <c r="H413" s="1">
        <v>458.6</v>
      </c>
      <c r="I413" s="1">
        <v>9740</v>
      </c>
      <c r="J413" s="1">
        <v>435</v>
      </c>
      <c r="K413" s="1">
        <v>174.27</v>
      </c>
      <c r="L413" s="1">
        <v>887</v>
      </c>
      <c r="M413" s="1">
        <v>1191.5</v>
      </c>
      <c r="N413">
        <v>104.57</v>
      </c>
      <c r="O413" s="2">
        <v>17.064</v>
      </c>
      <c r="P413">
        <f t="shared" si="6"/>
        <v>1784.38248</v>
      </c>
      <c r="Q413">
        <f>LN(A413/A414)</f>
        <v>-1.7016389008784563E-2</v>
      </c>
      <c r="R413" s="5">
        <f>LN(B413/B414)</f>
        <v>-1.5272044092320016E-2</v>
      </c>
      <c r="S413">
        <f>LN(C413/C414)</f>
        <v>2.2273029546595363E-3</v>
      </c>
      <c r="T413">
        <f>LN(D413/D414)</f>
        <v>1.783894263801308E-2</v>
      </c>
      <c r="U413">
        <f>LN(E413/E414)</f>
        <v>-6.3735078720921177E-3</v>
      </c>
      <c r="V413">
        <f>LN(F413/F414)</f>
        <v>-2.0877585021555255E-2</v>
      </c>
      <c r="W413">
        <f>LN(G413/G414)</f>
        <v>-2.9955089797984512E-3</v>
      </c>
      <c r="X413">
        <f>LN(H413/H414)</f>
        <v>-9.5486836624299517E-3</v>
      </c>
      <c r="Y413" s="5">
        <f>LN(I413/I414)</f>
        <v>4.4245583320345217E-3</v>
      </c>
      <c r="Z413" s="5">
        <f>LN(J413/J414)</f>
        <v>9.1996326635479715E-4</v>
      </c>
      <c r="AA413">
        <f>LN(K413/K414)</f>
        <v>-4.1801532509631503E-3</v>
      </c>
      <c r="AB413">
        <f>LN(L413/L414)</f>
        <v>-2.2297467805557102E-2</v>
      </c>
      <c r="AC413">
        <f>LN(M413/M414)</f>
        <v>-1.1515481055501044E-2</v>
      </c>
      <c r="AD413">
        <f>LN(N413/N414)</f>
        <v>-2.101643876353039E-3</v>
      </c>
      <c r="AE413">
        <f>LN(O413/O414)</f>
        <v>-8.5196290543986392E-3</v>
      </c>
    </row>
    <row r="414" spans="1:31" ht="15.75" thickBot="1" x14ac:dyDescent="0.3">
      <c r="A414" s="1">
        <v>24.3</v>
      </c>
      <c r="B414" s="1">
        <v>336.5</v>
      </c>
      <c r="C414" s="1">
        <v>852.1</v>
      </c>
      <c r="D414" s="1">
        <v>805.6</v>
      </c>
      <c r="E414" s="1">
        <v>3935</v>
      </c>
      <c r="F414" s="1">
        <v>242</v>
      </c>
      <c r="G414" s="1">
        <v>200.6</v>
      </c>
      <c r="H414" s="1">
        <v>463</v>
      </c>
      <c r="I414" s="1">
        <v>9697</v>
      </c>
      <c r="J414" s="1">
        <v>434.6</v>
      </c>
      <c r="K414" s="1">
        <v>175</v>
      </c>
      <c r="L414" s="1">
        <v>907</v>
      </c>
      <c r="M414" s="1">
        <v>1205.3</v>
      </c>
      <c r="N414">
        <v>104.79</v>
      </c>
      <c r="O414" s="2">
        <v>17.21</v>
      </c>
      <c r="P414">
        <f t="shared" si="6"/>
        <v>1803.4359000000002</v>
      </c>
      <c r="Q414">
        <f>LN(A414/A415)</f>
        <v>0</v>
      </c>
      <c r="R414" s="5">
        <f>LN(B414/B415)</f>
        <v>5.3635408675014994E-3</v>
      </c>
      <c r="S414">
        <f>LN(C414/C415)</f>
        <v>-2.7091260891996215E-2</v>
      </c>
      <c r="T414">
        <f>LN(D414/D415)</f>
        <v>-4.2115756541390697E-3</v>
      </c>
      <c r="U414">
        <f>LN(E414/E415)</f>
        <v>-1.3880349032405566E-2</v>
      </c>
      <c r="V414">
        <f>LN(F414/F415)</f>
        <v>1.9612562714968369E-2</v>
      </c>
      <c r="W414">
        <f>LN(G414/G415)</f>
        <v>-1.1893103513952183E-2</v>
      </c>
      <c r="X414">
        <f>LN(H414/H415)</f>
        <v>-4.3103515011222119E-3</v>
      </c>
      <c r="Y414" s="5">
        <f>LN(I414/I415)</f>
        <v>-3.0932618692789928E-4</v>
      </c>
      <c r="Z414" s="5">
        <f>LN(J414/J415)</f>
        <v>-1.609380735922576E-3</v>
      </c>
      <c r="AA414">
        <f>LN(K414/K415)</f>
        <v>5.156127149370803E-3</v>
      </c>
      <c r="AB414">
        <f>LN(L414/L415)</f>
        <v>-1.6524377210892476E-3</v>
      </c>
      <c r="AC414">
        <f>LN(M414/M415)</f>
        <v>-4.1397641502602363E-3</v>
      </c>
      <c r="AD414">
        <f>LN(N414/N415)</f>
        <v>-3.2669759835956533E-2</v>
      </c>
      <c r="AE414">
        <f>LN(O414/O415)</f>
        <v>9.8097248176838587E-3</v>
      </c>
    </row>
    <row r="415" spans="1:31" ht="15.75" thickBot="1" x14ac:dyDescent="0.3">
      <c r="A415" s="1">
        <v>24.3</v>
      </c>
      <c r="B415" s="1">
        <v>334.7</v>
      </c>
      <c r="C415" s="1">
        <v>875.5</v>
      </c>
      <c r="D415" s="1">
        <v>809</v>
      </c>
      <c r="E415" s="1">
        <v>3990</v>
      </c>
      <c r="F415" s="1">
        <v>237.3</v>
      </c>
      <c r="G415" s="1">
        <v>203</v>
      </c>
      <c r="H415" s="1">
        <v>465</v>
      </c>
      <c r="I415" s="1">
        <v>9700</v>
      </c>
      <c r="J415" s="1">
        <v>435.3</v>
      </c>
      <c r="K415" s="1">
        <v>174.1</v>
      </c>
      <c r="L415" s="1">
        <v>908.5</v>
      </c>
      <c r="M415" s="1">
        <v>1210.3</v>
      </c>
      <c r="N415">
        <v>108.27</v>
      </c>
      <c r="O415" s="2">
        <v>17.042000000000002</v>
      </c>
      <c r="P415">
        <f t="shared" si="6"/>
        <v>1845.13734</v>
      </c>
      <c r="Q415">
        <f>LN(A415/A416)</f>
        <v>-1.632689328742867E-2</v>
      </c>
      <c r="R415" s="5">
        <f>LN(B415/B416)</f>
        <v>3.2919377326891021E-3</v>
      </c>
      <c r="S415">
        <f>LN(C415/C416)</f>
        <v>-5.7093921048491847E-4</v>
      </c>
      <c r="T415">
        <f>LN(D415/D416)</f>
        <v>-2.8394035693557671E-2</v>
      </c>
      <c r="U415">
        <f>LN(E415/E416)</f>
        <v>-1.2523483164659486E-3</v>
      </c>
      <c r="V415">
        <f>LN(F415/F416)</f>
        <v>-2.3324672566408893E-2</v>
      </c>
      <c r="W415">
        <f>LN(G415/G416)</f>
        <v>-1.2726554539222664E-2</v>
      </c>
      <c r="X415">
        <f>LN(H415/H416)</f>
        <v>-4.2918520815410323E-3</v>
      </c>
      <c r="Y415" s="5">
        <f>LN(I415/I416)</f>
        <v>7.2426596993029144E-3</v>
      </c>
      <c r="Z415" s="5">
        <f>LN(J415/J416)</f>
        <v>6.8941746956778429E-4</v>
      </c>
      <c r="AA415">
        <f>LN(K415/K416)</f>
        <v>-1.1481057518319716E-3</v>
      </c>
      <c r="AB415">
        <f>LN(L415/L416)</f>
        <v>-3.9547453498868859E-3</v>
      </c>
      <c r="AC415">
        <f>LN(M415/M416)</f>
        <v>-1.2154210555566676E-2</v>
      </c>
      <c r="AD415">
        <f>LN(N415/N416)</f>
        <v>-4.7967366920523391E-2</v>
      </c>
      <c r="AE415">
        <f>LN(O415/O416)</f>
        <v>5.7080803467496975E-3</v>
      </c>
    </row>
    <row r="416" spans="1:31" ht="15.75" thickBot="1" x14ac:dyDescent="0.3">
      <c r="A416" s="1">
        <v>24.7</v>
      </c>
      <c r="B416" s="1">
        <v>333.6</v>
      </c>
      <c r="C416" s="1">
        <v>876</v>
      </c>
      <c r="D416" s="1">
        <v>832.3</v>
      </c>
      <c r="E416" s="1">
        <v>3995</v>
      </c>
      <c r="F416" s="1">
        <v>242.9</v>
      </c>
      <c r="G416" s="1">
        <v>205.6</v>
      </c>
      <c r="H416" s="1">
        <v>467</v>
      </c>
      <c r="I416" s="1">
        <v>9630</v>
      </c>
      <c r="J416" s="1">
        <v>435</v>
      </c>
      <c r="K416" s="1">
        <v>174.3</v>
      </c>
      <c r="L416" s="1">
        <v>912.1</v>
      </c>
      <c r="M416" s="1">
        <v>1225.0999999999999</v>
      </c>
      <c r="N416">
        <v>113.59</v>
      </c>
      <c r="O416" s="2">
        <v>16.945</v>
      </c>
      <c r="P416">
        <f t="shared" si="6"/>
        <v>1924.7825500000001</v>
      </c>
      <c r="Q416">
        <f>LN(A416/A417)</f>
        <v>-5.2493558861436782E-3</v>
      </c>
      <c r="R416" s="5">
        <f>LN(B416/B417)</f>
        <v>-2.7496188984282795E-2</v>
      </c>
      <c r="S416">
        <f>LN(C416/C417)</f>
        <v>-1.6978336534417906E-2</v>
      </c>
      <c r="T416">
        <f>LN(D416/D417)</f>
        <v>-1.5143674605124464E-2</v>
      </c>
      <c r="U416">
        <f>LN(E416/E417)</f>
        <v>-1.9090700029983591E-2</v>
      </c>
      <c r="V416">
        <f>LN(F416/F417)</f>
        <v>-2.0778910156855308E-2</v>
      </c>
      <c r="W416">
        <f>LN(G416/G417)</f>
        <v>7.8125397367936247E-3</v>
      </c>
      <c r="X416">
        <f>LN(H416/H417)</f>
        <v>-1.0700910598444044E-3</v>
      </c>
      <c r="Y416" s="5">
        <f>LN(I416/I417)</f>
        <v>-7.242659699302924E-3</v>
      </c>
      <c r="Z416" s="5">
        <f>LN(J416/J417)</f>
        <v>5.7637047167501338E-3</v>
      </c>
      <c r="AA416">
        <f>LN(K416/K417)</f>
        <v>4.6003531390614331E-3</v>
      </c>
      <c r="AB416">
        <f>LN(L416/L417)</f>
        <v>-5.4668843787858022E-3</v>
      </c>
      <c r="AC416">
        <f>LN(M416/M417)</f>
        <v>-3.9916960663383396E-3</v>
      </c>
      <c r="AD416">
        <f>LN(N416/N417)</f>
        <v>1.3918047461644149E-2</v>
      </c>
      <c r="AE416">
        <f>LN(O416/O417)</f>
        <v>6.8097968563000958E-3</v>
      </c>
    </row>
    <row r="417" spans="1:31" ht="15.75" thickBot="1" x14ac:dyDescent="0.3">
      <c r="A417" s="1">
        <v>24.83</v>
      </c>
      <c r="B417" s="1">
        <v>342.9</v>
      </c>
      <c r="C417" s="1">
        <v>891</v>
      </c>
      <c r="D417" s="1">
        <v>845</v>
      </c>
      <c r="E417" s="1">
        <v>4072</v>
      </c>
      <c r="F417" s="1">
        <v>248</v>
      </c>
      <c r="G417" s="1">
        <v>204</v>
      </c>
      <c r="H417" s="1">
        <v>467.5</v>
      </c>
      <c r="I417" s="1">
        <v>9700</v>
      </c>
      <c r="J417" s="1">
        <v>432.5</v>
      </c>
      <c r="K417" s="1">
        <v>173.5</v>
      </c>
      <c r="L417" s="1">
        <v>917.1</v>
      </c>
      <c r="M417" s="1">
        <v>1230</v>
      </c>
      <c r="N417">
        <v>112.02</v>
      </c>
      <c r="O417" s="2">
        <v>16.829999999999998</v>
      </c>
      <c r="P417">
        <f t="shared" si="6"/>
        <v>1885.2965999999997</v>
      </c>
      <c r="Q417">
        <f>LN(A417/A418)</f>
        <v>-1.0815246617663086E-2</v>
      </c>
      <c r="R417" s="5">
        <f>LN(B417/B418)</f>
        <v>-8.7450814493262013E-4</v>
      </c>
      <c r="S417">
        <f>LN(C417/C418)</f>
        <v>-1.215922170085313E-2</v>
      </c>
      <c r="T417">
        <f>LN(D417/D418)</f>
        <v>1.2503884255284021E-2</v>
      </c>
      <c r="U417">
        <f>LN(E417/E418)</f>
        <v>-1.8492011119059265E-2</v>
      </c>
      <c r="V417">
        <f>LN(F417/F418)</f>
        <v>-1.6116038943415328E-3</v>
      </c>
      <c r="W417">
        <f>LN(G417/G418)</f>
        <v>1.980262729617973E-2</v>
      </c>
      <c r="X417">
        <f>LN(H417/H418)</f>
        <v>-2.7768895340611697E-3</v>
      </c>
      <c r="Y417" s="5">
        <f>LN(I417/I418)</f>
        <v>1.0362787035546658E-2</v>
      </c>
      <c r="Z417" s="5">
        <f>LN(J417/J418)</f>
        <v>6.4950355909845735E-3</v>
      </c>
      <c r="AA417">
        <f>LN(K417/K418)</f>
        <v>4.61201437899602E-4</v>
      </c>
      <c r="AB417">
        <f>LN(L417/L418)</f>
        <v>1.2287592889656427E-2</v>
      </c>
      <c r="AC417">
        <f>LN(M417/M418)</f>
        <v>1.5154908109882731E-2</v>
      </c>
      <c r="AD417">
        <f>LN(N417/N418)</f>
        <v>-1.6946888950886705E-3</v>
      </c>
      <c r="AE417">
        <f>LN(O417/O418)</f>
        <v>-4.7522871275772313E-4</v>
      </c>
    </row>
    <row r="418" spans="1:31" ht="15.75" thickBot="1" x14ac:dyDescent="0.3">
      <c r="A418" s="1">
        <v>25.1</v>
      </c>
      <c r="B418" s="1">
        <v>343.2</v>
      </c>
      <c r="C418" s="1">
        <v>901.9</v>
      </c>
      <c r="D418" s="1">
        <v>834.5</v>
      </c>
      <c r="E418" s="1">
        <v>4148</v>
      </c>
      <c r="F418" s="1">
        <v>248.4</v>
      </c>
      <c r="G418" s="1">
        <v>200</v>
      </c>
      <c r="H418" s="1">
        <v>468.8</v>
      </c>
      <c r="I418" s="1">
        <v>9600</v>
      </c>
      <c r="J418" s="1">
        <v>429.7</v>
      </c>
      <c r="K418" s="1">
        <v>173.42</v>
      </c>
      <c r="L418" s="1">
        <v>905.9</v>
      </c>
      <c r="M418" s="1">
        <v>1211.5</v>
      </c>
      <c r="N418">
        <v>112.21</v>
      </c>
      <c r="O418" s="2">
        <v>16.838000000000001</v>
      </c>
      <c r="P418">
        <f t="shared" si="6"/>
        <v>1889.3919800000001</v>
      </c>
      <c r="Q418">
        <f>LN(A418/A419)</f>
        <v>-7.5412145441354789E-3</v>
      </c>
      <c r="R418" s="5">
        <f>LN(B418/B419)</f>
        <v>3.0170877633363302E-2</v>
      </c>
      <c r="S418">
        <f>LN(C418/C419)</f>
        <v>1.1037516591653038E-2</v>
      </c>
      <c r="T418">
        <f>LN(D418/D419)</f>
        <v>2.217332013018446E-2</v>
      </c>
      <c r="U418">
        <f>LN(E418/E419)</f>
        <v>2.3415703980843843E-2</v>
      </c>
      <c r="V418">
        <f>LN(F418/F419)</f>
        <v>-2.6223195099102443E-2</v>
      </c>
      <c r="W418">
        <f>LN(G418/G419)</f>
        <v>-3.4884401853501737E-2</v>
      </c>
      <c r="X418">
        <f>LN(H418/H419)</f>
        <v>1.0291686036547724E-2</v>
      </c>
      <c r="Y418" s="5">
        <f>LN(I418/I419)</f>
        <v>5.0125418235441935E-3</v>
      </c>
      <c r="Z418" s="5">
        <f>LN(J418/J419)</f>
        <v>1.1233443660183539E-2</v>
      </c>
      <c r="AA418">
        <f>LN(K418/K419)</f>
        <v>8.2800623606133026E-3</v>
      </c>
      <c r="AB418">
        <f>LN(L418/L419)</f>
        <v>-4.5156748356536434E-3</v>
      </c>
      <c r="AC418">
        <f>LN(M418/M419)</f>
        <v>-4.1186219669968986E-3</v>
      </c>
      <c r="AD418">
        <f>LN(N418/N419)</f>
        <v>-1.3543026201878729E-2</v>
      </c>
      <c r="AE418">
        <f>LN(O418/O419)</f>
        <v>-5.9371847614731583E-4</v>
      </c>
    </row>
    <row r="419" spans="1:31" ht="15.75" thickBot="1" x14ac:dyDescent="0.3">
      <c r="A419" s="1">
        <v>25.29</v>
      </c>
      <c r="B419" s="1">
        <v>333</v>
      </c>
      <c r="C419" s="1">
        <v>892</v>
      </c>
      <c r="D419" s="1">
        <v>816.2</v>
      </c>
      <c r="E419" s="1">
        <v>4052</v>
      </c>
      <c r="F419" s="1">
        <v>255</v>
      </c>
      <c r="G419" s="1">
        <v>207.1</v>
      </c>
      <c r="H419" s="1">
        <v>464</v>
      </c>
      <c r="I419" s="1">
        <v>9552</v>
      </c>
      <c r="J419" s="1">
        <v>424.9</v>
      </c>
      <c r="K419" s="1">
        <v>171.99</v>
      </c>
      <c r="L419" s="1">
        <v>910</v>
      </c>
      <c r="M419" s="1">
        <v>1216.5</v>
      </c>
      <c r="N419">
        <v>113.74</v>
      </c>
      <c r="O419" s="2">
        <v>16.847999999999999</v>
      </c>
      <c r="P419">
        <f t="shared" si="6"/>
        <v>1916.2915199999998</v>
      </c>
      <c r="Q419">
        <f>LN(A419/A420)</f>
        <v>-1.5804033317100841E-3</v>
      </c>
      <c r="R419" s="5">
        <f>LN(B419/B420)</f>
        <v>1.4519311324453369E-2</v>
      </c>
      <c r="S419">
        <f>LN(C419/C420)</f>
        <v>6.7491819749283298E-3</v>
      </c>
      <c r="T419">
        <f>LN(D419/D420)</f>
        <v>-1.3870522899682575E-2</v>
      </c>
      <c r="U419">
        <f>LN(E419/E420)</f>
        <v>-6.8864020296333598E-3</v>
      </c>
      <c r="V419">
        <f>LN(F419/F420)</f>
        <v>-3.9138993211363287E-3</v>
      </c>
      <c r="W419">
        <f>LN(G419/G420)</f>
        <v>-1.9130186452736408E-2</v>
      </c>
      <c r="X419">
        <f>LN(H419/H420)</f>
        <v>-1.0291686036547636E-2</v>
      </c>
      <c r="Y419" s="5">
        <f>LN(I419/I420)</f>
        <v>2.0940215760731996E-4</v>
      </c>
      <c r="Z419" s="5">
        <f>LN(J419/J420)</f>
        <v>3.3003330286566998E-3</v>
      </c>
      <c r="AA419">
        <f>LN(K419/K420)</f>
        <v>8.7010388648296171E-3</v>
      </c>
      <c r="AB419">
        <f>LN(L419/L420)</f>
        <v>-1.6349138001529411E-2</v>
      </c>
      <c r="AC419">
        <f>LN(M419/M420)</f>
        <v>2.0571906041336411E-3</v>
      </c>
      <c r="AD419">
        <f>LN(N419/N420)</f>
        <v>-8.3176944977774864E-3</v>
      </c>
      <c r="AE419">
        <f>LN(O419/O420)</f>
        <v>-1.0157167753608374E-2</v>
      </c>
    </row>
    <row r="420" spans="1:31" ht="15.75" thickBot="1" x14ac:dyDescent="0.3">
      <c r="A420" s="1">
        <v>25.33</v>
      </c>
      <c r="B420" s="1">
        <v>328.2</v>
      </c>
      <c r="C420" s="1">
        <v>886</v>
      </c>
      <c r="D420" s="1">
        <v>827.6</v>
      </c>
      <c r="E420" s="1">
        <v>4080</v>
      </c>
      <c r="F420" s="1">
        <v>256</v>
      </c>
      <c r="G420" s="1">
        <v>211.1</v>
      </c>
      <c r="H420" s="1">
        <v>468.8</v>
      </c>
      <c r="I420" s="1">
        <v>9550</v>
      </c>
      <c r="J420" s="1">
        <v>423.5</v>
      </c>
      <c r="K420" s="1">
        <v>170.5</v>
      </c>
      <c r="L420" s="1">
        <v>925</v>
      </c>
      <c r="M420" s="1">
        <v>1214</v>
      </c>
      <c r="N420">
        <v>114.69</v>
      </c>
      <c r="O420" s="2">
        <v>17.02</v>
      </c>
      <c r="P420">
        <f t="shared" si="6"/>
        <v>1952.0237999999999</v>
      </c>
      <c r="Q420">
        <f>LN(A420/A421)</f>
        <v>-1.1836655554413138E-3</v>
      </c>
      <c r="R420" s="5">
        <f>LN(B420/B421)</f>
        <v>-2.3785556075069599E-2</v>
      </c>
      <c r="S420">
        <f>LN(C420/C421)</f>
        <v>-2.2547923870890937E-3</v>
      </c>
      <c r="T420">
        <f>LN(D420/D421)</f>
        <v>1.2646082927920924E-2</v>
      </c>
      <c r="U420">
        <f>LN(E420/E421)</f>
        <v>0</v>
      </c>
      <c r="V420">
        <f>LN(F420/F421)</f>
        <v>1.1787955752042173E-2</v>
      </c>
      <c r="W420">
        <f>LN(G420/G421)</f>
        <v>-1.2709043736670011E-2</v>
      </c>
      <c r="X420">
        <f>LN(H420/H421)</f>
        <v>-6.1669520274130656E-3</v>
      </c>
      <c r="Y420" s="5">
        <f>LN(I420/I421)</f>
        <v>1.2008992947210202E-2</v>
      </c>
      <c r="Z420" s="5">
        <f>LN(J420/J421)</f>
        <v>5.4457338322886038E-3</v>
      </c>
      <c r="AA420">
        <f>LN(K420/K421)</f>
        <v>-2.343293397973777E-3</v>
      </c>
      <c r="AB420">
        <f>LN(L420/L421)</f>
        <v>-1.9272545121032249E-2</v>
      </c>
      <c r="AC420">
        <f>LN(M420/M421)</f>
        <v>-9.5914167276759492E-3</v>
      </c>
      <c r="AD420">
        <f>LN(N420/N421)</f>
        <v>1.743983262181452E-4</v>
      </c>
      <c r="AE420">
        <f>LN(O420/O421)</f>
        <v>-6.1210634965257835E-3</v>
      </c>
    </row>
    <row r="421" spans="1:31" ht="15.75" thickBot="1" x14ac:dyDescent="0.3">
      <c r="A421" s="1">
        <v>25.36</v>
      </c>
      <c r="B421" s="1">
        <v>336.1</v>
      </c>
      <c r="C421" s="1">
        <v>888</v>
      </c>
      <c r="D421" s="1">
        <v>817.2</v>
      </c>
      <c r="E421" s="1">
        <v>4080</v>
      </c>
      <c r="F421" s="1">
        <v>253</v>
      </c>
      <c r="G421" s="1">
        <v>213.8</v>
      </c>
      <c r="H421" s="1">
        <v>471.7</v>
      </c>
      <c r="I421" s="1">
        <v>9436</v>
      </c>
      <c r="J421" s="1">
        <v>421.2</v>
      </c>
      <c r="K421" s="1">
        <v>170.9</v>
      </c>
      <c r="L421" s="1">
        <v>943</v>
      </c>
      <c r="M421" s="1">
        <v>1225.7</v>
      </c>
      <c r="N421">
        <v>114.67</v>
      </c>
      <c r="O421" s="2">
        <v>17.124499999999998</v>
      </c>
      <c r="P421">
        <f t="shared" si="6"/>
        <v>1963.6664149999997</v>
      </c>
      <c r="Q421">
        <f>LN(A421/A422)</f>
        <v>3.1595602903685179E-3</v>
      </c>
      <c r="R421" s="5">
        <f>LN(B421/B422)</f>
        <v>-1.1536882879146986E-2</v>
      </c>
      <c r="S421">
        <f>LN(C421/C422)</f>
        <v>-5.6148378843290025E-3</v>
      </c>
      <c r="T421">
        <f>LN(D421/D422)</f>
        <v>-1.5541837847176512E-2</v>
      </c>
      <c r="U421">
        <f>LN(E421/E422)</f>
        <v>-9.027754371697257E-3</v>
      </c>
      <c r="V421">
        <f>LN(F421/F422)</f>
        <v>-3.9447782910163407E-3</v>
      </c>
      <c r="W421">
        <f>LN(G421/G422)</f>
        <v>-6.0620376827394381E-3</v>
      </c>
      <c r="X421">
        <f>LN(H421/H422)</f>
        <v>2.0778299208477045E-2</v>
      </c>
      <c r="Y421" s="5">
        <f>LN(I421/I422)</f>
        <v>-1.7230936928361962E-2</v>
      </c>
      <c r="Z421" s="5">
        <f>LN(J421/J422)</f>
        <v>-6.6256749721373799E-3</v>
      </c>
      <c r="AA421">
        <f>LN(K421/K422)</f>
        <v>-1.279087206061833E-2</v>
      </c>
      <c r="AB421">
        <f>LN(L421/L422)</f>
        <v>5.3036331129156485E-4</v>
      </c>
      <c r="AC421">
        <f>LN(M421/M422)</f>
        <v>3.2639739171864697E-4</v>
      </c>
      <c r="AD421">
        <f>LN(N421/N422)</f>
        <v>-4.8345726178867905E-2</v>
      </c>
      <c r="AE421">
        <f>LN(O421/O422)</f>
        <v>2.3366446292610175E-2</v>
      </c>
    </row>
    <row r="422" spans="1:31" ht="15.75" thickBot="1" x14ac:dyDescent="0.3">
      <c r="A422" s="1">
        <v>25.28</v>
      </c>
      <c r="B422" s="1">
        <v>340</v>
      </c>
      <c r="C422" s="1">
        <v>893</v>
      </c>
      <c r="D422" s="1">
        <v>830</v>
      </c>
      <c r="E422" s="1">
        <v>4117</v>
      </c>
      <c r="F422" s="1">
        <v>254</v>
      </c>
      <c r="G422" s="1">
        <v>215.1</v>
      </c>
      <c r="H422" s="1">
        <v>462</v>
      </c>
      <c r="I422" s="1">
        <v>9600</v>
      </c>
      <c r="J422" s="1">
        <v>424</v>
      </c>
      <c r="K422" s="1">
        <v>173.1</v>
      </c>
      <c r="L422" s="1">
        <v>942.5</v>
      </c>
      <c r="M422" s="1">
        <v>1225.3</v>
      </c>
      <c r="N422">
        <v>120.35</v>
      </c>
      <c r="O422" s="2">
        <v>16.728999999999999</v>
      </c>
      <c r="P422">
        <f t="shared" si="6"/>
        <v>2013.3351499999999</v>
      </c>
      <c r="Q422">
        <f>LN(A422/A423)</f>
        <v>2.3762387418831653E-3</v>
      </c>
      <c r="R422" s="5">
        <f>LN(B422/B423)</f>
        <v>1.3323661198470664E-2</v>
      </c>
      <c r="S422">
        <f>LN(C422/C423)</f>
        <v>2.2421534056897268E-3</v>
      </c>
      <c r="T422">
        <f>LN(D422/D423)</f>
        <v>-8.5178368753671043E-3</v>
      </c>
      <c r="U422">
        <f>LN(E422/E423)</f>
        <v>6.5797727330572818E-3</v>
      </c>
      <c r="V422">
        <f>LN(F422/F423)</f>
        <v>3.1545767485155669E-3</v>
      </c>
      <c r="W422">
        <f>LN(G422/G423)</f>
        <v>-2.3218027611576803E-3</v>
      </c>
      <c r="X422">
        <f>LN(H422/H423)</f>
        <v>2.1647364517923627E-4</v>
      </c>
      <c r="Y422" s="5">
        <f>LN(I422/I423)</f>
        <v>5.2096901412741498E-4</v>
      </c>
      <c r="Z422" s="5">
        <f>LN(J422/J423)</f>
        <v>2.5977107535149532E-3</v>
      </c>
      <c r="AA422">
        <f>LN(K422/K423)</f>
        <v>-9.7730010392716258E-3</v>
      </c>
      <c r="AB422">
        <f>LN(L422/L423)</f>
        <v>1.0130718474821939E-2</v>
      </c>
      <c r="AC422">
        <f>LN(M422/M423)</f>
        <v>-9.7887274314318565E-4</v>
      </c>
      <c r="AD422">
        <f>LN(N422/N423)</f>
        <v>-1.1625977061041467E-3</v>
      </c>
      <c r="AE422">
        <f>LN(O422/O423)</f>
        <v>-1.3142176324057887E-3</v>
      </c>
    </row>
    <row r="423" spans="1:31" ht="15.75" thickBot="1" x14ac:dyDescent="0.3">
      <c r="A423" s="1">
        <v>25.22</v>
      </c>
      <c r="B423" s="1">
        <v>335.5</v>
      </c>
      <c r="C423" s="1">
        <v>891</v>
      </c>
      <c r="D423" s="1">
        <v>837.1</v>
      </c>
      <c r="E423" s="1">
        <v>4090</v>
      </c>
      <c r="F423" s="1">
        <v>253.2</v>
      </c>
      <c r="G423" s="1">
        <v>215.6</v>
      </c>
      <c r="H423" s="1">
        <v>461.9</v>
      </c>
      <c r="I423" s="1">
        <v>9595</v>
      </c>
      <c r="J423" s="1">
        <v>422.9</v>
      </c>
      <c r="K423" s="1">
        <v>174.8</v>
      </c>
      <c r="L423" s="1">
        <v>933</v>
      </c>
      <c r="M423" s="1">
        <v>1226.5</v>
      </c>
      <c r="N423">
        <v>120.49</v>
      </c>
      <c r="O423" s="2">
        <v>16.750999999999998</v>
      </c>
      <c r="P423">
        <f t="shared" si="6"/>
        <v>2018.3279899999995</v>
      </c>
      <c r="Q423">
        <f>LN(A423/A424)</f>
        <v>1.9620249003448647E-2</v>
      </c>
      <c r="R423" s="5">
        <f>LN(B423/B424)</f>
        <v>-1.6260520871780291E-2</v>
      </c>
      <c r="S423">
        <f>LN(C423/C424)</f>
        <v>-1.0050335853501451E-2</v>
      </c>
      <c r="T423">
        <f>LN(D423/D424)</f>
        <v>8.6383260616083903E-3</v>
      </c>
      <c r="U423">
        <f>LN(E423/E424)</f>
        <v>-9.7751718438746429E-4</v>
      </c>
      <c r="V423">
        <f>LN(F423/F424)</f>
        <v>1.6726793805313365E-2</v>
      </c>
      <c r="W423">
        <f>LN(G423/G424)</f>
        <v>-1.061140291573219E-2</v>
      </c>
      <c r="X423">
        <f>LN(H423/H424)</f>
        <v>8.4792333223746384E-3</v>
      </c>
      <c r="Y423" s="5">
        <f>LN(I423/I424)</f>
        <v>9.950330853168092E-3</v>
      </c>
      <c r="Z423" s="5">
        <f>LN(J423/J424)</f>
        <v>-2.3643456783512906E-4</v>
      </c>
      <c r="AA423">
        <f>LN(K423/K424)</f>
        <v>-1.1435107020789379E-3</v>
      </c>
      <c r="AB423">
        <f>LN(L423/L424)</f>
        <v>6.1280630411636597E-3</v>
      </c>
      <c r="AC423">
        <f>LN(M423/M424)</f>
        <v>9.0913439972890604E-3</v>
      </c>
      <c r="AD423">
        <f>LN(N423/N424)</f>
        <v>1.4883217869742482E-2</v>
      </c>
      <c r="AE423">
        <f>LN(O423/O424)</f>
        <v>-6.6639147064981429E-3</v>
      </c>
    </row>
    <row r="424" spans="1:31" ht="15.75" thickBot="1" x14ac:dyDescent="0.3">
      <c r="A424" s="1">
        <v>24.73</v>
      </c>
      <c r="B424" s="1">
        <v>341</v>
      </c>
      <c r="C424" s="1">
        <v>900</v>
      </c>
      <c r="D424" s="1">
        <v>829.9</v>
      </c>
      <c r="E424" s="1">
        <v>4094</v>
      </c>
      <c r="F424" s="1">
        <v>249</v>
      </c>
      <c r="G424" s="1">
        <v>217.9</v>
      </c>
      <c r="H424" s="1">
        <v>458</v>
      </c>
      <c r="I424" s="1">
        <v>9500</v>
      </c>
      <c r="J424" s="1">
        <v>423</v>
      </c>
      <c r="K424" s="1">
        <v>175</v>
      </c>
      <c r="L424" s="1">
        <v>927.3</v>
      </c>
      <c r="M424" s="1">
        <v>1215.4000000000001</v>
      </c>
      <c r="N424">
        <v>118.71</v>
      </c>
      <c r="O424" s="2">
        <v>16.863</v>
      </c>
      <c r="P424">
        <f t="shared" si="6"/>
        <v>2001.8067299999998</v>
      </c>
      <c r="Q424">
        <f>LN(A424/A425)</f>
        <v>3.2048757676400558E-2</v>
      </c>
      <c r="R424" s="5">
        <f>LN(B424/B425)</f>
        <v>1.1737090549287499E-3</v>
      </c>
      <c r="S424">
        <f>LN(C424/C425)</f>
        <v>1.6807118316381191E-2</v>
      </c>
      <c r="T424">
        <f>LN(D424/D425)</f>
        <v>5.3159482442196124E-3</v>
      </c>
      <c r="U424">
        <f>LN(E424/E425)</f>
        <v>8.3395136254565145E-3</v>
      </c>
      <c r="V424">
        <f>LN(F424/F425)</f>
        <v>-4.407941418865767E-3</v>
      </c>
      <c r="W424">
        <f>LN(G424/G425)</f>
        <v>2.2972672634651212E-3</v>
      </c>
      <c r="X424">
        <f>LN(H424/H425)</f>
        <v>1.762160134981941E-2</v>
      </c>
      <c r="Y424" s="5">
        <f>LN(I424/I425)</f>
        <v>0</v>
      </c>
      <c r="Z424" s="5">
        <f>LN(J424/J425)</f>
        <v>7.3555913561304791E-3</v>
      </c>
      <c r="AA424">
        <f>LN(K424/K425)</f>
        <v>5.7306747089850745E-3</v>
      </c>
      <c r="AB424">
        <f>LN(L424/L425)</f>
        <v>6.7085298119902801E-3</v>
      </c>
      <c r="AC424">
        <f>LN(M424/M425)</f>
        <v>7.1838796216997583E-3</v>
      </c>
      <c r="AD424">
        <f>LN(N424/N425)</f>
        <v>-1.0391445220260991E-2</v>
      </c>
      <c r="AE424">
        <f>LN(O424/O425)</f>
        <v>1.3733198879649834E-2</v>
      </c>
    </row>
    <row r="425" spans="1:31" ht="15.75" thickBot="1" x14ac:dyDescent="0.3">
      <c r="A425" s="1">
        <v>23.95</v>
      </c>
      <c r="B425" s="1">
        <v>340.6</v>
      </c>
      <c r="C425" s="1">
        <v>885</v>
      </c>
      <c r="D425" s="1">
        <v>825.5</v>
      </c>
      <c r="E425" s="1">
        <v>4060</v>
      </c>
      <c r="F425" s="1">
        <v>250.1</v>
      </c>
      <c r="G425" s="1">
        <v>217.4</v>
      </c>
      <c r="H425" s="1">
        <v>450</v>
      </c>
      <c r="I425" s="1">
        <v>9500</v>
      </c>
      <c r="J425" s="1">
        <v>419.9</v>
      </c>
      <c r="K425" s="1">
        <v>174</v>
      </c>
      <c r="L425" s="1">
        <v>921.1</v>
      </c>
      <c r="M425" s="1">
        <v>1206.7</v>
      </c>
      <c r="N425">
        <v>119.95</v>
      </c>
      <c r="O425" s="2">
        <v>16.632999999999999</v>
      </c>
      <c r="P425">
        <f t="shared" si="6"/>
        <v>1995.12835</v>
      </c>
      <c r="Q425">
        <f>LN(A425/A426)</f>
        <v>1.2182465306683413E-2</v>
      </c>
      <c r="R425" s="5">
        <f>LN(B425/B426)</f>
        <v>-5.8548176614316699E-3</v>
      </c>
      <c r="S425">
        <f>LN(C425/C426)</f>
        <v>1.709443335930004E-2</v>
      </c>
      <c r="T425">
        <f>LN(D425/D426)</f>
        <v>8.6380487227660768E-3</v>
      </c>
      <c r="U425">
        <f>LN(E425/E426)</f>
        <v>6.6724577224102364E-3</v>
      </c>
      <c r="V425">
        <f>LN(F425/F426)</f>
        <v>4.4079414188656317E-3</v>
      </c>
      <c r="W425">
        <f>LN(G425/G426)</f>
        <v>6.4605670029441167E-3</v>
      </c>
      <c r="X425">
        <f>LN(H425/H426)</f>
        <v>-2.4414616499848114E-3</v>
      </c>
      <c r="Y425" s="5">
        <f>LN(I425/I426)</f>
        <v>0</v>
      </c>
      <c r="Z425" s="5">
        <f>LN(J425/J426)</f>
        <v>6.6905864872478992E-3</v>
      </c>
      <c r="AA425">
        <f>LN(K425/K426)</f>
        <v>-2.8889009852137042E-2</v>
      </c>
      <c r="AB425">
        <f>LN(L425/L426)</f>
        <v>-1.497792129449713E-2</v>
      </c>
      <c r="AC425">
        <f>LN(M425/M426)</f>
        <v>-9.649161501396995E-3</v>
      </c>
      <c r="AD425">
        <f>LN(N425/N426)</f>
        <v>1.2752920552299965E-2</v>
      </c>
      <c r="AE425">
        <f>LN(O425/O426)</f>
        <v>1.6245979685589338E-3</v>
      </c>
    </row>
    <row r="426" spans="1:31" ht="15.75" thickBot="1" x14ac:dyDescent="0.3">
      <c r="A426" s="1">
        <v>23.66</v>
      </c>
      <c r="B426" s="1">
        <v>342.6</v>
      </c>
      <c r="C426" s="1">
        <v>870</v>
      </c>
      <c r="D426" s="1">
        <v>818.4</v>
      </c>
      <c r="E426" s="1">
        <v>4033</v>
      </c>
      <c r="F426" s="1">
        <v>249</v>
      </c>
      <c r="G426" s="1">
        <v>216</v>
      </c>
      <c r="H426" s="1">
        <v>451.1</v>
      </c>
      <c r="I426" s="1">
        <v>9500</v>
      </c>
      <c r="J426" s="1">
        <v>417.1</v>
      </c>
      <c r="K426" s="1">
        <v>179.1</v>
      </c>
      <c r="L426" s="1">
        <v>935</v>
      </c>
      <c r="M426" s="1">
        <v>1218.4000000000001</v>
      </c>
      <c r="N426">
        <v>118.43</v>
      </c>
      <c r="O426" s="2">
        <v>16.606000000000002</v>
      </c>
      <c r="P426">
        <f t="shared" si="6"/>
        <v>1966.6485800000003</v>
      </c>
      <c r="Q426">
        <f>LN(A426/A427)</f>
        <v>-2.6690491796262067E-2</v>
      </c>
      <c r="R426" s="5">
        <f>LN(B426/B427)</f>
        <v>-1.1319232739938317E-2</v>
      </c>
      <c r="S426">
        <f>LN(C426/C427)</f>
        <v>-1.1428695823622744E-2</v>
      </c>
      <c r="T426">
        <f>LN(D426/D427)</f>
        <v>-9.1224861792546224E-3</v>
      </c>
      <c r="U426">
        <f>LN(E426/E427)</f>
        <v>-1.0114801913382947E-2</v>
      </c>
      <c r="V426">
        <f>LN(F426/F427)</f>
        <v>-1.1976191046715649E-2</v>
      </c>
      <c r="W426">
        <f>LN(G426/G427)</f>
        <v>-1.6984571706399505E-2</v>
      </c>
      <c r="X426">
        <f>LN(H426/H427)</f>
        <v>-8.6083745366001638E-3</v>
      </c>
      <c r="Y426" s="5">
        <f>LN(I426/I427)</f>
        <v>-4.2016868536999697E-3</v>
      </c>
      <c r="Z426" s="5">
        <f>LN(J426/J427)</f>
        <v>-8.118478210103126E-3</v>
      </c>
      <c r="AA426">
        <f>LN(K426/K427)</f>
        <v>-1.0607969291795439E-2</v>
      </c>
      <c r="AB426">
        <f>LN(L426/L427)</f>
        <v>-9.5796368568137197E-3</v>
      </c>
      <c r="AC426">
        <f>LN(M426/M427)</f>
        <v>-5.3206854126876856E-3</v>
      </c>
      <c r="AD426">
        <f>LN(N426/N427)</f>
        <v>1.9525708789499854E-2</v>
      </c>
      <c r="AE426">
        <f>LN(O426/O427)</f>
        <v>7.2828691725289009E-3</v>
      </c>
    </row>
    <row r="427" spans="1:31" ht="15.75" thickBot="1" x14ac:dyDescent="0.3">
      <c r="A427" s="1">
        <v>24.3</v>
      </c>
      <c r="B427" s="1">
        <v>346.5</v>
      </c>
      <c r="C427" s="1">
        <v>880</v>
      </c>
      <c r="D427" s="1">
        <v>825.9</v>
      </c>
      <c r="E427" s="1">
        <v>4074</v>
      </c>
      <c r="F427" s="1">
        <v>252</v>
      </c>
      <c r="G427" s="1">
        <v>219.7</v>
      </c>
      <c r="H427" s="1">
        <v>455</v>
      </c>
      <c r="I427" s="1">
        <v>9540</v>
      </c>
      <c r="J427" s="1">
        <v>420.5</v>
      </c>
      <c r="K427" s="1">
        <v>181.01</v>
      </c>
      <c r="L427" s="1">
        <v>944</v>
      </c>
      <c r="M427" s="1">
        <v>1224.9000000000001</v>
      </c>
      <c r="N427">
        <v>116.14</v>
      </c>
      <c r="O427" s="2">
        <v>16.485500000000002</v>
      </c>
      <c r="P427">
        <f t="shared" si="6"/>
        <v>1914.6259700000003</v>
      </c>
      <c r="Q427">
        <f>LN(A427/A428)</f>
        <v>-1.9963995700596343E-2</v>
      </c>
      <c r="R427" s="5">
        <f>LN(B427/B428)</f>
        <v>1.7331026868348742E-3</v>
      </c>
      <c r="S427">
        <f>LN(C427/C428)</f>
        <v>-6.7950431328288015E-3</v>
      </c>
      <c r="T427">
        <f>LN(D427/D428)</f>
        <v>-9.9994809461736601E-3</v>
      </c>
      <c r="U427">
        <f>LN(E427/E428)</f>
        <v>-1.4716706114562507E-3</v>
      </c>
      <c r="V427">
        <f>LN(F427/F428)</f>
        <v>1.9231361927887592E-2</v>
      </c>
      <c r="W427">
        <f>LN(G427/G428)</f>
        <v>9.6044644087768458E-3</v>
      </c>
      <c r="X427">
        <f>LN(H427/H428)</f>
        <v>1.5280997158852927E-2</v>
      </c>
      <c r="Y427" s="5">
        <f>LN(I427/I428)</f>
        <v>9.4787439545437387E-3</v>
      </c>
      <c r="Z427" s="5">
        <f>LN(J427/J428)</f>
        <v>-3.5608346230090694E-3</v>
      </c>
      <c r="AA427">
        <f>LN(K427/K428)</f>
        <v>-1.2026173881568311E-2</v>
      </c>
      <c r="AB427">
        <f>LN(L427/L428)</f>
        <v>4.246290881451004E-3</v>
      </c>
      <c r="AC427">
        <f>LN(M427/M428)</f>
        <v>-4.8971597452745249E-4</v>
      </c>
      <c r="AD427">
        <f>LN(N427/N428)</f>
        <v>6.3920058699046154E-3</v>
      </c>
      <c r="AE427">
        <f>LN(O427/O428)</f>
        <v>-1.1249458903646372E-2</v>
      </c>
    </row>
    <row r="428" spans="1:31" ht="15.75" thickBot="1" x14ac:dyDescent="0.3">
      <c r="A428" s="1">
        <v>24.79</v>
      </c>
      <c r="B428" s="1">
        <v>345.9</v>
      </c>
      <c r="C428" s="1">
        <v>886</v>
      </c>
      <c r="D428" s="1">
        <v>834.2</v>
      </c>
      <c r="E428" s="1">
        <v>4080</v>
      </c>
      <c r="F428" s="1">
        <v>247.2</v>
      </c>
      <c r="G428" s="1">
        <v>217.6</v>
      </c>
      <c r="H428" s="1">
        <v>448.1</v>
      </c>
      <c r="I428" s="1">
        <v>9450</v>
      </c>
      <c r="J428" s="1">
        <v>422</v>
      </c>
      <c r="K428" s="1">
        <v>183.2</v>
      </c>
      <c r="L428" s="1">
        <v>940</v>
      </c>
      <c r="M428" s="1">
        <v>1225.5</v>
      </c>
      <c r="N428">
        <v>115.4</v>
      </c>
      <c r="O428" s="2">
        <v>16.672000000000001</v>
      </c>
      <c r="P428">
        <f t="shared" si="6"/>
        <v>1923.9488000000001</v>
      </c>
      <c r="Q428">
        <f>LN(A428/A429)</f>
        <v>-7.635158650332546E-3</v>
      </c>
      <c r="R428" s="5">
        <f>LN(B428/B429)</f>
        <v>-4.3271378638815045E-3</v>
      </c>
      <c r="S428">
        <f>LN(C428/C429)</f>
        <v>-4.3921462577356006E-3</v>
      </c>
      <c r="T428">
        <f>LN(D428/D429)</f>
        <v>-3.4703559031657983E-3</v>
      </c>
      <c r="U428">
        <f>LN(E428/E429)</f>
        <v>1.2262417232442935E-3</v>
      </c>
      <c r="V428">
        <f>LN(F428/F429)</f>
        <v>2.8309582841112329E-2</v>
      </c>
      <c r="W428">
        <f>LN(G428/G429)</f>
        <v>-1.3777269687867033E-3</v>
      </c>
      <c r="X428">
        <f>LN(H428/H429)</f>
        <v>3.5770214755437148E-3</v>
      </c>
      <c r="Y428" s="5">
        <f>LN(I428/I429)</f>
        <v>3.1751071865420484E-4</v>
      </c>
      <c r="Z428" s="5">
        <f>LN(J428/J429)</f>
        <v>7.1343941138741112E-3</v>
      </c>
      <c r="AA428">
        <f>LN(K428/K429)</f>
        <v>-5.4436715811765806E-3</v>
      </c>
      <c r="AB428">
        <f>LN(L428/L429)</f>
        <v>-1.8967902706810924E-2</v>
      </c>
      <c r="AC428">
        <f>LN(M428/M429)</f>
        <v>-4.9652130821779298E-3</v>
      </c>
      <c r="AD428">
        <f>LN(N428/N429)</f>
        <v>2.689923093599565E-3</v>
      </c>
      <c r="AE428">
        <f>LN(O428/O429)</f>
        <v>2.8531546692760444E-3</v>
      </c>
    </row>
    <row r="429" spans="1:31" ht="15.75" thickBot="1" x14ac:dyDescent="0.3">
      <c r="A429" s="1">
        <v>24.98</v>
      </c>
      <c r="B429" s="1">
        <v>347.4</v>
      </c>
      <c r="C429" s="1">
        <v>889.9</v>
      </c>
      <c r="D429" s="1">
        <v>837.1</v>
      </c>
      <c r="E429" s="1">
        <v>4075</v>
      </c>
      <c r="F429" s="1">
        <v>240.3</v>
      </c>
      <c r="G429" s="1">
        <v>217.9</v>
      </c>
      <c r="H429" s="1">
        <v>446.5</v>
      </c>
      <c r="I429" s="1">
        <v>9447</v>
      </c>
      <c r="J429" s="1">
        <v>419</v>
      </c>
      <c r="K429" s="1">
        <v>184.2</v>
      </c>
      <c r="L429" s="1">
        <v>958</v>
      </c>
      <c r="M429" s="1">
        <v>1231.5999999999999</v>
      </c>
      <c r="N429">
        <v>115.09</v>
      </c>
      <c r="O429" s="2">
        <v>16.624500000000001</v>
      </c>
      <c r="P429">
        <f t="shared" si="6"/>
        <v>1913.3137050000003</v>
      </c>
      <c r="Q429">
        <f>LN(A429/A430)</f>
        <v>-5.1906684720620135E-3</v>
      </c>
      <c r="R429" s="5">
        <f>LN(B429/B430)</f>
        <v>-1.1507481131781464E-3</v>
      </c>
      <c r="S429">
        <f>LN(C429/C430)</f>
        <v>-1.1174549177086294E-2</v>
      </c>
      <c r="T429">
        <f>LN(D429/D430)</f>
        <v>-7.0234203358447485E-3</v>
      </c>
      <c r="U429">
        <f>LN(E429/E430)</f>
        <v>-6.1162270174360944E-3</v>
      </c>
      <c r="V429">
        <f>LN(F429/F430)</f>
        <v>-4.7540944769000025E-2</v>
      </c>
      <c r="W429">
        <f>LN(G429/G430)</f>
        <v>-7.7714676848012901E-3</v>
      </c>
      <c r="X429">
        <f>LN(H429/H430)</f>
        <v>1.3446886831227471E-3</v>
      </c>
      <c r="Y429" s="5">
        <f>LN(I429/I430)</f>
        <v>-1.3751522767896721E-3</v>
      </c>
      <c r="Z429" s="5">
        <f>LN(J429/J430)</f>
        <v>4.7846981233362531E-3</v>
      </c>
      <c r="AA429">
        <f>LN(K429/K430)</f>
        <v>1.586900606040088E-2</v>
      </c>
      <c r="AB429">
        <f>LN(L429/L430)</f>
        <v>8.3857933762739641E-3</v>
      </c>
      <c r="AC429">
        <f>LN(M429/M430)</f>
        <v>-6.7972425487372971E-3</v>
      </c>
      <c r="AD429">
        <f>LN(N429/N430)</f>
        <v>6.8878601796348044E-3</v>
      </c>
      <c r="AE429">
        <f>LN(O429/O430)</f>
        <v>-1.5814616164270035E-2</v>
      </c>
    </row>
    <row r="430" spans="1:31" ht="15.75" thickBot="1" x14ac:dyDescent="0.3">
      <c r="A430" s="1">
        <v>25.11</v>
      </c>
      <c r="B430" s="1">
        <v>347.8</v>
      </c>
      <c r="C430" s="1">
        <v>899.9</v>
      </c>
      <c r="D430" s="1">
        <v>843</v>
      </c>
      <c r="E430" s="1">
        <v>4100</v>
      </c>
      <c r="F430" s="1">
        <v>252</v>
      </c>
      <c r="G430" s="1">
        <v>219.6</v>
      </c>
      <c r="H430" s="1">
        <v>445.9</v>
      </c>
      <c r="I430" s="1">
        <v>9460</v>
      </c>
      <c r="J430" s="1">
        <v>417</v>
      </c>
      <c r="K430" s="1">
        <v>181.3</v>
      </c>
      <c r="L430" s="1">
        <v>950</v>
      </c>
      <c r="M430" s="1">
        <v>1240</v>
      </c>
      <c r="N430">
        <v>114.3</v>
      </c>
      <c r="O430" s="2">
        <v>16.889499999999998</v>
      </c>
      <c r="P430">
        <f t="shared" si="6"/>
        <v>1930.4698499999997</v>
      </c>
      <c r="Q430">
        <f>LN(A430/A431)</f>
        <v>-1.0301200441696893E-2</v>
      </c>
      <c r="R430" s="5">
        <f>LN(B430/B431)</f>
        <v>-3.4476429529972999E-2</v>
      </c>
      <c r="S430">
        <f>LN(C430/C431)</f>
        <v>-4.3596229224146729E-2</v>
      </c>
      <c r="T430">
        <f>LN(D430/D431)</f>
        <v>7.7404375749768059E-3</v>
      </c>
      <c r="U430">
        <f>LN(E430/E431)</f>
        <v>2.6865323277567902E-3</v>
      </c>
      <c r="V430">
        <f>LN(F430/F431)</f>
        <v>-5.0300738474798892E-2</v>
      </c>
      <c r="W430">
        <f>LN(G430/G431)</f>
        <v>-1.8198367169859828E-3</v>
      </c>
      <c r="X430">
        <f>LN(H430/H431)</f>
        <v>-6.9281761088233369E-3</v>
      </c>
      <c r="Y430" s="5">
        <f>LN(I430/I431)</f>
        <v>5.2868095336615676E-4</v>
      </c>
      <c r="Z430" s="5">
        <f>LN(J430/J431)</f>
        <v>2.4009615375382679E-3</v>
      </c>
      <c r="AA430">
        <f>LN(K430/K431)</f>
        <v>1.6560864949797635E-3</v>
      </c>
      <c r="AB430">
        <f>LN(L430/L431)</f>
        <v>-9.0119021309444398E-3</v>
      </c>
      <c r="AC430">
        <f>LN(M430/M431)</f>
        <v>-4.6665142209625426E-3</v>
      </c>
      <c r="AD430">
        <f>LN(N430/N431)</f>
        <v>-1.6055888415653259E-2</v>
      </c>
      <c r="AE430">
        <f>LN(O430/O431)</f>
        <v>-1.5276891602046795E-2</v>
      </c>
    </row>
    <row r="431" spans="1:31" ht="15.75" thickBot="1" x14ac:dyDescent="0.3">
      <c r="A431" s="1">
        <v>25.37</v>
      </c>
      <c r="B431" s="1">
        <v>360</v>
      </c>
      <c r="C431" s="1">
        <v>940</v>
      </c>
      <c r="D431" s="1">
        <v>836.5</v>
      </c>
      <c r="E431" s="1">
        <v>4089</v>
      </c>
      <c r="F431" s="1">
        <v>265</v>
      </c>
      <c r="G431" s="1">
        <v>220</v>
      </c>
      <c r="H431" s="1">
        <v>449</v>
      </c>
      <c r="I431" s="1">
        <v>9455</v>
      </c>
      <c r="J431" s="1">
        <v>416</v>
      </c>
      <c r="K431" s="1">
        <v>181</v>
      </c>
      <c r="L431" s="1">
        <v>958.6</v>
      </c>
      <c r="M431" s="1">
        <v>1245.8</v>
      </c>
      <c r="N431">
        <v>116.15</v>
      </c>
      <c r="O431" s="2">
        <v>17.1495</v>
      </c>
      <c r="P431">
        <f t="shared" si="6"/>
        <v>1991.9144250000002</v>
      </c>
      <c r="Q431">
        <f>LN(A431/A432)</f>
        <v>7.1202832466717783E-3</v>
      </c>
      <c r="R431" s="5">
        <f>LN(B431/B432)</f>
        <v>-8.2988028146950658E-3</v>
      </c>
      <c r="S431">
        <f>LN(C431/C432)</f>
        <v>-4.2544140186486211E-4</v>
      </c>
      <c r="T431">
        <f>LN(D431/D432)</f>
        <v>-7.2658291180375586E-3</v>
      </c>
      <c r="U431">
        <f>LN(E431/E432)</f>
        <v>-2.4452867220510878E-4</v>
      </c>
      <c r="V431">
        <f>LN(F431/F432)</f>
        <v>-3.3398280401848029E-2</v>
      </c>
      <c r="W431">
        <f>LN(G431/G432)</f>
        <v>-9.9503308531679793E-3</v>
      </c>
      <c r="X431">
        <f>LN(H431/H432)</f>
        <v>2.2296553272690683E-3</v>
      </c>
      <c r="Y431" s="5">
        <f>LN(I431/I432)</f>
        <v>1.5454610821445149E-2</v>
      </c>
      <c r="Z431" s="5">
        <f>LN(J431/J432)</f>
        <v>5.0608615065765748E-3</v>
      </c>
      <c r="AA431">
        <f>LN(K431/K432)</f>
        <v>3.3204236373023262E-3</v>
      </c>
      <c r="AB431">
        <f>LN(L431/L432)</f>
        <v>-1.6677093713090535E-3</v>
      </c>
      <c r="AC431">
        <f>LN(M431/M432)</f>
        <v>-2.485270048994351E-3</v>
      </c>
      <c r="AD431">
        <f>LN(N431/N432)</f>
        <v>-8.8287549002244569E-3</v>
      </c>
      <c r="AE431">
        <f>LN(O431/O432)</f>
        <v>5.2617853575253788E-3</v>
      </c>
    </row>
    <row r="432" spans="1:31" ht="15.75" thickBot="1" x14ac:dyDescent="0.3">
      <c r="A432" s="1">
        <v>25.19</v>
      </c>
      <c r="B432" s="1">
        <v>363</v>
      </c>
      <c r="C432" s="1">
        <v>940.4</v>
      </c>
      <c r="D432" s="1">
        <v>842.6</v>
      </c>
      <c r="E432" s="1">
        <v>4090</v>
      </c>
      <c r="F432" s="1">
        <v>274</v>
      </c>
      <c r="G432" s="1">
        <v>222.2</v>
      </c>
      <c r="H432" s="1">
        <v>448</v>
      </c>
      <c r="I432" s="1">
        <v>9310</v>
      </c>
      <c r="J432" s="1">
        <v>413.9</v>
      </c>
      <c r="K432" s="1">
        <v>180.4</v>
      </c>
      <c r="L432" s="1">
        <v>960.2</v>
      </c>
      <c r="M432" s="1">
        <v>1248.9000000000001</v>
      </c>
      <c r="N432">
        <v>117.18</v>
      </c>
      <c r="O432" s="2">
        <v>17.0595</v>
      </c>
      <c r="P432">
        <f t="shared" si="6"/>
        <v>1999.0322100000001</v>
      </c>
      <c r="Q432">
        <f>LN(A432/A433)</f>
        <v>-1.6145261120997945E-2</v>
      </c>
      <c r="R432" s="5">
        <f>LN(B432/B433)</f>
        <v>-2.4759801087726099E-2</v>
      </c>
      <c r="S432">
        <f>LN(C432/C433)</f>
        <v>6.8288784370718761E-3</v>
      </c>
      <c r="T432">
        <f>LN(D432/D433)</f>
        <v>6.6682790554407987E-3</v>
      </c>
      <c r="U432">
        <f>LN(E432/E433)</f>
        <v>1.0569104160981765E-2</v>
      </c>
      <c r="V432">
        <f>LN(F432/F433)</f>
        <v>-3.6489692067000966E-4</v>
      </c>
      <c r="W432">
        <f>LN(G432/G433)</f>
        <v>-4.6172193102716447E-2</v>
      </c>
      <c r="X432">
        <f>LN(H432/H433)</f>
        <v>7.8431774610258787E-3</v>
      </c>
      <c r="Y432" s="5">
        <f>LN(I432/I433)</f>
        <v>-8.5892210562929386E-4</v>
      </c>
      <c r="Z432" s="5">
        <f>LN(J432/J433)</f>
        <v>5.8153786375621779E-3</v>
      </c>
      <c r="AA432">
        <f>LN(K432/K433)</f>
        <v>2.2197567383130316E-3</v>
      </c>
      <c r="AB432">
        <f>LN(L432/L433)</f>
        <v>-1.4569676841031537E-3</v>
      </c>
      <c r="AC432">
        <f>LN(M432/M433)</f>
        <v>7.9585612398970149E-3</v>
      </c>
      <c r="AD432">
        <f>LN(N432/N433)</f>
        <v>2.0084284981535458E-2</v>
      </c>
      <c r="AE432">
        <f>LN(O432/O433)</f>
        <v>-3.5401374031243018E-3</v>
      </c>
    </row>
    <row r="433" spans="1:31" ht="15.75" thickBot="1" x14ac:dyDescent="0.3">
      <c r="A433" s="1">
        <v>25.6</v>
      </c>
      <c r="B433" s="1">
        <v>372.1</v>
      </c>
      <c r="C433" s="1">
        <v>934</v>
      </c>
      <c r="D433" s="1">
        <v>837</v>
      </c>
      <c r="E433" s="1">
        <v>4047</v>
      </c>
      <c r="F433" s="1">
        <v>274.10000000000002</v>
      </c>
      <c r="G433" s="1">
        <v>232.7</v>
      </c>
      <c r="H433" s="1">
        <v>444.5</v>
      </c>
      <c r="I433" s="1">
        <v>9318</v>
      </c>
      <c r="J433" s="1">
        <v>411.5</v>
      </c>
      <c r="K433" s="1">
        <v>180</v>
      </c>
      <c r="L433" s="1">
        <v>961.6</v>
      </c>
      <c r="M433" s="1">
        <v>1239</v>
      </c>
      <c r="N433">
        <v>114.85</v>
      </c>
      <c r="O433" s="2">
        <v>17.12</v>
      </c>
      <c r="P433">
        <f t="shared" si="6"/>
        <v>1966.232</v>
      </c>
      <c r="Q433">
        <f>LN(A433/A434)</f>
        <v>-5.8422756242282907E-3</v>
      </c>
      <c r="R433" s="5">
        <f>LN(B433/B434)</f>
        <v>2.1522741695425458E-3</v>
      </c>
      <c r="S433">
        <f>LN(C433/C434)</f>
        <v>4.2918520815410843E-3</v>
      </c>
      <c r="T433">
        <f>LN(D433/D434)</f>
        <v>2.2725923302915254E-3</v>
      </c>
      <c r="U433">
        <f>LN(E433/E434)</f>
        <v>-2.4679183305816596E-3</v>
      </c>
      <c r="V433">
        <f>LN(F433/F434)</f>
        <v>1.8258175603447628E-3</v>
      </c>
      <c r="W433">
        <f>LN(G433/G434)</f>
        <v>6.8995530279109618E-3</v>
      </c>
      <c r="X433">
        <f>LN(H433/H434)</f>
        <v>7.9051795071132473E-3</v>
      </c>
      <c r="Y433" s="5">
        <f>LN(I433/I434)</f>
        <v>7.3244618702712943E-3</v>
      </c>
      <c r="Z433" s="5">
        <f>LN(J433/J434)</f>
        <v>0</v>
      </c>
      <c r="AA433">
        <f>LN(K433/K434)</f>
        <v>-4.9875415110390512E-3</v>
      </c>
      <c r="AB433">
        <f>LN(L433/L434)</f>
        <v>8.459138740469354E-3</v>
      </c>
      <c r="AC433">
        <f>LN(M433/M434)</f>
        <v>-1.774050945082698E-3</v>
      </c>
      <c r="AD433">
        <f>LN(N433/N434)</f>
        <v>-1.8268023000401633E-3</v>
      </c>
      <c r="AE433">
        <f>LN(O433/O434)</f>
        <v>-1.6337771430236642E-2</v>
      </c>
    </row>
    <row r="434" spans="1:31" ht="15.75" thickBot="1" x14ac:dyDescent="0.3">
      <c r="A434" s="1">
        <v>25.75</v>
      </c>
      <c r="B434" s="1">
        <v>371.3</v>
      </c>
      <c r="C434" s="1">
        <v>930</v>
      </c>
      <c r="D434" s="1">
        <v>835.1</v>
      </c>
      <c r="E434" s="1">
        <v>4057</v>
      </c>
      <c r="F434" s="1">
        <v>273.60000000000002</v>
      </c>
      <c r="G434" s="1">
        <v>231.1</v>
      </c>
      <c r="H434" s="1">
        <v>441</v>
      </c>
      <c r="I434" s="1">
        <v>9250</v>
      </c>
      <c r="J434" s="1">
        <v>411.5</v>
      </c>
      <c r="K434" s="1">
        <v>180.9</v>
      </c>
      <c r="L434" s="1">
        <v>953.5</v>
      </c>
      <c r="M434" s="1">
        <v>1241.2</v>
      </c>
      <c r="N434">
        <v>115.06</v>
      </c>
      <c r="O434" s="2">
        <v>17.402000000000001</v>
      </c>
      <c r="P434">
        <f t="shared" si="6"/>
        <v>2002.2741200000003</v>
      </c>
      <c r="Q434">
        <f>LN(A434/A435)</f>
        <v>-3.875973844693072E-3</v>
      </c>
      <c r="R434" s="5">
        <f>LN(B434/B435)</f>
        <v>2.6936027098894912E-4</v>
      </c>
      <c r="S434">
        <f>LN(C434/C435)</f>
        <v>2.0451005459544602E-3</v>
      </c>
      <c r="T434">
        <f>LN(D434/D435)</f>
        <v>3.4786816103427451E-3</v>
      </c>
      <c r="U434">
        <f>LN(E434/E435)</f>
        <v>1.2331978378732518E-3</v>
      </c>
      <c r="V434">
        <f>LN(F434/F435)</f>
        <v>7.3126145854636253E-4</v>
      </c>
      <c r="W434">
        <f>LN(G434/G435)</f>
        <v>-9.4746617470493465E-3</v>
      </c>
      <c r="X434">
        <f>LN(H434/H435)</f>
        <v>-2.2650066308521248E-3</v>
      </c>
      <c r="Y434" s="5">
        <f>LN(I434/I435)</f>
        <v>-5.3908486348764233E-3</v>
      </c>
      <c r="Z434" s="5">
        <f>LN(J434/J435)</f>
        <v>-1.2143292324019422E-3</v>
      </c>
      <c r="AA434">
        <f>LN(K434/K435)</f>
        <v>-3.8620737659434161E-3</v>
      </c>
      <c r="AB434">
        <f>LN(L434/L435)</f>
        <v>-4.8127316163539373E-3</v>
      </c>
      <c r="AC434">
        <f>LN(M434/M435)</f>
        <v>8.0570438749792285E-5</v>
      </c>
      <c r="AD434">
        <f>LN(N434/N435)</f>
        <v>5.1409515047625273E-3</v>
      </c>
      <c r="AE434">
        <f>LN(O434/O435)</f>
        <v>-4.8726055876897583E-3</v>
      </c>
    </row>
    <row r="435" spans="1:31" ht="15.75" thickBot="1" x14ac:dyDescent="0.3">
      <c r="A435" s="1">
        <v>25.85</v>
      </c>
      <c r="B435" s="1">
        <v>371.2</v>
      </c>
      <c r="C435" s="1">
        <v>928.1</v>
      </c>
      <c r="D435" s="1">
        <v>832.2</v>
      </c>
      <c r="E435" s="1">
        <v>4052</v>
      </c>
      <c r="F435" s="1">
        <v>273.39999999999998</v>
      </c>
      <c r="G435" s="1">
        <v>233.3</v>
      </c>
      <c r="H435" s="1">
        <v>442</v>
      </c>
      <c r="I435" s="1">
        <v>9300</v>
      </c>
      <c r="J435" s="1">
        <v>412</v>
      </c>
      <c r="K435" s="1">
        <v>181.6</v>
      </c>
      <c r="L435" s="1">
        <v>958.1</v>
      </c>
      <c r="M435" s="1">
        <v>1241.0999999999999</v>
      </c>
      <c r="N435">
        <v>114.47</v>
      </c>
      <c r="O435" s="2">
        <v>17.487000000000002</v>
      </c>
      <c r="P435">
        <f t="shared" si="6"/>
        <v>2001.7368900000001</v>
      </c>
      <c r="Q435">
        <f>LN(A435/A436)</f>
        <v>-7.7339524349960369E-4</v>
      </c>
      <c r="R435" s="5">
        <f>LN(B435/B436)</f>
        <v>5.944356871518377E-3</v>
      </c>
      <c r="S435">
        <f>LN(C435/C436)</f>
        <v>1.0775281514657434E-4</v>
      </c>
      <c r="T435">
        <f>LN(D435/D436)</f>
        <v>6.2681015251496363E-3</v>
      </c>
      <c r="U435">
        <f>LN(E435/E436)</f>
        <v>1.9762852282119588E-3</v>
      </c>
      <c r="V435">
        <f>LN(F435/F436)</f>
        <v>-1.5605470022904768E-2</v>
      </c>
      <c r="W435">
        <f>LN(G435/G436)</f>
        <v>2.0351427666673992E-2</v>
      </c>
      <c r="X435">
        <f>LN(H435/H436)</f>
        <v>4.5351551653913628E-3</v>
      </c>
      <c r="Y435" s="5">
        <f>LN(I435/I436)</f>
        <v>5.390848634876373E-3</v>
      </c>
      <c r="Z435" s="5">
        <f>LN(J435/J436)</f>
        <v>3.6474204570435681E-3</v>
      </c>
      <c r="AA435">
        <f>LN(K435/K436)</f>
        <v>2.7018846907483907E-3</v>
      </c>
      <c r="AB435">
        <f>LN(L435/L436)</f>
        <v>-1.0431880770777834E-3</v>
      </c>
      <c r="AC435">
        <f>LN(M435/M436)</f>
        <v>-4.3415408281371245E-3</v>
      </c>
      <c r="AD435">
        <f>LN(N435/N436)</f>
        <v>1.7181796308728969E-2</v>
      </c>
      <c r="AE435">
        <f>LN(O435/O436)</f>
        <v>4.5278770579903864E-3</v>
      </c>
    </row>
    <row r="436" spans="1:31" ht="15.75" thickBot="1" x14ac:dyDescent="0.3">
      <c r="A436" s="1">
        <v>25.87</v>
      </c>
      <c r="B436" s="1">
        <v>369</v>
      </c>
      <c r="C436" s="1">
        <v>928</v>
      </c>
      <c r="D436" s="1">
        <v>827</v>
      </c>
      <c r="E436" s="1">
        <v>4044</v>
      </c>
      <c r="F436" s="1">
        <v>277.7</v>
      </c>
      <c r="G436" s="1">
        <v>228.6</v>
      </c>
      <c r="H436" s="1">
        <v>440</v>
      </c>
      <c r="I436" s="1">
        <v>9250</v>
      </c>
      <c r="J436" s="1">
        <v>410.5</v>
      </c>
      <c r="K436" s="1">
        <v>181.11</v>
      </c>
      <c r="L436" s="1">
        <v>959.1</v>
      </c>
      <c r="M436" s="1">
        <v>1246.5</v>
      </c>
      <c r="N436">
        <v>112.52</v>
      </c>
      <c r="O436" s="2">
        <v>17.408000000000001</v>
      </c>
      <c r="P436">
        <f t="shared" si="6"/>
        <v>1958.7481600000001</v>
      </c>
      <c r="Q436">
        <f>LN(A436/A437)</f>
        <v>3.8662285422637295E-4</v>
      </c>
      <c r="R436" s="5">
        <f>LN(B436/B437)</f>
        <v>-1.9590053558864395E-2</v>
      </c>
      <c r="S436">
        <f>LN(C436/C437)</f>
        <v>-1.0718216220024147E-2</v>
      </c>
      <c r="T436">
        <f>LN(D436/D437)</f>
        <v>7.0380098789127963E-3</v>
      </c>
      <c r="U436">
        <f>LN(E436/E437)</f>
        <v>-1.3752672552037149E-2</v>
      </c>
      <c r="V436">
        <f>LN(F436/F437)</f>
        <v>9.7702966461824803E-3</v>
      </c>
      <c r="W436">
        <f>LN(G436/G437)</f>
        <v>-3.9292781398895501E-3</v>
      </c>
      <c r="X436">
        <f>LN(H436/H437)</f>
        <v>-6.7950431328288015E-3</v>
      </c>
      <c r="Y436" s="5">
        <f>LN(I436/I437)</f>
        <v>-5.3908486348764233E-3</v>
      </c>
      <c r="Z436" s="5">
        <f>LN(J436/J437)</f>
        <v>-8.0068364189597903E-3</v>
      </c>
      <c r="AA436">
        <f>LN(K436/K437)</f>
        <v>-1.4743628445142166E-2</v>
      </c>
      <c r="AB436">
        <f>LN(L436/L437)</f>
        <v>8.3761352455657204E-3</v>
      </c>
      <c r="AC436">
        <f>LN(M436/M437)</f>
        <v>1.4450869566807129E-3</v>
      </c>
      <c r="AD436">
        <f>LN(N436/N437)</f>
        <v>2.1469497444803521E-2</v>
      </c>
      <c r="AE436">
        <f>LN(O436/O437)</f>
        <v>-4.3849034935586912E-3</v>
      </c>
    </row>
    <row r="437" spans="1:31" ht="15.75" thickBot="1" x14ac:dyDescent="0.3">
      <c r="A437" s="1">
        <v>25.86</v>
      </c>
      <c r="B437" s="1">
        <v>376.3</v>
      </c>
      <c r="C437" s="1">
        <v>938</v>
      </c>
      <c r="D437" s="1">
        <v>821.2</v>
      </c>
      <c r="E437" s="1">
        <v>4100</v>
      </c>
      <c r="F437" s="1">
        <v>275</v>
      </c>
      <c r="G437" s="1">
        <v>229.5</v>
      </c>
      <c r="H437" s="1">
        <v>443</v>
      </c>
      <c r="I437" s="1">
        <v>9300</v>
      </c>
      <c r="J437" s="1">
        <v>413.8</v>
      </c>
      <c r="K437" s="1">
        <v>183.8</v>
      </c>
      <c r="L437" s="1">
        <v>951.1</v>
      </c>
      <c r="M437" s="1">
        <v>1244.7</v>
      </c>
      <c r="N437">
        <v>110.13</v>
      </c>
      <c r="O437" s="2">
        <v>17.484500000000001</v>
      </c>
      <c r="P437">
        <f t="shared" si="6"/>
        <v>1925.5679849999999</v>
      </c>
      <c r="Q437">
        <f>LN(A437/A438)</f>
        <v>1.4018921179330996E-2</v>
      </c>
      <c r="R437" s="5">
        <f>LN(B437/B438)</f>
        <v>-8.2043599015221309E-3</v>
      </c>
      <c r="S437">
        <f>LN(C437/C438)</f>
        <v>-6.376217139275997E-3</v>
      </c>
      <c r="T437">
        <f>LN(D437/D438)</f>
        <v>8.8063191422382593E-3</v>
      </c>
      <c r="U437">
        <f>LN(E437/E438)</f>
        <v>1.4742281737203431E-2</v>
      </c>
      <c r="V437">
        <f>LN(F437/F438)</f>
        <v>-1.0490239081886671E-2</v>
      </c>
      <c r="W437">
        <f>LN(G437/G438)</f>
        <v>-1.6422149526784519E-2</v>
      </c>
      <c r="X437">
        <f>LN(H437/H438)</f>
        <v>1.129305597151487E-3</v>
      </c>
      <c r="Y437" s="5">
        <f>LN(I437/I438)</f>
        <v>0</v>
      </c>
      <c r="Z437" s="5">
        <f>LN(J437/J438)</f>
        <v>-4.099848984060247E-3</v>
      </c>
      <c r="AA437">
        <f>LN(K437/K438)</f>
        <v>9.8415228447912891E-3</v>
      </c>
      <c r="AB437">
        <f>LN(L437/L438)</f>
        <v>-1.0355199481952649E-2</v>
      </c>
      <c r="AC437">
        <f>LN(M437/M438)</f>
        <v>-8.4003854118909656E-3</v>
      </c>
      <c r="AD437">
        <f>LN(N437/N438)</f>
        <v>-1.0118434869496993E-2</v>
      </c>
      <c r="AE437">
        <f>LN(O437/O438)</f>
        <v>1.1533556097404155E-2</v>
      </c>
    </row>
    <row r="438" spans="1:31" ht="15.75" thickBot="1" x14ac:dyDescent="0.3">
      <c r="A438" s="1">
        <v>25.5</v>
      </c>
      <c r="B438" s="1">
        <v>379.4</v>
      </c>
      <c r="C438" s="1">
        <v>944</v>
      </c>
      <c r="D438" s="1">
        <v>814</v>
      </c>
      <c r="E438" s="1">
        <v>4040</v>
      </c>
      <c r="F438" s="1">
        <v>277.89999999999998</v>
      </c>
      <c r="G438" s="1">
        <v>233.3</v>
      </c>
      <c r="H438" s="1">
        <v>442.5</v>
      </c>
      <c r="I438" s="1">
        <v>9300</v>
      </c>
      <c r="J438" s="1">
        <v>415.5</v>
      </c>
      <c r="K438" s="1">
        <v>182</v>
      </c>
      <c r="L438" s="1">
        <v>961</v>
      </c>
      <c r="M438" s="1">
        <v>1255.2</v>
      </c>
      <c r="N438">
        <v>111.25</v>
      </c>
      <c r="O438" s="2">
        <v>17.283999999999999</v>
      </c>
      <c r="P438">
        <f t="shared" si="6"/>
        <v>1922.8449999999998</v>
      </c>
      <c r="Q438">
        <f>LN(A438/A439)</f>
        <v>-1.324522675002068E-2</v>
      </c>
      <c r="R438" s="5">
        <f>LN(B438/B439)</f>
        <v>-2.7555681622778366E-2</v>
      </c>
      <c r="S438">
        <f>LN(C438/C439)</f>
        <v>-3.1729270405776088E-3</v>
      </c>
      <c r="T438">
        <f>LN(D438/D439)</f>
        <v>-1.2210163906931396E-2</v>
      </c>
      <c r="U438">
        <f>LN(E438/E439)</f>
        <v>-2.6863642269548269E-2</v>
      </c>
      <c r="V438">
        <f>LN(F438/F439)</f>
        <v>-7.5282664207916364E-3</v>
      </c>
      <c r="W438">
        <f>LN(G438/G439)</f>
        <v>3.8651540496282008E-3</v>
      </c>
      <c r="X438">
        <f>LN(H438/H439)</f>
        <v>-7.8784875720798279E-3</v>
      </c>
      <c r="Y438" s="5">
        <f>LN(I438/I439)</f>
        <v>2.4761814880757131E-3</v>
      </c>
      <c r="Z438" s="5">
        <f>LN(J438/J439)</f>
        <v>-1.2026459657604525E-3</v>
      </c>
      <c r="AA438">
        <f>LN(K438/K439)</f>
        <v>2.7510333718897976E-3</v>
      </c>
      <c r="AB438">
        <f>LN(L438/L439)</f>
        <v>-9.8369936387724694E-3</v>
      </c>
      <c r="AC438">
        <f>LN(M438/M439)</f>
        <v>8.7673858881889995E-4</v>
      </c>
      <c r="AD438">
        <f>LN(N438/N439)</f>
        <v>-1.7376244722732977E-2</v>
      </c>
      <c r="AE438">
        <f>LN(O438/O439)</f>
        <v>1.2927449583183554E-2</v>
      </c>
    </row>
    <row r="439" spans="1:31" ht="15.75" thickBot="1" x14ac:dyDescent="0.3">
      <c r="A439" s="1">
        <v>25.84</v>
      </c>
      <c r="B439" s="1">
        <v>390</v>
      </c>
      <c r="C439" s="1">
        <v>947</v>
      </c>
      <c r="D439" s="1">
        <v>824</v>
      </c>
      <c r="E439" s="1">
        <v>4150</v>
      </c>
      <c r="F439" s="1">
        <v>280</v>
      </c>
      <c r="G439" s="1">
        <v>232.4</v>
      </c>
      <c r="H439" s="1">
        <v>446</v>
      </c>
      <c r="I439" s="1">
        <v>9277</v>
      </c>
      <c r="J439" s="1">
        <v>416</v>
      </c>
      <c r="K439" s="1">
        <v>181.5</v>
      </c>
      <c r="L439" s="1">
        <v>970.5</v>
      </c>
      <c r="M439" s="1">
        <v>1254.0999999999999</v>
      </c>
      <c r="N439">
        <v>113.2</v>
      </c>
      <c r="O439" s="2">
        <v>17.062000000000001</v>
      </c>
      <c r="P439">
        <f t="shared" si="6"/>
        <v>1931.4184000000002</v>
      </c>
      <c r="Q439">
        <f>LN(A439/A440)</f>
        <v>-5.4033323280523772E-3</v>
      </c>
      <c r="R439" s="5">
        <f>LN(B439/B440)</f>
        <v>1.0309369658861287E-2</v>
      </c>
      <c r="S439">
        <f>LN(C439/C440)</f>
        <v>3.1729270405774918E-3</v>
      </c>
      <c r="T439">
        <f>LN(D439/D440)</f>
        <v>-1.2135185986616592E-4</v>
      </c>
      <c r="U439">
        <f>LN(E439/E440)</f>
        <v>-8.1593925200148867E-3</v>
      </c>
      <c r="V439">
        <f>LN(F439/F440)</f>
        <v>-3.5707909681332786E-4</v>
      </c>
      <c r="W439">
        <f>LN(G439/G440)</f>
        <v>9.0772181511166797E-3</v>
      </c>
      <c r="X439">
        <f>LN(H439/H440)</f>
        <v>1.5819538944892811E-2</v>
      </c>
      <c r="Y439" s="5">
        <f>LN(I439/I440)</f>
        <v>1.1600932402760864E-2</v>
      </c>
      <c r="Z439" s="5">
        <f>LN(J439/J440)</f>
        <v>7.7220460939103185E-3</v>
      </c>
      <c r="AA439">
        <f>LN(K439/K440)</f>
        <v>-3.5199684347669746E-3</v>
      </c>
      <c r="AB439">
        <f>LN(L439/L440)</f>
        <v>2.0629197620143421E-3</v>
      </c>
      <c r="AC439">
        <f>LN(M439/M440)</f>
        <v>7.5236468230720438E-3</v>
      </c>
      <c r="AD439">
        <f>LN(N439/N440)</f>
        <v>5.8474517639495946E-3</v>
      </c>
      <c r="AE439">
        <f>LN(O439/O440)</f>
        <v>-7.1249498399511609E-3</v>
      </c>
    </row>
    <row r="440" spans="1:31" ht="15.75" thickBot="1" x14ac:dyDescent="0.3">
      <c r="A440" s="1">
        <v>25.98</v>
      </c>
      <c r="B440" s="1">
        <v>386</v>
      </c>
      <c r="C440" s="1">
        <v>944</v>
      </c>
      <c r="D440" s="1">
        <v>824.1</v>
      </c>
      <c r="E440" s="1">
        <v>4184</v>
      </c>
      <c r="F440" s="1">
        <v>280.10000000000002</v>
      </c>
      <c r="G440" s="1">
        <v>230.3</v>
      </c>
      <c r="H440" s="1">
        <v>439</v>
      </c>
      <c r="I440" s="1">
        <v>9170</v>
      </c>
      <c r="J440" s="1">
        <v>412.8</v>
      </c>
      <c r="K440" s="1">
        <v>182.14</v>
      </c>
      <c r="L440" s="1">
        <v>968.5</v>
      </c>
      <c r="M440" s="1">
        <v>1244.7</v>
      </c>
      <c r="N440">
        <v>112.54</v>
      </c>
      <c r="O440" s="2">
        <v>17.184000000000001</v>
      </c>
      <c r="P440">
        <f t="shared" si="6"/>
        <v>1933.8873600000002</v>
      </c>
      <c r="Q440">
        <f>LN(A440/A441)</f>
        <v>3.8498556779652086E-4</v>
      </c>
      <c r="R440" s="5">
        <f>LN(B440/B441)</f>
        <v>7.5413177582275386E-3</v>
      </c>
      <c r="S440">
        <f>LN(C440/C441)</f>
        <v>-1.5877219530114701E-3</v>
      </c>
      <c r="T440">
        <f>LN(D440/D441)</f>
        <v>6.3299054931954144E-3</v>
      </c>
      <c r="U440">
        <f>LN(E440/E441)</f>
        <v>1.2990319789680436E-2</v>
      </c>
      <c r="V440">
        <f>LN(F440/F441)</f>
        <v>-1.0300215377174656E-2</v>
      </c>
      <c r="W440">
        <f>LN(G440/G441)</f>
        <v>4.3431053885738854E-4</v>
      </c>
      <c r="X440">
        <f>LN(H440/H441)</f>
        <v>-6.8104690025267518E-3</v>
      </c>
      <c r="Y440" s="5">
        <f>LN(I440/I441)</f>
        <v>3.8240964384034758E-3</v>
      </c>
      <c r="Z440" s="5">
        <f>LN(J440/J441)</f>
        <v>7.2700839261726304E-4</v>
      </c>
      <c r="AA440">
        <f>LN(K440/K441)</f>
        <v>7.6893506287703474E-4</v>
      </c>
      <c r="AB440">
        <f>LN(L440/L441)</f>
        <v>8.1903936163265842E-3</v>
      </c>
      <c r="AC440">
        <f>LN(M440/M441)</f>
        <v>-5.6080903270459594E-3</v>
      </c>
      <c r="AD440">
        <f>LN(N440/N441)</f>
        <v>2.8389235873433442E-2</v>
      </c>
      <c r="AE440">
        <f>LN(O440/O441)</f>
        <v>5.8210607616129514E-4</v>
      </c>
    </row>
    <row r="441" spans="1:31" ht="15.75" thickBot="1" x14ac:dyDescent="0.3">
      <c r="A441" s="1">
        <v>25.97</v>
      </c>
      <c r="B441" s="1">
        <v>383.1</v>
      </c>
      <c r="C441" s="1">
        <v>945.5</v>
      </c>
      <c r="D441" s="1">
        <v>818.9</v>
      </c>
      <c r="E441" s="1">
        <v>4130</v>
      </c>
      <c r="F441" s="1">
        <v>283</v>
      </c>
      <c r="G441" s="1">
        <v>230.2</v>
      </c>
      <c r="H441" s="1">
        <v>442</v>
      </c>
      <c r="I441" s="1">
        <v>9135</v>
      </c>
      <c r="J441" s="1">
        <v>412.5</v>
      </c>
      <c r="K441" s="1">
        <v>182</v>
      </c>
      <c r="L441" s="1">
        <v>960.6</v>
      </c>
      <c r="M441" s="1">
        <v>1251.7</v>
      </c>
      <c r="N441">
        <v>109.39</v>
      </c>
      <c r="O441" s="2">
        <v>17.173999999999999</v>
      </c>
      <c r="P441">
        <f t="shared" si="6"/>
        <v>1878.6638599999999</v>
      </c>
      <c r="Q441">
        <f>LN(A441/A442)</f>
        <v>0</v>
      </c>
      <c r="R441" s="5">
        <f>LN(B441/B442)</f>
        <v>2.6136972537489605E-3</v>
      </c>
      <c r="S441">
        <f>LN(C441/C442)</f>
        <v>2.7536556268805096E-3</v>
      </c>
      <c r="T441">
        <f>LN(D441/D442)</f>
        <v>1.0996396733955497E-3</v>
      </c>
      <c r="U441">
        <f>LN(E441/E442)</f>
        <v>-7.2376673002305016E-3</v>
      </c>
      <c r="V441">
        <f>LN(F441/F442)</f>
        <v>0</v>
      </c>
      <c r="W441">
        <f>LN(G441/G442)</f>
        <v>9.602867333341418E-3</v>
      </c>
      <c r="X441">
        <f>LN(H441/H442)</f>
        <v>-6.7644000885420368E-3</v>
      </c>
      <c r="Y441" s="5">
        <f>LN(I441/I442)</f>
        <v>-1.413066990735312E-2</v>
      </c>
      <c r="Z441" s="5">
        <f>LN(J441/J442)</f>
        <v>-3.6297680505787237E-3</v>
      </c>
      <c r="AA441">
        <f>LN(K441/K442)</f>
        <v>-4.9328683200246994E-3</v>
      </c>
      <c r="AB441">
        <f>LN(L441/L442)</f>
        <v>1.0254353744685158E-2</v>
      </c>
      <c r="AC441">
        <f>LN(M441/M442)</f>
        <v>-3.8274506496690525E-3</v>
      </c>
      <c r="AD441">
        <f>LN(N441/N442)</f>
        <v>-3.8819808651099616E-2</v>
      </c>
      <c r="AE441">
        <f>LN(O441/O442)</f>
        <v>-4.0676446345952483E-3</v>
      </c>
    </row>
    <row r="442" spans="1:31" ht="15.75" thickBot="1" x14ac:dyDescent="0.3">
      <c r="A442" s="1">
        <v>25.97</v>
      </c>
      <c r="B442" s="1">
        <v>382.1</v>
      </c>
      <c r="C442" s="1">
        <v>942.9</v>
      </c>
      <c r="D442" s="1">
        <v>818</v>
      </c>
      <c r="E442" s="1">
        <v>4160</v>
      </c>
      <c r="F442" s="1">
        <v>283</v>
      </c>
      <c r="G442" s="1">
        <v>228</v>
      </c>
      <c r="H442" s="1">
        <v>445</v>
      </c>
      <c r="I442" s="1">
        <v>9265</v>
      </c>
      <c r="J442" s="1">
        <v>414</v>
      </c>
      <c r="K442" s="1">
        <v>182.9</v>
      </c>
      <c r="L442" s="1">
        <v>950.8</v>
      </c>
      <c r="M442" s="1">
        <v>1256.5</v>
      </c>
      <c r="N442">
        <v>113.72</v>
      </c>
      <c r="O442" s="2">
        <v>17.244</v>
      </c>
      <c r="P442">
        <f t="shared" si="6"/>
        <v>1960.98768</v>
      </c>
      <c r="Q442">
        <f>LN(A442/A443)</f>
        <v>4.6314247202188649E-3</v>
      </c>
      <c r="R442" s="5">
        <f>LN(B442/B443)</f>
        <v>-7.5609798349299262E-3</v>
      </c>
      <c r="S442">
        <f>LN(C442/C443)</f>
        <v>-1.6930842411806604E-2</v>
      </c>
      <c r="T442">
        <f>LN(D442/D443)</f>
        <v>-3.6607728496811463E-3</v>
      </c>
      <c r="U442">
        <f>LN(E442/E443)</f>
        <v>1.924928409584418E-3</v>
      </c>
      <c r="V442">
        <f>LN(F442/F443)</f>
        <v>-1.2291638511556624E-2</v>
      </c>
      <c r="W442">
        <f>LN(G442/G443)</f>
        <v>-3.4909815137026394E-2</v>
      </c>
      <c r="X442">
        <f>LN(H442/H443)</f>
        <v>4.5045121211045079E-3</v>
      </c>
      <c r="Y442" s="5">
        <f>LN(I442/I443)</f>
        <v>-7.0983305145618115E-3</v>
      </c>
      <c r="Z442" s="5">
        <f>LN(J442/J443)</f>
        <v>-1.2070007500352277E-3</v>
      </c>
      <c r="AA442">
        <f>LN(K442/K443)</f>
        <v>-5.9962022121656001E-3</v>
      </c>
      <c r="AB442">
        <f>LN(L442/L443)</f>
        <v>-3.7366303947442815E-2</v>
      </c>
      <c r="AC442">
        <f>LN(M442/M443)</f>
        <v>-7.2952508147558215E-3</v>
      </c>
      <c r="AD442">
        <f>LN(N442/N443)</f>
        <v>5.6437539574095011E-3</v>
      </c>
      <c r="AE442">
        <f>LN(O442/O443)</f>
        <v>-2.6062042377508646E-3</v>
      </c>
    </row>
    <row r="443" spans="1:31" ht="15.75" thickBot="1" x14ac:dyDescent="0.3">
      <c r="A443" s="1">
        <v>25.85</v>
      </c>
      <c r="B443" s="1">
        <v>385</v>
      </c>
      <c r="C443" s="1">
        <v>959</v>
      </c>
      <c r="D443" s="1">
        <v>821</v>
      </c>
      <c r="E443" s="1">
        <v>4152</v>
      </c>
      <c r="F443" s="1">
        <v>286.5</v>
      </c>
      <c r="G443" s="1">
        <v>236.1</v>
      </c>
      <c r="H443" s="1">
        <v>443</v>
      </c>
      <c r="I443" s="1">
        <v>9331</v>
      </c>
      <c r="J443" s="1">
        <v>414.5</v>
      </c>
      <c r="K443" s="1">
        <v>184</v>
      </c>
      <c r="L443" s="1">
        <v>987</v>
      </c>
      <c r="M443" s="1">
        <v>1265.7</v>
      </c>
      <c r="N443">
        <v>113.08</v>
      </c>
      <c r="O443" s="2">
        <v>17.289000000000001</v>
      </c>
      <c r="P443">
        <f t="shared" si="6"/>
        <v>1955.0401200000001</v>
      </c>
      <c r="Q443">
        <f>LN(A443/A444)</f>
        <v>1.9361090268664007E-3</v>
      </c>
      <c r="R443" s="5">
        <f>LN(B443/B444)</f>
        <v>-1.2903404835907841E-2</v>
      </c>
      <c r="S443">
        <f>LN(C443/C444)</f>
        <v>-2.0833340868542517E-3</v>
      </c>
      <c r="T443">
        <f>LN(D443/D444)</f>
        <v>-1.1865982549528966E-2</v>
      </c>
      <c r="U443">
        <f>LN(E443/E444)</f>
        <v>-1.9249284095843938E-3</v>
      </c>
      <c r="V443">
        <f>LN(F443/F444)</f>
        <v>3.3721029967455796E-2</v>
      </c>
      <c r="W443">
        <f>LN(G443/G444)</f>
        <v>3.2281692730757039E-2</v>
      </c>
      <c r="X443">
        <f>LN(H443/H444)</f>
        <v>-2.2547923870890937E-3</v>
      </c>
      <c r="Y443" s="5">
        <f>LN(I443/I444)</f>
        <v>-7.3674990240733366E-3</v>
      </c>
      <c r="Z443" s="5">
        <f>LN(J443/J444)</f>
        <v>-6.4927485512677021E-3</v>
      </c>
      <c r="AA443">
        <f>LN(K443/K444)</f>
        <v>-1.6707475671058281E-2</v>
      </c>
      <c r="AB443">
        <f>LN(L443/L444)</f>
        <v>1.5209128407067448E-3</v>
      </c>
      <c r="AC443">
        <f>LN(M443/M444)</f>
        <v>4.7517314401452973E-3</v>
      </c>
      <c r="AD443">
        <f>LN(N443/N444)</f>
        <v>1.8588188578545506E-3</v>
      </c>
      <c r="AE443">
        <f>LN(O443/O444)</f>
        <v>1.2220822485584433E-2</v>
      </c>
    </row>
    <row r="444" spans="1:31" ht="15.75" thickBot="1" x14ac:dyDescent="0.3">
      <c r="A444" s="1">
        <v>25.8</v>
      </c>
      <c r="B444" s="1">
        <v>390</v>
      </c>
      <c r="C444" s="1">
        <v>961</v>
      </c>
      <c r="D444" s="1">
        <v>830.8</v>
      </c>
      <c r="E444" s="1">
        <v>4160</v>
      </c>
      <c r="F444" s="1">
        <v>277</v>
      </c>
      <c r="G444" s="1">
        <v>228.6</v>
      </c>
      <c r="H444" s="1">
        <v>444</v>
      </c>
      <c r="I444" s="1">
        <v>9400</v>
      </c>
      <c r="J444" s="1">
        <v>417.2</v>
      </c>
      <c r="K444" s="1">
        <v>187.1</v>
      </c>
      <c r="L444" s="1">
        <v>985.5</v>
      </c>
      <c r="M444" s="1">
        <v>1259.7</v>
      </c>
      <c r="N444">
        <v>112.87</v>
      </c>
      <c r="O444" s="2">
        <v>17.079000000000001</v>
      </c>
      <c r="P444">
        <f t="shared" si="6"/>
        <v>1927.7067300000001</v>
      </c>
      <c r="Q444">
        <f>LN(A444/A445)</f>
        <v>-8.8752270789022626E-3</v>
      </c>
      <c r="R444" s="5">
        <f>LN(B444/B445)</f>
        <v>7.9804774172248846E-3</v>
      </c>
      <c r="S444">
        <f>LN(C444/C445)</f>
        <v>4.1710175173383249E-3</v>
      </c>
      <c r="T444">
        <f>LN(D444/D445)</f>
        <v>-1.4433488192514582E-3</v>
      </c>
      <c r="U444">
        <f>LN(E444/E445)</f>
        <v>-4.7961722634930551E-3</v>
      </c>
      <c r="V444">
        <f>LN(F444/F445)</f>
        <v>-9.3425041723167318E-3</v>
      </c>
      <c r="W444">
        <f>LN(G444/G445)</f>
        <v>1.2767067537220386E-2</v>
      </c>
      <c r="X444">
        <f>LN(H444/H445)</f>
        <v>-2.2497197340154416E-3</v>
      </c>
      <c r="Y444" s="5">
        <f>LN(I444/I445)</f>
        <v>5.3333459753626029E-3</v>
      </c>
      <c r="Z444" s="5">
        <f>LN(J444/J445)</f>
        <v>5.2872028959190685E-3</v>
      </c>
      <c r="AA444">
        <f>LN(K444/K445)</f>
        <v>2.7087246546481564E-2</v>
      </c>
      <c r="AB444">
        <f>LN(L444/L445)</f>
        <v>-1.3705747146198023E-2</v>
      </c>
      <c r="AC444">
        <f>LN(M444/M445)</f>
        <v>-6.6461198825965165E-3</v>
      </c>
      <c r="AD444">
        <f>LN(N444/N445)</f>
        <v>-2.441813876253715E-2</v>
      </c>
      <c r="AE444">
        <f>LN(O444/O445)</f>
        <v>-5.2682414072978271E-4</v>
      </c>
    </row>
    <row r="445" spans="1:31" ht="15.75" thickBot="1" x14ac:dyDescent="0.3">
      <c r="A445" s="1">
        <v>26.03</v>
      </c>
      <c r="B445" s="1">
        <v>386.9</v>
      </c>
      <c r="C445" s="1">
        <v>957</v>
      </c>
      <c r="D445" s="1">
        <v>832</v>
      </c>
      <c r="E445" s="1">
        <v>4180</v>
      </c>
      <c r="F445" s="1">
        <v>279.60000000000002</v>
      </c>
      <c r="G445" s="1">
        <v>225.7</v>
      </c>
      <c r="H445" s="1">
        <v>445</v>
      </c>
      <c r="I445" s="1">
        <v>9350</v>
      </c>
      <c r="J445" s="1">
        <v>415</v>
      </c>
      <c r="K445" s="1">
        <v>182.1</v>
      </c>
      <c r="L445" s="1">
        <v>999.1</v>
      </c>
      <c r="M445" s="1">
        <v>1268.0999999999999</v>
      </c>
      <c r="N445">
        <v>115.66</v>
      </c>
      <c r="O445" s="2">
        <v>17.088000000000001</v>
      </c>
      <c r="P445">
        <f t="shared" si="6"/>
        <v>1976.3980800000002</v>
      </c>
      <c r="Q445">
        <f>LN(A445/A446)</f>
        <v>7.6863954591386847E-4</v>
      </c>
      <c r="R445" s="5">
        <f>LN(B445/B446)</f>
        <v>-1.8692133012152633E-2</v>
      </c>
      <c r="S445">
        <f>LN(C445/C446)</f>
        <v>4.2934250988116976E-3</v>
      </c>
      <c r="T445">
        <f>LN(D445/D446)</f>
        <v>-7.1856596608744858E-3</v>
      </c>
      <c r="U445">
        <f>LN(E445/E446)</f>
        <v>-5.9630468882464127E-3</v>
      </c>
      <c r="V445">
        <f>LN(F445/F446)</f>
        <v>-1.1733467947866179E-2</v>
      </c>
      <c r="W445">
        <f>LN(G445/G446)</f>
        <v>3.1062816190698308E-3</v>
      </c>
      <c r="X445">
        <f>LN(H445/H446)</f>
        <v>0</v>
      </c>
      <c r="Y445" s="5">
        <f>LN(I445/I446)</f>
        <v>-3.0968042262057775E-3</v>
      </c>
      <c r="Z445" s="5">
        <f>LN(J445/J446)</f>
        <v>-1.1976191046715649E-2</v>
      </c>
      <c r="AA445">
        <f>LN(K445/K446)</f>
        <v>-4.9301661078587208E-3</v>
      </c>
      <c r="AB445">
        <f>LN(L445/L446)</f>
        <v>1.269154827630279E-2</v>
      </c>
      <c r="AC445">
        <f>LN(M445/M446)</f>
        <v>2.6057103455917234E-3</v>
      </c>
      <c r="AD445">
        <f>LN(N445/N446)</f>
        <v>-1.8503183363469056E-2</v>
      </c>
      <c r="AE445">
        <f>LN(O445/O446)</f>
        <v>1.5688909237538858E-2</v>
      </c>
    </row>
    <row r="446" spans="1:31" ht="15.75" thickBot="1" x14ac:dyDescent="0.3">
      <c r="A446" s="1">
        <v>26.01</v>
      </c>
      <c r="B446" s="1">
        <v>394.2</v>
      </c>
      <c r="C446" s="1">
        <v>952.9</v>
      </c>
      <c r="D446" s="1">
        <v>838</v>
      </c>
      <c r="E446" s="1">
        <v>4205</v>
      </c>
      <c r="F446" s="1">
        <v>282.89999999999998</v>
      </c>
      <c r="G446" s="1">
        <v>225</v>
      </c>
      <c r="H446" s="1">
        <v>445</v>
      </c>
      <c r="I446" s="1">
        <v>9379</v>
      </c>
      <c r="J446" s="1">
        <v>420</v>
      </c>
      <c r="K446" s="1">
        <v>183</v>
      </c>
      <c r="L446" s="1">
        <v>986.5</v>
      </c>
      <c r="M446" s="1">
        <v>1264.8</v>
      </c>
      <c r="N446">
        <v>117.82</v>
      </c>
      <c r="O446" s="2">
        <v>16.821999999999999</v>
      </c>
      <c r="P446">
        <f t="shared" si="6"/>
        <v>1981.9680399999997</v>
      </c>
      <c r="Q446">
        <f>LN(A446/A447)</f>
        <v>-1.152737879808174E-3</v>
      </c>
      <c r="R446" s="5">
        <f>LN(B446/B447)</f>
        <v>8.1508347332539324E-3</v>
      </c>
      <c r="S446">
        <f>LN(C446/C447)</f>
        <v>6.2108731680642825E-3</v>
      </c>
      <c r="T446">
        <f>LN(D446/D447)</f>
        <v>3.7061432821282195E-3</v>
      </c>
      <c r="U446">
        <f>LN(E446/E447)</f>
        <v>-7.1090346791063313E-3</v>
      </c>
      <c r="V446">
        <f>LN(F446/F447)</f>
        <v>1.7832141559063524E-2</v>
      </c>
      <c r="W446">
        <f>LN(G446/G447)</f>
        <v>0</v>
      </c>
      <c r="X446">
        <f>LN(H446/H447)</f>
        <v>0</v>
      </c>
      <c r="Y446" s="5">
        <f>LN(I446/I447)</f>
        <v>8.4587473675912326E-3</v>
      </c>
      <c r="Z446" s="5">
        <f>LN(J446/J447)</f>
        <v>0</v>
      </c>
      <c r="AA446">
        <f>LN(K446/K447)</f>
        <v>-3.120210086997946E-2</v>
      </c>
      <c r="AB446">
        <f>LN(L446/L447)</f>
        <v>3.4524810897914059E-3</v>
      </c>
      <c r="AC446">
        <f>LN(M446/M447)</f>
        <v>-1.0273026309452415E-3</v>
      </c>
      <c r="AD446">
        <f>LN(N446/N447)</f>
        <v>3.9913535003523272E-2</v>
      </c>
      <c r="AE446">
        <f>LN(O446/O447)</f>
        <v>-3.323445195529259E-3</v>
      </c>
    </row>
    <row r="447" spans="1:31" ht="15.75" thickBot="1" x14ac:dyDescent="0.3">
      <c r="A447" s="1">
        <v>26.04</v>
      </c>
      <c r="B447" s="1">
        <v>391</v>
      </c>
      <c r="C447" s="1">
        <v>947</v>
      </c>
      <c r="D447" s="1">
        <v>834.9</v>
      </c>
      <c r="E447" s="1">
        <v>4235</v>
      </c>
      <c r="F447" s="1">
        <v>277.89999999999998</v>
      </c>
      <c r="G447" s="1">
        <v>225</v>
      </c>
      <c r="H447" s="1">
        <v>445</v>
      </c>
      <c r="I447" s="1">
        <v>9300</v>
      </c>
      <c r="J447" s="1">
        <v>420</v>
      </c>
      <c r="K447" s="1">
        <v>188.8</v>
      </c>
      <c r="L447" s="1">
        <v>983.1</v>
      </c>
      <c r="M447" s="1">
        <v>1266.0999999999999</v>
      </c>
      <c r="N447">
        <v>113.21</v>
      </c>
      <c r="O447" s="2">
        <v>16.878</v>
      </c>
      <c r="P447">
        <f t="shared" si="6"/>
        <v>1910.75838</v>
      </c>
      <c r="Q447">
        <f>LN(A447/A448)</f>
        <v>3.4622077284707912E-3</v>
      </c>
      <c r="R447" s="5">
        <f>LN(B447/B448)</f>
        <v>7.7022203620923033E-3</v>
      </c>
      <c r="S447">
        <f>LN(C447/C448)</f>
        <v>1.0615810947656099E-2</v>
      </c>
      <c r="T447">
        <f>LN(D447/D448)</f>
        <v>1.5571562143774857E-2</v>
      </c>
      <c r="U447">
        <f>LN(E447/E448)</f>
        <v>-1.3369496664434306E-2</v>
      </c>
      <c r="V447">
        <f>LN(F447/F448)</f>
        <v>-2.1712901412748033E-2</v>
      </c>
      <c r="W447">
        <f>LN(G447/G448)</f>
        <v>1.3873572265871936E-2</v>
      </c>
      <c r="X447">
        <f>LN(H447/H448)</f>
        <v>0</v>
      </c>
      <c r="Y447" s="5">
        <f>LN(I447/I448)</f>
        <v>-2.1482285382896063E-3</v>
      </c>
      <c r="Z447" s="5">
        <f>LN(J447/J448)</f>
        <v>7.168489478612497E-3</v>
      </c>
      <c r="AA447">
        <f>LN(K447/K448)</f>
        <v>1.5902468233349994E-3</v>
      </c>
      <c r="AB447">
        <f>LN(L447/L448)</f>
        <v>8.5811130297142116E-3</v>
      </c>
      <c r="AC447">
        <f>LN(M447/M448)</f>
        <v>3.0058557673915231E-3</v>
      </c>
      <c r="AD447">
        <f>LN(N447/N448)</f>
        <v>-4.2309450509971924E-3</v>
      </c>
      <c r="AE447">
        <f>LN(O447/O448)</f>
        <v>-4.6402424066636864E-3</v>
      </c>
    </row>
    <row r="448" spans="1:31" ht="15.75" thickBot="1" x14ac:dyDescent="0.3">
      <c r="A448" s="1">
        <v>25.95</v>
      </c>
      <c r="B448" s="1">
        <v>388</v>
      </c>
      <c r="C448" s="1">
        <v>937</v>
      </c>
      <c r="D448" s="1">
        <v>822</v>
      </c>
      <c r="E448" s="1">
        <v>4292</v>
      </c>
      <c r="F448" s="1">
        <v>284</v>
      </c>
      <c r="G448" s="1">
        <v>221.9</v>
      </c>
      <c r="H448" s="1">
        <v>445</v>
      </c>
      <c r="I448" s="1">
        <v>9320</v>
      </c>
      <c r="J448" s="1">
        <v>417</v>
      </c>
      <c r="K448" s="1">
        <v>188.5</v>
      </c>
      <c r="L448" s="1">
        <v>974.7</v>
      </c>
      <c r="M448" s="1">
        <v>1262.3</v>
      </c>
      <c r="N448">
        <v>113.69</v>
      </c>
      <c r="O448" s="2">
        <v>16.956499999999998</v>
      </c>
      <c r="P448">
        <f t="shared" si="6"/>
        <v>1927.7844849999997</v>
      </c>
      <c r="Q448">
        <f>LN(A448/A449)</f>
        <v>1.5426150378790599E-3</v>
      </c>
      <c r="R448" s="5">
        <f>LN(B448/B449)</f>
        <v>1.0362787035546658E-2</v>
      </c>
      <c r="S448">
        <f>LN(C448/C449)</f>
        <v>-1.5995737881413516E-3</v>
      </c>
      <c r="T448">
        <f>LN(D448/D449)</f>
        <v>-1.2158056208898781E-3</v>
      </c>
      <c r="U448">
        <f>LN(E448/E449)</f>
        <v>-1.8621979310646511E-3</v>
      </c>
      <c r="V448">
        <f>LN(F448/F449)</f>
        <v>-3.164003342656492E-3</v>
      </c>
      <c r="W448">
        <f>LN(G448/G449)</f>
        <v>1.5440815402903431E-2</v>
      </c>
      <c r="X448">
        <f>LN(H448/H449)</f>
        <v>-4.4843124473285759E-3</v>
      </c>
      <c r="Y448" s="5">
        <f>LN(I448/I449)</f>
        <v>-3.2137146030957833E-3</v>
      </c>
      <c r="Z448" s="5">
        <f>LN(J448/J449)</f>
        <v>4.8077015681030778E-3</v>
      </c>
      <c r="AA448">
        <f>LN(K448/K449)</f>
        <v>-6.345870052902965E-3</v>
      </c>
      <c r="AB448">
        <f>LN(L448/L449)</f>
        <v>-3.0773965468278988E-4</v>
      </c>
      <c r="AC448">
        <f>LN(M448/M449)</f>
        <v>2.697129986602217E-3</v>
      </c>
      <c r="AD448">
        <f>LN(N448/N449)</f>
        <v>1.5601770239838863E-2</v>
      </c>
      <c r="AE448">
        <f>LN(O448/O449)</f>
        <v>1.9442947937602265E-2</v>
      </c>
    </row>
    <row r="449" spans="1:31" ht="15.75" thickBot="1" x14ac:dyDescent="0.3">
      <c r="A449" s="1">
        <v>25.91</v>
      </c>
      <c r="B449" s="1">
        <v>384</v>
      </c>
      <c r="C449" s="1">
        <v>938.5</v>
      </c>
      <c r="D449" s="1">
        <v>823</v>
      </c>
      <c r="E449" s="1">
        <v>4300</v>
      </c>
      <c r="F449" s="1">
        <v>284.89999999999998</v>
      </c>
      <c r="G449" s="1">
        <v>218.5</v>
      </c>
      <c r="H449" s="1">
        <v>447</v>
      </c>
      <c r="I449" s="1">
        <v>9350</v>
      </c>
      <c r="J449" s="1">
        <v>415</v>
      </c>
      <c r="K449" s="1">
        <v>189.7</v>
      </c>
      <c r="L449" s="1">
        <v>975</v>
      </c>
      <c r="M449" s="1">
        <v>1258.9000000000001</v>
      </c>
      <c r="N449">
        <v>111.93</v>
      </c>
      <c r="O449" s="2">
        <v>16.63</v>
      </c>
      <c r="P449">
        <f t="shared" si="6"/>
        <v>1861.3959</v>
      </c>
      <c r="Q449">
        <f>LN(A449/A450)</f>
        <v>-6.5397424844335344E-3</v>
      </c>
      <c r="R449" s="5">
        <f>LN(B449/B450)</f>
        <v>1.5483841690839677E-2</v>
      </c>
      <c r="S449">
        <f>LN(C449/C450)</f>
        <v>9.0982698792617927E-3</v>
      </c>
      <c r="T449">
        <f>LN(D449/D450)</f>
        <v>2.4330912246416508E-3</v>
      </c>
      <c r="U449">
        <f>LN(E449/E450)</f>
        <v>1.1634672632980494E-3</v>
      </c>
      <c r="V449">
        <f>LN(F449/F450)</f>
        <v>-1.8087449623495899E-2</v>
      </c>
      <c r="W449">
        <f>LN(G449/G450)</f>
        <v>6.4279376513987838E-3</v>
      </c>
      <c r="X449">
        <f>LN(H449/H450)</f>
        <v>-6.688988150796652E-3</v>
      </c>
      <c r="Y449" s="5">
        <f>LN(I449/I450)</f>
        <v>1.0695759141710085E-4</v>
      </c>
      <c r="Z449" s="5">
        <f>LN(J449/J450)</f>
        <v>2.4125464053839259E-3</v>
      </c>
      <c r="AA449">
        <f>LN(K449/K450)</f>
        <v>9.5339705215488867E-3</v>
      </c>
      <c r="AB449">
        <f>LN(L449/L450)</f>
        <v>-5.2171362772870707E-3</v>
      </c>
      <c r="AC449">
        <f>LN(M449/M450)</f>
        <v>-1.1059438104175319E-2</v>
      </c>
      <c r="AD449">
        <f>LN(N449/N450)</f>
        <v>-8.2452024860956152E-2</v>
      </c>
      <c r="AE449">
        <f>LN(O449/O450)</f>
        <v>2.0043185392119543E-2</v>
      </c>
    </row>
    <row r="450" spans="1:31" ht="15.75" thickBot="1" x14ac:dyDescent="0.3">
      <c r="A450" s="1">
        <v>26.08</v>
      </c>
      <c r="B450" s="1">
        <v>378.1</v>
      </c>
      <c r="C450" s="1">
        <v>930</v>
      </c>
      <c r="D450" s="1">
        <v>821</v>
      </c>
      <c r="E450" s="1">
        <v>4295</v>
      </c>
      <c r="F450" s="1">
        <v>290.10000000000002</v>
      </c>
      <c r="G450" s="1">
        <v>217.1</v>
      </c>
      <c r="H450" s="1">
        <v>450</v>
      </c>
      <c r="I450" s="1">
        <v>9349</v>
      </c>
      <c r="J450" s="1">
        <v>414</v>
      </c>
      <c r="K450" s="1">
        <v>187.9</v>
      </c>
      <c r="L450" s="1">
        <v>980.1</v>
      </c>
      <c r="M450" s="1">
        <v>1272.9000000000001</v>
      </c>
      <c r="N450">
        <v>121.55</v>
      </c>
      <c r="O450" s="2">
        <v>16.3</v>
      </c>
      <c r="P450">
        <f t="shared" ref="P450:P513" si="7">O450*N450</f>
        <v>1981.2650000000001</v>
      </c>
      <c r="Q450">
        <f>LN(A450/A451)</f>
        <v>1.1509688590761779E-3</v>
      </c>
      <c r="R450" s="5">
        <f>LN(B450/B451)</f>
        <v>2.1655705258617149E-2</v>
      </c>
      <c r="S450">
        <f>LN(C450/C451)</f>
        <v>-1.4941579998199027E-2</v>
      </c>
      <c r="T450">
        <f>LN(D450/D451)</f>
        <v>-1.7985879252682177E-2</v>
      </c>
      <c r="U450">
        <f>LN(E450/E451)</f>
        <v>-9.2700547962864741E-3</v>
      </c>
      <c r="V450">
        <f>LN(F450/F451)</f>
        <v>3.5079008861295509E-2</v>
      </c>
      <c r="W450">
        <f>LN(G450/G451)</f>
        <v>-1.0082578539596435E-2</v>
      </c>
      <c r="X450">
        <f>LN(H450/H451)</f>
        <v>6.6889881507967101E-3</v>
      </c>
      <c r="Y450" s="5">
        <f>LN(I450/I451)</f>
        <v>-1.0695759141702291E-4</v>
      </c>
      <c r="Z450" s="5">
        <f>LN(J450/J451)</f>
        <v>-4.8192864359488828E-3</v>
      </c>
      <c r="AA450">
        <f>LN(K450/K451)</f>
        <v>-1.6363521627210241E-2</v>
      </c>
      <c r="AB450">
        <f>LN(L450/L451)</f>
        <v>6.6540656018167377E-3</v>
      </c>
      <c r="AC450">
        <f>LN(M450/M451)</f>
        <v>7.9662841925524849E-3</v>
      </c>
      <c r="AD450">
        <f>LN(N450/N451)</f>
        <v>-2.0036506752548679E-2</v>
      </c>
      <c r="AE450">
        <f>LN(O450/O451)</f>
        <v>-7.9722814144885619E-4</v>
      </c>
    </row>
    <row r="451" spans="1:31" ht="15.75" thickBot="1" x14ac:dyDescent="0.3">
      <c r="A451" s="1">
        <v>26.05</v>
      </c>
      <c r="B451" s="1">
        <v>370</v>
      </c>
      <c r="C451" s="1">
        <v>944</v>
      </c>
      <c r="D451" s="1">
        <v>835.9</v>
      </c>
      <c r="E451" s="1">
        <v>4335</v>
      </c>
      <c r="F451" s="1">
        <v>280.10000000000002</v>
      </c>
      <c r="G451" s="1">
        <v>219.3</v>
      </c>
      <c r="H451" s="1">
        <v>447</v>
      </c>
      <c r="I451" s="1">
        <v>9350</v>
      </c>
      <c r="J451" s="1">
        <v>416</v>
      </c>
      <c r="K451" s="1">
        <v>191</v>
      </c>
      <c r="L451" s="1">
        <v>973.6</v>
      </c>
      <c r="M451" s="1">
        <v>1262.8</v>
      </c>
      <c r="N451">
        <v>124.01</v>
      </c>
      <c r="O451" s="2">
        <v>16.312999999999999</v>
      </c>
      <c r="P451">
        <f t="shared" si="7"/>
        <v>2022.97513</v>
      </c>
      <c r="Q451">
        <f>LN(A451/A452)</f>
        <v>-3.4489399966999043E-3</v>
      </c>
      <c r="R451" s="5">
        <f>LN(B451/B452)</f>
        <v>-2.6990569691650581E-3</v>
      </c>
      <c r="S451">
        <f>LN(C451/C452)</f>
        <v>8.5106896679086105E-3</v>
      </c>
      <c r="T451">
        <f>LN(D451/D452)</f>
        <v>5.7588641461297089E-3</v>
      </c>
      <c r="U451">
        <f>LN(E451/E452)</f>
        <v>8.1065875329884938E-3</v>
      </c>
      <c r="V451">
        <f>LN(F451/F452)</f>
        <v>7.5255685754258153E-3</v>
      </c>
      <c r="W451">
        <f>LN(G451/G452)</f>
        <v>2.2825848760164775E-3</v>
      </c>
      <c r="X451">
        <f>LN(H451/H452)</f>
        <v>-6.688988150796652E-3</v>
      </c>
      <c r="Y451" s="5">
        <f>LN(I451/I452)</f>
        <v>9.672294642507507E-3</v>
      </c>
      <c r="Z451" s="5">
        <f>LN(J451/J452)</f>
        <v>1.924928409584418E-3</v>
      </c>
      <c r="AA451">
        <f>LN(K451/K452)</f>
        <v>-1.4037142366320291E-2</v>
      </c>
      <c r="AB451">
        <f>LN(L451/L452)</f>
        <v>-1.9496183898484124E-3</v>
      </c>
      <c r="AC451">
        <f>LN(M451/M452)</f>
        <v>-9.6931292056596802E-3</v>
      </c>
      <c r="AD451">
        <f>LN(N451/N452)</f>
        <v>-2.0986208058075637E-2</v>
      </c>
      <c r="AE451">
        <f>LN(O451/O452)</f>
        <v>2.2092675448043943E-3</v>
      </c>
    </row>
    <row r="452" spans="1:31" ht="15.75" thickBot="1" x14ac:dyDescent="0.3">
      <c r="A452" s="1">
        <v>26.14</v>
      </c>
      <c r="B452" s="1">
        <v>371</v>
      </c>
      <c r="C452" s="1">
        <v>936</v>
      </c>
      <c r="D452" s="1">
        <v>831.1</v>
      </c>
      <c r="E452" s="1">
        <v>4300</v>
      </c>
      <c r="F452" s="1">
        <v>278</v>
      </c>
      <c r="G452" s="1">
        <v>218.8</v>
      </c>
      <c r="H452" s="1">
        <v>450</v>
      </c>
      <c r="I452" s="1">
        <v>9260</v>
      </c>
      <c r="J452" s="1">
        <v>415.2</v>
      </c>
      <c r="K452" s="1">
        <v>193.7</v>
      </c>
      <c r="L452" s="1">
        <v>975.5</v>
      </c>
      <c r="M452" s="1">
        <v>1275.0999999999999</v>
      </c>
      <c r="N452">
        <v>126.64</v>
      </c>
      <c r="O452" s="2">
        <v>16.277000000000001</v>
      </c>
      <c r="P452">
        <f t="shared" si="7"/>
        <v>2061.3192800000002</v>
      </c>
      <c r="Q452">
        <f>LN(A452/A453)</f>
        <v>-1.9109503235446696E-3</v>
      </c>
      <c r="R452" s="5">
        <f>LN(B452/B453)</f>
        <v>-7.5188324140273398E-3</v>
      </c>
      <c r="S452">
        <f>LN(C452/C453)</f>
        <v>0</v>
      </c>
      <c r="T452">
        <f>LN(D452/D453)</f>
        <v>1.2032970353254706E-4</v>
      </c>
      <c r="U452">
        <f>LN(E452/E453)</f>
        <v>-1.1621151801773739E-3</v>
      </c>
      <c r="V452">
        <f>LN(F452/F453)</f>
        <v>2.1084023473271329E-2</v>
      </c>
      <c r="W452">
        <f>LN(G452/G453)</f>
        <v>4.0574462696871531E-2</v>
      </c>
      <c r="X452">
        <f>LN(H452/H453)</f>
        <v>-2.2197567383128881E-3</v>
      </c>
      <c r="Y452" s="5">
        <f>LN(I452/I453)</f>
        <v>-2.1574981400212367E-3</v>
      </c>
      <c r="Z452" s="5">
        <f>LN(J452/J453)</f>
        <v>-9.110588070458836E-3</v>
      </c>
      <c r="AA452">
        <f>LN(K452/K453)</f>
        <v>-1.5475886503780443E-3</v>
      </c>
      <c r="AB452">
        <f>LN(L452/L453)</f>
        <v>-4.5003655786068752E-3</v>
      </c>
      <c r="AC452">
        <f>LN(M452/M453)</f>
        <v>8.5850958512977207E-3</v>
      </c>
      <c r="AD452">
        <f>LN(N452/N453)</f>
        <v>3.948979240197456E-4</v>
      </c>
      <c r="AE452">
        <f>LN(O452/O453)</f>
        <v>-1.228652170115677E-4</v>
      </c>
    </row>
    <row r="453" spans="1:31" ht="15.75" thickBot="1" x14ac:dyDescent="0.3">
      <c r="A453" s="1">
        <v>26.19</v>
      </c>
      <c r="B453" s="1">
        <v>373.8</v>
      </c>
      <c r="C453" s="1">
        <v>936</v>
      </c>
      <c r="D453" s="1">
        <v>831</v>
      </c>
      <c r="E453" s="1">
        <v>4305</v>
      </c>
      <c r="F453" s="1">
        <v>272.2</v>
      </c>
      <c r="G453" s="1">
        <v>210.1</v>
      </c>
      <c r="H453" s="1">
        <v>451</v>
      </c>
      <c r="I453" s="1">
        <v>9280</v>
      </c>
      <c r="J453" s="1">
        <v>419</v>
      </c>
      <c r="K453" s="1">
        <v>194</v>
      </c>
      <c r="L453" s="1">
        <v>979.9</v>
      </c>
      <c r="M453" s="1">
        <v>1264.2</v>
      </c>
      <c r="N453">
        <v>126.59</v>
      </c>
      <c r="O453" s="2">
        <v>16.279</v>
      </c>
      <c r="P453">
        <f t="shared" si="7"/>
        <v>2060.7586099999999</v>
      </c>
      <c r="Q453">
        <f>LN(A453/A454)</f>
        <v>3.8255593709835486E-3</v>
      </c>
      <c r="R453" s="5">
        <f>LN(B453/B454)</f>
        <v>1.2924250980935212E-2</v>
      </c>
      <c r="S453">
        <f>LN(C453/C454)</f>
        <v>-9.0402104639722026E-3</v>
      </c>
      <c r="T453">
        <f>LN(D453/D454)</f>
        <v>3.6166404701885148E-3</v>
      </c>
      <c r="U453">
        <f>LN(E453/E454)</f>
        <v>-3.2467560988699812E-3</v>
      </c>
      <c r="V453">
        <f>LN(F453/F454)</f>
        <v>-1.3863775499784299E-2</v>
      </c>
      <c r="W453">
        <f>LN(G453/G454)</f>
        <v>-1.885958774468242E-2</v>
      </c>
      <c r="X453">
        <f>LN(H453/H454)</f>
        <v>-6.6298585386696885E-3</v>
      </c>
      <c r="Y453" s="5">
        <f>LN(I453/I454)</f>
        <v>-5.386480065598942E-4</v>
      </c>
      <c r="Z453" s="5">
        <f>LN(J453/J454)</f>
        <v>-7.1343941138740921E-3</v>
      </c>
      <c r="AA453">
        <f>LN(K453/K454)</f>
        <v>2.6375729267830186E-2</v>
      </c>
      <c r="AB453">
        <f>LN(L453/L454)</f>
        <v>9.6391230327077682E-3</v>
      </c>
      <c r="AC453">
        <f>LN(M453/M454)</f>
        <v>4.7472111026834426E-4</v>
      </c>
      <c r="AD453">
        <f>LN(N453/N454)</f>
        <v>1.3119895583313135E-2</v>
      </c>
      <c r="AE453">
        <f>LN(O453/O454)</f>
        <v>-1.9331385759024885E-3</v>
      </c>
    </row>
    <row r="454" spans="1:31" ht="15.75" thickBot="1" x14ac:dyDescent="0.3">
      <c r="A454" s="1">
        <v>26.09</v>
      </c>
      <c r="B454" s="1">
        <v>369</v>
      </c>
      <c r="C454" s="1">
        <v>944.5</v>
      </c>
      <c r="D454" s="1">
        <v>828</v>
      </c>
      <c r="E454" s="1">
        <v>4319</v>
      </c>
      <c r="F454" s="1">
        <v>276</v>
      </c>
      <c r="G454" s="1">
        <v>214.1</v>
      </c>
      <c r="H454" s="1">
        <v>454</v>
      </c>
      <c r="I454" s="1">
        <v>9285</v>
      </c>
      <c r="J454" s="1">
        <v>422</v>
      </c>
      <c r="K454" s="1">
        <v>188.95</v>
      </c>
      <c r="L454" s="1">
        <v>970.5</v>
      </c>
      <c r="M454" s="1">
        <v>1263.5999999999999</v>
      </c>
      <c r="N454">
        <v>124.94</v>
      </c>
      <c r="O454" s="2">
        <v>16.310499999999998</v>
      </c>
      <c r="P454">
        <f t="shared" si="7"/>
        <v>2037.8338699999997</v>
      </c>
      <c r="Q454">
        <f>LN(A454/A455)</f>
        <v>9.2414981941987794E-3</v>
      </c>
      <c r="R454" s="5">
        <f>LN(B454/B455)</f>
        <v>5.4347959859569949E-3</v>
      </c>
      <c r="S454">
        <f>LN(C454/C455)</f>
        <v>1.7623954155363712E-2</v>
      </c>
      <c r="T454">
        <f>LN(D454/D455)</f>
        <v>-3.2088314551500512E-2</v>
      </c>
      <c r="U454">
        <f>LN(E454/E455)</f>
        <v>9.3045565438843545E-3</v>
      </c>
      <c r="V454">
        <f>LN(F454/F455)</f>
        <v>1.4598799421152631E-2</v>
      </c>
      <c r="W454">
        <f>LN(G454/G455)</f>
        <v>-4.6696241801127931E-4</v>
      </c>
      <c r="X454">
        <f>LN(H454/H455)</f>
        <v>-2.2002209096024235E-3</v>
      </c>
      <c r="Y454" s="5">
        <f>LN(I454/I455)</f>
        <v>1.4646315517239208E-2</v>
      </c>
      <c r="Z454" s="5">
        <f>LN(J454/J455)</f>
        <v>3.3230507674123539E-3</v>
      </c>
      <c r="AA454">
        <f>LN(K454/K455)</f>
        <v>5.5725233760783033E-3</v>
      </c>
      <c r="AB454">
        <f>LN(L454/L455)</f>
        <v>7.6541540422463104E-3</v>
      </c>
      <c r="AC454">
        <f>LN(M454/M455)</f>
        <v>1.2102058531305622E-2</v>
      </c>
      <c r="AD454">
        <f>LN(N454/N455)</f>
        <v>3.1263803572344098E-3</v>
      </c>
      <c r="AE454">
        <f>LN(O454/O455)</f>
        <v>-6.8432735822155791E-3</v>
      </c>
    </row>
    <row r="455" spans="1:31" ht="15.75" thickBot="1" x14ac:dyDescent="0.3">
      <c r="A455" s="1">
        <v>25.85</v>
      </c>
      <c r="B455" s="1">
        <v>367</v>
      </c>
      <c r="C455" s="1">
        <v>928</v>
      </c>
      <c r="D455" s="1">
        <v>855</v>
      </c>
      <c r="E455" s="1">
        <v>4279</v>
      </c>
      <c r="F455" s="1">
        <v>272</v>
      </c>
      <c r="G455" s="1">
        <v>214.2</v>
      </c>
      <c r="H455" s="1">
        <v>455</v>
      </c>
      <c r="I455" s="1">
        <v>9150</v>
      </c>
      <c r="J455" s="1">
        <v>420.6</v>
      </c>
      <c r="K455" s="1">
        <v>187.9</v>
      </c>
      <c r="L455" s="1">
        <v>963.1</v>
      </c>
      <c r="M455" s="1">
        <v>1248.4000000000001</v>
      </c>
      <c r="N455">
        <v>124.55</v>
      </c>
      <c r="O455" s="2">
        <v>16.422499999999999</v>
      </c>
      <c r="P455">
        <f t="shared" si="7"/>
        <v>2045.4223749999999</v>
      </c>
      <c r="Q455">
        <f>LN(A455/A456)</f>
        <v>-9.2414981941988175E-3</v>
      </c>
      <c r="R455" s="5">
        <f>LN(B455/B456)</f>
        <v>6.4429535251135539E-2</v>
      </c>
      <c r="S455">
        <f>LN(C455/C456)</f>
        <v>2.3882057558185538E-2</v>
      </c>
      <c r="T455">
        <f>LN(D455/D456)</f>
        <v>-3.5026305512021118E-3</v>
      </c>
      <c r="U455">
        <f>LN(E455/E456)</f>
        <v>5.6245754093422412E-3</v>
      </c>
      <c r="V455">
        <f>LN(F455/F456)</f>
        <v>-1.4236414927242997E-2</v>
      </c>
      <c r="W455">
        <f>LN(G455/G456)</f>
        <v>5.6179923042232738E-3</v>
      </c>
      <c r="X455">
        <f>LN(H455/H456)</f>
        <v>2.5374163474738295E-2</v>
      </c>
      <c r="Y455" s="5">
        <f>LN(I455/I456)</f>
        <v>-8.1633106391609811E-3</v>
      </c>
      <c r="Z455" s="5">
        <f>LN(J455/J456)</f>
        <v>1.3403743037901213E-2</v>
      </c>
      <c r="AA455">
        <f>LN(K455/K456)</f>
        <v>7.4786673355495365E-3</v>
      </c>
      <c r="AB455">
        <f>LN(L455/L456)</f>
        <v>-1.6374393963691721E-2</v>
      </c>
      <c r="AC455">
        <f>LN(M455/M456)</f>
        <v>-5.1134659198986089E-3</v>
      </c>
      <c r="AD455">
        <f>LN(N455/N456)</f>
        <v>7.3331244442738017E-3</v>
      </c>
      <c r="AE455">
        <f>LN(O455/O456)</f>
        <v>-8.5189461855264496E-3</v>
      </c>
    </row>
    <row r="456" spans="1:31" ht="15.75" thickBot="1" x14ac:dyDescent="0.3">
      <c r="A456" s="1">
        <v>26.09</v>
      </c>
      <c r="B456" s="1">
        <v>344.1</v>
      </c>
      <c r="C456" s="1">
        <v>906.1</v>
      </c>
      <c r="D456" s="1">
        <v>858</v>
      </c>
      <c r="E456" s="1">
        <v>4255</v>
      </c>
      <c r="F456" s="1">
        <v>275.89999999999998</v>
      </c>
      <c r="G456" s="1">
        <v>213</v>
      </c>
      <c r="H456" s="1">
        <v>443.6</v>
      </c>
      <c r="I456" s="1">
        <v>9225</v>
      </c>
      <c r="J456" s="1">
        <v>415</v>
      </c>
      <c r="K456" s="1">
        <v>186.5</v>
      </c>
      <c r="L456" s="1">
        <v>979</v>
      </c>
      <c r="M456" s="1">
        <v>1254.8</v>
      </c>
      <c r="N456">
        <v>123.64</v>
      </c>
      <c r="O456" s="2">
        <v>16.563000000000002</v>
      </c>
      <c r="P456">
        <f t="shared" si="7"/>
        <v>2047.8493200000003</v>
      </c>
      <c r="Q456">
        <f>LN(A456/A457)</f>
        <v>-3.8255593709835252E-3</v>
      </c>
      <c r="R456" s="5">
        <f>LN(B456/B457)</f>
        <v>1.7452011410308043E-3</v>
      </c>
      <c r="S456">
        <f>LN(C456/C457)</f>
        <v>-6.2709925513260304E-3</v>
      </c>
      <c r="T456">
        <f>LN(D456/D457)</f>
        <v>-9.3196651666363126E-4</v>
      </c>
      <c r="U456">
        <f>LN(E456/E457)</f>
        <v>1.1757790890120365E-3</v>
      </c>
      <c r="V456">
        <f>LN(F456/F457)</f>
        <v>-3.9790249640981566E-3</v>
      </c>
      <c r="W456">
        <f>LN(G456/G457)</f>
        <v>1.4184634991956381E-2</v>
      </c>
      <c r="X456">
        <f>LN(H456/H457)</f>
        <v>-9.8699769387731572E-3</v>
      </c>
      <c r="Y456" s="5">
        <f>LN(I456/I457)</f>
        <v>1.1995781795964425E-2</v>
      </c>
      <c r="Z456" s="5">
        <f>LN(J456/J457)</f>
        <v>-9.5923996914394089E-3</v>
      </c>
      <c r="AA456">
        <f>LN(K456/K457)</f>
        <v>-2.1424753776469402E-3</v>
      </c>
      <c r="AB456">
        <f>LN(L456/L457)</f>
        <v>7.5874454024929408E-3</v>
      </c>
      <c r="AC456">
        <f>LN(M456/M457)</f>
        <v>1.0333732362536117E-2</v>
      </c>
      <c r="AD456">
        <f>LN(N456/N457)</f>
        <v>-5.0020273716322346E-3</v>
      </c>
      <c r="AE456">
        <f>LN(O456/O457)</f>
        <v>-7.4586811947484101E-3</v>
      </c>
    </row>
    <row r="457" spans="1:31" ht="15.75" thickBot="1" x14ac:dyDescent="0.3">
      <c r="A457" s="1">
        <v>26.19</v>
      </c>
      <c r="B457" s="1">
        <v>343.5</v>
      </c>
      <c r="C457" s="1">
        <v>911.8</v>
      </c>
      <c r="D457" s="1">
        <v>858.8</v>
      </c>
      <c r="E457" s="1">
        <v>4250</v>
      </c>
      <c r="F457" s="1">
        <v>277</v>
      </c>
      <c r="G457" s="1">
        <v>210</v>
      </c>
      <c r="H457" s="1">
        <v>448</v>
      </c>
      <c r="I457" s="1">
        <v>9115</v>
      </c>
      <c r="J457" s="1">
        <v>419</v>
      </c>
      <c r="K457" s="1">
        <v>186.9</v>
      </c>
      <c r="L457" s="1">
        <v>971.6</v>
      </c>
      <c r="M457" s="1">
        <v>1241.9000000000001</v>
      </c>
      <c r="N457">
        <v>124.26</v>
      </c>
      <c r="O457" s="2">
        <v>16.687000000000001</v>
      </c>
      <c r="P457">
        <f t="shared" si="7"/>
        <v>2073.5266200000001</v>
      </c>
      <c r="Q457">
        <f>LN(A457/A458)</f>
        <v>4.5924305742101714E-3</v>
      </c>
      <c r="R457" s="5">
        <f>LN(B457/B458)</f>
        <v>-1.5884810540023102E-2</v>
      </c>
      <c r="S457">
        <f>LN(C457/C458)</f>
        <v>2.4199205053155495E-2</v>
      </c>
      <c r="T457">
        <f>LN(D457/D458)</f>
        <v>1.2655430212722751E-2</v>
      </c>
      <c r="U457">
        <f>LN(E457/E458)</f>
        <v>1.1834457647002798E-2</v>
      </c>
      <c r="V457">
        <f>LN(F457/F458)</f>
        <v>3.4897939851277246E-2</v>
      </c>
      <c r="W457">
        <f>LN(G457/G458)</f>
        <v>-1.4654008387102754E-2</v>
      </c>
      <c r="X457">
        <f>LN(H457/H458)</f>
        <v>6.7189502487450094E-3</v>
      </c>
      <c r="Y457" s="5">
        <f>LN(I457/I458)</f>
        <v>5.4869685875944788E-4</v>
      </c>
      <c r="Z457" s="5">
        <f>LN(J457/J458)</f>
        <v>5.2644294829805489E-3</v>
      </c>
      <c r="AA457">
        <f>LN(K457/K458)</f>
        <v>1.3385091009242706E-3</v>
      </c>
      <c r="AB457">
        <f>LN(L457/L458)</f>
        <v>1.6481256305890533E-3</v>
      </c>
      <c r="AC457">
        <f>LN(M457/M458)</f>
        <v>7.5978380371417428E-3</v>
      </c>
      <c r="AD457">
        <f>LN(N457/N458)</f>
        <v>2.3697212462937534E-2</v>
      </c>
      <c r="AE457">
        <f>LN(O457/O458)</f>
        <v>-9.3645371349156386E-3</v>
      </c>
    </row>
    <row r="458" spans="1:31" ht="15.75" thickBot="1" x14ac:dyDescent="0.3">
      <c r="A458" s="1">
        <v>26.07</v>
      </c>
      <c r="B458" s="1">
        <v>349</v>
      </c>
      <c r="C458" s="1">
        <v>890</v>
      </c>
      <c r="D458" s="1">
        <v>848</v>
      </c>
      <c r="E458" s="1">
        <v>4200</v>
      </c>
      <c r="F458" s="1">
        <v>267.5</v>
      </c>
      <c r="G458" s="1">
        <v>213.1</v>
      </c>
      <c r="H458" s="1">
        <v>445</v>
      </c>
      <c r="I458" s="1">
        <v>9110</v>
      </c>
      <c r="J458" s="1">
        <v>416.8</v>
      </c>
      <c r="K458" s="1">
        <v>186.65</v>
      </c>
      <c r="L458" s="1">
        <v>970</v>
      </c>
      <c r="M458" s="1">
        <v>1232.5</v>
      </c>
      <c r="N458">
        <v>121.35</v>
      </c>
      <c r="O458" s="2">
        <v>16.844000000000001</v>
      </c>
      <c r="P458">
        <f t="shared" si="7"/>
        <v>2044.0194000000001</v>
      </c>
      <c r="Q458">
        <f>LN(A458/A459)</f>
        <v>3.4582167029568889E-3</v>
      </c>
      <c r="R458" s="5">
        <f>LN(B458/B459)</f>
        <v>-3.0476399314005569E-2</v>
      </c>
      <c r="S458">
        <f>LN(C458/C459)</f>
        <v>1.357486909106885E-2</v>
      </c>
      <c r="T458">
        <f>LN(D458/D459)</f>
        <v>6.7443904705850721E-3</v>
      </c>
      <c r="U458">
        <f>LN(E458/E459)</f>
        <v>4.7732787526575905E-3</v>
      </c>
      <c r="V458">
        <f>LN(F458/F459)</f>
        <v>5.6232575543622605E-3</v>
      </c>
      <c r="W458">
        <f>LN(G458/G459)</f>
        <v>-4.3165562501723466E-2</v>
      </c>
      <c r="X458">
        <f>LN(H458/H459)</f>
        <v>-3.3651181503135588E-3</v>
      </c>
      <c r="Y458" s="5">
        <f>LN(I458/I459)</f>
        <v>-0.12082754875515214</v>
      </c>
      <c r="Z458" s="5">
        <f>LN(J458/J459)</f>
        <v>1.6449330740803687E-2</v>
      </c>
      <c r="AA458">
        <f>LN(K458/K459)</f>
        <v>-1.8734114939937393E-3</v>
      </c>
      <c r="AB458">
        <f>LN(L458/L459)</f>
        <v>1.6527583739628166E-2</v>
      </c>
      <c r="AC458">
        <f>LN(M458/M459)</f>
        <v>7.4925018639744774E-3</v>
      </c>
      <c r="AD458">
        <f>LN(N458/N459)</f>
        <v>-2.7978951760983619E-3</v>
      </c>
      <c r="AE458">
        <f>LN(O458/O459)</f>
        <v>-7.6882512478035642E-3</v>
      </c>
    </row>
    <row r="459" spans="1:31" ht="15.75" thickBot="1" x14ac:dyDescent="0.3">
      <c r="A459" s="1">
        <v>25.98</v>
      </c>
      <c r="B459" s="1">
        <v>359.8</v>
      </c>
      <c r="C459" s="1">
        <v>878</v>
      </c>
      <c r="D459" s="1">
        <v>842.3</v>
      </c>
      <c r="E459" s="1">
        <v>4180</v>
      </c>
      <c r="F459" s="1">
        <v>266</v>
      </c>
      <c r="G459" s="1">
        <v>222.5</v>
      </c>
      <c r="H459" s="1">
        <v>446.5</v>
      </c>
      <c r="I459" s="1">
        <v>10280</v>
      </c>
      <c r="J459" s="1">
        <v>410</v>
      </c>
      <c r="K459" s="1">
        <v>187</v>
      </c>
      <c r="L459" s="1">
        <v>954.1</v>
      </c>
      <c r="M459" s="1">
        <v>1223.3</v>
      </c>
      <c r="N459">
        <v>121.69</v>
      </c>
      <c r="O459" s="2">
        <v>16.973999999999997</v>
      </c>
      <c r="P459">
        <f t="shared" si="7"/>
        <v>2065.5660599999997</v>
      </c>
      <c r="Q459">
        <f>LN(A459/A460)</f>
        <v>-8.4323995245976259E-3</v>
      </c>
      <c r="R459" s="5">
        <f>LN(B459/B460)</f>
        <v>8.6532291515868873E-3</v>
      </c>
      <c r="S459">
        <f>LN(C459/C460)</f>
        <v>8.0046167826138184E-3</v>
      </c>
      <c r="T459">
        <f>LN(D459/D460)</f>
        <v>-8.307126805374705E-4</v>
      </c>
      <c r="U459">
        <f>LN(E459/E460)</f>
        <v>1.2518218357403358E-2</v>
      </c>
      <c r="V459">
        <f>LN(F459/F460)</f>
        <v>-3.1454952167886248E-2</v>
      </c>
      <c r="W459">
        <f>LN(G459/G460)</f>
        <v>-4.0367850288054053E-3</v>
      </c>
      <c r="X459">
        <f>LN(H459/H460)</f>
        <v>1.3446886831227471E-3</v>
      </c>
      <c r="Y459" s="5">
        <f>LN(I459/I460)</f>
        <v>7.8125397367936247E-3</v>
      </c>
      <c r="Z459" s="5">
        <f>LN(J459/J460)</f>
        <v>1.3011107816533717E-2</v>
      </c>
      <c r="AA459">
        <f>LN(K459/K460)</f>
        <v>-2.1367529497352197E-3</v>
      </c>
      <c r="AB459">
        <f>LN(L459/L460)</f>
        <v>-4.1069317460299223E-2</v>
      </c>
      <c r="AC459">
        <f>LN(M459/M460)</f>
        <v>-1.3559254546211938E-2</v>
      </c>
      <c r="AD459">
        <f>LN(N459/N460)</f>
        <v>-2.3872520489576783E-2</v>
      </c>
      <c r="AE459">
        <f>LN(O459/O460)</f>
        <v>1.0899290458035638E-2</v>
      </c>
    </row>
    <row r="460" spans="1:31" ht="15.75" thickBot="1" x14ac:dyDescent="0.3">
      <c r="A460" s="1">
        <v>26.2</v>
      </c>
      <c r="B460" s="1">
        <v>356.7</v>
      </c>
      <c r="C460" s="1">
        <v>871</v>
      </c>
      <c r="D460" s="1">
        <v>843</v>
      </c>
      <c r="E460" s="1">
        <v>4128</v>
      </c>
      <c r="F460" s="1">
        <v>274.5</v>
      </c>
      <c r="G460" s="1">
        <v>223.4</v>
      </c>
      <c r="H460" s="1">
        <v>445.9</v>
      </c>
      <c r="I460" s="1">
        <v>10200</v>
      </c>
      <c r="J460" s="1">
        <v>404.7</v>
      </c>
      <c r="K460" s="1">
        <v>187.4</v>
      </c>
      <c r="L460" s="1">
        <v>994.1</v>
      </c>
      <c r="M460" s="1">
        <v>1240</v>
      </c>
      <c r="N460">
        <v>124.63</v>
      </c>
      <c r="O460" s="2">
        <v>16.79</v>
      </c>
      <c r="P460">
        <f t="shared" si="7"/>
        <v>2092.5376999999999</v>
      </c>
      <c r="Q460">
        <f>LN(A460/A461)</f>
        <v>-6.846736522117338E-3</v>
      </c>
      <c r="R460" s="5">
        <f>LN(B460/B461)</f>
        <v>-6.4272961234330267E-3</v>
      </c>
      <c r="S460">
        <f>LN(C460/C461)</f>
        <v>-1.1415649083676769E-2</v>
      </c>
      <c r="T460">
        <f>LN(D460/D461)</f>
        <v>-2.2984126211887328E-2</v>
      </c>
      <c r="U460">
        <f>LN(E460/E461)</f>
        <v>-1.1321330123557249E-2</v>
      </c>
      <c r="V460">
        <f>LN(F460/F461)</f>
        <v>-1.4561342216146305E-3</v>
      </c>
      <c r="W460">
        <f>LN(G460/G461)</f>
        <v>-9.7996329888034705E-3</v>
      </c>
      <c r="X460">
        <f>LN(H460/H461)</f>
        <v>1.3464993057741444E-3</v>
      </c>
      <c r="Y460" s="5">
        <f>LN(I460/I461)</f>
        <v>-1.3632148790057644E-2</v>
      </c>
      <c r="Z460" s="5">
        <f>LN(J460/J461)</f>
        <v>-9.8789832682509484E-4</v>
      </c>
      <c r="AA460">
        <f>LN(K460/K461)</f>
        <v>4.2780813910783932E-3</v>
      </c>
      <c r="AB460">
        <f>LN(L460/L461)</f>
        <v>-4.9169734304540845E-3</v>
      </c>
      <c r="AC460">
        <f>LN(M460/M461)</f>
        <v>3.8784793285708383E-3</v>
      </c>
      <c r="AD460">
        <f>LN(N460/N461)</f>
        <v>1.5281050877334655E-2</v>
      </c>
      <c r="AE460">
        <f>LN(O460/O461)</f>
        <v>5.4346336991541603E-3</v>
      </c>
    </row>
    <row r="461" spans="1:31" ht="15.75" thickBot="1" x14ac:dyDescent="0.3">
      <c r="A461" s="1">
        <v>26.38</v>
      </c>
      <c r="B461" s="1">
        <v>359</v>
      </c>
      <c r="C461" s="1">
        <v>881</v>
      </c>
      <c r="D461" s="1">
        <v>862.6</v>
      </c>
      <c r="E461" s="1">
        <v>4175</v>
      </c>
      <c r="F461" s="1">
        <v>274.89999999999998</v>
      </c>
      <c r="G461" s="1">
        <v>225.6</v>
      </c>
      <c r="H461" s="1">
        <v>445.3</v>
      </c>
      <c r="I461" s="1">
        <v>10340</v>
      </c>
      <c r="J461" s="1">
        <v>405.1</v>
      </c>
      <c r="K461" s="1">
        <v>186.6</v>
      </c>
      <c r="L461" s="1">
        <v>999</v>
      </c>
      <c r="M461" s="1">
        <v>1235.2</v>
      </c>
      <c r="N461">
        <v>122.74</v>
      </c>
      <c r="O461" s="2">
        <v>16.698999999999998</v>
      </c>
      <c r="P461">
        <f t="shared" si="7"/>
        <v>2049.6352599999996</v>
      </c>
      <c r="Q461">
        <f>LN(A461/A462)</f>
        <v>1.4125067828608263E-2</v>
      </c>
      <c r="R461" s="5">
        <f>LN(B461/B462)</f>
        <v>5.8667579921642416E-3</v>
      </c>
      <c r="S461">
        <f>LN(C461/C462)</f>
        <v>1.7040617585665975E-3</v>
      </c>
      <c r="T461">
        <f>LN(D461/D462)</f>
        <v>-1.6216845903128179E-3</v>
      </c>
      <c r="U461">
        <f>LN(E461/E462)</f>
        <v>6.0060240602119487E-3</v>
      </c>
      <c r="V461">
        <f>LN(F461/F462)</f>
        <v>-6.5264916216802469E-3</v>
      </c>
      <c r="W461">
        <f>LN(G461/G462)</f>
        <v>-1.7714796483821156E-3</v>
      </c>
      <c r="X461">
        <f>LN(H461/H462)</f>
        <v>2.1105968978622398E-2</v>
      </c>
      <c r="Y461" s="5">
        <f>LN(I461/I462)</f>
        <v>-4.8344211722330734E-4</v>
      </c>
      <c r="Z461" s="5">
        <f>LN(J461/J462)</f>
        <v>5.1973882619619511E-3</v>
      </c>
      <c r="AA461">
        <f>LN(K461/K462)</f>
        <v>4.4378687193549739E-2</v>
      </c>
      <c r="AB461">
        <f>LN(L461/L462)</f>
        <v>-1.5889112827334236E-2</v>
      </c>
      <c r="AC461">
        <f>LN(M461/M462)</f>
        <v>-1.1590599814909718E-2</v>
      </c>
      <c r="AD461">
        <f>LN(N461/N462)</f>
        <v>3.2594524408516789E-4</v>
      </c>
      <c r="AE461">
        <f>LN(O461/O462)</f>
        <v>-1.0276970449000077E-2</v>
      </c>
    </row>
    <row r="462" spans="1:31" ht="15.75" thickBot="1" x14ac:dyDescent="0.3">
      <c r="A462" s="1">
        <v>26.01</v>
      </c>
      <c r="B462" s="1">
        <v>356.9</v>
      </c>
      <c r="C462" s="1">
        <v>879.5</v>
      </c>
      <c r="D462" s="1">
        <v>864</v>
      </c>
      <c r="E462" s="1">
        <v>4150</v>
      </c>
      <c r="F462" s="1">
        <v>276.7</v>
      </c>
      <c r="G462" s="1">
        <v>226</v>
      </c>
      <c r="H462" s="1">
        <v>436</v>
      </c>
      <c r="I462" s="1">
        <v>10345</v>
      </c>
      <c r="J462" s="1">
        <v>403</v>
      </c>
      <c r="K462" s="1">
        <v>178.5</v>
      </c>
      <c r="L462" s="1">
        <v>1015</v>
      </c>
      <c r="M462" s="1">
        <v>1249.5999999999999</v>
      </c>
      <c r="N462">
        <v>122.7</v>
      </c>
      <c r="O462" s="2">
        <v>16.871500000000001</v>
      </c>
      <c r="P462">
        <f t="shared" si="7"/>
        <v>2070.1330500000004</v>
      </c>
      <c r="Q462">
        <f>LN(A462/A463)</f>
        <v>-6.1326370814943571E-3</v>
      </c>
      <c r="R462" s="5">
        <f>LN(B462/B463)</f>
        <v>-2.6542890830591605E-2</v>
      </c>
      <c r="S462">
        <f>LN(C462/C463)</f>
        <v>-1.7470154097242462E-2</v>
      </c>
      <c r="T462">
        <f>LN(D462/D463)</f>
        <v>-1.8349138668196541E-2</v>
      </c>
      <c r="U462">
        <f>LN(E462/E463)</f>
        <v>-7.681266763834938E-3</v>
      </c>
      <c r="V462">
        <f>LN(F462/F463)</f>
        <v>1.1632264930844289E-2</v>
      </c>
      <c r="W462">
        <f>LN(G462/G463)</f>
        <v>-1.7544309650909508E-2</v>
      </c>
      <c r="X462">
        <f>LN(H462/H463)</f>
        <v>-2.0432038817205855E-2</v>
      </c>
      <c r="Y462" s="5">
        <f>LN(I462/I463)</f>
        <v>-4.8320851387177353E-4</v>
      </c>
      <c r="Z462" s="5">
        <f>LN(J462/J463)</f>
        <v>-4.9505051598562029E-3</v>
      </c>
      <c r="AA462">
        <f>LN(K462/K463)</f>
        <v>-2.5737159621804901E-3</v>
      </c>
      <c r="AB462">
        <f>LN(L462/L463)</f>
        <v>-9.8473666253949261E-4</v>
      </c>
      <c r="AC462">
        <f>LN(M462/M463)</f>
        <v>1.0053569216635676E-2</v>
      </c>
      <c r="AD462">
        <f>LN(N462/N463)</f>
        <v>1.1228245653084138E-2</v>
      </c>
      <c r="AE462">
        <f>LN(O462/O463)</f>
        <v>4.1498696350848057E-4</v>
      </c>
    </row>
    <row r="463" spans="1:31" ht="15.75" thickBot="1" x14ac:dyDescent="0.3">
      <c r="A463" s="1">
        <v>26.17</v>
      </c>
      <c r="B463" s="1">
        <v>366.5</v>
      </c>
      <c r="C463" s="1">
        <v>895</v>
      </c>
      <c r="D463" s="1">
        <v>880</v>
      </c>
      <c r="E463" s="1">
        <v>4182</v>
      </c>
      <c r="F463" s="1">
        <v>273.5</v>
      </c>
      <c r="G463" s="1">
        <v>230</v>
      </c>
      <c r="H463" s="1">
        <v>445</v>
      </c>
      <c r="I463" s="1">
        <v>10350</v>
      </c>
      <c r="J463" s="1">
        <v>405</v>
      </c>
      <c r="K463" s="1">
        <v>178.96</v>
      </c>
      <c r="L463" s="1">
        <v>1016</v>
      </c>
      <c r="M463" s="1">
        <v>1237.0999999999999</v>
      </c>
      <c r="N463">
        <v>121.33</v>
      </c>
      <c r="O463" s="2">
        <v>16.8645</v>
      </c>
      <c r="P463">
        <f t="shared" si="7"/>
        <v>2046.1697849999998</v>
      </c>
      <c r="Q463">
        <f>LN(A463/A464)</f>
        <v>-5.7153899150618973E-3</v>
      </c>
      <c r="R463" s="5">
        <f>LN(B463/B464)</f>
        <v>2.206986128703119E-2</v>
      </c>
      <c r="S463">
        <f>LN(C463/C464)</f>
        <v>1.1236073266925752E-2</v>
      </c>
      <c r="T463">
        <f>LN(D463/D464)</f>
        <v>5.5837419304667823E-3</v>
      </c>
      <c r="U463">
        <f>LN(E463/E464)</f>
        <v>2.4692612590371414E-2</v>
      </c>
      <c r="V463">
        <f>LN(F463/F464)</f>
        <v>-4.3640687374691393E-2</v>
      </c>
      <c r="W463">
        <f>LN(G463/G464)</f>
        <v>-1.3388237118516059E-2</v>
      </c>
      <c r="X463">
        <f>LN(H463/H464)</f>
        <v>-1.1173300598125189E-2</v>
      </c>
      <c r="Y463" s="5">
        <f>LN(I463/I464)</f>
        <v>4.2602698053454688E-3</v>
      </c>
      <c r="Z463" s="5">
        <f>LN(J463/J464)</f>
        <v>4.9505051598562047E-3</v>
      </c>
      <c r="AA463">
        <f>LN(K463/K464)</f>
        <v>-1.5744864561504354E-2</v>
      </c>
      <c r="AB463">
        <f>LN(L463/L464)</f>
        <v>-2.9484050842976564E-3</v>
      </c>
      <c r="AC463">
        <f>LN(M463/M464)</f>
        <v>-2.1273994895849264E-2</v>
      </c>
      <c r="AD463">
        <f>LN(N463/N464)</f>
        <v>-4.1411946566685412E-2</v>
      </c>
      <c r="AE463">
        <f>LN(O463/O464)</f>
        <v>-2.1915545109858219E-3</v>
      </c>
    </row>
    <row r="464" spans="1:31" ht="15.75" thickBot="1" x14ac:dyDescent="0.3">
      <c r="A464" s="1">
        <v>26.32</v>
      </c>
      <c r="B464" s="1">
        <v>358.5</v>
      </c>
      <c r="C464" s="1">
        <v>885</v>
      </c>
      <c r="D464" s="1">
        <v>875.1</v>
      </c>
      <c r="E464" s="1">
        <v>4080</v>
      </c>
      <c r="F464" s="1">
        <v>285.7</v>
      </c>
      <c r="G464" s="1">
        <v>233.1</v>
      </c>
      <c r="H464" s="1">
        <v>450</v>
      </c>
      <c r="I464" s="1">
        <v>10306</v>
      </c>
      <c r="J464" s="1">
        <v>403</v>
      </c>
      <c r="K464" s="1">
        <v>181.8</v>
      </c>
      <c r="L464" s="1">
        <v>1019</v>
      </c>
      <c r="M464" s="1">
        <v>1263.7</v>
      </c>
      <c r="N464">
        <v>126.46</v>
      </c>
      <c r="O464" s="2">
        <v>16.901499999999999</v>
      </c>
      <c r="P464">
        <f t="shared" si="7"/>
        <v>2137.3636899999997</v>
      </c>
      <c r="Q464">
        <f>LN(A464/A465)</f>
        <v>-5.3050522296932291E-3</v>
      </c>
      <c r="R464" s="5">
        <f>LN(B464/B465)</f>
        <v>-2.1796972760300098E-2</v>
      </c>
      <c r="S464">
        <f>LN(C464/C465)</f>
        <v>2.3757011003927614E-3</v>
      </c>
      <c r="T464">
        <f>LN(D464/D465)</f>
        <v>-6.7194603943940461E-3</v>
      </c>
      <c r="U464">
        <f>LN(E464/E465)</f>
        <v>-7.1408252757204402E-2</v>
      </c>
      <c r="V464">
        <f>LN(F464/F465)</f>
        <v>-4.5501264153959102E-2</v>
      </c>
      <c r="W464">
        <f>LN(G464/G465)</f>
        <v>-1.0667905735720153E-2</v>
      </c>
      <c r="X464">
        <f>LN(H464/H465)</f>
        <v>1.1117288526904154E-3</v>
      </c>
      <c r="Y464" s="5">
        <f>LN(I464/I465)</f>
        <v>-1.3397145102496571E-2</v>
      </c>
      <c r="Z464" s="5">
        <f>LN(J464/J465)</f>
        <v>-2.4783160144670898E-3</v>
      </c>
      <c r="AA464">
        <f>LN(K464/K465)</f>
        <v>-1.8799082432817693E-2</v>
      </c>
      <c r="AB464">
        <f>LN(L464/L465)</f>
        <v>3.9331417468371462E-3</v>
      </c>
      <c r="AC464">
        <f>LN(M464/M465)</f>
        <v>-5.6813851233897018E-3</v>
      </c>
      <c r="AD464">
        <f>LN(N464/N465)</f>
        <v>1.2660232740216075E-3</v>
      </c>
      <c r="AE464">
        <f>LN(O464/O465)</f>
        <v>-1.4595798225176036E-2</v>
      </c>
    </row>
    <row r="465" spans="1:31" ht="15.75" thickBot="1" x14ac:dyDescent="0.3">
      <c r="A465" s="1">
        <v>26.46</v>
      </c>
      <c r="B465" s="1">
        <v>366.4</v>
      </c>
      <c r="C465" s="1">
        <v>882.9</v>
      </c>
      <c r="D465" s="1">
        <v>881</v>
      </c>
      <c r="E465" s="1">
        <v>4382</v>
      </c>
      <c r="F465" s="1">
        <v>299</v>
      </c>
      <c r="G465" s="1">
        <v>235.6</v>
      </c>
      <c r="H465" s="1">
        <v>449.5</v>
      </c>
      <c r="I465" s="1">
        <v>10445</v>
      </c>
      <c r="J465" s="1">
        <v>404</v>
      </c>
      <c r="K465" s="1">
        <v>185.25</v>
      </c>
      <c r="L465" s="1">
        <v>1015</v>
      </c>
      <c r="M465" s="1">
        <v>1270.9000000000001</v>
      </c>
      <c r="N465">
        <v>126.3</v>
      </c>
      <c r="O465" s="2">
        <v>17.149999999999999</v>
      </c>
      <c r="P465">
        <f t="shared" si="7"/>
        <v>2166.0449999999996</v>
      </c>
      <c r="Q465">
        <f>LN(A465/A466)</f>
        <v>-4.9010465681188099E-3</v>
      </c>
      <c r="R465" s="5">
        <f>LN(B465/B466)</f>
        <v>-9.507066038433154E-3</v>
      </c>
      <c r="S465">
        <f>LN(C465/C466)</f>
        <v>-2.2627003657677545E-3</v>
      </c>
      <c r="T465">
        <f>LN(D465/D466)</f>
        <v>1.1357184639274286E-3</v>
      </c>
      <c r="U465">
        <f>LN(E465/E466)</f>
        <v>-1.8239859138052454E-3</v>
      </c>
      <c r="V465">
        <f>LN(F465/F466)</f>
        <v>3.3500868852820269E-3</v>
      </c>
      <c r="W465">
        <f>LN(G465/G466)</f>
        <v>-6.7682153461387394E-3</v>
      </c>
      <c r="X465">
        <f>LN(H465/H466)</f>
        <v>-1.172190796470598E-2</v>
      </c>
      <c r="Y465" s="5">
        <f>LN(I465/I466)</f>
        <v>-1.1896404873617154E-2</v>
      </c>
      <c r="Z465" s="5">
        <f>LN(J465/J466)</f>
        <v>-7.4229868557517743E-4</v>
      </c>
      <c r="AA465">
        <f>LN(K465/K466)</f>
        <v>2.9733769710021149E-3</v>
      </c>
      <c r="AB465">
        <f>LN(L465/L466)</f>
        <v>0</v>
      </c>
      <c r="AC465">
        <f>LN(M465/M466)</f>
        <v>-1.3367409106669224E-3</v>
      </c>
      <c r="AD465">
        <f>LN(N465/N466)</f>
        <v>2.7289012784456321E-2</v>
      </c>
      <c r="AE465">
        <f>LN(O465/O466)</f>
        <v>3.2706488681224855E-3</v>
      </c>
    </row>
    <row r="466" spans="1:31" ht="15.75" thickBot="1" x14ac:dyDescent="0.3">
      <c r="A466" s="1">
        <v>26.59</v>
      </c>
      <c r="B466" s="1">
        <v>369.9</v>
      </c>
      <c r="C466" s="1">
        <v>884.9</v>
      </c>
      <c r="D466" s="1">
        <v>880</v>
      </c>
      <c r="E466" s="1">
        <v>4390</v>
      </c>
      <c r="F466" s="1">
        <v>298</v>
      </c>
      <c r="G466" s="1">
        <v>237.2</v>
      </c>
      <c r="H466" s="1">
        <v>454.8</v>
      </c>
      <c r="I466" s="1">
        <v>10570</v>
      </c>
      <c r="J466" s="1">
        <v>404.3</v>
      </c>
      <c r="K466" s="1">
        <v>184.7</v>
      </c>
      <c r="L466" s="1">
        <v>1015</v>
      </c>
      <c r="M466" s="1">
        <v>1272.5999999999999</v>
      </c>
      <c r="N466">
        <v>122.9</v>
      </c>
      <c r="O466" s="2">
        <v>17.094000000000001</v>
      </c>
      <c r="P466">
        <f t="shared" si="7"/>
        <v>2100.8526000000002</v>
      </c>
      <c r="Q466">
        <f>LN(A466/A467)</f>
        <v>2.2590371052801598E-3</v>
      </c>
      <c r="R466" s="5">
        <f>LN(B466/B467)</f>
        <v>5.4215367276795826E-3</v>
      </c>
      <c r="S466">
        <f>LN(C466/C467)</f>
        <v>-1.1300073462509029E-4</v>
      </c>
      <c r="T466">
        <f>LN(D466/D467)</f>
        <v>-1.1187189390564381E-2</v>
      </c>
      <c r="U466">
        <f>LN(E466/E467)</f>
        <v>-2.048015279502722E-3</v>
      </c>
      <c r="V466">
        <f>LN(F466/F467)</f>
        <v>3.3613477027049274E-3</v>
      </c>
      <c r="W466">
        <f>LN(G466/G467)</f>
        <v>5.9196790202998327E-3</v>
      </c>
      <c r="X466">
        <f>LN(H466/H467)</f>
        <v>-3.2927260569758678E-3</v>
      </c>
      <c r="Y466" s="5">
        <f>LN(I466/I467)</f>
        <v>-1.6420730212327522E-2</v>
      </c>
      <c r="Z466" s="5">
        <f>LN(J466/J467)</f>
        <v>7.4229868557522806E-4</v>
      </c>
      <c r="AA466">
        <f>LN(K466/K467)</f>
        <v>2.5776036314983767E-2</v>
      </c>
      <c r="AB466">
        <f>LN(L466/L467)</f>
        <v>1.9723872272043542E-3</v>
      </c>
      <c r="AC466">
        <f>LN(M466/M467)</f>
        <v>-2.1978030824796493E-3</v>
      </c>
      <c r="AD466">
        <f>LN(N466/N467)</f>
        <v>-8.946363087044577E-4</v>
      </c>
      <c r="AE466">
        <f>LN(O466/O467)</f>
        <v>2.958625373122642E-3</v>
      </c>
    </row>
    <row r="467" spans="1:31" ht="15.75" thickBot="1" x14ac:dyDescent="0.3">
      <c r="A467" s="1">
        <v>26.53</v>
      </c>
      <c r="B467" s="1">
        <v>367.9</v>
      </c>
      <c r="C467" s="1">
        <v>885</v>
      </c>
      <c r="D467" s="1">
        <v>889.9</v>
      </c>
      <c r="E467" s="1">
        <v>4399</v>
      </c>
      <c r="F467" s="1">
        <v>297</v>
      </c>
      <c r="G467" s="1">
        <v>235.8</v>
      </c>
      <c r="H467" s="1">
        <v>456.3</v>
      </c>
      <c r="I467" s="1">
        <v>10745</v>
      </c>
      <c r="J467" s="1">
        <v>404</v>
      </c>
      <c r="K467" s="1">
        <v>180</v>
      </c>
      <c r="L467" s="1">
        <v>1013</v>
      </c>
      <c r="M467" s="1">
        <v>1275.4000000000001</v>
      </c>
      <c r="N467">
        <v>123.01</v>
      </c>
      <c r="O467" s="2">
        <v>17.043500000000002</v>
      </c>
      <c r="P467">
        <f t="shared" si="7"/>
        <v>2096.5209350000005</v>
      </c>
      <c r="Q467">
        <f>LN(A467/A468)</f>
        <v>1.131435157471782E-3</v>
      </c>
      <c r="R467" s="5">
        <f>LN(B467/B468)</f>
        <v>-1.081383882029569E-2</v>
      </c>
      <c r="S467">
        <f>LN(C467/C468)</f>
        <v>-8.9989358685695839E-3</v>
      </c>
      <c r="T467">
        <f>LN(D467/D468)</f>
        <v>5.5214518548869097E-3</v>
      </c>
      <c r="U467">
        <f>LN(E467/E468)</f>
        <v>-1.3630170215601142E-3</v>
      </c>
      <c r="V467">
        <f>LN(F467/F468)</f>
        <v>2.3506447675341099E-2</v>
      </c>
      <c r="W467">
        <f>LN(G467/G468)</f>
        <v>7.6628727455690972E-3</v>
      </c>
      <c r="X467">
        <f>LN(H467/H468)</f>
        <v>-3.9370129593396426E-3</v>
      </c>
      <c r="Y467" s="5">
        <f>LN(I467/I468)</f>
        <v>-4.6522447919801089E-4</v>
      </c>
      <c r="Z467" s="5">
        <f>LN(J467/J468)</f>
        <v>-7.3983074814449245E-3</v>
      </c>
      <c r="AA467">
        <f>LN(K467/K468)</f>
        <v>5.5710450494554295E-3</v>
      </c>
      <c r="AB467">
        <f>LN(L467/L468)</f>
        <v>2.1351704087647888E-2</v>
      </c>
      <c r="AC467">
        <f>LN(M467/M468)</f>
        <v>9.1367995418164885E-3</v>
      </c>
      <c r="AD467">
        <f>LN(N467/N468)</f>
        <v>1.1387670012137708E-3</v>
      </c>
      <c r="AE467">
        <f>LN(O467/O468)</f>
        <v>-5.3542559558684743E-3</v>
      </c>
    </row>
    <row r="468" spans="1:31" ht="15.75" thickBot="1" x14ac:dyDescent="0.3">
      <c r="A468" s="1">
        <v>26.5</v>
      </c>
      <c r="B468" s="1">
        <v>371.9</v>
      </c>
      <c r="C468" s="1">
        <v>893</v>
      </c>
      <c r="D468" s="1">
        <v>885</v>
      </c>
      <c r="E468" s="1">
        <v>4405</v>
      </c>
      <c r="F468" s="1">
        <v>290.10000000000002</v>
      </c>
      <c r="G468" s="1">
        <v>234</v>
      </c>
      <c r="H468" s="1">
        <v>458.1</v>
      </c>
      <c r="I468" s="1">
        <v>10750</v>
      </c>
      <c r="J468" s="1">
        <v>407</v>
      </c>
      <c r="K468" s="1">
        <v>179</v>
      </c>
      <c r="L468" s="1">
        <v>991.6</v>
      </c>
      <c r="M468" s="1">
        <v>1263.8</v>
      </c>
      <c r="N468">
        <v>122.87</v>
      </c>
      <c r="O468" s="2">
        <v>17.134999999999998</v>
      </c>
      <c r="P468">
        <f t="shared" si="7"/>
        <v>2105.37745</v>
      </c>
      <c r="Q468">
        <f>LN(A468/A469)</f>
        <v>3.774297081981576E-4</v>
      </c>
      <c r="R468" s="5">
        <f>LN(B468/B469)</f>
        <v>1.708516135102927E-2</v>
      </c>
      <c r="S468">
        <f>LN(C468/C469)</f>
        <v>5.6148378843289808E-3</v>
      </c>
      <c r="T468">
        <f>LN(D468/D469)</f>
        <v>1.2621692374430865E-2</v>
      </c>
      <c r="U468">
        <f>LN(E468/E469)</f>
        <v>2.2727282510026188E-3</v>
      </c>
      <c r="V468">
        <f>LN(F468/F469)</f>
        <v>-6.5281111409233178E-3</v>
      </c>
      <c r="W468">
        <f>LN(G468/G469)</f>
        <v>2.1599111803461721E-2</v>
      </c>
      <c r="X468">
        <f>LN(H468/H469)</f>
        <v>3.1262938460471644E-2</v>
      </c>
      <c r="Y468" s="5">
        <f>LN(I468/I469)</f>
        <v>1.3957418282711284E-2</v>
      </c>
      <c r="Z468" s="5">
        <f>LN(J468/J469)</f>
        <v>1.2292564547296896E-3</v>
      </c>
      <c r="AA468">
        <f>LN(K468/K469)</f>
        <v>2.483089030671886E-2</v>
      </c>
      <c r="AB468">
        <f>LN(L468/L469)</f>
        <v>-6.0325942047912626E-3</v>
      </c>
      <c r="AC468">
        <f>LN(M468/M469)</f>
        <v>-3.1600595107111741E-3</v>
      </c>
      <c r="AD468">
        <f>LN(N468/N469)</f>
        <v>2.3051979836853257E-2</v>
      </c>
      <c r="AE468">
        <f>LN(O468/O469)</f>
        <v>-3.6117946754903752E-3</v>
      </c>
    </row>
    <row r="469" spans="1:31" ht="15.75" thickBot="1" x14ac:dyDescent="0.3">
      <c r="A469" s="1">
        <v>26.49</v>
      </c>
      <c r="B469" s="1">
        <v>365.6</v>
      </c>
      <c r="C469" s="1">
        <v>888</v>
      </c>
      <c r="D469" s="1">
        <v>873.9</v>
      </c>
      <c r="E469" s="1">
        <v>4395</v>
      </c>
      <c r="F469" s="1">
        <v>292</v>
      </c>
      <c r="G469" s="1">
        <v>229</v>
      </c>
      <c r="H469" s="1">
        <v>444</v>
      </c>
      <c r="I469" s="1">
        <v>10601</v>
      </c>
      <c r="J469" s="1">
        <v>406.5</v>
      </c>
      <c r="K469" s="1">
        <v>174.61</v>
      </c>
      <c r="L469" s="1">
        <v>997.6</v>
      </c>
      <c r="M469" s="1">
        <v>1267.8</v>
      </c>
      <c r="N469">
        <v>120.07</v>
      </c>
      <c r="O469" s="2">
        <v>17.196999999999999</v>
      </c>
      <c r="P469">
        <f t="shared" si="7"/>
        <v>2064.8437899999999</v>
      </c>
      <c r="Q469">
        <f>LN(A469/A470)</f>
        <v>1.8286223823418147E-2</v>
      </c>
      <c r="R469" s="5">
        <f>LN(B469/B470)</f>
        <v>-2.2715957834536879E-2</v>
      </c>
      <c r="S469">
        <f>LN(C469/C470)</f>
        <v>-1.9125842585516772E-3</v>
      </c>
      <c r="T469">
        <f>LN(D469/D470)</f>
        <v>-7.5239753027622489E-3</v>
      </c>
      <c r="U469">
        <f>LN(E469/E470)</f>
        <v>1.1383040500602814E-3</v>
      </c>
      <c r="V469">
        <f>LN(F469/F470)</f>
        <v>2.0761991448429225E-2</v>
      </c>
      <c r="W469">
        <f>LN(G469/G470)</f>
        <v>-1.6457712303043163E-2</v>
      </c>
      <c r="X469">
        <f>LN(H469/H470)</f>
        <v>-8.9686699827603751E-3</v>
      </c>
      <c r="Y469" s="5">
        <f>LN(I469/I470)</f>
        <v>9.5730791274829547E-3</v>
      </c>
      <c r="Z469" s="5">
        <f>LN(J469/J470)</f>
        <v>-9.8352601977890548E-4</v>
      </c>
      <c r="AA469">
        <f>LN(K469/K470)</f>
        <v>-1.1785271194289572E-2</v>
      </c>
      <c r="AB469">
        <f>LN(L469/L470)</f>
        <v>5.6292870809538749E-3</v>
      </c>
      <c r="AC469">
        <f>LN(M469/M470)</f>
        <v>8.3165502509305184E-3</v>
      </c>
      <c r="AD469">
        <f>LN(N469/N470)</f>
        <v>1.2065500369614757E-2</v>
      </c>
      <c r="AE469">
        <f>LN(O469/O470)</f>
        <v>2.6170779020831986E-4</v>
      </c>
    </row>
    <row r="470" spans="1:31" ht="15.75" thickBot="1" x14ac:dyDescent="0.3">
      <c r="A470" s="1">
        <v>26.01</v>
      </c>
      <c r="B470" s="1">
        <v>374</v>
      </c>
      <c r="C470" s="1">
        <v>889.7</v>
      </c>
      <c r="D470" s="1">
        <v>880.5</v>
      </c>
      <c r="E470" s="1">
        <v>4390</v>
      </c>
      <c r="F470" s="1">
        <v>286</v>
      </c>
      <c r="G470" s="1">
        <v>232.8</v>
      </c>
      <c r="H470" s="1">
        <v>448</v>
      </c>
      <c r="I470" s="1">
        <v>10500</v>
      </c>
      <c r="J470" s="1">
        <v>406.9</v>
      </c>
      <c r="K470" s="1">
        <v>176.68</v>
      </c>
      <c r="L470" s="1">
        <v>992</v>
      </c>
      <c r="M470" s="1">
        <v>1257.3</v>
      </c>
      <c r="N470">
        <v>118.63</v>
      </c>
      <c r="O470" s="2">
        <v>17.192499999999999</v>
      </c>
      <c r="P470">
        <f t="shared" si="7"/>
        <v>2039.5462749999997</v>
      </c>
      <c r="Q470">
        <f>LN(A470/A471)</f>
        <v>-2.7679492213236824E-2</v>
      </c>
      <c r="R470" s="5">
        <f>LN(B470/B471)</f>
        <v>2.0257276087825855E-2</v>
      </c>
      <c r="S470">
        <f>LN(C470/C471)</f>
        <v>1.7918374617223159E-2</v>
      </c>
      <c r="T470">
        <f>LN(D470/D471)</f>
        <v>-1.8155003284604633E-3</v>
      </c>
      <c r="U470">
        <f>LN(E470/E471)</f>
        <v>8.9235233485369866E-3</v>
      </c>
      <c r="V470">
        <f>LN(F470/F471)</f>
        <v>1.4084739881739023E-2</v>
      </c>
      <c r="W470">
        <f>LN(G470/G471)</f>
        <v>8.594757727187018E-4</v>
      </c>
      <c r="X470">
        <f>LN(H470/H471)</f>
        <v>-1.2422519998557209E-2</v>
      </c>
      <c r="Y470" s="5">
        <f>LN(I470/I471)</f>
        <v>3.8167985267008112E-3</v>
      </c>
      <c r="Z470" s="5">
        <f>LN(J470/J471)</f>
        <v>-2.6997193965175329E-3</v>
      </c>
      <c r="AA470">
        <f>LN(K470/K471)</f>
        <v>1.528488751379662E-2</v>
      </c>
      <c r="AB470">
        <f>LN(L470/L471)</f>
        <v>-5.2282443645300493E-3</v>
      </c>
      <c r="AC470">
        <f>LN(M470/M471)</f>
        <v>0</v>
      </c>
      <c r="AD470">
        <f>LN(N470/N471)</f>
        <v>1.4348422925487436E-2</v>
      </c>
      <c r="AE470">
        <f>LN(O470/O471)</f>
        <v>-7.5618560849497725E-3</v>
      </c>
    </row>
    <row r="471" spans="1:31" ht="15.75" thickBot="1" x14ac:dyDescent="0.3">
      <c r="A471" s="1">
        <v>26.74</v>
      </c>
      <c r="B471" s="1">
        <v>366.5</v>
      </c>
      <c r="C471" s="1">
        <v>873.9</v>
      </c>
      <c r="D471" s="1">
        <v>882.1</v>
      </c>
      <c r="E471" s="1">
        <v>4351</v>
      </c>
      <c r="F471" s="1">
        <v>282</v>
      </c>
      <c r="G471" s="1">
        <v>232.6</v>
      </c>
      <c r="H471" s="1">
        <v>453.6</v>
      </c>
      <c r="I471" s="1">
        <v>10460</v>
      </c>
      <c r="J471" s="1">
        <v>408</v>
      </c>
      <c r="K471" s="1">
        <v>174</v>
      </c>
      <c r="L471" s="1">
        <v>997.2</v>
      </c>
      <c r="M471" s="1">
        <v>1257.3</v>
      </c>
      <c r="N471">
        <v>116.94</v>
      </c>
      <c r="O471" s="2">
        <v>17.323</v>
      </c>
      <c r="P471">
        <f t="shared" si="7"/>
        <v>2025.75162</v>
      </c>
      <c r="Q471">
        <f>LN(A471/A472)</f>
        <v>-2.9873061797354651E-3</v>
      </c>
      <c r="R471" s="5">
        <f>LN(B471/B472)</f>
        <v>2.7322421368730716E-3</v>
      </c>
      <c r="S471">
        <f>LN(C471/C472)</f>
        <v>-1.2395678134571762E-2</v>
      </c>
      <c r="T471">
        <f>LN(D471/D472)</f>
        <v>4.6588346296047136E-3</v>
      </c>
      <c r="U471">
        <f>LN(E471/E472)</f>
        <v>-4.1284462307557557E-3</v>
      </c>
      <c r="V471">
        <f>LN(F471/F472)</f>
        <v>-1.4174346809733935E-3</v>
      </c>
      <c r="W471">
        <f>LN(G471/G472)</f>
        <v>4.7403665582752032E-3</v>
      </c>
      <c r="X471">
        <f>LN(H471/H472)</f>
        <v>2.4775287965558154E-2</v>
      </c>
      <c r="Y471" s="5">
        <f>LN(I471/I472)</f>
        <v>3.3516909519117643E-3</v>
      </c>
      <c r="Z471" s="5">
        <f>LN(J471/J472)</f>
        <v>7.38010729762246E-3</v>
      </c>
      <c r="AA471">
        <f>LN(K471/K472)</f>
        <v>0</v>
      </c>
      <c r="AB471">
        <f>LN(L471/L472)</f>
        <v>-7.7914688437732103E-3</v>
      </c>
      <c r="AC471">
        <f>LN(M471/M472)</f>
        <v>-2.779875504479177E-3</v>
      </c>
      <c r="AD471">
        <f>LN(N471/N472)</f>
        <v>1.3689998127761694E-2</v>
      </c>
      <c r="AE471">
        <f>LN(O471/O472)</f>
        <v>-2.882178614958447E-3</v>
      </c>
    </row>
    <row r="472" spans="1:31" ht="15.75" thickBot="1" x14ac:dyDescent="0.3">
      <c r="A472" s="1">
        <v>26.82</v>
      </c>
      <c r="B472" s="1">
        <v>365.5</v>
      </c>
      <c r="C472" s="1">
        <v>884.8</v>
      </c>
      <c r="D472" s="1">
        <v>878</v>
      </c>
      <c r="E472" s="1">
        <v>4369</v>
      </c>
      <c r="F472" s="1">
        <v>282.39999999999998</v>
      </c>
      <c r="G472" s="1">
        <v>231.5</v>
      </c>
      <c r="H472" s="1">
        <v>442.5</v>
      </c>
      <c r="I472" s="1">
        <v>10425</v>
      </c>
      <c r="J472" s="1">
        <v>405</v>
      </c>
      <c r="K472" s="1">
        <v>174</v>
      </c>
      <c r="L472" s="1">
        <v>1005</v>
      </c>
      <c r="M472" s="1">
        <v>1260.8</v>
      </c>
      <c r="N472">
        <v>115.35</v>
      </c>
      <c r="O472" s="2">
        <v>17.372999999999998</v>
      </c>
      <c r="P472">
        <f t="shared" si="7"/>
        <v>2003.9755499999997</v>
      </c>
      <c r="Q472">
        <f>LN(A472/A473)</f>
        <v>2.1101008978882289E-2</v>
      </c>
      <c r="R472" s="5">
        <f>LN(B472/B473)</f>
        <v>2.7397277411202693E-3</v>
      </c>
      <c r="S472">
        <f>LN(C472/C473)</f>
        <v>-1.1350349420742241E-2</v>
      </c>
      <c r="T472">
        <f>LN(D472/D473)</f>
        <v>-1.0536550206175338E-2</v>
      </c>
      <c r="U472">
        <f>LN(E472/E473)</f>
        <v>0</v>
      </c>
      <c r="V472">
        <f>LN(F472/F473)</f>
        <v>1.5703391928449762E-2</v>
      </c>
      <c r="W472">
        <f>LN(G472/G473)</f>
        <v>-1.8404114576981812E-2</v>
      </c>
      <c r="X472">
        <f>LN(H472/H473)</f>
        <v>-1.1236073266925842E-2</v>
      </c>
      <c r="Y472" s="5">
        <f>LN(I472/I473)</f>
        <v>4.325889947122661E-3</v>
      </c>
      <c r="Z472" s="5">
        <f>LN(J472/J473)</f>
        <v>1.242251999855711E-2</v>
      </c>
      <c r="AA472">
        <f>LN(K472/K473)</f>
        <v>-4.3010818993905854E-3</v>
      </c>
      <c r="AB472">
        <f>LN(L472/L473)</f>
        <v>-1.1869575555383882E-2</v>
      </c>
      <c r="AC472">
        <f>LN(M472/M473)</f>
        <v>1.5875539133629686E-3</v>
      </c>
      <c r="AD472">
        <f>LN(N472/N473)</f>
        <v>-1.9919462698692512E-3</v>
      </c>
      <c r="AE472">
        <f>LN(O472/O473)</f>
        <v>1.1512779197576227E-4</v>
      </c>
    </row>
    <row r="473" spans="1:31" ht="15.75" thickBot="1" x14ac:dyDescent="0.3">
      <c r="A473" s="1">
        <v>26.26</v>
      </c>
      <c r="B473" s="1">
        <v>364.5</v>
      </c>
      <c r="C473" s="1">
        <v>894.9</v>
      </c>
      <c r="D473" s="1">
        <v>887.3</v>
      </c>
      <c r="E473" s="1">
        <v>4369</v>
      </c>
      <c r="F473" s="1">
        <v>278</v>
      </c>
      <c r="G473" s="1">
        <v>235.8</v>
      </c>
      <c r="H473" s="1">
        <v>447.5</v>
      </c>
      <c r="I473" s="1">
        <v>10380</v>
      </c>
      <c r="J473" s="1">
        <v>400</v>
      </c>
      <c r="K473" s="1">
        <v>174.75</v>
      </c>
      <c r="L473" s="1">
        <v>1017</v>
      </c>
      <c r="M473" s="1">
        <v>1258.8</v>
      </c>
      <c r="N473">
        <v>115.58</v>
      </c>
      <c r="O473" s="2">
        <v>17.371000000000002</v>
      </c>
      <c r="P473">
        <f t="shared" si="7"/>
        <v>2007.7401800000002</v>
      </c>
      <c r="Q473">
        <f>LN(A473/A474)</f>
        <v>1.6123189960248994E-2</v>
      </c>
      <c r="R473" s="5">
        <f>LN(B473/B474)</f>
        <v>-4.1067819526533593E-3</v>
      </c>
      <c r="S473">
        <f>LN(C473/C474)</f>
        <v>-1.1173808604291802E-4</v>
      </c>
      <c r="T473">
        <f>LN(D473/D474)</f>
        <v>9.3982461561150608E-3</v>
      </c>
      <c r="U473">
        <f>LN(E473/E474)</f>
        <v>6.199078513198745E-3</v>
      </c>
      <c r="V473">
        <f>LN(F473/F474)</f>
        <v>-3.2321809428061113E-3</v>
      </c>
      <c r="W473">
        <f>LN(G473/G474)</f>
        <v>-3.418423718993123E-2</v>
      </c>
      <c r="X473">
        <f>LN(H473/H474)</f>
        <v>-1.0890206527055274E-2</v>
      </c>
      <c r="Y473" s="5">
        <f>LN(I473/I474)</f>
        <v>-9.6292737339344152E-4</v>
      </c>
      <c r="Z473" s="5">
        <f>LN(J473/J474)</f>
        <v>-1.2422519998557209E-2</v>
      </c>
      <c r="AA473">
        <f>LN(K473/K474)</f>
        <v>-9.9644952594318287E-3</v>
      </c>
      <c r="AB473">
        <f>LN(L473/L474)</f>
        <v>3.9408917998766269E-3</v>
      </c>
      <c r="AC473">
        <f>LN(M473/M474)</f>
        <v>1.1127892412910684E-3</v>
      </c>
      <c r="AD473">
        <f>LN(N473/N474)</f>
        <v>-3.196132811908801E-3</v>
      </c>
      <c r="AE473">
        <f>LN(O473/O474)</f>
        <v>-2.8168223045703417E-3</v>
      </c>
    </row>
    <row r="474" spans="1:31" ht="15.75" thickBot="1" x14ac:dyDescent="0.3">
      <c r="A474" s="1">
        <v>25.84</v>
      </c>
      <c r="B474" s="1">
        <v>366</v>
      </c>
      <c r="C474" s="1">
        <v>895</v>
      </c>
      <c r="D474" s="1">
        <v>879</v>
      </c>
      <c r="E474" s="1">
        <v>4342</v>
      </c>
      <c r="F474" s="1">
        <v>278.89999999999998</v>
      </c>
      <c r="G474" s="1">
        <v>244</v>
      </c>
      <c r="H474" s="1">
        <v>452.4</v>
      </c>
      <c r="I474" s="1">
        <v>10390</v>
      </c>
      <c r="J474" s="1">
        <v>405</v>
      </c>
      <c r="K474" s="1">
        <v>176.5</v>
      </c>
      <c r="L474" s="1">
        <v>1013</v>
      </c>
      <c r="M474" s="1">
        <v>1257.4000000000001</v>
      </c>
      <c r="N474">
        <v>115.95</v>
      </c>
      <c r="O474" s="2">
        <v>17.420000000000002</v>
      </c>
      <c r="P474">
        <f t="shared" si="7"/>
        <v>2019.8490000000002</v>
      </c>
      <c r="Q474">
        <f>LN(A474/A475)</f>
        <v>3.504985671687344E-2</v>
      </c>
      <c r="R474" s="5">
        <f>LN(B474/B475)</f>
        <v>-1.3568729206068903E-2</v>
      </c>
      <c r="S474">
        <f>LN(C474/C475)</f>
        <v>1.7811315185443627E-2</v>
      </c>
      <c r="T474">
        <f>LN(D474/D475)</f>
        <v>-9.9615947147578474E-3</v>
      </c>
      <c r="U474">
        <f>LN(E474/E475)</f>
        <v>-1.0082578539596324E-2</v>
      </c>
      <c r="V474">
        <f>LN(F474/F475)</f>
        <v>1.0452428916293116E-2</v>
      </c>
      <c r="W474">
        <f>LN(G474/G475)</f>
        <v>8.552217343816193E-2</v>
      </c>
      <c r="X474">
        <f>LN(H474/H475)</f>
        <v>-3.0898281037760314E-3</v>
      </c>
      <c r="Y474" s="5">
        <f>LN(I474/I475)</f>
        <v>6.9749379208461249E-2</v>
      </c>
      <c r="Z474" s="5">
        <f>LN(J474/J475)</f>
        <v>2.2246950221111086E-3</v>
      </c>
      <c r="AA474">
        <f>LN(K474/K475)</f>
        <v>-6.2129541847182517E-3</v>
      </c>
      <c r="AB474">
        <f>LN(L474/L475)</f>
        <v>7.9286837555072633E-3</v>
      </c>
      <c r="AC474">
        <f>LN(M474/M475)</f>
        <v>9.5893335106090067E-3</v>
      </c>
      <c r="AD474">
        <f>LN(N474/N475)</f>
        <v>4.3215279010363978E-3</v>
      </c>
      <c r="AE474">
        <f>LN(O474/O475)</f>
        <v>3.1622852283194206E-3</v>
      </c>
    </row>
    <row r="475" spans="1:31" ht="15.75" thickBot="1" x14ac:dyDescent="0.3">
      <c r="A475" s="1">
        <v>24.95</v>
      </c>
      <c r="B475" s="1">
        <v>371</v>
      </c>
      <c r="C475" s="1">
        <v>879.2</v>
      </c>
      <c r="D475" s="1">
        <v>887.8</v>
      </c>
      <c r="E475" s="1">
        <v>4386</v>
      </c>
      <c r="F475" s="1">
        <v>276</v>
      </c>
      <c r="G475" s="1">
        <v>224</v>
      </c>
      <c r="H475" s="1">
        <v>453.8</v>
      </c>
      <c r="I475" s="1">
        <v>9690</v>
      </c>
      <c r="J475" s="1">
        <v>404.1</v>
      </c>
      <c r="K475" s="1">
        <v>177.6</v>
      </c>
      <c r="L475" s="1">
        <v>1005</v>
      </c>
      <c r="M475" s="1">
        <v>1245.4000000000001</v>
      </c>
      <c r="N475">
        <v>115.45</v>
      </c>
      <c r="O475" s="2">
        <v>17.365000000000002</v>
      </c>
      <c r="P475">
        <f t="shared" si="7"/>
        <v>2004.7892500000003</v>
      </c>
      <c r="Q475">
        <f>LN(A475/A476)</f>
        <v>2.8095543265490878E-3</v>
      </c>
      <c r="R475" s="5">
        <f>LN(B475/B476)</f>
        <v>2.1799228342584361E-2</v>
      </c>
      <c r="S475">
        <f>LN(C475/C476)</f>
        <v>1.859771200598381E-2</v>
      </c>
      <c r="T475">
        <f>LN(D475/D476)</f>
        <v>8.8245849276826441E-3</v>
      </c>
      <c r="U475">
        <f>LN(E475/E476)</f>
        <v>1.354318875294872E-2</v>
      </c>
      <c r="V475">
        <f>LN(F475/F476)</f>
        <v>3.6297680505787311E-3</v>
      </c>
      <c r="W475">
        <f>LN(G475/G476)</f>
        <v>2.3487981307213759E-2</v>
      </c>
      <c r="X475">
        <f>LN(H475/H476)</f>
        <v>1.5097977732172616E-2</v>
      </c>
      <c r="Y475" s="5">
        <f>LN(I475/I476)</f>
        <v>1.980262729617973E-2</v>
      </c>
      <c r="Z475" s="5">
        <f>LN(J475/J476)</f>
        <v>-7.1508133581669941E-3</v>
      </c>
      <c r="AA475">
        <f>LN(K475/K476)</f>
        <v>3.3840979842404942E-3</v>
      </c>
      <c r="AB475">
        <f>LN(L475/L476)</f>
        <v>-1.2852376617291881E-2</v>
      </c>
      <c r="AC475">
        <f>LN(M475/M476)</f>
        <v>4.426032252555296E-3</v>
      </c>
      <c r="AD475">
        <f>LN(N475/N476)</f>
        <v>3.4653036819092507E-4</v>
      </c>
      <c r="AE475">
        <f>LN(O475/O476)</f>
        <v>4.3862250733984545E-3</v>
      </c>
    </row>
    <row r="476" spans="1:31" ht="15.75" thickBot="1" x14ac:dyDescent="0.3">
      <c r="A476" s="1">
        <v>24.88</v>
      </c>
      <c r="B476" s="1">
        <v>363</v>
      </c>
      <c r="C476" s="1">
        <v>863</v>
      </c>
      <c r="D476" s="1">
        <v>880</v>
      </c>
      <c r="E476" s="1">
        <v>4327</v>
      </c>
      <c r="F476" s="1">
        <v>275</v>
      </c>
      <c r="G476" s="1">
        <v>218.8</v>
      </c>
      <c r="H476" s="1">
        <v>447</v>
      </c>
      <c r="I476" s="1">
        <v>9500</v>
      </c>
      <c r="J476" s="1">
        <v>407</v>
      </c>
      <c r="K476" s="1">
        <v>177</v>
      </c>
      <c r="L476" s="1">
        <v>1018</v>
      </c>
      <c r="M476" s="1">
        <v>1239.9000000000001</v>
      </c>
      <c r="N476">
        <v>115.41</v>
      </c>
      <c r="O476" s="2">
        <v>17.289000000000001</v>
      </c>
      <c r="P476">
        <f t="shared" si="7"/>
        <v>1995.3234900000002</v>
      </c>
      <c r="Q476">
        <f>LN(A476/A477)</f>
        <v>-8.0353559968322416E-4</v>
      </c>
      <c r="R476" s="5">
        <f>LN(B476/B477)</f>
        <v>1.6667052485211643E-2</v>
      </c>
      <c r="S476">
        <f>LN(C476/C477)</f>
        <v>8.144314941685776E-3</v>
      </c>
      <c r="T476">
        <f>LN(D476/D477)</f>
        <v>-6.7950431328288015E-3</v>
      </c>
      <c r="U476">
        <f>LN(E476/E477)</f>
        <v>1.3260634002214543E-2</v>
      </c>
      <c r="V476">
        <f>LN(F476/F477)</f>
        <v>1.0969031370573937E-2</v>
      </c>
      <c r="W476">
        <f>LN(G476/G477)</f>
        <v>1.0567523105281565E-2</v>
      </c>
      <c r="X476">
        <f>LN(H476/H477)</f>
        <v>2.0339684237122783E-2</v>
      </c>
      <c r="Y476" s="5">
        <f>LN(I476/I477)</f>
        <v>1.0531859846586405E-3</v>
      </c>
      <c r="Z476" s="5">
        <f>LN(J476/J477)</f>
        <v>0</v>
      </c>
      <c r="AA476">
        <f>LN(K476/K477)</f>
        <v>1.1763838671654715E-2</v>
      </c>
      <c r="AB476">
        <f>LN(L476/L477)</f>
        <v>2.7789248981999037E-2</v>
      </c>
      <c r="AC476">
        <f>LN(M476/M477)</f>
        <v>1.1681807217629193E-2</v>
      </c>
      <c r="AD476">
        <f>LN(N476/N477)</f>
        <v>-2.0773832451348459E-3</v>
      </c>
      <c r="AE476">
        <f>LN(O476/O477)</f>
        <v>-2.1378023453095612E-3</v>
      </c>
    </row>
    <row r="477" spans="1:31" ht="15.75" thickBot="1" x14ac:dyDescent="0.3">
      <c r="A477" s="1">
        <v>24.9</v>
      </c>
      <c r="B477" s="1">
        <v>357</v>
      </c>
      <c r="C477" s="1">
        <v>856</v>
      </c>
      <c r="D477" s="1">
        <v>886</v>
      </c>
      <c r="E477" s="1">
        <v>4270</v>
      </c>
      <c r="F477" s="1">
        <v>272</v>
      </c>
      <c r="G477" s="1">
        <v>216.5</v>
      </c>
      <c r="H477" s="1">
        <v>438</v>
      </c>
      <c r="I477" s="1">
        <v>9490</v>
      </c>
      <c r="J477" s="1">
        <v>407</v>
      </c>
      <c r="K477" s="1">
        <v>174.93</v>
      </c>
      <c r="L477" s="1">
        <v>990.1</v>
      </c>
      <c r="M477" s="1">
        <v>1225.5</v>
      </c>
      <c r="N477">
        <v>115.65</v>
      </c>
      <c r="O477" s="2">
        <v>17.326000000000001</v>
      </c>
      <c r="P477">
        <f t="shared" si="7"/>
        <v>2003.7519000000002</v>
      </c>
      <c r="Q477">
        <f>LN(A477/A478)</f>
        <v>2.4125464053839259E-3</v>
      </c>
      <c r="R477" s="5">
        <f>LN(B477/B478)</f>
        <v>-1.3995803544232435E-3</v>
      </c>
      <c r="S477">
        <f>LN(C477/C478)</f>
        <v>8.2111898303948438E-3</v>
      </c>
      <c r="T477">
        <f>LN(D477/D478)</f>
        <v>1.8223738956451654E-2</v>
      </c>
      <c r="U477">
        <f>LN(E477/E478)</f>
        <v>2.2739018585524216E-2</v>
      </c>
      <c r="V477">
        <f>LN(F477/F478)</f>
        <v>-5.4995555660385465E-3</v>
      </c>
      <c r="W477">
        <f>LN(G477/G478)</f>
        <v>2.3121397583796004E-3</v>
      </c>
      <c r="X477">
        <f>LN(H477/H478)</f>
        <v>6.8516617959651059E-4</v>
      </c>
      <c r="Y477" s="5">
        <f>LN(I477/I478)</f>
        <v>-6.3025418708024111E-3</v>
      </c>
      <c r="Z477" s="5">
        <f>LN(J477/J478)</f>
        <v>-2.2088608809177753E-3</v>
      </c>
      <c r="AA477">
        <f>LN(K477/K478)</f>
        <v>1.3988657430759931E-2</v>
      </c>
      <c r="AB477">
        <f>LN(L477/L478)</f>
        <v>-5.0487202566834404E-4</v>
      </c>
      <c r="AC477">
        <f>LN(M477/M478)</f>
        <v>4.8259878540676216E-3</v>
      </c>
      <c r="AD477">
        <f>LN(N477/N478)</f>
        <v>1.7295053657789033E-4</v>
      </c>
      <c r="AE477">
        <f>LN(O477/O478)</f>
        <v>6.8919856969280316E-3</v>
      </c>
    </row>
    <row r="478" spans="1:31" ht="15.75" thickBot="1" x14ac:dyDescent="0.3">
      <c r="A478" s="1">
        <v>24.84</v>
      </c>
      <c r="B478" s="1">
        <v>357.5</v>
      </c>
      <c r="C478" s="1">
        <v>849</v>
      </c>
      <c r="D478" s="1">
        <v>870</v>
      </c>
      <c r="E478" s="1">
        <v>4174</v>
      </c>
      <c r="F478" s="1">
        <v>273.5</v>
      </c>
      <c r="G478" s="1">
        <v>216</v>
      </c>
      <c r="H478" s="1">
        <v>437.7</v>
      </c>
      <c r="I478" s="1">
        <v>9550</v>
      </c>
      <c r="J478" s="1">
        <v>407.9</v>
      </c>
      <c r="K478" s="1">
        <v>172.5</v>
      </c>
      <c r="L478" s="1">
        <v>990.6</v>
      </c>
      <c r="M478" s="1">
        <v>1219.5999999999999</v>
      </c>
      <c r="N478">
        <v>115.63</v>
      </c>
      <c r="O478" s="2">
        <v>17.207000000000001</v>
      </c>
      <c r="P478">
        <f t="shared" si="7"/>
        <v>1989.6454100000001</v>
      </c>
      <c r="Q478">
        <f>LN(A478/A479)</f>
        <v>-8.0482901728703949E-4</v>
      </c>
      <c r="R478" s="5">
        <f>LN(B478/B479)</f>
        <v>0</v>
      </c>
      <c r="S478">
        <f>LN(C478/C479)</f>
        <v>7.0922283094918366E-3</v>
      </c>
      <c r="T478">
        <f>LN(D478/D479)</f>
        <v>2.2198598793117811E-2</v>
      </c>
      <c r="U478">
        <f>LN(E478/E479)</f>
        <v>-1.4364378816559135E-3</v>
      </c>
      <c r="V478">
        <f>LN(F478/F479)</f>
        <v>-1.6319491828601183E-2</v>
      </c>
      <c r="W478">
        <f>LN(G478/G479)</f>
        <v>-9.2166551049239522E-3</v>
      </c>
      <c r="X478">
        <f>LN(H478/H479)</f>
        <v>-2.9656688783216826E-3</v>
      </c>
      <c r="Y478" s="5">
        <f>LN(I478/I479)</f>
        <v>5.249355886143745E-3</v>
      </c>
      <c r="Z478" s="5">
        <f>LN(J478/J479)</f>
        <v>-2.4512808064904132E-4</v>
      </c>
      <c r="AA478">
        <f>LN(K478/K479)</f>
        <v>-2.8943580263645261E-3</v>
      </c>
      <c r="AB478">
        <f>LN(L478/L479)</f>
        <v>-1.0443959161083262E-2</v>
      </c>
      <c r="AC478">
        <f>LN(M478/M479)</f>
        <v>-2.7839205730726662E-3</v>
      </c>
      <c r="AD478">
        <f>LN(N478/N479)</f>
        <v>6.1592040297814756E-3</v>
      </c>
      <c r="AE478">
        <f>LN(O478/O479)</f>
        <v>3.6096918561370891E-3</v>
      </c>
    </row>
    <row r="479" spans="1:31" ht="15.75" thickBot="1" x14ac:dyDescent="0.3">
      <c r="A479" s="1">
        <v>24.86</v>
      </c>
      <c r="B479" s="1">
        <v>357.5</v>
      </c>
      <c r="C479" s="1">
        <v>843</v>
      </c>
      <c r="D479" s="1">
        <v>850.9</v>
      </c>
      <c r="E479" s="1">
        <v>4180</v>
      </c>
      <c r="F479" s="1">
        <v>278</v>
      </c>
      <c r="G479" s="1">
        <v>218</v>
      </c>
      <c r="H479" s="1">
        <v>439</v>
      </c>
      <c r="I479" s="1">
        <v>9500</v>
      </c>
      <c r="J479" s="1">
        <v>408</v>
      </c>
      <c r="K479" s="1">
        <v>173</v>
      </c>
      <c r="L479" s="1">
        <v>1001</v>
      </c>
      <c r="M479" s="1">
        <v>1223</v>
      </c>
      <c r="N479">
        <v>114.92</v>
      </c>
      <c r="O479" s="2">
        <v>17.145</v>
      </c>
      <c r="P479">
        <f t="shared" si="7"/>
        <v>1970.3034</v>
      </c>
      <c r="Q479">
        <f>LN(A479/A480)</f>
        <v>-3.6137361149625991E-3</v>
      </c>
      <c r="R479" s="5">
        <f>LN(B479/B480)</f>
        <v>1.2950631452838113E-2</v>
      </c>
      <c r="S479">
        <f>LN(C479/C480)</f>
        <v>-6.0315953657989023E-3</v>
      </c>
      <c r="T479">
        <f>LN(D479/D480)</f>
        <v>-8.3094866324506123E-3</v>
      </c>
      <c r="U479">
        <f>LN(E479/E480)</f>
        <v>-5.9630468882464127E-3</v>
      </c>
      <c r="V479">
        <f>LN(F479/F480)</f>
        <v>7.2202479734870973E-3</v>
      </c>
      <c r="W479">
        <f>LN(G479/G480)</f>
        <v>2.7908788117076658E-2</v>
      </c>
      <c r="X479">
        <f>LN(H479/H480)</f>
        <v>1.2607616854574854E-2</v>
      </c>
      <c r="Y479" s="5">
        <f>LN(I479/I480)</f>
        <v>5.2770571008438193E-3</v>
      </c>
      <c r="Z479" s="5">
        <f>LN(J479/J480)</f>
        <v>1.4815085785140682E-2</v>
      </c>
      <c r="AA479">
        <f>LN(K479/K480)</f>
        <v>0</v>
      </c>
      <c r="AB479">
        <f>LN(L479/L480)</f>
        <v>-1.8803126963096224E-2</v>
      </c>
      <c r="AC479">
        <f>LN(M479/M480)</f>
        <v>9.6126936644159375E-3</v>
      </c>
      <c r="AD479">
        <f>LN(N479/N480)</f>
        <v>6.8980845455802846E-3</v>
      </c>
      <c r="AE479">
        <f>LN(O479/O480)</f>
        <v>-5.3806572045365488E-3</v>
      </c>
    </row>
    <row r="480" spans="1:31" ht="15.75" thickBot="1" x14ac:dyDescent="0.3">
      <c r="A480" s="1">
        <v>24.95</v>
      </c>
      <c r="B480" s="1">
        <v>352.9</v>
      </c>
      <c r="C480" s="1">
        <v>848.1</v>
      </c>
      <c r="D480" s="1">
        <v>858</v>
      </c>
      <c r="E480" s="1">
        <v>4205</v>
      </c>
      <c r="F480" s="1">
        <v>276</v>
      </c>
      <c r="G480" s="1">
        <v>212</v>
      </c>
      <c r="H480" s="1">
        <v>433.5</v>
      </c>
      <c r="I480" s="1">
        <v>9450</v>
      </c>
      <c r="J480" s="1">
        <v>402</v>
      </c>
      <c r="K480" s="1">
        <v>173</v>
      </c>
      <c r="L480" s="1">
        <v>1020</v>
      </c>
      <c r="M480" s="1">
        <v>1211.3</v>
      </c>
      <c r="N480">
        <v>114.13</v>
      </c>
      <c r="O480" s="2">
        <v>17.237500000000001</v>
      </c>
      <c r="P480">
        <f t="shared" si="7"/>
        <v>1967.315875</v>
      </c>
      <c r="Q480">
        <f>LN(A480/A481)</f>
        <v>1.575471891858591E-2</v>
      </c>
      <c r="R480" s="5">
        <f>LN(B480/B481)</f>
        <v>2.2640313649864484E-2</v>
      </c>
      <c r="S480">
        <f>LN(C480/C481)</f>
        <v>2.2296005555373435E-2</v>
      </c>
      <c r="T480">
        <f>LN(D480/D481)</f>
        <v>3.0411146735912893E-2</v>
      </c>
      <c r="U480">
        <f>LN(E480/E481)</f>
        <v>1.1897681355887508E-3</v>
      </c>
      <c r="V480">
        <f>LN(F480/F481)</f>
        <v>1.5334364000106524E-2</v>
      </c>
      <c r="W480">
        <f>LN(G480/G481)</f>
        <v>2.3612761856796854E-3</v>
      </c>
      <c r="X480">
        <f>LN(H480/H481)</f>
        <v>9.2314800001548245E-4</v>
      </c>
      <c r="Y480" s="5">
        <f>LN(I480/I481)</f>
        <v>1.0638398205055797E-2</v>
      </c>
      <c r="Z480" s="5">
        <f>LN(J480/J481)</f>
        <v>-1.1131840368844181E-2</v>
      </c>
      <c r="AA480">
        <f>LN(K480/K481)</f>
        <v>5.7971176843259146E-3</v>
      </c>
      <c r="AB480">
        <f>LN(L480/L481)</f>
        <v>4.5633387330701269E-2</v>
      </c>
      <c r="AC480">
        <f>LN(M480/M481)</f>
        <v>3.7219347378505633E-3</v>
      </c>
      <c r="AD480">
        <f>LN(N480/N481)</f>
        <v>-4.380009706046177E-4</v>
      </c>
      <c r="AE480">
        <f>LN(O480/O481)</f>
        <v>-9.6415503541524804E-3</v>
      </c>
    </row>
    <row r="481" spans="1:31" ht="15.75" thickBot="1" x14ac:dyDescent="0.3">
      <c r="A481" s="1">
        <v>24.56</v>
      </c>
      <c r="B481" s="1">
        <v>345</v>
      </c>
      <c r="C481" s="1">
        <v>829.4</v>
      </c>
      <c r="D481" s="1">
        <v>832.3</v>
      </c>
      <c r="E481" s="1">
        <v>4200</v>
      </c>
      <c r="F481" s="1">
        <v>271.8</v>
      </c>
      <c r="G481" s="1">
        <v>211.5</v>
      </c>
      <c r="H481" s="1">
        <v>433.1</v>
      </c>
      <c r="I481" s="1">
        <v>9350</v>
      </c>
      <c r="J481" s="1">
        <v>406.5</v>
      </c>
      <c r="K481" s="1">
        <v>172</v>
      </c>
      <c r="L481" s="1">
        <v>974.5</v>
      </c>
      <c r="M481" s="1">
        <v>1206.8</v>
      </c>
      <c r="N481">
        <v>114.18</v>
      </c>
      <c r="O481" s="2">
        <v>17.404499999999999</v>
      </c>
      <c r="P481">
        <f t="shared" si="7"/>
        <v>1987.2458099999999</v>
      </c>
      <c r="Q481">
        <f>LN(A481/A482)</f>
        <v>-6.0889167215770505E-3</v>
      </c>
      <c r="R481" s="5">
        <f>LN(B481/B482)</f>
        <v>1.4598799421152631E-2</v>
      </c>
      <c r="S481">
        <f>LN(C481/C482)</f>
        <v>5.9254058126273186E-3</v>
      </c>
      <c r="T481">
        <f>LN(D481/D482)</f>
        <v>-1.6326406854173879E-2</v>
      </c>
      <c r="U481">
        <f>LN(E481/E482)</f>
        <v>2.3837913552761975E-3</v>
      </c>
      <c r="V481">
        <f>LN(F481/F482)</f>
        <v>1.4079521206186775E-2</v>
      </c>
      <c r="W481">
        <f>LN(G481/G482)</f>
        <v>2.6834384452588792E-2</v>
      </c>
      <c r="X481">
        <f>LN(H481/H482)</f>
        <v>1.0444565181104338E-2</v>
      </c>
      <c r="Y481" s="5">
        <f>LN(I481/I482)</f>
        <v>5.3619431413853731E-3</v>
      </c>
      <c r="Z481" s="5">
        <f>LN(J481/J482)</f>
        <v>2.616971773338482E-2</v>
      </c>
      <c r="AA481">
        <f>LN(K481/K482)</f>
        <v>-1.4430264829028783E-2</v>
      </c>
      <c r="AB481">
        <f>LN(L481/L482)</f>
        <v>7.2090940436785843E-3</v>
      </c>
      <c r="AC481">
        <f>LN(M481/M482)</f>
        <v>4.2350073676518333E-3</v>
      </c>
      <c r="AD481">
        <f>LN(N481/N482)</f>
        <v>2.8606374529537012E-2</v>
      </c>
      <c r="AE481">
        <f>LN(O481/O482)</f>
        <v>-1.3241824720256227E-2</v>
      </c>
    </row>
    <row r="482" spans="1:31" ht="15.75" thickBot="1" x14ac:dyDescent="0.3">
      <c r="A482" s="1">
        <v>24.71</v>
      </c>
      <c r="B482" s="1">
        <v>340</v>
      </c>
      <c r="C482" s="1">
        <v>824.5</v>
      </c>
      <c r="D482" s="1">
        <v>846</v>
      </c>
      <c r="E482" s="1">
        <v>4190</v>
      </c>
      <c r="F482" s="1">
        <v>268</v>
      </c>
      <c r="G482" s="1">
        <v>205.9</v>
      </c>
      <c r="H482" s="1">
        <v>428.6</v>
      </c>
      <c r="I482" s="1">
        <v>9300</v>
      </c>
      <c r="J482" s="1">
        <v>396</v>
      </c>
      <c r="K482" s="1">
        <v>174.5</v>
      </c>
      <c r="L482" s="1">
        <v>967.5</v>
      </c>
      <c r="M482" s="1">
        <v>1201.7</v>
      </c>
      <c r="N482">
        <v>110.96</v>
      </c>
      <c r="O482" s="2">
        <v>17.636499999999998</v>
      </c>
      <c r="P482">
        <f t="shared" si="7"/>
        <v>1956.9460399999996</v>
      </c>
      <c r="Q482">
        <f>LN(A482/A483)</f>
        <v>2.8737609767356731E-2</v>
      </c>
      <c r="R482" s="5">
        <f>LN(B482/B483)</f>
        <v>1.1834457647002798E-2</v>
      </c>
      <c r="S482">
        <f>LN(C482/C483)</f>
        <v>6.0661209018186596E-4</v>
      </c>
      <c r="T482">
        <f>LN(D482/D483)</f>
        <v>1.0575821940212504E-2</v>
      </c>
      <c r="U482">
        <f>LN(E482/E483)</f>
        <v>-2.3837913552762504E-3</v>
      </c>
      <c r="V482">
        <f>LN(F482/F483)</f>
        <v>2.4552697005879087E-2</v>
      </c>
      <c r="W482">
        <f>LN(G482/G483)</f>
        <v>-3.6246218634935497E-2</v>
      </c>
      <c r="X482">
        <f>LN(H482/H483)</f>
        <v>6.0847367701062863E-3</v>
      </c>
      <c r="Y482" s="5">
        <f>LN(I482/I483)</f>
        <v>3.23102058144654E-3</v>
      </c>
      <c r="Z482" s="5">
        <f>LN(J482/J483)</f>
        <v>2.2753138371353837E-3</v>
      </c>
      <c r="AA482">
        <f>LN(K482/K483)</f>
        <v>-2.8612322810322348E-3</v>
      </c>
      <c r="AB482">
        <f>LN(L482/L483)</f>
        <v>2.0888487947355532E-2</v>
      </c>
      <c r="AC482">
        <f>LN(M482/M483)</f>
        <v>-3.9034973364375524E-3</v>
      </c>
      <c r="AD482">
        <f>LN(N482/N483)</f>
        <v>-1.3509255893412687E-3</v>
      </c>
      <c r="AE482">
        <f>LN(O482/O483)</f>
        <v>1.2294243135806507E-2</v>
      </c>
    </row>
    <row r="483" spans="1:31" ht="15.75" thickBot="1" x14ac:dyDescent="0.3">
      <c r="A483" s="1">
        <v>24.01</v>
      </c>
      <c r="B483" s="1">
        <v>336</v>
      </c>
      <c r="C483" s="1">
        <v>824</v>
      </c>
      <c r="D483" s="1">
        <v>837.1</v>
      </c>
      <c r="E483" s="1">
        <v>4200</v>
      </c>
      <c r="F483" s="1">
        <v>261.5</v>
      </c>
      <c r="G483" s="1">
        <v>213.5</v>
      </c>
      <c r="H483" s="1">
        <v>426</v>
      </c>
      <c r="I483" s="1">
        <v>9270</v>
      </c>
      <c r="J483" s="1">
        <v>395.1</v>
      </c>
      <c r="K483" s="1">
        <v>175</v>
      </c>
      <c r="L483" s="1">
        <v>947.5</v>
      </c>
      <c r="M483" s="1">
        <v>1206.4000000000001</v>
      </c>
      <c r="N483">
        <v>111.11</v>
      </c>
      <c r="O483" s="2">
        <v>17.420999999999999</v>
      </c>
      <c r="P483">
        <f t="shared" si="7"/>
        <v>1935.6473099999998</v>
      </c>
      <c r="Q483">
        <f>LN(A483/A484)</f>
        <v>-3.7414302634474457E-3</v>
      </c>
      <c r="R483" s="5">
        <f>LN(B483/B484)</f>
        <v>-8.5939186498013714E-3</v>
      </c>
      <c r="S483">
        <f>LN(C483/C484)</f>
        <v>4.9881483073396776E-3</v>
      </c>
      <c r="T483">
        <f>LN(D483/D484)</f>
        <v>-7.0234203358447485E-3</v>
      </c>
      <c r="U483">
        <f>LN(E483/E484)</f>
        <v>-1.6529301951210582E-2</v>
      </c>
      <c r="V483">
        <f>LN(F483/F484)</f>
        <v>-1.0272108583247312E-2</v>
      </c>
      <c r="W483">
        <f>LN(G483/G484)</f>
        <v>7.050557996666762E-3</v>
      </c>
      <c r="X483">
        <f>LN(H483/H484)</f>
        <v>0</v>
      </c>
      <c r="Y483" s="5">
        <f>LN(I483/I484)</f>
        <v>-6.6659745814197317E-3</v>
      </c>
      <c r="Z483" s="5">
        <f>LN(J483/J484)</f>
        <v>-1.9549494779956419E-2</v>
      </c>
      <c r="AA483">
        <f>LN(K483/K484)</f>
        <v>0</v>
      </c>
      <c r="AB483">
        <f>LN(L483/L484)</f>
        <v>-1.2376914867320446E-2</v>
      </c>
      <c r="AC483">
        <f>LN(M483/M484)</f>
        <v>-1.408159271826342E-3</v>
      </c>
      <c r="AD483">
        <f>LN(N483/N484)</f>
        <v>-1.6424541318094985E-2</v>
      </c>
      <c r="AE483">
        <f>LN(O483/O484)</f>
        <v>2.097370437441016E-3</v>
      </c>
    </row>
    <row r="484" spans="1:31" ht="15.75" thickBot="1" x14ac:dyDescent="0.3">
      <c r="A484" s="1">
        <v>24.1</v>
      </c>
      <c r="B484" s="1">
        <v>338.9</v>
      </c>
      <c r="C484" s="1">
        <v>819.9</v>
      </c>
      <c r="D484" s="1">
        <v>843</v>
      </c>
      <c r="E484" s="1">
        <v>4270</v>
      </c>
      <c r="F484" s="1">
        <v>264.2</v>
      </c>
      <c r="G484" s="1">
        <v>212</v>
      </c>
      <c r="H484" s="1">
        <v>426</v>
      </c>
      <c r="I484" s="1">
        <v>9332</v>
      </c>
      <c r="J484" s="1">
        <v>402.9</v>
      </c>
      <c r="K484" s="1">
        <v>175</v>
      </c>
      <c r="L484" s="1">
        <v>959.3</v>
      </c>
      <c r="M484" s="1">
        <v>1208.0999999999999</v>
      </c>
      <c r="N484">
        <v>112.95</v>
      </c>
      <c r="O484" s="2">
        <v>17.384499999999999</v>
      </c>
      <c r="P484">
        <f t="shared" si="7"/>
        <v>1963.5792750000001</v>
      </c>
      <c r="Q484">
        <f>LN(A484/A485)</f>
        <v>-1.6461277054071962E-2</v>
      </c>
      <c r="R484" s="5">
        <f>LN(B484/B485)</f>
        <v>-6.1773986705111993E-3</v>
      </c>
      <c r="S484">
        <f>LN(C484/C485)</f>
        <v>2.0827667655370384E-2</v>
      </c>
      <c r="T484">
        <f>LN(D484/D485)</f>
        <v>-2.1127546425875394E-2</v>
      </c>
      <c r="U484">
        <f>LN(E484/E485)</f>
        <v>-4.9059787688545183E-3</v>
      </c>
      <c r="V484">
        <f>LN(F484/F485)</f>
        <v>2.1810698139741104E-2</v>
      </c>
      <c r="W484">
        <f>LN(G484/G485)</f>
        <v>-1.7765778152021863E-2</v>
      </c>
      <c r="X484">
        <f>LN(H484/H485)</f>
        <v>-4.917466881530109E-3</v>
      </c>
      <c r="Y484" s="5">
        <f>LN(I484/I485)</f>
        <v>-8.2173238654450319E-3</v>
      </c>
      <c r="Z484" s="5">
        <f>LN(J484/J485)</f>
        <v>8.7249712155866386E-3</v>
      </c>
      <c r="AA484">
        <f>LN(K484/K485)</f>
        <v>0</v>
      </c>
      <c r="AB484">
        <f>LN(L484/L485)</f>
        <v>-2.947884592396598E-2</v>
      </c>
      <c r="AC484">
        <f>LN(M484/M485)</f>
        <v>-7.3399364620090318E-3</v>
      </c>
      <c r="AD484">
        <f>LN(N484/N485)</f>
        <v>-9.8670521257941644E-3</v>
      </c>
      <c r="AE484">
        <f>LN(O484/O485)</f>
        <v>-4.9347396080978235E-3</v>
      </c>
    </row>
    <row r="485" spans="1:31" ht="15.75" thickBot="1" x14ac:dyDescent="0.3">
      <c r="A485" s="1">
        <v>24.5</v>
      </c>
      <c r="B485" s="1">
        <v>341</v>
      </c>
      <c r="C485" s="1">
        <v>803</v>
      </c>
      <c r="D485" s="1">
        <v>861</v>
      </c>
      <c r="E485" s="1">
        <v>4291</v>
      </c>
      <c r="F485" s="1">
        <v>258.5</v>
      </c>
      <c r="G485" s="1">
        <v>215.8</v>
      </c>
      <c r="H485" s="1">
        <v>428.1</v>
      </c>
      <c r="I485" s="1">
        <v>9409</v>
      </c>
      <c r="J485" s="1">
        <v>399.4</v>
      </c>
      <c r="K485" s="1">
        <v>175</v>
      </c>
      <c r="L485" s="1">
        <v>988</v>
      </c>
      <c r="M485" s="1">
        <v>1217</v>
      </c>
      <c r="N485">
        <v>114.07</v>
      </c>
      <c r="O485" s="2">
        <v>17.470500000000001</v>
      </c>
      <c r="P485">
        <f t="shared" si="7"/>
        <v>1992.859935</v>
      </c>
      <c r="Q485">
        <f>LN(A485/A486)</f>
        <v>-1.6313217320840852E-3</v>
      </c>
      <c r="R485" s="5">
        <f>LN(B485/B486)</f>
        <v>-2.2616214751307765E-2</v>
      </c>
      <c r="S485">
        <f>LN(C485/C486)</f>
        <v>-7.4442031117299707E-3</v>
      </c>
      <c r="T485">
        <f>LN(D485/D486)</f>
        <v>-1.2694919481248779E-2</v>
      </c>
      <c r="U485">
        <f>LN(E485/E486)</f>
        <v>-4.1860526243133016E-3</v>
      </c>
      <c r="V485">
        <f>LN(F485/F486)</f>
        <v>-9.6247133742095575E-3</v>
      </c>
      <c r="W485">
        <f>LN(G485/G486)</f>
        <v>-2.4263035039366214E-2</v>
      </c>
      <c r="X485">
        <f>LN(H485/H486)</f>
        <v>-1.3687720949504427E-2</v>
      </c>
      <c r="Y485" s="5">
        <f>LN(I485/I486)</f>
        <v>-1.6966527440234351E-2</v>
      </c>
      <c r="Z485" s="5">
        <f>LN(J485/J486)</f>
        <v>-1.1203901587652391E-2</v>
      </c>
      <c r="AA485">
        <f>LN(K485/K486)</f>
        <v>2.8612322810321949E-3</v>
      </c>
      <c r="AB485">
        <f>LN(L485/L486)</f>
        <v>-2.9912499362600209E-2</v>
      </c>
      <c r="AC485">
        <f>LN(M485/M486)</f>
        <v>3.951923470342537E-3</v>
      </c>
      <c r="AD485">
        <f>LN(N485/N486)</f>
        <v>0</v>
      </c>
      <c r="AE485">
        <f>LN(O485/O486)</f>
        <v>-9.9387128985540894E-3</v>
      </c>
    </row>
    <row r="486" spans="1:31" ht="15.75" thickBot="1" x14ac:dyDescent="0.3">
      <c r="A486" s="1">
        <v>24.54</v>
      </c>
      <c r="B486" s="1">
        <v>348.8</v>
      </c>
      <c r="C486" s="1">
        <v>809</v>
      </c>
      <c r="D486" s="1">
        <v>872</v>
      </c>
      <c r="E486" s="1">
        <v>4309</v>
      </c>
      <c r="F486" s="1">
        <v>261</v>
      </c>
      <c r="G486" s="1">
        <v>221.1</v>
      </c>
      <c r="H486" s="1">
        <v>434</v>
      </c>
      <c r="I486" s="1">
        <v>9570</v>
      </c>
      <c r="J486" s="1">
        <v>403.9</v>
      </c>
      <c r="K486" s="1">
        <v>174.5</v>
      </c>
      <c r="L486" s="1">
        <v>1018</v>
      </c>
      <c r="M486" s="1">
        <v>1212.2</v>
      </c>
      <c r="N486">
        <v>114.07</v>
      </c>
      <c r="O486" s="2">
        <v>17.645</v>
      </c>
      <c r="P486">
        <f t="shared" si="7"/>
        <v>2012.7651499999997</v>
      </c>
      <c r="Q486">
        <f>LN(A486/A487)</f>
        <v>-1.0942358420944244E-2</v>
      </c>
      <c r="R486" s="5">
        <f>LN(B486/B487)</f>
        <v>1.3857034661426281E-2</v>
      </c>
      <c r="S486">
        <f>LN(C486/C487)</f>
        <v>4.7082232928551248E-3</v>
      </c>
      <c r="T486">
        <f>LN(D486/D487)</f>
        <v>4.4825085112173597E-3</v>
      </c>
      <c r="U486">
        <f>LN(E486/E487)</f>
        <v>9.3262508578758931E-3</v>
      </c>
      <c r="V486">
        <f>LN(F486/F487)</f>
        <v>-3.3901551675681339E-2</v>
      </c>
      <c r="W486">
        <f>LN(G486/G487)</f>
        <v>-3.1609870528660792E-3</v>
      </c>
      <c r="X486">
        <f>LN(H486/H487)</f>
        <v>-4.5977092486294314E-3</v>
      </c>
      <c r="Y486" s="5">
        <f>LN(I486/I487)</f>
        <v>1.5686277726264339E-3</v>
      </c>
      <c r="Z486" s="5">
        <f>LN(J486/J487)</f>
        <v>9.7027754613851214E-3</v>
      </c>
      <c r="AA486">
        <f>LN(K486/K487)</f>
        <v>-5.7143012634386639E-3</v>
      </c>
      <c r="AB486">
        <f>LN(L486/L487)</f>
        <v>9.8280106190807778E-4</v>
      </c>
      <c r="AC486">
        <f>LN(M486/M487)</f>
        <v>-6.5778892005673899E-3</v>
      </c>
      <c r="AD486">
        <f>LN(N486/N487)</f>
        <v>-9.7706438986085824E-3</v>
      </c>
      <c r="AE486">
        <f>LN(O486/O487)</f>
        <v>1.0453999752964988E-2</v>
      </c>
    </row>
    <row r="487" spans="1:31" ht="15.75" thickBot="1" x14ac:dyDescent="0.3">
      <c r="A487" s="1">
        <v>24.81</v>
      </c>
      <c r="B487" s="1">
        <v>344</v>
      </c>
      <c r="C487" s="1">
        <v>805.2</v>
      </c>
      <c r="D487" s="1">
        <v>868.1</v>
      </c>
      <c r="E487" s="1">
        <v>4269</v>
      </c>
      <c r="F487" s="1">
        <v>270</v>
      </c>
      <c r="G487" s="1">
        <v>221.8</v>
      </c>
      <c r="H487" s="1">
        <v>436</v>
      </c>
      <c r="I487" s="1">
        <v>9555</v>
      </c>
      <c r="J487" s="1">
        <v>400</v>
      </c>
      <c r="K487" s="1">
        <v>175.5</v>
      </c>
      <c r="L487" s="1">
        <v>1017</v>
      </c>
      <c r="M487" s="1">
        <v>1220.2</v>
      </c>
      <c r="N487">
        <v>115.19</v>
      </c>
      <c r="O487" s="2">
        <v>17.461500000000001</v>
      </c>
      <c r="P487">
        <f t="shared" si="7"/>
        <v>2011.390185</v>
      </c>
      <c r="Q487">
        <f>LN(A487/A488)</f>
        <v>6.8756590383906155E-3</v>
      </c>
      <c r="R487" s="5">
        <f>LN(B487/B488)</f>
        <v>-2.7524673390090033E-2</v>
      </c>
      <c r="S487">
        <f>LN(C487/C488)</f>
        <v>-8.4096463960414217E-3</v>
      </c>
      <c r="T487">
        <f>LN(D487/D488)</f>
        <v>1.1526050146474763E-3</v>
      </c>
      <c r="U487">
        <f>LN(E487/E488)</f>
        <v>-1.4044946128985581E-3</v>
      </c>
      <c r="V487">
        <f>LN(F487/F488)</f>
        <v>-1.7985436172825199E-2</v>
      </c>
      <c r="W487">
        <f>LN(G487/G488)</f>
        <v>1.6364001517296216E-2</v>
      </c>
      <c r="X487">
        <f>LN(H487/H488)</f>
        <v>6.9045153465444858E-3</v>
      </c>
      <c r="Y487" s="5">
        <f>LN(I487/I488)</f>
        <v>5.234231995974092E-4</v>
      </c>
      <c r="Z487" s="5">
        <f>LN(J487/J488)</f>
        <v>-7.4720148387009541E-3</v>
      </c>
      <c r="AA487">
        <f>LN(K487/K488)</f>
        <v>-1.4144507386164625E-2</v>
      </c>
      <c r="AB487">
        <f>LN(L487/L488)</f>
        <v>7.8973756949509404E-3</v>
      </c>
      <c r="AC487">
        <f>LN(M487/M488)</f>
        <v>8.1987378537027797E-4</v>
      </c>
      <c r="AD487">
        <f>LN(N487/N488)</f>
        <v>2.5230998660914127E-2</v>
      </c>
      <c r="AE487">
        <f>LN(O487/O488)</f>
        <v>4.869037315688397E-4</v>
      </c>
    </row>
    <row r="488" spans="1:31" ht="15.75" thickBot="1" x14ac:dyDescent="0.3">
      <c r="A488" s="1">
        <v>24.64</v>
      </c>
      <c r="B488" s="1">
        <v>353.6</v>
      </c>
      <c r="C488" s="1">
        <v>812</v>
      </c>
      <c r="D488" s="1">
        <v>867.1</v>
      </c>
      <c r="E488" s="1">
        <v>4275</v>
      </c>
      <c r="F488" s="1">
        <v>274.89999999999998</v>
      </c>
      <c r="G488" s="1">
        <v>218.2</v>
      </c>
      <c r="H488" s="1">
        <v>433</v>
      </c>
      <c r="I488" s="1">
        <v>9550</v>
      </c>
      <c r="J488" s="1">
        <v>403</v>
      </c>
      <c r="K488" s="1">
        <v>178</v>
      </c>
      <c r="L488" s="1">
        <v>1009</v>
      </c>
      <c r="M488" s="1">
        <v>1219.2</v>
      </c>
      <c r="N488">
        <v>112.32</v>
      </c>
      <c r="O488" s="2">
        <v>17.452999999999999</v>
      </c>
      <c r="P488">
        <f t="shared" si="7"/>
        <v>1960.3209599999998</v>
      </c>
      <c r="Q488">
        <f>LN(A488/A489)</f>
        <v>-1.2101801586571377E-2</v>
      </c>
      <c r="R488" s="5">
        <f>LN(B488/B489)</f>
        <v>1.3380982570759996E-2</v>
      </c>
      <c r="S488">
        <f>LN(C488/C489)</f>
        <v>6.7964425964143977E-3</v>
      </c>
      <c r="T488">
        <f>LN(D488/D489)</f>
        <v>-3.3389012655145986E-3</v>
      </c>
      <c r="U488">
        <f>LN(E488/E489)</f>
        <v>8.2208331448570746E-3</v>
      </c>
      <c r="V488">
        <f>LN(F488/F489)</f>
        <v>-2.9059228585511096E-3</v>
      </c>
      <c r="W488">
        <f>LN(G488/G489)</f>
        <v>5.2693280133601264E-2</v>
      </c>
      <c r="X488">
        <f>LN(H488/H489)</f>
        <v>-1.285010798129803E-2</v>
      </c>
      <c r="Y488" s="5">
        <f>LN(I488/I489)</f>
        <v>-5.2219439811517126E-3</v>
      </c>
      <c r="Z488" s="5">
        <f>LN(J488/J489)</f>
        <v>-4.9615481047587669E-4</v>
      </c>
      <c r="AA488">
        <f>LN(K488/K489)</f>
        <v>-5.6022555486698981E-3</v>
      </c>
      <c r="AB488">
        <f>LN(L488/L489)</f>
        <v>-2.1569463663350979E-2</v>
      </c>
      <c r="AC488">
        <f>LN(M488/M489)</f>
        <v>-2.7848326622430491E-3</v>
      </c>
      <c r="AD488">
        <f>LN(N488/N489)</f>
        <v>-3.7225792339902766E-2</v>
      </c>
      <c r="AE488">
        <f>LN(O488/O489)</f>
        <v>7.4187302903193529E-3</v>
      </c>
    </row>
    <row r="489" spans="1:31" ht="15.75" thickBot="1" x14ac:dyDescent="0.3">
      <c r="A489" s="1">
        <v>24.94</v>
      </c>
      <c r="B489" s="1">
        <v>348.9</v>
      </c>
      <c r="C489" s="1">
        <v>806.5</v>
      </c>
      <c r="D489" s="1">
        <v>870</v>
      </c>
      <c r="E489" s="1">
        <v>4240</v>
      </c>
      <c r="F489" s="1">
        <v>275.7</v>
      </c>
      <c r="G489" s="1">
        <v>207</v>
      </c>
      <c r="H489" s="1">
        <v>438.6</v>
      </c>
      <c r="I489" s="1">
        <v>9600</v>
      </c>
      <c r="J489" s="1">
        <v>403.2</v>
      </c>
      <c r="K489" s="1">
        <v>179</v>
      </c>
      <c r="L489" s="1">
        <v>1031</v>
      </c>
      <c r="M489" s="1">
        <v>1222.5999999999999</v>
      </c>
      <c r="N489">
        <v>116.58</v>
      </c>
      <c r="O489" s="2">
        <v>17.323999999999998</v>
      </c>
      <c r="P489">
        <f t="shared" si="7"/>
        <v>2019.6319199999998</v>
      </c>
      <c r="Q489">
        <f>LN(A489/A490)</f>
        <v>-8.7824915803493466E-3</v>
      </c>
      <c r="R489" s="5">
        <f>LN(B489/B490)</f>
        <v>1.7054901026788347E-2</v>
      </c>
      <c r="S489">
        <f>LN(C489/C490)</f>
        <v>-2.4767814518980272E-3</v>
      </c>
      <c r="T489">
        <f>LN(D489/D490)</f>
        <v>-5.8449538931560881E-3</v>
      </c>
      <c r="U489">
        <f>LN(E489/E490)</f>
        <v>2.3612761856796854E-3</v>
      </c>
      <c r="V489">
        <f>LN(F489/F490)</f>
        <v>-1.4498009063577991E-3</v>
      </c>
      <c r="W489">
        <f>LN(G489/G490)</f>
        <v>3.3401926384248826E-2</v>
      </c>
      <c r="X489">
        <f>LN(H489/H490)</f>
        <v>1.8640512116002438E-2</v>
      </c>
      <c r="Y489" s="5">
        <f>LN(I489/I490)</f>
        <v>1.4902154252106449E-2</v>
      </c>
      <c r="Z489" s="5">
        <f>LN(J489/J490)</f>
        <v>-8.1512122307064224E-3</v>
      </c>
      <c r="AA489">
        <f>LN(K489/K490)</f>
        <v>0</v>
      </c>
      <c r="AB489">
        <f>LN(L489/L490)</f>
        <v>-3.8722216825095622E-3</v>
      </c>
      <c r="AC489">
        <f>LN(M489/M490)</f>
        <v>-8.4704855697193601E-3</v>
      </c>
      <c r="AD489">
        <f>LN(N489/N490)</f>
        <v>7.4906717291576587E-3</v>
      </c>
      <c r="AE489">
        <f>LN(O489/O490)</f>
        <v>-2.5078202325187599E-3</v>
      </c>
    </row>
    <row r="490" spans="1:31" ht="15.75" thickBot="1" x14ac:dyDescent="0.3">
      <c r="A490" s="1">
        <v>25.16</v>
      </c>
      <c r="B490" s="1">
        <v>343</v>
      </c>
      <c r="C490" s="1">
        <v>808.5</v>
      </c>
      <c r="D490" s="1">
        <v>875.1</v>
      </c>
      <c r="E490" s="1">
        <v>4230</v>
      </c>
      <c r="F490" s="1">
        <v>276.10000000000002</v>
      </c>
      <c r="G490" s="1">
        <v>200.2</v>
      </c>
      <c r="H490" s="1">
        <v>430.5</v>
      </c>
      <c r="I490" s="1">
        <v>9458</v>
      </c>
      <c r="J490" s="1">
        <v>406.5</v>
      </c>
      <c r="K490" s="1">
        <v>179</v>
      </c>
      <c r="L490" s="1">
        <v>1035</v>
      </c>
      <c r="M490" s="1">
        <v>1233</v>
      </c>
      <c r="N490">
        <v>115.71</v>
      </c>
      <c r="O490" s="2">
        <v>17.3675</v>
      </c>
      <c r="P490">
        <f t="shared" si="7"/>
        <v>2009.5934249999998</v>
      </c>
      <c r="Q490">
        <f>LN(A490/A491)</f>
        <v>-1.5885626851378416E-3</v>
      </c>
      <c r="R490" s="5">
        <f>LN(B490/B491)</f>
        <v>-3.7200283686090574E-2</v>
      </c>
      <c r="S490">
        <f>LN(C490/C491)</f>
        <v>-6.1823804133017725E-4</v>
      </c>
      <c r="T490">
        <f>LN(D490/D491)</f>
        <v>-1.6321341564104367E-2</v>
      </c>
      <c r="U490">
        <f>LN(E490/E491)</f>
        <v>-1.1517344376493155E-2</v>
      </c>
      <c r="V490">
        <f>LN(F490/F491)</f>
        <v>-3.2543872512296886E-3</v>
      </c>
      <c r="W490">
        <f>LN(G490/G491)</f>
        <v>7.5207173233489714E-3</v>
      </c>
      <c r="X490">
        <f>LN(H490/H491)</f>
        <v>-1.2694919481248779E-2</v>
      </c>
      <c r="Y490" s="5">
        <f>LN(I490/I491)</f>
        <v>-1.4902154252106498E-2</v>
      </c>
      <c r="Z490" s="5">
        <f>LN(J490/J491)</f>
        <v>-6.1312270549364082E-3</v>
      </c>
      <c r="AA490">
        <f>LN(K490/K491)</f>
        <v>0</v>
      </c>
      <c r="AB490">
        <f>LN(L490/L491)</f>
        <v>2.4451095864164336E-2</v>
      </c>
      <c r="AC490">
        <f>LN(M490/M491)</f>
        <v>-4.046950080197162E-3</v>
      </c>
      <c r="AD490">
        <f>LN(N490/N491)</f>
        <v>1.1211172047863401E-2</v>
      </c>
      <c r="AE490">
        <f>LN(O490/O491)</f>
        <v>-2.2430560966081778E-3</v>
      </c>
    </row>
    <row r="491" spans="1:31" ht="15.75" thickBot="1" x14ac:dyDescent="0.3">
      <c r="A491" s="1">
        <v>25.2</v>
      </c>
      <c r="B491" s="1">
        <v>356</v>
      </c>
      <c r="C491" s="1">
        <v>809</v>
      </c>
      <c r="D491" s="1">
        <v>889.5</v>
      </c>
      <c r="E491" s="1">
        <v>4279</v>
      </c>
      <c r="F491" s="1">
        <v>277</v>
      </c>
      <c r="G491" s="1">
        <v>198.7</v>
      </c>
      <c r="H491" s="1">
        <v>436</v>
      </c>
      <c r="I491" s="1">
        <v>9600</v>
      </c>
      <c r="J491" s="1">
        <v>409</v>
      </c>
      <c r="K491" s="1">
        <v>179</v>
      </c>
      <c r="L491" s="1">
        <v>1010</v>
      </c>
      <c r="M491" s="1">
        <v>1238</v>
      </c>
      <c r="N491">
        <v>114.42</v>
      </c>
      <c r="O491" s="2">
        <v>17.406500000000001</v>
      </c>
      <c r="P491">
        <f t="shared" si="7"/>
        <v>1991.6517300000003</v>
      </c>
      <c r="Q491">
        <f>LN(A491/A492)</f>
        <v>2.1256063976112093E-2</v>
      </c>
      <c r="R491" s="5">
        <f>LN(B491/B492)</f>
        <v>5.6195562029567794E-4</v>
      </c>
      <c r="S491">
        <f>LN(C491/C492)</f>
        <v>1.2368585373962004E-3</v>
      </c>
      <c r="T491">
        <f>LN(D491/D492)</f>
        <v>-1.4952298207543622E-2</v>
      </c>
      <c r="U491">
        <f>LN(E491/E492)</f>
        <v>-8.1462105322848369E-3</v>
      </c>
      <c r="V491">
        <f>LN(F491/F492)</f>
        <v>2.0792286522452304E-2</v>
      </c>
      <c r="W491">
        <f>LN(G491/G492)</f>
        <v>-4.0180867721470274E-3</v>
      </c>
      <c r="X491">
        <f>LN(H491/H492)</f>
        <v>6.6735951284532411E-3</v>
      </c>
      <c r="Y491" s="5">
        <f>LN(I491/I492)</f>
        <v>7.8431774610258787E-3</v>
      </c>
      <c r="Z491" s="5">
        <f>LN(J491/J492)</f>
        <v>1.2232417427442321E-3</v>
      </c>
      <c r="AA491">
        <f>LN(K491/K492)</f>
        <v>1.0106767669774384E-2</v>
      </c>
      <c r="AB491">
        <f>LN(L491/L492)</f>
        <v>3.9682591756206699E-3</v>
      </c>
      <c r="AC491">
        <f>LN(M491/M492)</f>
        <v>7.0522725712460089E-3</v>
      </c>
      <c r="AD491">
        <f>LN(N491/N492)</f>
        <v>-2.1357432779296193E-2</v>
      </c>
      <c r="AE491">
        <f>LN(O491/O492)</f>
        <v>-5.9284466162532537E-3</v>
      </c>
    </row>
    <row r="492" spans="1:31" ht="15.75" thickBot="1" x14ac:dyDescent="0.3">
      <c r="A492" s="1">
        <v>24.67</v>
      </c>
      <c r="B492" s="1">
        <v>355.8</v>
      </c>
      <c r="C492" s="1">
        <v>808</v>
      </c>
      <c r="D492" s="1">
        <v>902.9</v>
      </c>
      <c r="E492" s="1">
        <v>4314</v>
      </c>
      <c r="F492" s="1">
        <v>271.3</v>
      </c>
      <c r="G492" s="1">
        <v>199.5</v>
      </c>
      <c r="H492" s="1">
        <v>433.1</v>
      </c>
      <c r="I492" s="1">
        <v>9525</v>
      </c>
      <c r="J492" s="1">
        <v>408.5</v>
      </c>
      <c r="K492" s="1">
        <v>177.2</v>
      </c>
      <c r="L492" s="1">
        <v>1006</v>
      </c>
      <c r="M492" s="1">
        <v>1229.3</v>
      </c>
      <c r="N492">
        <v>116.89</v>
      </c>
      <c r="O492" s="2">
        <v>17.509999999999998</v>
      </c>
      <c r="P492">
        <f t="shared" si="7"/>
        <v>2046.7438999999997</v>
      </c>
      <c r="Q492">
        <f>LN(A492/A493)</f>
        <v>1.1414718313436481E-2</v>
      </c>
      <c r="R492" s="5">
        <f>LN(B492/B493)</f>
        <v>6.0238243406668439E-2</v>
      </c>
      <c r="S492">
        <f>LN(C492/C493)</f>
        <v>1.2829471604011449E-2</v>
      </c>
      <c r="T492">
        <f>LN(D492/D493)</f>
        <v>-1.002818476089791E-2</v>
      </c>
      <c r="U492">
        <f>LN(E492/E493)</f>
        <v>6.7449959172214916E-3</v>
      </c>
      <c r="V492">
        <f>LN(F492/F493)</f>
        <v>-1.0267783643854047E-2</v>
      </c>
      <c r="W492">
        <f>LN(G492/G493)</f>
        <v>3.0120504699916212E-3</v>
      </c>
      <c r="X492">
        <f>LN(H492/H493)</f>
        <v>-2.07588587982386E-3</v>
      </c>
      <c r="Y492" s="5">
        <f>LN(I492/I493)</f>
        <v>1.4381129736354354E-2</v>
      </c>
      <c r="Z492" s="5">
        <f>LN(J492/J493)</f>
        <v>1.6039825681036578E-2</v>
      </c>
      <c r="AA492">
        <f>LN(K492/K493)</f>
        <v>6.227022668820012E-3</v>
      </c>
      <c r="AB492">
        <f>LN(L492/L493)</f>
        <v>-1.1857846450783503E-2</v>
      </c>
      <c r="AC492">
        <f>LN(M492/M493)</f>
        <v>-1.0569536330945341E-3</v>
      </c>
      <c r="AD492">
        <f>LN(N492/N493)</f>
        <v>3.0841170878205613E-2</v>
      </c>
      <c r="AE492">
        <f>LN(O492/O493)</f>
        <v>-1.1018456450988208E-2</v>
      </c>
    </row>
    <row r="493" spans="1:31" ht="15.75" thickBot="1" x14ac:dyDescent="0.3">
      <c r="A493" s="1">
        <v>24.39</v>
      </c>
      <c r="B493" s="1">
        <v>335</v>
      </c>
      <c r="C493" s="1">
        <v>797.7</v>
      </c>
      <c r="D493" s="1">
        <v>912</v>
      </c>
      <c r="E493" s="1">
        <v>4285</v>
      </c>
      <c r="F493" s="1">
        <v>274.10000000000002</v>
      </c>
      <c r="G493" s="1">
        <v>198.9</v>
      </c>
      <c r="H493" s="1">
        <v>434</v>
      </c>
      <c r="I493" s="1">
        <v>9389</v>
      </c>
      <c r="J493" s="1">
        <v>402</v>
      </c>
      <c r="K493" s="1">
        <v>176.1</v>
      </c>
      <c r="L493" s="1">
        <v>1018</v>
      </c>
      <c r="M493" s="1">
        <v>1230.5999999999999</v>
      </c>
      <c r="N493">
        <v>113.34</v>
      </c>
      <c r="O493" s="2">
        <v>17.704000000000001</v>
      </c>
      <c r="P493">
        <f t="shared" si="7"/>
        <v>2006.5713600000001</v>
      </c>
      <c r="Q493">
        <f>LN(A493/A494)</f>
        <v>2.8741551298627384E-3</v>
      </c>
      <c r="R493" s="5">
        <f>LN(B493/B494)</f>
        <v>-1.2164517306526545E-2</v>
      </c>
      <c r="S493">
        <f>LN(C493/C494)</f>
        <v>-9.1096905014794848E-3</v>
      </c>
      <c r="T493">
        <f>LN(D493/D494)</f>
        <v>1.097092814373149E-3</v>
      </c>
      <c r="U493">
        <f>LN(E493/E494)</f>
        <v>3.5067248092098195E-3</v>
      </c>
      <c r="V493">
        <f>LN(F493/F494)</f>
        <v>-1.9867007050915132E-2</v>
      </c>
      <c r="W493">
        <f>LN(G493/G494)</f>
        <v>4.4846513902234153E-3</v>
      </c>
      <c r="X493">
        <f>LN(H493/H494)</f>
        <v>-6.6598018569853108E-3</v>
      </c>
      <c r="Y493" s="5">
        <f>LN(I493/I494)</f>
        <v>1.4915239752076511E-2</v>
      </c>
      <c r="Z493" s="5">
        <f>LN(J493/J494)</f>
        <v>7.4906717291576587E-3</v>
      </c>
      <c r="AA493">
        <f>LN(K493/K494)</f>
        <v>6.8376334776039686E-3</v>
      </c>
      <c r="AB493">
        <f>LN(L493/L494)</f>
        <v>-2.9426210541975356E-3</v>
      </c>
      <c r="AC493">
        <f>LN(M493/M494)</f>
        <v>-1.0910521614055341E-2</v>
      </c>
      <c r="AD493">
        <f>LN(N493/N494)</f>
        <v>9.4854662707851336E-3</v>
      </c>
      <c r="AE493">
        <f>LN(O493/O494)</f>
        <v>3.4231591528868315E-3</v>
      </c>
    </row>
    <row r="494" spans="1:31" ht="15.75" thickBot="1" x14ac:dyDescent="0.3">
      <c r="A494" s="1">
        <v>24.32</v>
      </c>
      <c r="B494" s="1">
        <v>339.1</v>
      </c>
      <c r="C494" s="1">
        <v>805</v>
      </c>
      <c r="D494" s="1">
        <v>911</v>
      </c>
      <c r="E494" s="1">
        <v>4270</v>
      </c>
      <c r="F494" s="1">
        <v>279.60000000000002</v>
      </c>
      <c r="G494" s="1">
        <v>198.01</v>
      </c>
      <c r="H494" s="1">
        <v>436.9</v>
      </c>
      <c r="I494" s="1">
        <v>9250</v>
      </c>
      <c r="J494" s="1">
        <v>399</v>
      </c>
      <c r="K494" s="1">
        <v>174.9</v>
      </c>
      <c r="L494" s="1">
        <v>1021</v>
      </c>
      <c r="M494" s="1">
        <v>1244.0999999999999</v>
      </c>
      <c r="N494">
        <v>112.27</v>
      </c>
      <c r="O494" s="2">
        <v>17.6435</v>
      </c>
      <c r="P494">
        <f t="shared" si="7"/>
        <v>1980.8357449999999</v>
      </c>
      <c r="Q494">
        <f>LN(A494/A495)</f>
        <v>-4.1109969746489959E-4</v>
      </c>
      <c r="R494" s="5">
        <f>LN(B494/B495)</f>
        <v>-1.7828910077679894E-2</v>
      </c>
      <c r="S494">
        <f>LN(C494/C495)</f>
        <v>-6.191970247921107E-3</v>
      </c>
      <c r="T494">
        <f>LN(D494/D495)</f>
        <v>-2.8993809395527585E-2</v>
      </c>
      <c r="U494">
        <f>LN(E494/E495)</f>
        <v>4.6948443042076635E-3</v>
      </c>
      <c r="V494">
        <f>LN(F494/F495)</f>
        <v>2.3888215174695592E-2</v>
      </c>
      <c r="W494">
        <f>LN(G494/G495)</f>
        <v>-1.7471846917034583E-2</v>
      </c>
      <c r="X494">
        <f>LN(H494/H495)</f>
        <v>-2.5145744190560272E-3</v>
      </c>
      <c r="Y494" s="5">
        <f>LN(I494/I495)</f>
        <v>5.4200674693391133E-3</v>
      </c>
      <c r="Z494" s="5">
        <f>LN(J494/J495)</f>
        <v>-2.503130218118477E-3</v>
      </c>
      <c r="AA494">
        <f>LN(K494/K495)</f>
        <v>-5.7159189895765331E-4</v>
      </c>
      <c r="AB494">
        <f>LN(L494/L495)</f>
        <v>1.4800467504981063E-2</v>
      </c>
      <c r="AC494">
        <f>LN(M494/M495)</f>
        <v>2.3337233462200966E-3</v>
      </c>
      <c r="AD494">
        <f>LN(N494/N495)</f>
        <v>7.1511880691559815E-3</v>
      </c>
      <c r="AE494">
        <f>LN(O494/O495)</f>
        <v>-8.2409520095632974E-3</v>
      </c>
    </row>
    <row r="495" spans="1:31" ht="15.75" thickBot="1" x14ac:dyDescent="0.3">
      <c r="A495" s="1">
        <v>24.33</v>
      </c>
      <c r="B495" s="1">
        <v>345.2</v>
      </c>
      <c r="C495" s="1">
        <v>810</v>
      </c>
      <c r="D495" s="1">
        <v>937.8</v>
      </c>
      <c r="E495" s="1">
        <v>4250</v>
      </c>
      <c r="F495" s="1">
        <v>273</v>
      </c>
      <c r="G495" s="1">
        <v>201.5</v>
      </c>
      <c r="H495" s="1">
        <v>438</v>
      </c>
      <c r="I495" s="1">
        <v>9200</v>
      </c>
      <c r="J495" s="1">
        <v>400</v>
      </c>
      <c r="K495" s="1">
        <v>175</v>
      </c>
      <c r="L495" s="1">
        <v>1006</v>
      </c>
      <c r="M495" s="1">
        <v>1241.2</v>
      </c>
      <c r="N495">
        <v>111.47</v>
      </c>
      <c r="O495" s="2">
        <v>17.7895</v>
      </c>
      <c r="P495">
        <f t="shared" si="7"/>
        <v>1982.9955649999999</v>
      </c>
      <c r="Q495">
        <f>LN(A495/A496)</f>
        <v>-1.1036286142885997E-2</v>
      </c>
      <c r="R495" s="5">
        <f>LN(B495/B496)</f>
        <v>-1.5236747265371893E-2</v>
      </c>
      <c r="S495">
        <f>LN(C495/C496)</f>
        <v>-2.4391453124159124E-2</v>
      </c>
      <c r="T495">
        <f>LN(D495/D496)</f>
        <v>1.9163036612399813E-2</v>
      </c>
      <c r="U495">
        <f>LN(E495/E496)</f>
        <v>9.4563352420354435E-3</v>
      </c>
      <c r="V495">
        <f>LN(F495/F496)</f>
        <v>1.8484814674103161E-2</v>
      </c>
      <c r="W495">
        <f>LN(G495/G496)</f>
        <v>7.4720148387010564E-3</v>
      </c>
      <c r="X495">
        <f>LN(H495/H496)</f>
        <v>-4.5558165358606907E-3</v>
      </c>
      <c r="Y495" s="5">
        <f>LN(I495/I496)</f>
        <v>-2.1506205220963619E-2</v>
      </c>
      <c r="Z495" s="5">
        <f>LN(J495/J496)</f>
        <v>0</v>
      </c>
      <c r="AA495">
        <f>LN(K495/K496)</f>
        <v>1.1435107020787987E-3</v>
      </c>
      <c r="AB495">
        <f>LN(L495/L496)</f>
        <v>0</v>
      </c>
      <c r="AC495">
        <f>LN(M495/M496)</f>
        <v>2.5814793296836925E-3</v>
      </c>
      <c r="AD495">
        <f>LN(N495/N496)</f>
        <v>-2.165316651028857E-2</v>
      </c>
      <c r="AE495">
        <f>LN(O495/O496)</f>
        <v>1.5752021484409374E-3</v>
      </c>
    </row>
    <row r="496" spans="1:31" ht="15.75" thickBot="1" x14ac:dyDescent="0.3">
      <c r="A496" s="1">
        <v>24.6</v>
      </c>
      <c r="B496" s="1">
        <v>350.5</v>
      </c>
      <c r="C496" s="1">
        <v>830</v>
      </c>
      <c r="D496" s="1">
        <v>920</v>
      </c>
      <c r="E496" s="1">
        <v>4210</v>
      </c>
      <c r="F496" s="1">
        <v>268</v>
      </c>
      <c r="G496" s="1">
        <v>200</v>
      </c>
      <c r="H496" s="1">
        <v>440</v>
      </c>
      <c r="I496" s="1">
        <v>9400</v>
      </c>
      <c r="J496" s="1">
        <v>400</v>
      </c>
      <c r="K496" s="1">
        <v>174.8</v>
      </c>
      <c r="L496" s="1">
        <v>1006</v>
      </c>
      <c r="M496" s="1">
        <v>1238</v>
      </c>
      <c r="N496">
        <v>113.91</v>
      </c>
      <c r="O496" s="2">
        <v>17.761499999999998</v>
      </c>
      <c r="P496">
        <f t="shared" si="7"/>
        <v>2023.2124649999996</v>
      </c>
      <c r="Q496">
        <f>LN(A496/A497)</f>
        <v>4.0733253876358688E-3</v>
      </c>
      <c r="R496" s="5">
        <f>LN(B496/B497)</f>
        <v>2.7478229191127967E-2</v>
      </c>
      <c r="S496">
        <f>LN(C496/C497)</f>
        <v>5.7999195935467696E-3</v>
      </c>
      <c r="T496">
        <f>LN(D496/D497)</f>
        <v>-1.2422519998557209E-2</v>
      </c>
      <c r="U496">
        <f>LN(E496/E497)</f>
        <v>1.555985910703182E-2</v>
      </c>
      <c r="V496">
        <f>LN(F496/F497)</f>
        <v>4.1129241003784057E-3</v>
      </c>
      <c r="W496">
        <f>LN(G496/G497)</f>
        <v>-3.2467190137501489E-2</v>
      </c>
      <c r="X496">
        <f>LN(H496/H497)</f>
        <v>6.8415318167167841E-3</v>
      </c>
      <c r="Y496" s="5">
        <f>LN(I496/I497)</f>
        <v>4.7987295499051907E-3</v>
      </c>
      <c r="Z496" s="5">
        <f>LN(J496/J497)</f>
        <v>0</v>
      </c>
      <c r="AA496">
        <f>LN(K496/K497)</f>
        <v>-1.1435107020789379E-3</v>
      </c>
      <c r="AB496">
        <f>LN(L496/L497)</f>
        <v>-2.5516595381823572E-2</v>
      </c>
      <c r="AC496">
        <f>LN(M496/M497)</f>
        <v>-2.984234178255064E-3</v>
      </c>
      <c r="AD496">
        <f>LN(N496/N497)</f>
        <v>3.7021395212595565E-2</v>
      </c>
      <c r="AE496">
        <f>LN(O496/O497)</f>
        <v>-5.530381991368901E-3</v>
      </c>
    </row>
    <row r="497" spans="1:31" ht="15.75" thickBot="1" x14ac:dyDescent="0.3">
      <c r="A497" s="1">
        <v>24.5</v>
      </c>
      <c r="B497" s="1">
        <v>341</v>
      </c>
      <c r="C497" s="1">
        <v>825.2</v>
      </c>
      <c r="D497" s="1">
        <v>931.5</v>
      </c>
      <c r="E497" s="1">
        <v>4145</v>
      </c>
      <c r="F497" s="1">
        <v>266.89999999999998</v>
      </c>
      <c r="G497" s="1">
        <v>206.6</v>
      </c>
      <c r="H497" s="1">
        <v>437</v>
      </c>
      <c r="I497" s="1">
        <v>9355</v>
      </c>
      <c r="J497" s="1">
        <v>400</v>
      </c>
      <c r="K497" s="1">
        <v>175</v>
      </c>
      <c r="L497" s="1">
        <v>1032</v>
      </c>
      <c r="M497" s="1">
        <v>1241.7</v>
      </c>
      <c r="N497">
        <v>109.77</v>
      </c>
      <c r="O497" s="2">
        <v>17.86</v>
      </c>
      <c r="P497">
        <f t="shared" si="7"/>
        <v>1960.4921999999999</v>
      </c>
      <c r="Q497">
        <f>LN(A497/A498)</f>
        <v>-7.7251858064068335E-3</v>
      </c>
      <c r="R497" s="5">
        <f>LN(B497/B498)</f>
        <v>-3.2032748877490108E-2</v>
      </c>
      <c r="S497">
        <f>LN(C497/C498)</f>
        <v>-2.1789138265944866E-3</v>
      </c>
      <c r="T497">
        <f>LN(D497/D498)</f>
        <v>-3.7503392470438894E-3</v>
      </c>
      <c r="U497">
        <f>LN(E497/E498)</f>
        <v>1.4485758206630116E-3</v>
      </c>
      <c r="V497">
        <f>LN(F497/F498)</f>
        <v>3.0018784268347619E-3</v>
      </c>
      <c r="W497">
        <f>LN(G497/G498)</f>
        <v>-1.4510280659592537E-3</v>
      </c>
      <c r="X497">
        <f>LN(H497/H498)</f>
        <v>-1.5891367336634554E-2</v>
      </c>
      <c r="Y497" s="5">
        <f>LN(I497/I498)</f>
        <v>-1.7483889077221058E-2</v>
      </c>
      <c r="Z497" s="5">
        <f>LN(J497/J498)</f>
        <v>2.5003125520938217E-4</v>
      </c>
      <c r="AA497">
        <f>LN(K497/K498)</f>
        <v>-1.1363758650315095E-2</v>
      </c>
      <c r="AB497">
        <f>LN(L497/L498)</f>
        <v>-5.7971176843259579E-3</v>
      </c>
      <c r="AC497">
        <f>LN(M497/M498)</f>
        <v>2.4163344324413296E-4</v>
      </c>
      <c r="AD497">
        <f>LN(N497/N498)</f>
        <v>2.7242092787600817E-2</v>
      </c>
      <c r="AE497">
        <f>LN(O497/O498)</f>
        <v>-5.9175073586619888E-3</v>
      </c>
    </row>
    <row r="498" spans="1:31" ht="15.75" thickBot="1" x14ac:dyDescent="0.3">
      <c r="A498" s="1">
        <v>24.69</v>
      </c>
      <c r="B498" s="1">
        <v>352.1</v>
      </c>
      <c r="C498" s="1">
        <v>827</v>
      </c>
      <c r="D498" s="1">
        <v>935</v>
      </c>
      <c r="E498" s="1">
        <v>4139</v>
      </c>
      <c r="F498" s="1">
        <v>266.10000000000002</v>
      </c>
      <c r="G498" s="1">
        <v>206.9</v>
      </c>
      <c r="H498" s="1">
        <v>444</v>
      </c>
      <c r="I498" s="1">
        <v>9520</v>
      </c>
      <c r="J498" s="1">
        <v>399.9</v>
      </c>
      <c r="K498" s="1">
        <v>177</v>
      </c>
      <c r="L498" s="1">
        <v>1038</v>
      </c>
      <c r="M498" s="1">
        <v>1241.4000000000001</v>
      </c>
      <c r="N498">
        <v>106.82</v>
      </c>
      <c r="O498" s="2">
        <v>17.966000000000001</v>
      </c>
      <c r="P498">
        <f t="shared" si="7"/>
        <v>1919.1281200000001</v>
      </c>
      <c r="Q498">
        <f>LN(A498/A499)</f>
        <v>-1.2477521511112579E-2</v>
      </c>
      <c r="R498" s="5">
        <f>LN(B498/B499)</f>
        <v>4.0869330677988133E-2</v>
      </c>
      <c r="S498">
        <f>LN(C498/C499)</f>
        <v>0</v>
      </c>
      <c r="T498">
        <f>LN(D498/D499)</f>
        <v>4.8244532063816611E-3</v>
      </c>
      <c r="U498">
        <f>LN(E498/E499)</f>
        <v>-1.2485156176339067E-2</v>
      </c>
      <c r="V498">
        <f>LN(F498/F499)</f>
        <v>-5.6211502704298479E-3</v>
      </c>
      <c r="W498">
        <f>LN(G498/G499)</f>
        <v>5.6675205326076825E-2</v>
      </c>
      <c r="X498">
        <f>LN(H498/H499)</f>
        <v>-9.4149989346018741E-3</v>
      </c>
      <c r="Y498" s="5">
        <f>LN(I498/I499)</f>
        <v>-8.3682496705165792E-3</v>
      </c>
      <c r="Z498" s="5">
        <f>LN(J498/J499)</f>
        <v>9.5478112249015191E-3</v>
      </c>
      <c r="AA498">
        <f>LN(K498/K499)</f>
        <v>-1.6807118316381289E-2</v>
      </c>
      <c r="AB498">
        <f>LN(L498/L499)</f>
        <v>-2.0029281875572527E-2</v>
      </c>
      <c r="AC498">
        <f>LN(M498/M499)</f>
        <v>3.3890131686378452E-3</v>
      </c>
      <c r="AD498">
        <f>LN(N498/N499)</f>
        <v>4.4213497142020067E-2</v>
      </c>
      <c r="AE498">
        <f>LN(O498/O499)</f>
        <v>6.8417865567603348E-3</v>
      </c>
    </row>
    <row r="499" spans="1:31" ht="15.75" thickBot="1" x14ac:dyDescent="0.3">
      <c r="A499" s="1">
        <v>25</v>
      </c>
      <c r="B499" s="1">
        <v>338</v>
      </c>
      <c r="C499" s="1">
        <v>827</v>
      </c>
      <c r="D499" s="1">
        <v>930.5</v>
      </c>
      <c r="E499" s="1">
        <v>4191</v>
      </c>
      <c r="F499" s="1">
        <v>267.60000000000002</v>
      </c>
      <c r="G499" s="1">
        <v>195.5</v>
      </c>
      <c r="H499" s="1">
        <v>448.2</v>
      </c>
      <c r="I499" s="1">
        <v>9600</v>
      </c>
      <c r="J499" s="1">
        <v>396.1</v>
      </c>
      <c r="K499" s="1">
        <v>180</v>
      </c>
      <c r="L499" s="1">
        <v>1059</v>
      </c>
      <c r="M499" s="1">
        <v>1237.2</v>
      </c>
      <c r="N499">
        <v>102.2</v>
      </c>
      <c r="O499" s="2">
        <v>17.843499999999999</v>
      </c>
      <c r="P499">
        <f t="shared" si="7"/>
        <v>1823.6056999999998</v>
      </c>
      <c r="Q499">
        <f>LN(A499/A500)</f>
        <v>3.4591444769619083E-2</v>
      </c>
      <c r="R499" s="5">
        <f>LN(B499/B500)</f>
        <v>-5.8997221271882708E-3</v>
      </c>
      <c r="S499">
        <f>LN(C499/C500)</f>
        <v>1.2165600163688372E-2</v>
      </c>
      <c r="T499">
        <f>LN(D499/D500)</f>
        <v>-3.9684719857022476E-3</v>
      </c>
      <c r="U499">
        <f>LN(E499/E500)</f>
        <v>9.8310347003276299E-3</v>
      </c>
      <c r="V499">
        <f>LN(F499/F500)</f>
        <v>5.9970194723744869E-3</v>
      </c>
      <c r="W499">
        <f>LN(G499/G500)</f>
        <v>-2.0554563567416209E-2</v>
      </c>
      <c r="X499">
        <f>LN(H499/H500)</f>
        <v>-4.0080213975388218E-3</v>
      </c>
      <c r="Y499" s="5">
        <f>LN(I499/I500)</f>
        <v>7.6332257491483289E-3</v>
      </c>
      <c r="Z499" s="5">
        <f>LN(J499/J500)</f>
        <v>2.780939726749196E-3</v>
      </c>
      <c r="AA499">
        <f>LN(K499/K500)</f>
        <v>2.7816429618767705E-3</v>
      </c>
      <c r="AB499">
        <f>LN(L499/L500)</f>
        <v>3.165731987069164E-2</v>
      </c>
      <c r="AC499">
        <f>LN(M499/M500)</f>
        <v>5.1051526946643217E-3</v>
      </c>
      <c r="AD499">
        <f>LN(N499/N500)</f>
        <v>-1.2156726421947969E-2</v>
      </c>
      <c r="AE499">
        <f>LN(O499/O500)</f>
        <v>-1.7637923298167413E-3</v>
      </c>
    </row>
    <row r="500" spans="1:31" ht="15.75" thickBot="1" x14ac:dyDescent="0.3">
      <c r="A500" s="1">
        <v>24.15</v>
      </c>
      <c r="B500" s="1">
        <v>340</v>
      </c>
      <c r="C500" s="1">
        <v>817</v>
      </c>
      <c r="D500" s="1">
        <v>934.2</v>
      </c>
      <c r="E500" s="1">
        <v>4150</v>
      </c>
      <c r="F500" s="1">
        <v>266</v>
      </c>
      <c r="G500" s="1">
        <v>199.56</v>
      </c>
      <c r="H500" s="1">
        <v>450</v>
      </c>
      <c r="I500" s="1">
        <v>9527</v>
      </c>
      <c r="J500" s="1">
        <v>395</v>
      </c>
      <c r="K500" s="1">
        <v>179.5</v>
      </c>
      <c r="L500" s="1">
        <v>1026</v>
      </c>
      <c r="M500" s="1">
        <v>1230.9000000000001</v>
      </c>
      <c r="N500">
        <v>103.45</v>
      </c>
      <c r="O500" s="2">
        <v>17.875</v>
      </c>
      <c r="P500">
        <f t="shared" si="7"/>
        <v>1849.16875</v>
      </c>
      <c r="Q500">
        <f>LN(A500/A501)</f>
        <v>-4.1368429048642887E-2</v>
      </c>
      <c r="R500" s="5">
        <f>LN(B500/B501)</f>
        <v>2.3509489227506036E-2</v>
      </c>
      <c r="S500">
        <f>LN(C500/C501)</f>
        <v>9.8401778015111355E-3</v>
      </c>
      <c r="T500">
        <f>LN(D500/D501)</f>
        <v>3.6461166398711309E-3</v>
      </c>
      <c r="U500">
        <f>LN(E500/E501)</f>
        <v>-2.4067400305649764E-3</v>
      </c>
      <c r="V500">
        <f>LN(F500/F501)</f>
        <v>-2.9631797606371114E-2</v>
      </c>
      <c r="W500">
        <f>LN(G500/G501)</f>
        <v>-7.6873537857696551E-3</v>
      </c>
      <c r="X500">
        <f>LN(H500/H501)</f>
        <v>2.2246950221111086E-3</v>
      </c>
      <c r="Y500" s="5">
        <f>LN(I500/I501)</f>
        <v>8.1151312189910278E-3</v>
      </c>
      <c r="Z500" s="5">
        <f>LN(J500/J501)</f>
        <v>1.2666246151929834E-3</v>
      </c>
      <c r="AA500">
        <f>LN(K500/K501)</f>
        <v>-2.7816429618768026E-3</v>
      </c>
      <c r="AB500">
        <f>LN(L500/L501)</f>
        <v>-2.0261185139821971E-2</v>
      </c>
      <c r="AC500">
        <f>LN(M500/M501)</f>
        <v>-1.5477938980267225E-2</v>
      </c>
      <c r="AD500">
        <f>LN(N500/N501)</f>
        <v>6.4976226274684381E-3</v>
      </c>
      <c r="AE500">
        <f>LN(O500/O501)</f>
        <v>1.1755158229009928E-3</v>
      </c>
    </row>
    <row r="501" spans="1:31" ht="15.75" thickBot="1" x14ac:dyDescent="0.3">
      <c r="A501" s="1">
        <v>25.17</v>
      </c>
      <c r="B501" s="1">
        <v>332.1</v>
      </c>
      <c r="C501" s="1">
        <v>809</v>
      </c>
      <c r="D501" s="1">
        <v>930.8</v>
      </c>
      <c r="E501" s="1">
        <v>4160</v>
      </c>
      <c r="F501" s="1">
        <v>274</v>
      </c>
      <c r="G501" s="1">
        <v>201.1</v>
      </c>
      <c r="H501" s="1">
        <v>449</v>
      </c>
      <c r="I501" s="1">
        <v>9450</v>
      </c>
      <c r="J501" s="1">
        <v>394.5</v>
      </c>
      <c r="K501" s="1">
        <v>180</v>
      </c>
      <c r="L501" s="1">
        <v>1047</v>
      </c>
      <c r="M501" s="1">
        <v>1250.0999999999999</v>
      </c>
      <c r="N501">
        <v>102.78</v>
      </c>
      <c r="O501" s="2">
        <v>17.853999999999999</v>
      </c>
      <c r="P501">
        <f t="shared" si="7"/>
        <v>1835.03412</v>
      </c>
      <c r="Q501">
        <f>LN(A501/A502)</f>
        <v>5.5777037035416449E-3</v>
      </c>
      <c r="R501" s="5">
        <f>LN(B501/B502)</f>
        <v>-1.048384621035019E-2</v>
      </c>
      <c r="S501">
        <f>LN(C501/C502)</f>
        <v>-4.4400664951347209E-3</v>
      </c>
      <c r="T501">
        <f>LN(D501/D502)</f>
        <v>-1.6198137623741705E-2</v>
      </c>
      <c r="U501">
        <f>LN(E501/E502)</f>
        <v>-1.6450484217179567E-2</v>
      </c>
      <c r="V501">
        <f>LN(F501/F502)</f>
        <v>-1.1611160927677921E-2</v>
      </c>
      <c r="W501">
        <f>LN(G501/G502)</f>
        <v>-1.7743195888637483E-2</v>
      </c>
      <c r="X501">
        <f>LN(H501/H502)</f>
        <v>2.2296553272690683E-3</v>
      </c>
      <c r="Y501" s="5">
        <f>LN(I501/I502)</f>
        <v>-4.4497770254125116E-2</v>
      </c>
      <c r="Z501" s="5">
        <f>LN(J501/J502)</f>
        <v>-2.4290664683591649E-2</v>
      </c>
      <c r="AA501">
        <f>LN(K501/K502)</f>
        <v>-2.7739268827252079E-3</v>
      </c>
      <c r="AB501">
        <f>LN(L501/L502)</f>
        <v>6.7082187351184827E-3</v>
      </c>
      <c r="AC501">
        <f>LN(M501/M502)</f>
        <v>2.1621630044950956E-3</v>
      </c>
      <c r="AD501">
        <f>LN(N501/N502)</f>
        <v>2.9231239756047941E-3</v>
      </c>
      <c r="AE501">
        <f>LN(O501/O502)</f>
        <v>-1.1582711071436585E-2</v>
      </c>
    </row>
    <row r="502" spans="1:31" ht="15.75" thickBot="1" x14ac:dyDescent="0.3">
      <c r="A502" s="1">
        <v>25.03</v>
      </c>
      <c r="B502" s="1">
        <v>335.6</v>
      </c>
      <c r="C502" s="1">
        <v>812.6</v>
      </c>
      <c r="D502" s="1">
        <v>946</v>
      </c>
      <c r="E502" s="1">
        <v>4229</v>
      </c>
      <c r="F502" s="1">
        <v>277.2</v>
      </c>
      <c r="G502" s="1">
        <v>204.7</v>
      </c>
      <c r="H502" s="1">
        <v>448</v>
      </c>
      <c r="I502" s="1">
        <v>9880</v>
      </c>
      <c r="J502" s="1">
        <v>404.2</v>
      </c>
      <c r="K502" s="1">
        <v>180.5</v>
      </c>
      <c r="L502" s="1">
        <v>1040</v>
      </c>
      <c r="M502" s="1">
        <v>1247.4000000000001</v>
      </c>
      <c r="N502">
        <v>102.48</v>
      </c>
      <c r="O502" s="2">
        <v>18.061999999999998</v>
      </c>
      <c r="P502">
        <f t="shared" si="7"/>
        <v>1850.9937599999998</v>
      </c>
      <c r="Q502">
        <f>LN(A502/A503)</f>
        <v>-1.0333955238190863E-2</v>
      </c>
      <c r="R502" s="5">
        <f>LN(B502/B503)</f>
        <v>1.7894427679848513E-3</v>
      </c>
      <c r="S502">
        <f>LN(C502/C503)</f>
        <v>9.3967061350629221E-3</v>
      </c>
      <c r="T502">
        <f>LN(D502/D503)</f>
        <v>2.1260348875655054E-2</v>
      </c>
      <c r="U502">
        <f>LN(E502/E503)</f>
        <v>-3.2568591478947292E-2</v>
      </c>
      <c r="V502">
        <f>LN(F502/F503)</f>
        <v>-2.2825527342224344E-2</v>
      </c>
      <c r="W502">
        <f>LN(G502/G503)</f>
        <v>1.6749160021497945E-2</v>
      </c>
      <c r="X502">
        <f>LN(H502/H503)</f>
        <v>4.2500902807660378E-3</v>
      </c>
      <c r="Y502" s="5">
        <f>LN(I502/I503)</f>
        <v>-7.0600394107249191E-3</v>
      </c>
      <c r="Z502" s="5">
        <f>LN(J502/J503)</f>
        <v>-7.4193152902579543E-4</v>
      </c>
      <c r="AA502">
        <f>LN(K502/K503)</f>
        <v>1.0022355607553284E-2</v>
      </c>
      <c r="AB502">
        <f>LN(L502/L503)</f>
        <v>4.8192864359489218E-3</v>
      </c>
      <c r="AC502">
        <f>LN(M502/M503)</f>
        <v>-3.1216257789868957E-3</v>
      </c>
      <c r="AD502">
        <f>LN(N502/N503)</f>
        <v>-6.2257010424531037E-3</v>
      </c>
      <c r="AE502">
        <f>LN(O502/O503)</f>
        <v>1.8564447497907406E-3</v>
      </c>
    </row>
    <row r="503" spans="1:31" ht="15.75" thickBot="1" x14ac:dyDescent="0.3">
      <c r="A503" s="1">
        <v>25.29</v>
      </c>
      <c r="B503" s="1">
        <v>335</v>
      </c>
      <c r="C503" s="1">
        <v>805</v>
      </c>
      <c r="D503" s="1">
        <v>926.1</v>
      </c>
      <c r="E503" s="1">
        <v>4369</v>
      </c>
      <c r="F503" s="1">
        <v>283.60000000000002</v>
      </c>
      <c r="G503" s="1">
        <v>201.3</v>
      </c>
      <c r="H503" s="1">
        <v>446.1</v>
      </c>
      <c r="I503" s="1">
        <v>9950</v>
      </c>
      <c r="J503" s="1">
        <v>404.5</v>
      </c>
      <c r="K503" s="1">
        <v>178.7</v>
      </c>
      <c r="L503" s="1">
        <v>1035</v>
      </c>
      <c r="M503" s="1">
        <v>1251.3</v>
      </c>
      <c r="N503">
        <v>103.12</v>
      </c>
      <c r="O503" s="2">
        <v>18.028500000000001</v>
      </c>
      <c r="P503">
        <f t="shared" si="7"/>
        <v>1859.0989200000001</v>
      </c>
      <c r="Q503">
        <f>LN(A503/A504)</f>
        <v>1.9790230088613157E-3</v>
      </c>
      <c r="R503" s="5">
        <f>LN(B503/B504)</f>
        <v>-1.0393560527263195E-2</v>
      </c>
      <c r="S503">
        <f>LN(C503/C504)</f>
        <v>-1.357207754554359E-2</v>
      </c>
      <c r="T503">
        <f>LN(D503/D504)</f>
        <v>6.6085501331373349E-3</v>
      </c>
      <c r="U503">
        <f>LN(E503/E504)</f>
        <v>-2.057849131372354E-3</v>
      </c>
      <c r="V503">
        <f>LN(F503/F504)</f>
        <v>1.6353012836606982E-2</v>
      </c>
      <c r="W503">
        <f>LN(G503/G504)</f>
        <v>1.1491507921253377E-2</v>
      </c>
      <c r="X503">
        <f>LN(H503/H504)</f>
        <v>-1.9754276816731288E-2</v>
      </c>
      <c r="Y503" s="5">
        <f>LN(I503/I504)</f>
        <v>-5.0125418235442863E-3</v>
      </c>
      <c r="Z503" s="5">
        <f>LN(J503/J504)</f>
        <v>6.199647879525429E-3</v>
      </c>
      <c r="AA503">
        <f>LN(K503/K504)</f>
        <v>-1.677383675372721E-3</v>
      </c>
      <c r="AB503">
        <f>LN(L503/L504)</f>
        <v>9.7088141269609032E-3</v>
      </c>
      <c r="AC503">
        <f>LN(M503/M504)</f>
        <v>1.0524298785877486E-2</v>
      </c>
      <c r="AD503">
        <f>LN(N503/N504)</f>
        <v>3.1423417757233903E-2</v>
      </c>
      <c r="AE503">
        <f>LN(O503/O504)</f>
        <v>8.6066961196159565E-3</v>
      </c>
    </row>
    <row r="504" spans="1:31" ht="15.75" thickBot="1" x14ac:dyDescent="0.3">
      <c r="A504" s="1">
        <v>25.24</v>
      </c>
      <c r="B504" s="1">
        <v>338.5</v>
      </c>
      <c r="C504" s="1">
        <v>816</v>
      </c>
      <c r="D504" s="1">
        <v>920</v>
      </c>
      <c r="E504" s="1">
        <v>4378</v>
      </c>
      <c r="F504" s="1">
        <v>279</v>
      </c>
      <c r="G504" s="1">
        <v>199</v>
      </c>
      <c r="H504" s="1">
        <v>455</v>
      </c>
      <c r="I504" s="1">
        <v>10000</v>
      </c>
      <c r="J504" s="1">
        <v>402</v>
      </c>
      <c r="K504" s="1">
        <v>179</v>
      </c>
      <c r="L504" s="1">
        <v>1025</v>
      </c>
      <c r="M504" s="1">
        <v>1238.2</v>
      </c>
      <c r="N504">
        <v>99.93</v>
      </c>
      <c r="O504" s="2">
        <v>17.873999999999999</v>
      </c>
      <c r="P504">
        <f t="shared" si="7"/>
        <v>1786.1488199999999</v>
      </c>
      <c r="Q504">
        <f>LN(A504/A505)</f>
        <v>6.3593219082924216E-3</v>
      </c>
      <c r="R504" s="5">
        <f>LN(B504/B505)</f>
        <v>2.84663415869577E-2</v>
      </c>
      <c r="S504">
        <f>LN(C504/C505)</f>
        <v>0</v>
      </c>
      <c r="T504">
        <f>LN(D504/D505)</f>
        <v>2.2852178180406851E-3</v>
      </c>
      <c r="U504">
        <f>LN(E504/E505)</f>
        <v>3.2736527456248977E-2</v>
      </c>
      <c r="V504">
        <f>LN(F504/F505)</f>
        <v>1.1535816462164132E-2</v>
      </c>
      <c r="W504">
        <f>LN(G504/G505)</f>
        <v>-2.9705154413915809E-2</v>
      </c>
      <c r="X504">
        <f>LN(H504/H505)</f>
        <v>0</v>
      </c>
      <c r="Y504" s="5">
        <f>LN(I504/I505)</f>
        <v>5.0125418235441935E-3</v>
      </c>
      <c r="Z504" s="5">
        <f>LN(J504/J505)</f>
        <v>4.9875415110389679E-3</v>
      </c>
      <c r="AA504">
        <f>LN(K504/K505)</f>
        <v>4.5722249338095149E-2</v>
      </c>
      <c r="AB504">
        <f>LN(L504/L505)</f>
        <v>-1.1639316657018815E-2</v>
      </c>
      <c r="AC504">
        <f>LN(M504/M505)</f>
        <v>1.8592624894418893E-3</v>
      </c>
      <c r="AD504">
        <f>LN(N504/N505)</f>
        <v>-8.0729994438064074E-3</v>
      </c>
      <c r="AE504">
        <f>LN(O504/O505)</f>
        <v>1.7638910961148126E-3</v>
      </c>
    </row>
    <row r="505" spans="1:31" ht="15.75" thickBot="1" x14ac:dyDescent="0.3">
      <c r="A505" s="1">
        <v>25.08</v>
      </c>
      <c r="B505" s="1">
        <v>329</v>
      </c>
      <c r="C505" s="1">
        <v>816</v>
      </c>
      <c r="D505" s="1">
        <v>917.9</v>
      </c>
      <c r="E505" s="1">
        <v>4237</v>
      </c>
      <c r="F505" s="1">
        <v>275.8</v>
      </c>
      <c r="G505" s="1">
        <v>205</v>
      </c>
      <c r="H505" s="1">
        <v>455</v>
      </c>
      <c r="I505" s="1">
        <v>9950</v>
      </c>
      <c r="J505" s="1">
        <v>400</v>
      </c>
      <c r="K505" s="1">
        <v>171</v>
      </c>
      <c r="L505" s="1">
        <v>1037</v>
      </c>
      <c r="M505" s="1">
        <v>1235.9000000000001</v>
      </c>
      <c r="N505">
        <v>100.74</v>
      </c>
      <c r="O505" s="2">
        <v>17.842500000000001</v>
      </c>
      <c r="P505">
        <f t="shared" si="7"/>
        <v>1797.45345</v>
      </c>
      <c r="Q505">
        <f>LN(A505/A506)</f>
        <v>3.9880359451788212E-4</v>
      </c>
      <c r="R505" s="5">
        <f>LN(B505/B506)</f>
        <v>-2.1053409197832381E-2</v>
      </c>
      <c r="S505">
        <f>LN(C505/C506)</f>
        <v>1.2262417232442935E-3</v>
      </c>
      <c r="T505">
        <f>LN(D505/D506)</f>
        <v>6.4484621507139078E-3</v>
      </c>
      <c r="U505">
        <f>LN(E505/E506)</f>
        <v>-1.8863481188884409E-3</v>
      </c>
      <c r="V505">
        <f>LN(F505/F506)</f>
        <v>-3.281321490944903E-2</v>
      </c>
      <c r="W505">
        <f>LN(G505/G506)</f>
        <v>-2.409755157906053E-2</v>
      </c>
      <c r="X505">
        <f>LN(H505/H506)</f>
        <v>2.0202707317519469E-2</v>
      </c>
      <c r="Y505" s="5">
        <f>LN(I505/I506)</f>
        <v>1.0101095986503919E-2</v>
      </c>
      <c r="Z505" s="5">
        <f>LN(J505/J506)</f>
        <v>7.5282664207915878E-3</v>
      </c>
      <c r="AA505">
        <f>LN(K505/K506)</f>
        <v>-4.0119993789425289E-2</v>
      </c>
      <c r="AB505">
        <f>LN(L505/L506)</f>
        <v>-8.6414363953409169E-3</v>
      </c>
      <c r="AC505">
        <f>LN(M505/M506)</f>
        <v>-1.214378187122131E-2</v>
      </c>
      <c r="AD505">
        <f>LN(N505/N506)</f>
        <v>5.7740329657160697E-3</v>
      </c>
      <c r="AE505">
        <f>LN(O505/O506)</f>
        <v>1.1981255453306425E-2</v>
      </c>
    </row>
    <row r="506" spans="1:31" ht="15.75" thickBot="1" x14ac:dyDescent="0.3">
      <c r="A506" s="1">
        <v>25.07</v>
      </c>
      <c r="B506" s="1">
        <v>336</v>
      </c>
      <c r="C506" s="1">
        <v>815</v>
      </c>
      <c r="D506" s="1">
        <v>912</v>
      </c>
      <c r="E506" s="1">
        <v>4245</v>
      </c>
      <c r="F506" s="1">
        <v>285</v>
      </c>
      <c r="G506" s="1">
        <v>210</v>
      </c>
      <c r="H506" s="1">
        <v>445.9</v>
      </c>
      <c r="I506" s="1">
        <v>9850</v>
      </c>
      <c r="J506" s="1">
        <v>397</v>
      </c>
      <c r="K506" s="1">
        <v>178</v>
      </c>
      <c r="L506" s="1">
        <v>1046</v>
      </c>
      <c r="M506" s="1">
        <v>1251</v>
      </c>
      <c r="N506">
        <v>100.16</v>
      </c>
      <c r="O506" s="2">
        <v>17.630000000000003</v>
      </c>
      <c r="P506">
        <f t="shared" si="7"/>
        <v>1765.8208000000002</v>
      </c>
      <c r="Q506">
        <f>LN(A506/A507)</f>
        <v>-9.1324835632725868E-3</v>
      </c>
      <c r="R506" s="5">
        <f>LN(B506/B507)</f>
        <v>-1.7699577099400975E-2</v>
      </c>
      <c r="S506">
        <f>LN(C506/C507)</f>
        <v>-1.2195273093818243E-2</v>
      </c>
      <c r="T506">
        <f>LN(D506/D507)</f>
        <v>-1.4153747438093771E-2</v>
      </c>
      <c r="U506">
        <f>LN(E506/E507)</f>
        <v>-5.8720074772225534E-3</v>
      </c>
      <c r="V506">
        <f>LN(F506/F507)</f>
        <v>-1.6701849617931471E-2</v>
      </c>
      <c r="W506">
        <f>LN(G506/G507)</f>
        <v>1.9231361927887592E-2</v>
      </c>
      <c r="X506">
        <f>LN(H506/H507)</f>
        <v>-2.0202707317519466E-2</v>
      </c>
      <c r="Y506" s="5">
        <f>LN(I506/I507)</f>
        <v>-5.063301956546762E-3</v>
      </c>
      <c r="Z506" s="5">
        <f>LN(J506/J507)</f>
        <v>3.7854934794818861E-3</v>
      </c>
      <c r="AA506">
        <f>LN(K506/K507)</f>
        <v>-4.6647688791785116E-2</v>
      </c>
      <c r="AB506">
        <f>LN(L506/L507)</f>
        <v>2.1256839025415118E-2</v>
      </c>
      <c r="AC506">
        <f>LN(M506/M507)</f>
        <v>5.0486944599792893E-3</v>
      </c>
      <c r="AD506">
        <f>LN(N506/N507)</f>
        <v>9.1269877844885692E-3</v>
      </c>
      <c r="AE506">
        <f>LN(O506/O507)</f>
        <v>1.0215085162714411E-3</v>
      </c>
    </row>
    <row r="507" spans="1:31" ht="15.75" thickBot="1" x14ac:dyDescent="0.3">
      <c r="A507" s="1">
        <v>25.3</v>
      </c>
      <c r="B507" s="1">
        <v>342</v>
      </c>
      <c r="C507" s="1">
        <v>825</v>
      </c>
      <c r="D507" s="1">
        <v>925</v>
      </c>
      <c r="E507" s="1">
        <v>4270</v>
      </c>
      <c r="F507" s="1">
        <v>289.8</v>
      </c>
      <c r="G507" s="1">
        <v>206</v>
      </c>
      <c r="H507" s="1">
        <v>455</v>
      </c>
      <c r="I507" s="1">
        <v>9900</v>
      </c>
      <c r="J507" s="1">
        <v>395.5</v>
      </c>
      <c r="K507" s="1">
        <v>186.5</v>
      </c>
      <c r="L507" s="1">
        <v>1024</v>
      </c>
      <c r="M507" s="1">
        <v>1244.7</v>
      </c>
      <c r="N507">
        <v>99.25</v>
      </c>
      <c r="O507" s="2">
        <v>17.612000000000002</v>
      </c>
      <c r="P507">
        <f t="shared" si="7"/>
        <v>1747.9910000000002</v>
      </c>
      <c r="Q507">
        <f>LN(A507/A508)</f>
        <v>2.1978906718775167E-2</v>
      </c>
      <c r="R507" s="5">
        <f>LN(B507/B508)</f>
        <v>1.1764841579586431E-2</v>
      </c>
      <c r="S507">
        <f>LN(C507/C508)</f>
        <v>9.744291474678141E-3</v>
      </c>
      <c r="T507">
        <f>LN(D507/D508)</f>
        <v>2.0202707317519469E-2</v>
      </c>
      <c r="U507">
        <f>LN(E507/E508)</f>
        <v>-3.5067248092099661E-3</v>
      </c>
      <c r="V507">
        <f>LN(F507/F508)</f>
        <v>-1.2686609381569056E-2</v>
      </c>
      <c r="W507">
        <f>LN(G507/G508)</f>
        <v>8.0852096629094969E-2</v>
      </c>
      <c r="X507">
        <f>LN(H507/H508)</f>
        <v>0</v>
      </c>
      <c r="Y507" s="5">
        <f>LN(I507/I508)</f>
        <v>1.0152371464017908E-2</v>
      </c>
      <c r="Z507" s="5">
        <f>LN(J507/J508)</f>
        <v>-1.0062977998620841E-2</v>
      </c>
      <c r="AA507">
        <f>LN(K507/K508)</f>
        <v>-1.2257014627530134E-2</v>
      </c>
      <c r="AB507">
        <f>LN(L507/L508)</f>
        <v>1.5748356968139112E-2</v>
      </c>
      <c r="AC507">
        <f>LN(M507/M508)</f>
        <v>-3.5287549649315689E-3</v>
      </c>
      <c r="AD507">
        <f>LN(N507/N508)</f>
        <v>-1.9125276351559094E-3</v>
      </c>
      <c r="AE507">
        <f>LN(O507/O508)</f>
        <v>-7.635999658920368E-3</v>
      </c>
    </row>
    <row r="508" spans="1:31" ht="15.75" thickBot="1" x14ac:dyDescent="0.3">
      <c r="A508" s="1">
        <v>24.75</v>
      </c>
      <c r="B508" s="1">
        <v>338</v>
      </c>
      <c r="C508" s="1">
        <v>817</v>
      </c>
      <c r="D508" s="1">
        <v>906.5</v>
      </c>
      <c r="E508" s="1">
        <v>4285</v>
      </c>
      <c r="F508" s="1">
        <v>293.5</v>
      </c>
      <c r="G508" s="1">
        <v>190</v>
      </c>
      <c r="H508" s="1">
        <v>455</v>
      </c>
      <c r="I508" s="1">
        <v>9800</v>
      </c>
      <c r="J508" s="1">
        <v>399.5</v>
      </c>
      <c r="K508" s="1">
        <v>188.8</v>
      </c>
      <c r="L508" s="1">
        <v>1008</v>
      </c>
      <c r="M508" s="1">
        <v>1249.0999999999999</v>
      </c>
      <c r="N508">
        <v>99.44</v>
      </c>
      <c r="O508" s="2">
        <v>17.747</v>
      </c>
      <c r="P508">
        <f t="shared" si="7"/>
        <v>1764.7616799999998</v>
      </c>
      <c r="Q508">
        <f>LN(A508/A509)</f>
        <v>-2.985296314968116E-2</v>
      </c>
      <c r="R508" s="5">
        <f>LN(B508/B509)</f>
        <v>1.6105328724191462E-2</v>
      </c>
      <c r="S508">
        <f>LN(C508/C509)</f>
        <v>-6.7093877795240354E-3</v>
      </c>
      <c r="T508">
        <f>LN(D508/D509)</f>
        <v>9.9779098324718329E-3</v>
      </c>
      <c r="U508">
        <f>LN(E508/E509)</f>
        <v>-2.1014513069937013E-2</v>
      </c>
      <c r="V508">
        <f>LN(F508/F509)</f>
        <v>5.1238369998694664E-3</v>
      </c>
      <c r="W508">
        <f>LN(G508/G509)</f>
        <v>8.4567100182234584E-3</v>
      </c>
      <c r="X508">
        <f>LN(H508/H509)</f>
        <v>2.420509488530561E-3</v>
      </c>
      <c r="Y508" s="5">
        <f>LN(I508/I509)</f>
        <v>-2.0102702317186135E-2</v>
      </c>
      <c r="Z508" s="5">
        <f>LN(J508/J509)</f>
        <v>-1.5007506568600042E-3</v>
      </c>
      <c r="AA508">
        <f>LN(K508/K509)</f>
        <v>-6.3358184490857833E-3</v>
      </c>
      <c r="AB508">
        <f>LN(L508/L509)</f>
        <v>6.9686693160934355E-3</v>
      </c>
      <c r="AC508">
        <f>LN(M508/M509)</f>
        <v>-4.4732081937905906E-3</v>
      </c>
      <c r="AD508">
        <f>LN(N508/N509)</f>
        <v>1.0056821047335195E-4</v>
      </c>
      <c r="AE508">
        <f>LN(O508/O509)</f>
        <v>4.5179949218843172E-3</v>
      </c>
    </row>
    <row r="509" spans="1:31" ht="15.75" thickBot="1" x14ac:dyDescent="0.3">
      <c r="A509" s="1">
        <v>25.5</v>
      </c>
      <c r="B509" s="1">
        <v>332.6</v>
      </c>
      <c r="C509" s="1">
        <v>822.5</v>
      </c>
      <c r="D509" s="1">
        <v>897.5</v>
      </c>
      <c r="E509" s="1">
        <v>4376</v>
      </c>
      <c r="F509" s="1">
        <v>292</v>
      </c>
      <c r="G509" s="1">
        <v>188.4</v>
      </c>
      <c r="H509" s="1">
        <v>453.9</v>
      </c>
      <c r="I509" s="1">
        <v>9999</v>
      </c>
      <c r="J509" s="1">
        <v>400.1</v>
      </c>
      <c r="K509" s="1">
        <v>190</v>
      </c>
      <c r="L509" s="1">
        <v>1001</v>
      </c>
      <c r="M509" s="1">
        <v>1254.7</v>
      </c>
      <c r="N509">
        <v>99.43</v>
      </c>
      <c r="O509" s="2">
        <v>17.667000000000002</v>
      </c>
      <c r="P509">
        <f t="shared" si="7"/>
        <v>1756.6298100000004</v>
      </c>
      <c r="Q509">
        <f>LN(A509/A510)</f>
        <v>7.8740564309058656E-3</v>
      </c>
      <c r="R509" s="5">
        <f>LN(B509/B510)</f>
        <v>1.6980395861574057E-2</v>
      </c>
      <c r="S509">
        <f>LN(C509/C510)</f>
        <v>-5.4562123841643499E-3</v>
      </c>
      <c r="T509">
        <f>LN(D509/D510)</f>
        <v>-1.2731973815044845E-2</v>
      </c>
      <c r="U509">
        <f>LN(E509/E510)</f>
        <v>4.8104548152139368E-3</v>
      </c>
      <c r="V509">
        <f>LN(F509/F510)</f>
        <v>1.3793322132335769E-2</v>
      </c>
      <c r="W509">
        <f>LN(G509/G510)</f>
        <v>4.7885167317973151E-3</v>
      </c>
      <c r="X509">
        <f>LN(H509/H510)</f>
        <v>-2.2028857892813792E-4</v>
      </c>
      <c r="Y509" s="5">
        <f>LN(I509/I510)</f>
        <v>-1.0000500033334732E-4</v>
      </c>
      <c r="Z509" s="5">
        <f>LN(J509/J510)</f>
        <v>-1.1184408870455726E-2</v>
      </c>
      <c r="AA509">
        <f>LN(K509/K510)</f>
        <v>-4.72565857121586E-3</v>
      </c>
      <c r="AB509">
        <f>LN(L509/L510)</f>
        <v>2.3654190897889595E-2</v>
      </c>
      <c r="AC509">
        <f>LN(M509/M510)</f>
        <v>1.7121916608261581E-2</v>
      </c>
      <c r="AD509">
        <f>LN(N509/N510)</f>
        <v>-2.2475090811063737E-2</v>
      </c>
      <c r="AE509">
        <f>LN(O509/O510)</f>
        <v>4.2258177719763776E-3</v>
      </c>
    </row>
    <row r="510" spans="1:31" ht="15.75" thickBot="1" x14ac:dyDescent="0.3">
      <c r="A510" s="1">
        <v>25.3</v>
      </c>
      <c r="B510" s="1">
        <v>327</v>
      </c>
      <c r="C510" s="1">
        <v>827</v>
      </c>
      <c r="D510" s="1">
        <v>909</v>
      </c>
      <c r="E510" s="1">
        <v>4355</v>
      </c>
      <c r="F510" s="1">
        <v>288</v>
      </c>
      <c r="G510" s="1">
        <v>187.5</v>
      </c>
      <c r="H510" s="1">
        <v>454</v>
      </c>
      <c r="I510" s="1">
        <v>10000</v>
      </c>
      <c r="J510" s="1">
        <v>404.6</v>
      </c>
      <c r="K510" s="1">
        <v>190.9</v>
      </c>
      <c r="L510" s="1">
        <v>977.6</v>
      </c>
      <c r="M510" s="1">
        <v>1233.4000000000001</v>
      </c>
      <c r="N510">
        <v>101.69</v>
      </c>
      <c r="O510" s="2">
        <v>17.592500000000001</v>
      </c>
      <c r="P510">
        <f t="shared" si="7"/>
        <v>1788.981325</v>
      </c>
      <c r="Q510">
        <f>LN(A510/A511)</f>
        <v>1.7946643190836824E-2</v>
      </c>
      <c r="R510" s="5">
        <f>LN(B510/B511)</f>
        <v>3.1373904200378298E-2</v>
      </c>
      <c r="S510">
        <f>LN(C510/C511)</f>
        <v>1.0942358420944227E-2</v>
      </c>
      <c r="T510">
        <f>LN(D510/D511)</f>
        <v>2.0898937595724931E-2</v>
      </c>
      <c r="U510">
        <f>LN(E510/E511)</f>
        <v>2.9122617246279611E-2</v>
      </c>
      <c r="V510">
        <f>LN(F510/F511)</f>
        <v>-2.0279093288925621E-2</v>
      </c>
      <c r="W510">
        <f>LN(G510/G511)</f>
        <v>1.6012813669738276E-3</v>
      </c>
      <c r="X510">
        <f>LN(H510/H511)</f>
        <v>4.2751166952663906E-2</v>
      </c>
      <c r="Y510" s="5">
        <f>LN(I510/I511)</f>
        <v>8.9398415694741801E-3</v>
      </c>
      <c r="Z510" s="5">
        <f>LN(J510/J511)</f>
        <v>9.6859070915462451E-3</v>
      </c>
      <c r="AA510">
        <f>LN(K510/K511)</f>
        <v>0</v>
      </c>
      <c r="AB510">
        <f>LN(L510/L511)</f>
        <v>3.6892847747958643E-3</v>
      </c>
      <c r="AC510">
        <f>LN(M510/M511)</f>
        <v>-1.0244090391429338E-2</v>
      </c>
      <c r="AD510">
        <f>LN(N510/N511)</f>
        <v>3.8425585484084326E-3</v>
      </c>
      <c r="AE510">
        <f>LN(O510/O511)</f>
        <v>7.1020392352525693E-3</v>
      </c>
    </row>
    <row r="511" spans="1:31" ht="15.75" thickBot="1" x14ac:dyDescent="0.3">
      <c r="A511" s="1">
        <v>24.85</v>
      </c>
      <c r="B511" s="1">
        <v>316.89999999999998</v>
      </c>
      <c r="C511" s="1">
        <v>818</v>
      </c>
      <c r="D511" s="1">
        <v>890.2</v>
      </c>
      <c r="E511" s="1">
        <v>4230</v>
      </c>
      <c r="F511" s="1">
        <v>293.89999999999998</v>
      </c>
      <c r="G511" s="1">
        <v>187.2</v>
      </c>
      <c r="H511" s="1">
        <v>435</v>
      </c>
      <c r="I511" s="1">
        <v>9911</v>
      </c>
      <c r="J511" s="1">
        <v>400.7</v>
      </c>
      <c r="K511" s="1">
        <v>190.9</v>
      </c>
      <c r="L511" s="1">
        <v>974</v>
      </c>
      <c r="M511" s="1">
        <v>1246.0999999999999</v>
      </c>
      <c r="N511">
        <v>101.3</v>
      </c>
      <c r="O511" s="2">
        <v>17.468</v>
      </c>
      <c r="P511">
        <f t="shared" si="7"/>
        <v>1769.5083999999999</v>
      </c>
      <c r="Q511">
        <f>LN(A511/A512)</f>
        <v>4.0249547735971897E-4</v>
      </c>
      <c r="R511" s="5">
        <f>LN(B511/B512)</f>
        <v>-4.3532108680187968E-2</v>
      </c>
      <c r="S511">
        <f>LN(C511/C512)</f>
        <v>-8.5210497319339849E-3</v>
      </c>
      <c r="T511">
        <f>LN(D511/D512)</f>
        <v>-1.316836348086969E-2</v>
      </c>
      <c r="U511">
        <f>LN(E511/E512)</f>
        <v>-5.8927689671508495E-3</v>
      </c>
      <c r="V511">
        <f>LN(F511/F512)</f>
        <v>-3.4019391381002025E-4</v>
      </c>
      <c r="W511">
        <f>LN(G511/G512)</f>
        <v>5.6140832204287498E-2</v>
      </c>
      <c r="X511">
        <f>LN(H511/H512)</f>
        <v>-2.2728251077556175E-2</v>
      </c>
      <c r="Y511" s="5">
        <f>LN(I511/I512)</f>
        <v>-6.9378388988011455E-3</v>
      </c>
      <c r="Z511" s="5">
        <f>LN(J511/J512)</f>
        <v>-8.2018603190512056E-3</v>
      </c>
      <c r="AA511">
        <f>LN(K511/K512)</f>
        <v>5.2397171751575994E-4</v>
      </c>
      <c r="AB511">
        <f>LN(L511/L512)</f>
        <v>9.2832023035491623E-3</v>
      </c>
      <c r="AC511">
        <f>LN(M511/M512)</f>
        <v>-6.4179705371875367E-4</v>
      </c>
      <c r="AD511">
        <f>LN(N511/N512)</f>
        <v>8.9242039970088682E-3</v>
      </c>
      <c r="AE511">
        <f>LN(O511/O512)</f>
        <v>5.5972705226428037E-3</v>
      </c>
    </row>
    <row r="512" spans="1:31" ht="15.75" thickBot="1" x14ac:dyDescent="0.3">
      <c r="A512" s="1">
        <v>24.84</v>
      </c>
      <c r="B512" s="1">
        <v>331</v>
      </c>
      <c r="C512" s="1">
        <v>825</v>
      </c>
      <c r="D512" s="1">
        <v>902</v>
      </c>
      <c r="E512" s="1">
        <v>4255</v>
      </c>
      <c r="F512" s="1">
        <v>294</v>
      </c>
      <c r="G512" s="1">
        <v>176.98</v>
      </c>
      <c r="H512" s="1">
        <v>445</v>
      </c>
      <c r="I512" s="1">
        <v>9980</v>
      </c>
      <c r="J512" s="1">
        <v>404</v>
      </c>
      <c r="K512" s="1">
        <v>190.8</v>
      </c>
      <c r="L512" s="1">
        <v>965</v>
      </c>
      <c r="M512" s="1">
        <v>1246.9000000000001</v>
      </c>
      <c r="N512">
        <v>100.4</v>
      </c>
      <c r="O512" s="2">
        <v>17.3705</v>
      </c>
      <c r="P512">
        <f t="shared" si="7"/>
        <v>1743.9982</v>
      </c>
      <c r="Q512">
        <f>LN(A512/A513)</f>
        <v>1.6116038943413912E-3</v>
      </c>
      <c r="R512" s="5">
        <f>LN(B512/B513)</f>
        <v>-1.2012156448003545E-2</v>
      </c>
      <c r="S512">
        <f>LN(C512/C513)</f>
        <v>-1.8137546036120552E-2</v>
      </c>
      <c r="T512">
        <f>LN(D512/D513)</f>
        <v>1.6769537753044239E-2</v>
      </c>
      <c r="U512">
        <f>LN(E512/E513)</f>
        <v>1.1757790890120365E-3</v>
      </c>
      <c r="V512">
        <f>LN(F512/F513)</f>
        <v>2.7937668010415483E-2</v>
      </c>
      <c r="W512">
        <f>LN(G512/G513)</f>
        <v>-4.3413368441462341E-3</v>
      </c>
      <c r="X512">
        <f>LN(H512/H513)</f>
        <v>-4.4843124473285759E-3</v>
      </c>
      <c r="Y512" s="5">
        <f>LN(I512/I513)</f>
        <v>-8.9776164070983107E-3</v>
      </c>
      <c r="Z512" s="5">
        <f>LN(J512/J513)</f>
        <v>-8.8714233874197003E-3</v>
      </c>
      <c r="AA512">
        <f>LN(K512/K513)</f>
        <v>1.7446913603720703E-2</v>
      </c>
      <c r="AB512">
        <f>LN(L512/L513)</f>
        <v>1.0312054298293953E-2</v>
      </c>
      <c r="AC512">
        <f>LN(M512/M513)</f>
        <v>8.0522216215764171E-3</v>
      </c>
      <c r="AD512">
        <f>LN(N512/N513)</f>
        <v>1.4345433349029192E-2</v>
      </c>
      <c r="AE512">
        <f>LN(O512/O513)</f>
        <v>-1.7179807271475035E-2</v>
      </c>
    </row>
    <row r="513" spans="1:31" ht="15.75" thickBot="1" x14ac:dyDescent="0.3">
      <c r="A513" s="1">
        <v>24.8</v>
      </c>
      <c r="B513" s="1">
        <v>335</v>
      </c>
      <c r="C513" s="1">
        <v>840.1</v>
      </c>
      <c r="D513" s="1">
        <v>887</v>
      </c>
      <c r="E513" s="1">
        <v>4250</v>
      </c>
      <c r="F513" s="1">
        <v>285.89999999999998</v>
      </c>
      <c r="G513" s="1">
        <v>177.75</v>
      </c>
      <c r="H513" s="1">
        <v>447</v>
      </c>
      <c r="I513" s="1">
        <v>10070</v>
      </c>
      <c r="J513" s="1">
        <v>407.6</v>
      </c>
      <c r="K513" s="1">
        <v>187.5</v>
      </c>
      <c r="L513" s="1">
        <v>955.1</v>
      </c>
      <c r="M513" s="1">
        <v>1236.9000000000001</v>
      </c>
      <c r="N513">
        <v>98.97</v>
      </c>
      <c r="O513" s="2">
        <v>17.671500000000002</v>
      </c>
      <c r="P513">
        <f t="shared" si="7"/>
        <v>1748.9483550000002</v>
      </c>
      <c r="Q513">
        <f>LN(A513/A514)</f>
        <v>-8.0321716972642666E-3</v>
      </c>
      <c r="R513" s="5">
        <f>LN(B513/B514)</f>
        <v>3.3387016032736978E-2</v>
      </c>
      <c r="S513">
        <f>LN(C513/C514)</f>
        <v>8.4872902039588981E-3</v>
      </c>
      <c r="T513">
        <f>LN(D513/D514)</f>
        <v>9.0232354419040315E-4</v>
      </c>
      <c r="U513">
        <f>LN(E513/E514)</f>
        <v>6.8469161359636559E-3</v>
      </c>
      <c r="V513">
        <f>LN(F513/F514)</f>
        <v>2.085249615901635E-2</v>
      </c>
      <c r="W513">
        <f>LN(G513/G514)</f>
        <v>5.5286161355583728E-3</v>
      </c>
      <c r="X513">
        <f>LN(H513/H514)</f>
        <v>0</v>
      </c>
      <c r="Y513" s="5">
        <f>LN(I513/I514)</f>
        <v>-1.6740912880890801E-2</v>
      </c>
      <c r="Z513" s="5">
        <f>LN(J513/J514)</f>
        <v>8.8714233874196864E-3</v>
      </c>
      <c r="AA513">
        <f>LN(K513/K514)</f>
        <v>1.9876230004792644E-2</v>
      </c>
      <c r="AB513">
        <f>LN(L513/L514)</f>
        <v>-6.1583619296006207E-3</v>
      </c>
      <c r="AC513">
        <f>LN(M513/M514)</f>
        <v>8.1175865838269499E-3</v>
      </c>
      <c r="AD513">
        <f>LN(N513/N514)</f>
        <v>1.9487429931529503E-2</v>
      </c>
      <c r="AE513">
        <f>LN(O513/O514)</f>
        <v>-8.284071043420228E-3</v>
      </c>
    </row>
    <row r="514" spans="1:31" ht="15.75" thickBot="1" x14ac:dyDescent="0.3">
      <c r="A514" s="1">
        <v>25</v>
      </c>
      <c r="B514" s="1">
        <v>324</v>
      </c>
      <c r="C514" s="1">
        <v>833</v>
      </c>
      <c r="D514" s="1">
        <v>886.2</v>
      </c>
      <c r="E514" s="1">
        <v>4221</v>
      </c>
      <c r="F514" s="1">
        <v>280</v>
      </c>
      <c r="G514" s="1">
        <v>176.77</v>
      </c>
      <c r="H514" s="1">
        <v>447</v>
      </c>
      <c r="I514" s="1">
        <v>10240</v>
      </c>
      <c r="J514" s="1">
        <v>404</v>
      </c>
      <c r="K514" s="1">
        <v>183.81</v>
      </c>
      <c r="L514" s="1">
        <v>961</v>
      </c>
      <c r="M514" s="1">
        <v>1226.9000000000001</v>
      </c>
      <c r="N514">
        <v>97.06</v>
      </c>
      <c r="O514" s="2">
        <v>17.8185</v>
      </c>
      <c r="P514">
        <f t="shared" ref="P514:P577" si="8">O514*N514</f>
        <v>1729.46361</v>
      </c>
      <c r="Q514">
        <f>LN(A514/A515)</f>
        <v>-2.0586633608388322E-2</v>
      </c>
      <c r="R514" s="5">
        <f>LN(B514/B515)</f>
        <v>-3.3387016032737055E-2</v>
      </c>
      <c r="S514">
        <f>LN(C514/C515)</f>
        <v>1.8782739395434324E-2</v>
      </c>
      <c r="T514">
        <f>LN(D514/D515)</f>
        <v>1.8449447116759686E-2</v>
      </c>
      <c r="U514">
        <f>LN(E514/E515)</f>
        <v>-1.8542955899155049E-2</v>
      </c>
      <c r="V514">
        <f>LN(F514/F515)</f>
        <v>-5.9615709674354464E-2</v>
      </c>
      <c r="W514">
        <f>LN(G514/G515)</f>
        <v>-4.1211563676786115E-3</v>
      </c>
      <c r="X514">
        <f>LN(H514/H515)</f>
        <v>-5.5772592981061537E-3</v>
      </c>
      <c r="Y514" s="5">
        <f>LN(I514/I515)</f>
        <v>8.82791412356531E-3</v>
      </c>
      <c r="Z514" s="5">
        <f>LN(J514/J515)</f>
        <v>9.950330853168092E-3</v>
      </c>
      <c r="AA514">
        <f>LN(K514/K515)</f>
        <v>-1.7206001448913762E-2</v>
      </c>
      <c r="AB514">
        <f>LN(L514/L515)</f>
        <v>1.8272061436772551E-2</v>
      </c>
      <c r="AC514">
        <f>LN(M514/M515)</f>
        <v>-1.6971475716671451E-2</v>
      </c>
      <c r="AD514">
        <f>LN(N514/N515)</f>
        <v>5.993610998194775E-3</v>
      </c>
      <c r="AE514">
        <f>LN(O514/O515)</f>
        <v>1.3134112458756579E-2</v>
      </c>
    </row>
    <row r="515" spans="1:31" ht="15.75" thickBot="1" x14ac:dyDescent="0.3">
      <c r="A515" s="1">
        <v>25.52</v>
      </c>
      <c r="B515" s="1">
        <v>335</v>
      </c>
      <c r="C515" s="1">
        <v>817.5</v>
      </c>
      <c r="D515" s="1">
        <v>870</v>
      </c>
      <c r="E515" s="1">
        <v>4300</v>
      </c>
      <c r="F515" s="1">
        <v>297.2</v>
      </c>
      <c r="G515" s="1">
        <v>177.5</v>
      </c>
      <c r="H515" s="1">
        <v>449.5</v>
      </c>
      <c r="I515" s="1">
        <v>10150</v>
      </c>
      <c r="J515" s="1">
        <v>400</v>
      </c>
      <c r="K515" s="1">
        <v>187</v>
      </c>
      <c r="L515" s="1">
        <v>943.6</v>
      </c>
      <c r="M515" s="1">
        <v>1247.9000000000001</v>
      </c>
      <c r="N515">
        <v>96.48</v>
      </c>
      <c r="O515" s="2">
        <v>17.585999999999999</v>
      </c>
      <c r="P515">
        <f t="shared" si="8"/>
        <v>1696.6972799999999</v>
      </c>
      <c r="Q515">
        <f>LN(A515/A516)</f>
        <v>-9.7485661876845209E-3</v>
      </c>
      <c r="R515" s="5">
        <f>LN(B515/B516)</f>
        <v>-1.8924278535273779E-2</v>
      </c>
      <c r="S515">
        <f>LN(C515/C516)</f>
        <v>-3.3085724585765447E-2</v>
      </c>
      <c r="T515">
        <f>LN(D515/D516)</f>
        <v>1.15008638323731E-3</v>
      </c>
      <c r="U515">
        <f>LN(E515/E516)</f>
        <v>-1.6147986407981992E-2</v>
      </c>
      <c r="V515">
        <f>LN(F515/F516)</f>
        <v>3.1444832707658063E-2</v>
      </c>
      <c r="W515">
        <f>LN(G515/G516)</f>
        <v>-8.4151969252844721E-3</v>
      </c>
      <c r="X515">
        <f>LN(H515/H516)</f>
        <v>-1.2161565039275408E-2</v>
      </c>
      <c r="Y515" s="5">
        <f>LN(I515/I516)</f>
        <v>-1.4670189747793742E-2</v>
      </c>
      <c r="Z515" s="5">
        <f>LN(J515/J516)</f>
        <v>-7.2238450893195002E-3</v>
      </c>
      <c r="AA515">
        <f>LN(K515/K516)</f>
        <v>-1.0638398205055754E-2</v>
      </c>
      <c r="AB515">
        <f>LN(L515/L516)</f>
        <v>5.3129441732027854E-3</v>
      </c>
      <c r="AC515">
        <f>LN(M515/M516)</f>
        <v>2.6479453786911965E-3</v>
      </c>
      <c r="AD515">
        <f>LN(N515/N516)</f>
        <v>4.5709616258227739E-3</v>
      </c>
      <c r="AE515">
        <f>LN(O515/O516)</f>
        <v>-3.9158984235394684E-3</v>
      </c>
    </row>
    <row r="516" spans="1:31" ht="15.75" thickBot="1" x14ac:dyDescent="0.3">
      <c r="A516" s="1">
        <v>25.77</v>
      </c>
      <c r="B516" s="1">
        <v>341.4</v>
      </c>
      <c r="C516" s="1">
        <v>845</v>
      </c>
      <c r="D516" s="1">
        <v>869</v>
      </c>
      <c r="E516" s="1">
        <v>4370</v>
      </c>
      <c r="F516" s="1">
        <v>288</v>
      </c>
      <c r="G516" s="1">
        <v>179</v>
      </c>
      <c r="H516" s="1">
        <v>455</v>
      </c>
      <c r="I516" s="1">
        <v>10300</v>
      </c>
      <c r="J516" s="1">
        <v>402.9</v>
      </c>
      <c r="K516" s="1">
        <v>189</v>
      </c>
      <c r="L516" s="1">
        <v>938.6</v>
      </c>
      <c r="M516" s="1">
        <v>1244.5999999999999</v>
      </c>
      <c r="N516">
        <v>96.04</v>
      </c>
      <c r="O516" s="2">
        <v>17.655000000000001</v>
      </c>
      <c r="P516">
        <f t="shared" si="8"/>
        <v>1695.5862000000002</v>
      </c>
      <c r="Q516">
        <f>LN(A516/A517)</f>
        <v>2.9935279774745981E-2</v>
      </c>
      <c r="R516" s="5">
        <f>LN(B516/B517)</f>
        <v>-2.88703653926566E-2</v>
      </c>
      <c r="S516">
        <f>LN(C516/C517)</f>
        <v>-1.7735742160161759E-3</v>
      </c>
      <c r="T516">
        <f>LN(D516/D517)</f>
        <v>2.0734945800101779E-3</v>
      </c>
      <c r="U516">
        <f>LN(E516/E517)</f>
        <v>1.1448198159332513E-3</v>
      </c>
      <c r="V516">
        <f>LN(F516/F517)</f>
        <v>3.3542420768607147E-2</v>
      </c>
      <c r="W516">
        <f>LN(G516/G517)</f>
        <v>-5.2376561482177439E-3</v>
      </c>
      <c r="X516">
        <f>LN(H516/H517)</f>
        <v>0</v>
      </c>
      <c r="Y516" s="5">
        <f>LN(I516/I517)</f>
        <v>-4.359415961916282E-3</v>
      </c>
      <c r="Z516" s="5">
        <f>LN(J516/J517)</f>
        <v>7.9741264800236179E-3</v>
      </c>
      <c r="AA516">
        <f>LN(K516/K517)</f>
        <v>-1.5748356968139168E-2</v>
      </c>
      <c r="AB516">
        <f>LN(L516/L517)</f>
        <v>-1.9159133055971502E-3</v>
      </c>
      <c r="AC516">
        <f>LN(M516/M517)</f>
        <v>8.0671621753220478E-3</v>
      </c>
      <c r="AD516">
        <f>LN(N516/N517)</f>
        <v>-7.4689143887739897E-3</v>
      </c>
      <c r="AE516">
        <f>LN(O516/O517)</f>
        <v>-9.058484455687567E-4</v>
      </c>
    </row>
    <row r="517" spans="1:31" ht="15.75" thickBot="1" x14ac:dyDescent="0.3">
      <c r="A517" s="1">
        <v>25.01</v>
      </c>
      <c r="B517" s="1">
        <v>351.4</v>
      </c>
      <c r="C517" s="1">
        <v>846.5</v>
      </c>
      <c r="D517" s="1">
        <v>867.2</v>
      </c>
      <c r="E517" s="1">
        <v>4365</v>
      </c>
      <c r="F517" s="1">
        <v>278.5</v>
      </c>
      <c r="G517" s="1">
        <v>179.94</v>
      </c>
      <c r="H517" s="1">
        <v>455</v>
      </c>
      <c r="I517" s="1">
        <v>10345</v>
      </c>
      <c r="J517" s="1">
        <v>399.7</v>
      </c>
      <c r="K517" s="1">
        <v>192</v>
      </c>
      <c r="L517" s="1">
        <v>940.4</v>
      </c>
      <c r="M517" s="1">
        <v>1234.5999999999999</v>
      </c>
      <c r="N517">
        <v>96.76</v>
      </c>
      <c r="O517" s="2">
        <v>17.670999999999999</v>
      </c>
      <c r="P517">
        <f t="shared" si="8"/>
        <v>1709.8459600000001</v>
      </c>
      <c r="Q517">
        <f>LN(A517/A518)</f>
        <v>-2.7949708751921183E-3</v>
      </c>
      <c r="R517" s="5">
        <f>LN(B517/B518)</f>
        <v>6.8532535505695961E-3</v>
      </c>
      <c r="S517">
        <f>LN(C517/C518)</f>
        <v>1.7735742160161019E-3</v>
      </c>
      <c r="T517">
        <f>LN(D517/D518)</f>
        <v>2.0033281201019694E-2</v>
      </c>
      <c r="U517">
        <f>LN(E517/E518)</f>
        <v>5.7438411792520927E-3</v>
      </c>
      <c r="V517">
        <f>LN(F517/F518)</f>
        <v>3.5913090707428649E-4</v>
      </c>
      <c r="W517">
        <f>LN(G517/G518)</f>
        <v>-1.1663752051295263E-3</v>
      </c>
      <c r="X517">
        <f>LN(H517/H518)</f>
        <v>1.6620881236040282E-2</v>
      </c>
      <c r="Y517" s="5">
        <f>LN(I517/I518)</f>
        <v>2.8930676692421584E-2</v>
      </c>
      <c r="Z517" s="5">
        <f>LN(J517/J518)</f>
        <v>-1.5638893884454778E-2</v>
      </c>
      <c r="AA517">
        <f>LN(K517/K518)</f>
        <v>6.7938594214082887E-3</v>
      </c>
      <c r="AB517">
        <f>LN(L517/L518)</f>
        <v>1.4898374576514755E-3</v>
      </c>
      <c r="AC517">
        <f>LN(M517/M518)</f>
        <v>-1.7105416064285735E-2</v>
      </c>
      <c r="AD517">
        <f>LN(N517/N518)</f>
        <v>0</v>
      </c>
      <c r="AE517">
        <f>LN(O517/O518)</f>
        <v>-3.6715944880918818E-3</v>
      </c>
    </row>
    <row r="518" spans="1:31" ht="15.75" thickBot="1" x14ac:dyDescent="0.3">
      <c r="A518" s="1">
        <v>25.08</v>
      </c>
      <c r="B518" s="1">
        <v>349</v>
      </c>
      <c r="C518" s="1">
        <v>845</v>
      </c>
      <c r="D518" s="1">
        <v>850</v>
      </c>
      <c r="E518" s="1">
        <v>4340</v>
      </c>
      <c r="F518" s="1">
        <v>278.39999999999998</v>
      </c>
      <c r="G518" s="1">
        <v>180.15</v>
      </c>
      <c r="H518" s="1">
        <v>447.5</v>
      </c>
      <c r="I518" s="1">
        <v>10050</v>
      </c>
      <c r="J518" s="1">
        <v>406</v>
      </c>
      <c r="K518" s="1">
        <v>190.7</v>
      </c>
      <c r="L518" s="1">
        <v>939</v>
      </c>
      <c r="M518" s="1">
        <v>1255.9000000000001</v>
      </c>
      <c r="N518">
        <v>96.76</v>
      </c>
      <c r="O518" s="2">
        <v>17.736000000000001</v>
      </c>
      <c r="P518">
        <f t="shared" si="8"/>
        <v>1716.1353600000002</v>
      </c>
      <c r="Q518">
        <f>LN(A518/A519)</f>
        <v>1.0420935988258617E-2</v>
      </c>
      <c r="R518" s="5">
        <f>LN(B518/B519)</f>
        <v>-2.5461064198273143E-2</v>
      </c>
      <c r="S518">
        <f>LN(C518/C519)</f>
        <v>-2.9156584291455578E-2</v>
      </c>
      <c r="T518">
        <f>LN(D518/D519)</f>
        <v>-3.012974145202927E-2</v>
      </c>
      <c r="U518">
        <f>LN(E518/E519)</f>
        <v>1.383444998146138E-3</v>
      </c>
      <c r="V518">
        <f>LN(F518/F519)</f>
        <v>-6.0877538057984423E-3</v>
      </c>
      <c r="W518">
        <f>LN(G518/G519)</f>
        <v>6.459898835693611E-3</v>
      </c>
      <c r="X518">
        <f>LN(H518/H519)</f>
        <v>-1.000564211732117E-2</v>
      </c>
      <c r="Y518" s="5">
        <f>LN(I518/I519)</f>
        <v>-4.9627893421290139E-3</v>
      </c>
      <c r="Z518" s="5">
        <f>LN(J518/J519)</f>
        <v>-9.8040000966208556E-3</v>
      </c>
      <c r="AA518">
        <f>LN(K518/K519)</f>
        <v>-6.2728904072809734E-3</v>
      </c>
      <c r="AB518">
        <f>LN(L518/L519)</f>
        <v>-1.2277884971646138E-2</v>
      </c>
      <c r="AC518">
        <f>LN(M518/M519)</f>
        <v>-9.7461252418501315E-3</v>
      </c>
      <c r="AD518">
        <f>LN(N518/N519)</f>
        <v>-8.2644632803118782E-4</v>
      </c>
      <c r="AE518">
        <f>LN(O518/O519)</f>
        <v>-6.0428239362442741E-3</v>
      </c>
    </row>
    <row r="519" spans="1:31" ht="15.75" thickBot="1" x14ac:dyDescent="0.3">
      <c r="A519" s="1">
        <v>24.82</v>
      </c>
      <c r="B519" s="1">
        <v>358</v>
      </c>
      <c r="C519" s="1">
        <v>870</v>
      </c>
      <c r="D519" s="1">
        <v>876</v>
      </c>
      <c r="E519" s="1">
        <v>4334</v>
      </c>
      <c r="F519" s="1">
        <v>280.10000000000002</v>
      </c>
      <c r="G519" s="1">
        <v>178.99</v>
      </c>
      <c r="H519" s="1">
        <v>452</v>
      </c>
      <c r="I519" s="1">
        <v>10100</v>
      </c>
      <c r="J519" s="1">
        <v>410</v>
      </c>
      <c r="K519" s="1">
        <v>191.9</v>
      </c>
      <c r="L519" s="1">
        <v>950.6</v>
      </c>
      <c r="M519" s="1">
        <v>1268.2</v>
      </c>
      <c r="N519">
        <v>96.84</v>
      </c>
      <c r="O519" s="2">
        <v>17.843499999999999</v>
      </c>
      <c r="P519">
        <f t="shared" si="8"/>
        <v>1727.9645399999999</v>
      </c>
      <c r="Q519">
        <f>LN(A519/A520)</f>
        <v>-1.4797310588057739E-2</v>
      </c>
      <c r="R519" s="5">
        <f>LN(B519/B520)</f>
        <v>-2.210034700066597E-2</v>
      </c>
      <c r="S519">
        <f>LN(C519/C520)</f>
        <v>-1.0291686036547636E-2</v>
      </c>
      <c r="T519">
        <f>LN(D519/D520)</f>
        <v>-1.4281099565416667E-2</v>
      </c>
      <c r="U519">
        <f>LN(E519/E520)</f>
        <v>-1.0101095986503933E-2</v>
      </c>
      <c r="V519">
        <f>LN(F519/F520)</f>
        <v>-2.1398011017738014E-3</v>
      </c>
      <c r="W519">
        <f>LN(G519/G520)</f>
        <v>-1.6621802153906864E-2</v>
      </c>
      <c r="X519">
        <f>LN(H519/H520)</f>
        <v>1.9931354178809096E-3</v>
      </c>
      <c r="Y519" s="5">
        <f>LN(I519/I520)</f>
        <v>-4.9492700837054085E-4</v>
      </c>
      <c r="Z519" s="5">
        <f>LN(J519/J520)</f>
        <v>-2.4360547978811158E-3</v>
      </c>
      <c r="AA519">
        <f>LN(K519/K520)</f>
        <v>-5.7157858912312556E-3</v>
      </c>
      <c r="AB519">
        <f>LN(L519/L520)</f>
        <v>1.2631580626915326E-3</v>
      </c>
      <c r="AC519">
        <f>LN(M519/M520)</f>
        <v>1.0702072100277163E-2</v>
      </c>
      <c r="AD519">
        <f>LN(N519/N520)</f>
        <v>5.9033882799826862E-3</v>
      </c>
      <c r="AE519">
        <f>LN(O519/O520)</f>
        <v>-1.0480932180027004E-2</v>
      </c>
    </row>
    <row r="520" spans="1:31" ht="15.75" thickBot="1" x14ac:dyDescent="0.3">
      <c r="A520" s="1">
        <v>25.19</v>
      </c>
      <c r="B520" s="1">
        <v>366</v>
      </c>
      <c r="C520" s="1">
        <v>879</v>
      </c>
      <c r="D520" s="1">
        <v>888.6</v>
      </c>
      <c r="E520" s="1">
        <v>4378</v>
      </c>
      <c r="F520" s="1">
        <v>280.7</v>
      </c>
      <c r="G520" s="1">
        <v>181.99</v>
      </c>
      <c r="H520" s="1">
        <v>451.1</v>
      </c>
      <c r="I520" s="1">
        <v>10105</v>
      </c>
      <c r="J520" s="1">
        <v>411</v>
      </c>
      <c r="K520" s="1">
        <v>193</v>
      </c>
      <c r="L520" s="1">
        <v>949.4</v>
      </c>
      <c r="M520" s="1">
        <v>1254.7</v>
      </c>
      <c r="N520">
        <v>96.27</v>
      </c>
      <c r="O520" s="2">
        <v>18.031500000000001</v>
      </c>
      <c r="P520">
        <f t="shared" si="8"/>
        <v>1735.892505</v>
      </c>
      <c r="Q520">
        <f>LN(A520/A521)</f>
        <v>-9.4824890695093811E-3</v>
      </c>
      <c r="R520" s="5">
        <f>LN(B520/B521)</f>
        <v>1.9032432169329039E-2</v>
      </c>
      <c r="S520">
        <f>LN(C520/C521)</f>
        <v>2.7683428748416866E-2</v>
      </c>
      <c r="T520">
        <f>LN(D520/D521)</f>
        <v>6.7544750963797291E-4</v>
      </c>
      <c r="U520">
        <f>LN(E520/E521)</f>
        <v>1.5654094985014716E-2</v>
      </c>
      <c r="V520">
        <f>LN(F520/F521)</f>
        <v>-5.2735076038327167E-2</v>
      </c>
      <c r="W520">
        <f>LN(G520/G521)</f>
        <v>-5.4797660272803373E-3</v>
      </c>
      <c r="X520">
        <f>LN(H520/H521)</f>
        <v>-8.6083745366001638E-3</v>
      </c>
      <c r="Y520" s="5">
        <f>LN(I520/I521)</f>
        <v>-1.3271268755777393E-2</v>
      </c>
      <c r="Z520" s="5">
        <f>LN(J520/J521)</f>
        <v>7.3260400920728812E-3</v>
      </c>
      <c r="AA520">
        <f>LN(K520/K521)</f>
        <v>-2.1220990857528589E-3</v>
      </c>
      <c r="AB520">
        <f>LN(L520/L521)</f>
        <v>-5.8811343635126485E-3</v>
      </c>
      <c r="AC520">
        <f>LN(M520/M521)</f>
        <v>-1.3458087861047135E-2</v>
      </c>
      <c r="AD520">
        <f>LN(N520/N521)</f>
        <v>-2.2087291647957037E-2</v>
      </c>
      <c r="AE520">
        <f>LN(O520/O521)</f>
        <v>3.8828489504919863E-4</v>
      </c>
    </row>
    <row r="521" spans="1:31" ht="15.75" thickBot="1" x14ac:dyDescent="0.3">
      <c r="A521" s="1">
        <v>25.43</v>
      </c>
      <c r="B521" s="1">
        <v>359.1</v>
      </c>
      <c r="C521" s="1">
        <v>855</v>
      </c>
      <c r="D521" s="1">
        <v>888</v>
      </c>
      <c r="E521" s="1">
        <v>4310</v>
      </c>
      <c r="F521" s="1">
        <v>295.89999999999998</v>
      </c>
      <c r="G521" s="1">
        <v>182.99</v>
      </c>
      <c r="H521" s="1">
        <v>455</v>
      </c>
      <c r="I521" s="1">
        <v>10240</v>
      </c>
      <c r="J521" s="1">
        <v>408</v>
      </c>
      <c r="K521" s="1">
        <v>193.41</v>
      </c>
      <c r="L521" s="1">
        <v>955</v>
      </c>
      <c r="M521" s="1">
        <v>1271.7</v>
      </c>
      <c r="N521">
        <v>98.42</v>
      </c>
      <c r="O521" s="2">
        <v>18.0245</v>
      </c>
      <c r="P521">
        <f t="shared" si="8"/>
        <v>1773.97129</v>
      </c>
      <c r="Q521">
        <f>LN(A521/A522)</f>
        <v>4.0936695029159621E-2</v>
      </c>
      <c r="R521" s="5">
        <f>LN(B521/B522)</f>
        <v>-1.3278203386076872E-2</v>
      </c>
      <c r="S521">
        <f>LN(C521/C522)</f>
        <v>-2.3122417420854264E-2</v>
      </c>
      <c r="T521">
        <f>LN(D521/D522)</f>
        <v>-1.1260627228836883E-4</v>
      </c>
      <c r="U521">
        <f>LN(E521/E522)</f>
        <v>-1.8391322971423544E-2</v>
      </c>
      <c r="V521">
        <f>LN(F521/F522)</f>
        <v>-1.3760915250037142E-2</v>
      </c>
      <c r="W521">
        <f>LN(G521/G522)</f>
        <v>-4.9606250706795722E-3</v>
      </c>
      <c r="X521">
        <f>LN(H521/H522)</f>
        <v>-1.7429635135283648E-2</v>
      </c>
      <c r="Y521" s="5">
        <f>LN(I521/I522)</f>
        <v>-4.870930234596566E-3</v>
      </c>
      <c r="Z521" s="5">
        <f>LN(J521/J522)</f>
        <v>0</v>
      </c>
      <c r="AA521">
        <f>LN(K521/K522)</f>
        <v>7.3169159628569081E-3</v>
      </c>
      <c r="AB521">
        <f>LN(L521/L522)</f>
        <v>-5.2219439811517126E-3</v>
      </c>
      <c r="AC521">
        <f>LN(M521/M522)</f>
        <v>-3.6106789619439034E-3</v>
      </c>
      <c r="AD521">
        <f>LN(N521/N522)</f>
        <v>6.0127569684947039E-3</v>
      </c>
      <c r="AE521">
        <f>LN(O521/O522)</f>
        <v>-8.0399388728474679E-3</v>
      </c>
    </row>
    <row r="522" spans="1:31" ht="15.75" thickBot="1" x14ac:dyDescent="0.3">
      <c r="A522" s="1">
        <v>24.41</v>
      </c>
      <c r="B522" s="1">
        <v>363.9</v>
      </c>
      <c r="C522" s="1">
        <v>875</v>
      </c>
      <c r="D522" s="1">
        <v>888.1</v>
      </c>
      <c r="E522" s="1">
        <v>4390</v>
      </c>
      <c r="F522" s="1">
        <v>300</v>
      </c>
      <c r="G522" s="1">
        <v>183.9</v>
      </c>
      <c r="H522" s="1">
        <v>463</v>
      </c>
      <c r="I522" s="1">
        <v>10290</v>
      </c>
      <c r="J522" s="1">
        <v>408</v>
      </c>
      <c r="K522" s="1">
        <v>192</v>
      </c>
      <c r="L522" s="1">
        <v>960</v>
      </c>
      <c r="M522" s="1">
        <v>1276.3</v>
      </c>
      <c r="N522">
        <v>97.83</v>
      </c>
      <c r="O522" s="2">
        <v>18.170000000000002</v>
      </c>
      <c r="P522">
        <f t="shared" si="8"/>
        <v>1777.5711000000001</v>
      </c>
      <c r="Q522">
        <f>LN(A522/A523)</f>
        <v>5.1271733137428381E-2</v>
      </c>
      <c r="R522" s="5">
        <f>LN(B522/B523)</f>
        <v>-1.0932057492614557E-2</v>
      </c>
      <c r="S522">
        <f>LN(C522/C523)</f>
        <v>3.1343250565711335E-2</v>
      </c>
      <c r="T522">
        <f>LN(D522/D523)</f>
        <v>3.4247176707034095E-2</v>
      </c>
      <c r="U522">
        <f>LN(E522/E523)</f>
        <v>-2.6967926427507002E-2</v>
      </c>
      <c r="V522">
        <f>LN(F522/F523)</f>
        <v>2.0202707317519469E-2</v>
      </c>
      <c r="W522">
        <f>LN(G522/G523)</f>
        <v>2.4829924899276264E-2</v>
      </c>
      <c r="X522">
        <f>LN(H522/H523)</f>
        <v>-1.0100010645606465E-2</v>
      </c>
      <c r="Y522" s="5">
        <f>LN(I522/I523)</f>
        <v>-9.7134538963189205E-4</v>
      </c>
      <c r="Z522" s="5">
        <f>LN(J522/J523)</f>
        <v>2.5317807984289786E-2</v>
      </c>
      <c r="AA522">
        <f>LN(K522/K523)</f>
        <v>-1.7553367580900866E-2</v>
      </c>
      <c r="AB522">
        <f>LN(L522/L523)</f>
        <v>1.5113637810048106E-2</v>
      </c>
      <c r="AC522">
        <f>LN(M522/M523)</f>
        <v>2.7081265863442484E-2</v>
      </c>
      <c r="AD522">
        <f>LN(N522/N523)</f>
        <v>-3.0660739164003564E-4</v>
      </c>
      <c r="AE522">
        <f>LN(O522/O523)</f>
        <v>-2.802892659661767E-3</v>
      </c>
    </row>
    <row r="523" spans="1:31" ht="15.75" thickBot="1" x14ac:dyDescent="0.3">
      <c r="A523" s="1">
        <v>23.19</v>
      </c>
      <c r="B523" s="1">
        <v>367.9</v>
      </c>
      <c r="C523" s="1">
        <v>848</v>
      </c>
      <c r="D523" s="1">
        <v>858.2</v>
      </c>
      <c r="E523" s="1">
        <v>4510</v>
      </c>
      <c r="F523" s="1">
        <v>294</v>
      </c>
      <c r="G523" s="1">
        <v>179.39</v>
      </c>
      <c r="H523" s="1">
        <v>467.7</v>
      </c>
      <c r="I523" s="1">
        <v>10300</v>
      </c>
      <c r="J523" s="1">
        <v>397.8</v>
      </c>
      <c r="K523" s="1">
        <v>195.4</v>
      </c>
      <c r="L523" s="1">
        <v>945.6</v>
      </c>
      <c r="M523" s="1">
        <v>1242.2</v>
      </c>
      <c r="N523">
        <v>97.86</v>
      </c>
      <c r="O523" s="2">
        <v>18.221</v>
      </c>
      <c r="P523">
        <f t="shared" si="8"/>
        <v>1783.10706</v>
      </c>
      <c r="Q523">
        <f>LN(A523/A524)</f>
        <v>-2.5839807659250179E-3</v>
      </c>
      <c r="R523" s="5">
        <f>LN(B523/B524)</f>
        <v>3.3161369594581734E-2</v>
      </c>
      <c r="S523">
        <f>LN(C523/C524)</f>
        <v>1.5329157632719335E-2</v>
      </c>
      <c r="T523">
        <f>LN(D523/D524)</f>
        <v>5.3744725698807805E-3</v>
      </c>
      <c r="U523">
        <f>LN(E523/E524)</f>
        <v>2.21975673831281E-3</v>
      </c>
      <c r="V523">
        <f>LN(F523/F524)</f>
        <v>-1.9202206983935932E-2</v>
      </c>
      <c r="W523">
        <f>LN(G523/G524)</f>
        <v>-5.6698317537124416E-3</v>
      </c>
      <c r="X523">
        <f>LN(H523/H524)</f>
        <v>1.3561718992187281E-2</v>
      </c>
      <c r="Y523" s="5">
        <f>LN(I523/I524)</f>
        <v>-2.9083878959570812E-3</v>
      </c>
      <c r="Z523" s="5">
        <f>LN(J523/J524)</f>
        <v>9.5984571219381136E-3</v>
      </c>
      <c r="AA523">
        <f>LN(K523/K524)</f>
        <v>1.2358550703796945E-2</v>
      </c>
      <c r="AB523">
        <f>LN(L523/L524)</f>
        <v>-2.8153251317851662E-2</v>
      </c>
      <c r="AC523">
        <f>LN(M523/M524)</f>
        <v>-3.8566655548338468E-3</v>
      </c>
      <c r="AD523">
        <f>LN(N523/N524)</f>
        <v>0</v>
      </c>
      <c r="AE523">
        <f>LN(O523/O524)</f>
        <v>-1.7546750129055543E-3</v>
      </c>
    </row>
    <row r="524" spans="1:31" ht="15.75" thickBot="1" x14ac:dyDescent="0.3">
      <c r="A524" s="1">
        <v>23.25</v>
      </c>
      <c r="B524" s="1">
        <v>355.9</v>
      </c>
      <c r="C524" s="1">
        <v>835.1</v>
      </c>
      <c r="D524" s="1">
        <v>853.6</v>
      </c>
      <c r="E524" s="1">
        <v>4500</v>
      </c>
      <c r="F524" s="1">
        <v>299.7</v>
      </c>
      <c r="G524" s="1">
        <v>180.41</v>
      </c>
      <c r="H524" s="1">
        <v>461.4</v>
      </c>
      <c r="I524" s="1">
        <v>10330</v>
      </c>
      <c r="J524" s="1">
        <v>394</v>
      </c>
      <c r="K524" s="1">
        <v>193</v>
      </c>
      <c r="L524" s="1">
        <v>972.6</v>
      </c>
      <c r="M524" s="1">
        <v>1247</v>
      </c>
      <c r="N524">
        <v>97.86</v>
      </c>
      <c r="O524" s="2">
        <v>18.253</v>
      </c>
      <c r="P524">
        <f t="shared" si="8"/>
        <v>1786.23858</v>
      </c>
      <c r="Q524">
        <f>LN(A524/A525)</f>
        <v>-4.3001505715315591E-4</v>
      </c>
      <c r="R524" s="5">
        <f>LN(B524/B525)</f>
        <v>-2.4151069728415773E-2</v>
      </c>
      <c r="S524">
        <f>LN(C524/C525)</f>
        <v>1.1975330832827771E-4</v>
      </c>
      <c r="T524">
        <f>LN(D524/D525)</f>
        <v>-3.9752186102361134E-3</v>
      </c>
      <c r="U524">
        <f>LN(E524/E525)</f>
        <v>1.3342230131366622E-3</v>
      </c>
      <c r="V524">
        <f>LN(F524/F525)</f>
        <v>-1.5889112827334236E-2</v>
      </c>
      <c r="W524">
        <f>LN(G524/G525)</f>
        <v>-1.0915213111194587E-2</v>
      </c>
      <c r="X524">
        <f>LN(H524/H525)</f>
        <v>-9.4910117105874107E-3</v>
      </c>
      <c r="Y524" s="5">
        <f>LN(I524/I525)</f>
        <v>-8.6747531936736989E-3</v>
      </c>
      <c r="Z524" s="5">
        <f>LN(J524/J525)</f>
        <v>0</v>
      </c>
      <c r="AA524">
        <f>LN(K524/K525)</f>
        <v>-6.6616993501359377E-3</v>
      </c>
      <c r="AB524">
        <f>LN(L524/L525)</f>
        <v>0</v>
      </c>
      <c r="AC524">
        <f>LN(M524/M525)</f>
        <v>2.2479135991169946E-3</v>
      </c>
      <c r="AD524">
        <f>LN(N524/N525)</f>
        <v>0</v>
      </c>
      <c r="AE524">
        <f>LN(O524/O525)</f>
        <v>-1.5034606582193836E-2</v>
      </c>
    </row>
    <row r="525" spans="1:31" ht="15.75" thickBot="1" x14ac:dyDescent="0.3">
      <c r="A525" s="1">
        <v>23.26</v>
      </c>
      <c r="B525" s="1">
        <v>364.6</v>
      </c>
      <c r="C525" s="1">
        <v>835</v>
      </c>
      <c r="D525" s="1">
        <v>857</v>
      </c>
      <c r="E525" s="1">
        <v>4494</v>
      </c>
      <c r="F525" s="1">
        <v>304.5</v>
      </c>
      <c r="G525" s="1">
        <v>182.39</v>
      </c>
      <c r="H525" s="1">
        <v>465.8</v>
      </c>
      <c r="I525" s="1">
        <v>10420</v>
      </c>
      <c r="J525" s="1">
        <v>394</v>
      </c>
      <c r="K525" s="1">
        <v>194.29</v>
      </c>
      <c r="L525" s="1">
        <v>972.6</v>
      </c>
      <c r="M525" s="1">
        <v>1244.2</v>
      </c>
      <c r="N525">
        <v>97.86</v>
      </c>
      <c r="O525" s="2">
        <v>18.529499999999999</v>
      </c>
      <c r="P525">
        <f t="shared" si="8"/>
        <v>1813.2968699999999</v>
      </c>
      <c r="Q525">
        <f>LN(A525/A526)</f>
        <v>1.7211708207730534E-3</v>
      </c>
      <c r="R525" s="5">
        <f>LN(B525/B526)</f>
        <v>-3.3444325203448026E-2</v>
      </c>
      <c r="S525">
        <f>LN(C525/C526)</f>
        <v>-1.1975330832831345E-4</v>
      </c>
      <c r="T525">
        <f>LN(D525/D526)</f>
        <v>8.672268110105465E-3</v>
      </c>
      <c r="U525">
        <f>LN(E525/E526)</f>
        <v>1.2088797319004028E-2</v>
      </c>
      <c r="V525">
        <f>LN(F525/F526)</f>
        <v>6.920442844573757E-3</v>
      </c>
      <c r="W525">
        <f>LN(G525/G526)</f>
        <v>2.211903142999716E-2</v>
      </c>
      <c r="X525">
        <f>LN(H525/H526)</f>
        <v>-4.2844966998380222E-3</v>
      </c>
      <c r="Y525" s="5">
        <f>LN(I525/I526)</f>
        <v>-9.5511709843429677E-3</v>
      </c>
      <c r="Z525" s="5">
        <f>LN(J525/J526)</f>
        <v>2.5412974286725481E-3</v>
      </c>
      <c r="AA525">
        <f>LN(K525/K526)</f>
        <v>-3.6476703087252732E-3</v>
      </c>
      <c r="AB525">
        <f>LN(L525/L526)</f>
        <v>8.8816033591397735E-3</v>
      </c>
      <c r="AC525">
        <f>LN(M525/M526)</f>
        <v>1.1559887832554553E-2</v>
      </c>
      <c r="AD525">
        <f>LN(N525/N526)</f>
        <v>1.0890891578446284E-2</v>
      </c>
      <c r="AE525">
        <f>LN(O525/O526)</f>
        <v>-1.7573170380644421E-2</v>
      </c>
    </row>
    <row r="526" spans="1:31" ht="15.75" thickBot="1" x14ac:dyDescent="0.3">
      <c r="A526" s="1">
        <v>23.22</v>
      </c>
      <c r="B526" s="1">
        <v>377</v>
      </c>
      <c r="C526" s="1">
        <v>835.1</v>
      </c>
      <c r="D526" s="1">
        <v>849.6</v>
      </c>
      <c r="E526" s="1">
        <v>4440</v>
      </c>
      <c r="F526" s="1">
        <v>302.39999999999998</v>
      </c>
      <c r="G526" s="1">
        <v>178.4</v>
      </c>
      <c r="H526" s="1">
        <v>467.8</v>
      </c>
      <c r="I526" s="1">
        <v>10520</v>
      </c>
      <c r="J526" s="1">
        <v>393</v>
      </c>
      <c r="K526" s="1">
        <v>195</v>
      </c>
      <c r="L526" s="1">
        <v>964</v>
      </c>
      <c r="M526" s="1">
        <v>1229.9000000000001</v>
      </c>
      <c r="N526">
        <v>96.8</v>
      </c>
      <c r="O526" s="2">
        <v>18.857999999999997</v>
      </c>
      <c r="P526">
        <f t="shared" si="8"/>
        <v>1825.4543999999996</v>
      </c>
      <c r="Q526">
        <f>LN(A526/A527)</f>
        <v>1.8692133012152546E-2</v>
      </c>
      <c r="R526" s="5">
        <f>LN(B526/B527)</f>
        <v>-1.8136914558741234E-2</v>
      </c>
      <c r="S526">
        <f>LN(C526/C527)</f>
        <v>1.5811083103003904E-2</v>
      </c>
      <c r="T526">
        <f>LN(D526/D527)</f>
        <v>1.6137037402972693E-2</v>
      </c>
      <c r="U526">
        <f>LN(E526/E527)</f>
        <v>1.4976454189557259E-2</v>
      </c>
      <c r="V526">
        <f>LN(F526/F527)</f>
        <v>3.6367644170874791E-2</v>
      </c>
      <c r="W526">
        <f>LN(G526/G527)</f>
        <v>-1.4745016065741173E-2</v>
      </c>
      <c r="X526">
        <f>LN(H526/H527)</f>
        <v>1.2475963068339896E-2</v>
      </c>
      <c r="Y526" s="5">
        <f>LN(I526/I527)</f>
        <v>1.3590026364015859E-2</v>
      </c>
      <c r="Z526" s="5">
        <f>LN(J526/J527)</f>
        <v>2.5477720787987828E-3</v>
      </c>
      <c r="AA526">
        <f>LN(K526/K527)</f>
        <v>5.1283366251388901E-5</v>
      </c>
      <c r="AB526">
        <f>LN(L526/L527)</f>
        <v>8.2287845191451429E-3</v>
      </c>
      <c r="AC526">
        <f>LN(M526/M527)</f>
        <v>1.235341107677127E-2</v>
      </c>
      <c r="AD526">
        <f>LN(N526/N527)</f>
        <v>1.8243925348093187E-2</v>
      </c>
      <c r="AE526">
        <f>LN(O526/O527)</f>
        <v>-8.7115463425190484E-3</v>
      </c>
    </row>
    <row r="527" spans="1:31" ht="15.75" thickBot="1" x14ac:dyDescent="0.3">
      <c r="A527" s="1">
        <v>22.79</v>
      </c>
      <c r="B527" s="1">
        <v>383.9</v>
      </c>
      <c r="C527" s="1">
        <v>822</v>
      </c>
      <c r="D527" s="1">
        <v>836</v>
      </c>
      <c r="E527" s="1">
        <v>4374</v>
      </c>
      <c r="F527" s="1">
        <v>291.60000000000002</v>
      </c>
      <c r="G527" s="1">
        <v>181.05</v>
      </c>
      <c r="H527" s="1">
        <v>462</v>
      </c>
      <c r="I527" s="1">
        <v>10378</v>
      </c>
      <c r="J527" s="1">
        <v>392</v>
      </c>
      <c r="K527" s="1">
        <v>194.99</v>
      </c>
      <c r="L527" s="1">
        <v>956.1</v>
      </c>
      <c r="M527" s="1">
        <v>1214.8</v>
      </c>
      <c r="N527">
        <v>95.05</v>
      </c>
      <c r="O527" s="2">
        <v>19.023000000000003</v>
      </c>
      <c r="P527">
        <f t="shared" si="8"/>
        <v>1808.1361500000003</v>
      </c>
      <c r="Q527">
        <f>LN(A527/A528)</f>
        <v>1.7566978606335054E-3</v>
      </c>
      <c r="R527" s="5">
        <f>LN(B527/B528)</f>
        <v>7.0579302267049183E-3</v>
      </c>
      <c r="S527">
        <f>LN(C527/C528)</f>
        <v>6.1013001961771132E-3</v>
      </c>
      <c r="T527">
        <f>LN(D527/D528)</f>
        <v>9.8570337700696065E-3</v>
      </c>
      <c r="U527">
        <f>LN(E527/E528)</f>
        <v>1.7062899555059449E-2</v>
      </c>
      <c r="V527">
        <f>LN(F527/F528)</f>
        <v>-4.6566778477146867E-2</v>
      </c>
      <c r="W527">
        <f>LN(G527/G528)</f>
        <v>-7.976936810895929E-3</v>
      </c>
      <c r="X527">
        <f>LN(H527/H528)</f>
        <v>-1.0816658707410232E-3</v>
      </c>
      <c r="Y527" s="5">
        <f>LN(I527/I528)</f>
        <v>8.0298404657951697E-3</v>
      </c>
      <c r="Z527" s="5">
        <f>LN(J527/J528)</f>
        <v>1.2837146760680682E-2</v>
      </c>
      <c r="AA527">
        <f>LN(K527/K528)</f>
        <v>5.1416638544807755E-3</v>
      </c>
      <c r="AB527">
        <f>LN(L527/L528)</f>
        <v>-1.3402101799365788E-2</v>
      </c>
      <c r="AC527">
        <f>LN(M527/M528)</f>
        <v>-2.3189680787298172E-2</v>
      </c>
      <c r="AD527">
        <f>LN(N527/N528)</f>
        <v>8.4522426063179563E-3</v>
      </c>
      <c r="AE527">
        <f>LN(O527/O528)</f>
        <v>5.2569325810785277E-5</v>
      </c>
    </row>
    <row r="528" spans="1:31" ht="15.75" thickBot="1" x14ac:dyDescent="0.3">
      <c r="A528" s="1">
        <v>22.75</v>
      </c>
      <c r="B528" s="1">
        <v>381.2</v>
      </c>
      <c r="C528" s="1">
        <v>817</v>
      </c>
      <c r="D528" s="1">
        <v>827.8</v>
      </c>
      <c r="E528" s="1">
        <v>4300</v>
      </c>
      <c r="F528" s="1">
        <v>305.5</v>
      </c>
      <c r="G528" s="1">
        <v>182.5</v>
      </c>
      <c r="H528" s="1">
        <v>462.5</v>
      </c>
      <c r="I528" s="1">
        <v>10295</v>
      </c>
      <c r="J528" s="1">
        <v>387</v>
      </c>
      <c r="K528" s="1">
        <v>193.99</v>
      </c>
      <c r="L528" s="1">
        <v>969</v>
      </c>
      <c r="M528" s="1">
        <v>1243.3</v>
      </c>
      <c r="N528">
        <v>94.25</v>
      </c>
      <c r="O528" s="2">
        <v>19.021999999999998</v>
      </c>
      <c r="P528">
        <f t="shared" si="8"/>
        <v>1792.8235</v>
      </c>
      <c r="Q528">
        <f>LN(A528/A529)</f>
        <v>-4.3859719432543286E-3</v>
      </c>
      <c r="R528" s="5">
        <f>LN(B528/B529)</f>
        <v>-2.2566124208504561E-2</v>
      </c>
      <c r="S528">
        <f>LN(C528/C529)</f>
        <v>-2.6571611607203272E-2</v>
      </c>
      <c r="T528">
        <f>LN(D528/D529)</f>
        <v>-3.6997342669623401E-2</v>
      </c>
      <c r="U528">
        <f>LN(E528/E529)</f>
        <v>-1.0410736017838575E-2</v>
      </c>
      <c r="V528">
        <f>LN(F528/F529)</f>
        <v>-6.5253086349225152E-3</v>
      </c>
      <c r="W528">
        <f>LN(G528/G529)</f>
        <v>2.8061293930040736E-2</v>
      </c>
      <c r="X528">
        <f>LN(H528/H529)</f>
        <v>0</v>
      </c>
      <c r="Y528" s="5">
        <f>LN(I528/I529)</f>
        <v>4.38063489533559E-3</v>
      </c>
      <c r="Z528" s="5">
        <f>LN(J528/J529)</f>
        <v>-5.1546505886645375E-3</v>
      </c>
      <c r="AA528">
        <f>LN(K528/K529)</f>
        <v>-4.6799951705005028E-3</v>
      </c>
      <c r="AB528">
        <f>LN(L528/L529)</f>
        <v>-2.0429719731945923E-2</v>
      </c>
      <c r="AC528">
        <f>LN(M528/M529)</f>
        <v>-7.8513462123474646E-3</v>
      </c>
      <c r="AD528">
        <f>LN(N528/N529)</f>
        <v>-7.3996109301748053E-3</v>
      </c>
      <c r="AE528">
        <f>LN(O528/O529)</f>
        <v>4.7954140324207905E-3</v>
      </c>
    </row>
    <row r="529" spans="1:31" ht="15.75" thickBot="1" x14ac:dyDescent="0.3">
      <c r="A529" s="1">
        <v>22.85</v>
      </c>
      <c r="B529" s="1">
        <v>389.9</v>
      </c>
      <c r="C529" s="1">
        <v>839</v>
      </c>
      <c r="D529" s="1">
        <v>859</v>
      </c>
      <c r="E529" s="1">
        <v>4345</v>
      </c>
      <c r="F529" s="1">
        <v>307.5</v>
      </c>
      <c r="G529" s="1">
        <v>177.45</v>
      </c>
      <c r="H529" s="1">
        <v>462.5</v>
      </c>
      <c r="I529" s="1">
        <v>10250</v>
      </c>
      <c r="J529" s="1">
        <v>389</v>
      </c>
      <c r="K529" s="1">
        <v>194.9</v>
      </c>
      <c r="L529" s="1">
        <v>989</v>
      </c>
      <c r="M529" s="1">
        <v>1253.0999999999999</v>
      </c>
      <c r="N529">
        <v>94.95</v>
      </c>
      <c r="O529" s="2">
        <v>18.931000000000001</v>
      </c>
      <c r="P529">
        <f t="shared" si="8"/>
        <v>1797.49845</v>
      </c>
      <c r="Q529">
        <f>LN(A529/A530)</f>
        <v>9.2328640052315863E-3</v>
      </c>
      <c r="R529" s="5">
        <f>LN(B529/B530)</f>
        <v>-1.7794063800468048E-2</v>
      </c>
      <c r="S529">
        <f>LN(C529/C530)</f>
        <v>3.5820933825046557E-3</v>
      </c>
      <c r="T529">
        <f>LN(D529/D530)</f>
        <v>-2.4152985487996728E-2</v>
      </c>
      <c r="U529">
        <f>LN(E529/E530)</f>
        <v>-1.4848930741399244E-2</v>
      </c>
      <c r="V529">
        <f>LN(F529/F530)</f>
        <v>3.3733357242520523E-2</v>
      </c>
      <c r="W529">
        <f>LN(G529/G530)</f>
        <v>-8.4734380893687518E-3</v>
      </c>
      <c r="X529">
        <f>LN(H529/H530)</f>
        <v>-7.5390771731659754E-3</v>
      </c>
      <c r="Y529" s="5">
        <f>LN(I529/I530)</f>
        <v>4.8899852941917702E-3</v>
      </c>
      <c r="Z529" s="5">
        <f>LN(J529/J530)</f>
        <v>1.1635554672747541E-2</v>
      </c>
      <c r="AA529">
        <f>LN(K529/K530)</f>
        <v>-2.56213309516719E-3</v>
      </c>
      <c r="AB529">
        <f>LN(L529/L530)</f>
        <v>4.052690450623289E-3</v>
      </c>
      <c r="AC529">
        <f>LN(M529/M530)</f>
        <v>8.4145225416459146E-3</v>
      </c>
      <c r="AD529">
        <f>LN(N529/N530)</f>
        <v>-1.2630251126440825E-3</v>
      </c>
      <c r="AE529">
        <f>LN(O529/O530)</f>
        <v>3.0154764286316059E-3</v>
      </c>
    </row>
    <row r="530" spans="1:31" ht="15.75" thickBot="1" x14ac:dyDescent="0.3">
      <c r="A530" s="1">
        <v>22.64</v>
      </c>
      <c r="B530" s="1">
        <v>396.9</v>
      </c>
      <c r="C530" s="1">
        <v>836</v>
      </c>
      <c r="D530" s="1">
        <v>880</v>
      </c>
      <c r="E530" s="1">
        <v>4410</v>
      </c>
      <c r="F530" s="1">
        <v>297.3</v>
      </c>
      <c r="G530" s="1">
        <v>178.96</v>
      </c>
      <c r="H530" s="1">
        <v>466</v>
      </c>
      <c r="I530" s="1">
        <v>10200</v>
      </c>
      <c r="J530" s="1">
        <v>384.5</v>
      </c>
      <c r="K530" s="1">
        <v>195.4</v>
      </c>
      <c r="L530" s="1">
        <v>985</v>
      </c>
      <c r="M530" s="1">
        <v>1242.5999999999999</v>
      </c>
      <c r="N530">
        <v>95.07</v>
      </c>
      <c r="O530" s="2">
        <v>18.874000000000002</v>
      </c>
      <c r="P530">
        <f t="shared" si="8"/>
        <v>1794.3511800000001</v>
      </c>
      <c r="Q530">
        <f>LN(A530/A531)</f>
        <v>-9.2328640052315378E-3</v>
      </c>
      <c r="R530" s="5">
        <f>LN(B530/B531)</f>
        <v>1.0083187141168674E-3</v>
      </c>
      <c r="S530">
        <f>LN(C530/C531)</f>
        <v>1.725324814755945E-2</v>
      </c>
      <c r="T530">
        <f>LN(D530/D531)</f>
        <v>1.1370097870751019E-3</v>
      </c>
      <c r="U530">
        <f>LN(E530/E531)</f>
        <v>4.0899852515250664E-3</v>
      </c>
      <c r="V530">
        <f>LN(F530/F531)</f>
        <v>-1.5685287370817574E-2</v>
      </c>
      <c r="W530">
        <f>LN(G530/G531)</f>
        <v>-2.2214540069514944E-2</v>
      </c>
      <c r="X530">
        <f>LN(H530/H531)</f>
        <v>-8.5470605784584083E-3</v>
      </c>
      <c r="Y530" s="5">
        <f>LN(I530/I531)</f>
        <v>2.9455102297567446E-3</v>
      </c>
      <c r="Z530" s="5">
        <f>LN(J530/J531)</f>
        <v>1.301236357971734E-3</v>
      </c>
      <c r="AA530">
        <f>LN(K530/K531)</f>
        <v>-5.1163981673806025E-4</v>
      </c>
      <c r="AB530">
        <f>LN(L530/L531)</f>
        <v>-3.0410565757789344E-3</v>
      </c>
      <c r="AC530">
        <f>LN(M530/M531)</f>
        <v>-9.2919604793271094E-3</v>
      </c>
      <c r="AD530">
        <f>LN(N530/N531)</f>
        <v>1.6438145207126015E-2</v>
      </c>
      <c r="AE530">
        <f>LN(O530/O531)</f>
        <v>9.2083152325583735E-3</v>
      </c>
    </row>
    <row r="531" spans="1:31" ht="15.75" thickBot="1" x14ac:dyDescent="0.3">
      <c r="A531" s="1">
        <v>22.85</v>
      </c>
      <c r="B531" s="1">
        <v>396.5</v>
      </c>
      <c r="C531" s="1">
        <v>821.7</v>
      </c>
      <c r="D531" s="1">
        <v>879</v>
      </c>
      <c r="E531" s="1">
        <v>4392</v>
      </c>
      <c r="F531" s="1">
        <v>302</v>
      </c>
      <c r="G531" s="1">
        <v>182.98</v>
      </c>
      <c r="H531" s="1">
        <v>470</v>
      </c>
      <c r="I531" s="1">
        <v>10170</v>
      </c>
      <c r="J531" s="1">
        <v>384</v>
      </c>
      <c r="K531" s="1">
        <v>195.5</v>
      </c>
      <c r="L531" s="1">
        <v>988</v>
      </c>
      <c r="M531" s="1">
        <v>1254.2</v>
      </c>
      <c r="N531">
        <v>93.52</v>
      </c>
      <c r="O531" s="2">
        <v>18.701000000000001</v>
      </c>
      <c r="P531">
        <f t="shared" si="8"/>
        <v>1748.91752</v>
      </c>
      <c r="Q531">
        <f>LN(A531/A532)</f>
        <v>2.6159771492815006E-2</v>
      </c>
      <c r="R531" s="5">
        <f>LN(B531/B532)</f>
        <v>-6.2853758149607527E-3</v>
      </c>
      <c r="S531">
        <f>LN(C531/C532)</f>
        <v>1.9490808947766867E-3</v>
      </c>
      <c r="T531">
        <f>LN(D531/D532)</f>
        <v>-2.5829622377446675E-2</v>
      </c>
      <c r="U531">
        <f>LN(E531/E532)</f>
        <v>-6.3549918823772276E-3</v>
      </c>
      <c r="V531">
        <f>LN(F531/F532)</f>
        <v>5.0944801615248544E-2</v>
      </c>
      <c r="W531">
        <f>LN(G531/G532)</f>
        <v>-2.3472267115520517E-3</v>
      </c>
      <c r="X531">
        <f>LN(H531/H532)</f>
        <v>-5.939771387784171E-3</v>
      </c>
      <c r="Y531" s="5">
        <f>LN(I531/I532)</f>
        <v>-2.9455102297568031E-3</v>
      </c>
      <c r="Z531" s="5">
        <f>LN(J531/J532)</f>
        <v>2.6045058097487391E-4</v>
      </c>
      <c r="AA531">
        <f>LN(K531/K532)</f>
        <v>-2.5542798050967423E-3</v>
      </c>
      <c r="AB531">
        <f>LN(L531/L532)</f>
        <v>-6.6579485327703776E-3</v>
      </c>
      <c r="AC531">
        <f>LN(M531/M532)</f>
        <v>8.6483562736833393E-3</v>
      </c>
      <c r="AD531">
        <f>LN(N531/N532)</f>
        <v>-2.4296114291163053E-2</v>
      </c>
      <c r="AE531">
        <f>LN(O531/O532)</f>
        <v>-3.0166740711638123E-3</v>
      </c>
    </row>
    <row r="532" spans="1:31" ht="15.75" thickBot="1" x14ac:dyDescent="0.3">
      <c r="A532" s="1">
        <v>22.26</v>
      </c>
      <c r="B532" s="1">
        <v>399</v>
      </c>
      <c r="C532" s="1">
        <v>820.1</v>
      </c>
      <c r="D532" s="1">
        <v>902</v>
      </c>
      <c r="E532" s="1">
        <v>4420</v>
      </c>
      <c r="F532" s="1">
        <v>287</v>
      </c>
      <c r="G532" s="1">
        <v>183.41</v>
      </c>
      <c r="H532" s="1">
        <v>472.8</v>
      </c>
      <c r="I532" s="1">
        <v>10200</v>
      </c>
      <c r="J532" s="1">
        <v>383.9</v>
      </c>
      <c r="K532" s="1">
        <v>196</v>
      </c>
      <c r="L532" s="1">
        <v>994.6</v>
      </c>
      <c r="M532" s="1">
        <v>1243.4000000000001</v>
      </c>
      <c r="N532">
        <v>95.82</v>
      </c>
      <c r="O532" s="2">
        <v>18.7575</v>
      </c>
      <c r="P532">
        <f t="shared" si="8"/>
        <v>1797.3436499999998</v>
      </c>
      <c r="Q532">
        <f>LN(A532/A533)</f>
        <v>1.4024206326218468E-2</v>
      </c>
      <c r="R532" s="5">
        <f>LN(B532/B533)</f>
        <v>-3.7523496185504642E-3</v>
      </c>
      <c r="S532">
        <f>LN(C532/C533)</f>
        <v>2.4814556374438291E-2</v>
      </c>
      <c r="T532">
        <f>LN(D532/D533)</f>
        <v>3.9991166383903593E-3</v>
      </c>
      <c r="U532">
        <f>LN(E532/E533)</f>
        <v>-4.2894297622914435E-3</v>
      </c>
      <c r="V532">
        <f>LN(F532/F533)</f>
        <v>5.7363394879920294E-2</v>
      </c>
      <c r="W532">
        <f>LN(G532/G533)</f>
        <v>-1.4560079685263832E-2</v>
      </c>
      <c r="X532">
        <f>LN(H532/H533)</f>
        <v>-4.2292240004446327E-4</v>
      </c>
      <c r="Y532" s="5">
        <f>LN(I532/I533)</f>
        <v>0</v>
      </c>
      <c r="Z532" s="5">
        <f>LN(J532/J533)</f>
        <v>-6.7497660207247413E-3</v>
      </c>
      <c r="AA532">
        <f>LN(K532/K533)</f>
        <v>-1.519016549397512E-2</v>
      </c>
      <c r="AB532">
        <f>LN(L532/L533)</f>
        <v>-1.0049242127988143E-3</v>
      </c>
      <c r="AC532">
        <f>LN(M532/M533)</f>
        <v>1.5071997491763169E-2</v>
      </c>
      <c r="AD532">
        <f>LN(N532/N533)</f>
        <v>3.5262786936596457E-2</v>
      </c>
      <c r="AE532">
        <f>LN(O532/O533)</f>
        <v>-8.3087161555736779E-3</v>
      </c>
    </row>
    <row r="533" spans="1:31" ht="15.75" thickBot="1" x14ac:dyDescent="0.3">
      <c r="A533" s="1">
        <v>21.95</v>
      </c>
      <c r="B533" s="1">
        <v>400.5</v>
      </c>
      <c r="C533" s="1">
        <v>800</v>
      </c>
      <c r="D533" s="1">
        <v>898.4</v>
      </c>
      <c r="E533" s="1">
        <v>4439</v>
      </c>
      <c r="F533" s="1">
        <v>271</v>
      </c>
      <c r="G533" s="1">
        <v>186.1</v>
      </c>
      <c r="H533" s="1">
        <v>473</v>
      </c>
      <c r="I533" s="1">
        <v>10200</v>
      </c>
      <c r="J533" s="1">
        <v>386.5</v>
      </c>
      <c r="K533" s="1">
        <v>199</v>
      </c>
      <c r="L533" s="1">
        <v>995.6</v>
      </c>
      <c r="M533" s="1">
        <v>1224.8</v>
      </c>
      <c r="N533">
        <v>92.5</v>
      </c>
      <c r="O533" s="2">
        <v>18.914000000000001</v>
      </c>
      <c r="P533">
        <f t="shared" si="8"/>
        <v>1749.5450000000001</v>
      </c>
      <c r="Q533">
        <f>LN(A533/A534)</f>
        <v>-1.1775498385155743E-2</v>
      </c>
      <c r="R533" s="5">
        <f>LN(B533/B534)</f>
        <v>4.0769977562715207E-2</v>
      </c>
      <c r="S533">
        <f>LN(C533/C534)</f>
        <v>2.1479031677124231E-2</v>
      </c>
      <c r="T533">
        <f>LN(D533/D534)</f>
        <v>9.3939406980479423E-3</v>
      </c>
      <c r="U533">
        <f>LN(E533/E534)</f>
        <v>9.0151009035545251E-4</v>
      </c>
      <c r="V533">
        <f>LN(F533/F534)</f>
        <v>-1.4652276786870375E-2</v>
      </c>
      <c r="W533">
        <f>LN(G533/G534)</f>
        <v>1.2708025555259021E-2</v>
      </c>
      <c r="X533">
        <f>LN(H533/H534)</f>
        <v>1.0627092574286193E-2</v>
      </c>
      <c r="Y533" s="5">
        <f>LN(I533/I534)</f>
        <v>-3.9138993211363287E-3</v>
      </c>
      <c r="Z533" s="5">
        <f>LN(J533/J534)</f>
        <v>1.3021017302964972E-2</v>
      </c>
      <c r="AA533">
        <f>LN(K533/K534)</f>
        <v>1.0101095986503919E-2</v>
      </c>
      <c r="AB533">
        <f>LN(L533/L534)</f>
        <v>-9.3972499997391577E-3</v>
      </c>
      <c r="AC533">
        <f>LN(M533/M534)</f>
        <v>-8.2124297803027949E-3</v>
      </c>
      <c r="AD533">
        <f>LN(N533/N534)</f>
        <v>-1.0966672645433394E-2</v>
      </c>
      <c r="AE533">
        <f>LN(O533/O534)</f>
        <v>-1.2139196335937276E-2</v>
      </c>
    </row>
    <row r="534" spans="1:31" ht="15.75" thickBot="1" x14ac:dyDescent="0.3">
      <c r="A534" s="1">
        <v>22.21</v>
      </c>
      <c r="B534" s="1">
        <v>384.5</v>
      </c>
      <c r="C534" s="1">
        <v>783</v>
      </c>
      <c r="D534" s="1">
        <v>890</v>
      </c>
      <c r="E534" s="1">
        <v>4435</v>
      </c>
      <c r="F534" s="1">
        <v>275</v>
      </c>
      <c r="G534" s="1">
        <v>183.75</v>
      </c>
      <c r="H534" s="1">
        <v>468</v>
      </c>
      <c r="I534" s="1">
        <v>10240</v>
      </c>
      <c r="J534" s="1">
        <v>381.5</v>
      </c>
      <c r="K534" s="1">
        <v>197</v>
      </c>
      <c r="L534" s="1">
        <v>1005</v>
      </c>
      <c r="M534" s="1">
        <v>1234.9000000000001</v>
      </c>
      <c r="N534">
        <v>93.52</v>
      </c>
      <c r="O534" s="2">
        <v>19.145</v>
      </c>
      <c r="P534">
        <f t="shared" si="8"/>
        <v>1790.4404</v>
      </c>
      <c r="Q534">
        <f>LN(A534/A535)</f>
        <v>1.4512726371564486E-2</v>
      </c>
      <c r="R534" s="5">
        <f>LN(B534/B535)</f>
        <v>-6.4809040840831155E-3</v>
      </c>
      <c r="S534">
        <f>LN(C534/C535)</f>
        <v>3.8387763071656669E-3</v>
      </c>
      <c r="T534">
        <f>LN(D534/D535)</f>
        <v>-1.1173300598125189E-2</v>
      </c>
      <c r="U534">
        <f>LN(E534/E535)</f>
        <v>-2.0973548812533976E-2</v>
      </c>
      <c r="V534">
        <f>LN(F534/F535)</f>
        <v>1.0601451877370664E-2</v>
      </c>
      <c r="W534">
        <f>LN(G534/G535)</f>
        <v>7.3192373941228968E-3</v>
      </c>
      <c r="X534">
        <f>LN(H534/H535)</f>
        <v>-1.2739025777429714E-2</v>
      </c>
      <c r="Y534" s="5">
        <f>LN(I534/I535)</f>
        <v>5.8766084889849707E-3</v>
      </c>
      <c r="Z534" s="5">
        <f>LN(J534/J535)</f>
        <v>-9.1324835632724741E-3</v>
      </c>
      <c r="AA534">
        <f>LN(K534/K535)</f>
        <v>5.5994037874935029E-3</v>
      </c>
      <c r="AB534">
        <f>LN(L534/L535)</f>
        <v>9.9552024150161966E-4</v>
      </c>
      <c r="AC534">
        <f>LN(M534/M535)</f>
        <v>1.2221106969084921E-2</v>
      </c>
      <c r="AD534">
        <f>LN(N534/N535)</f>
        <v>0</v>
      </c>
      <c r="AE534">
        <f>LN(O534/O535)</f>
        <v>-8.503828535350498E-3</v>
      </c>
    </row>
    <row r="535" spans="1:31" ht="15.75" thickBot="1" x14ac:dyDescent="0.3">
      <c r="A535" s="1">
        <v>21.89</v>
      </c>
      <c r="B535" s="1">
        <v>387</v>
      </c>
      <c r="C535" s="1">
        <v>780</v>
      </c>
      <c r="D535" s="1">
        <v>900</v>
      </c>
      <c r="E535" s="1">
        <v>4529</v>
      </c>
      <c r="F535" s="1">
        <v>272.10000000000002</v>
      </c>
      <c r="G535" s="1">
        <v>182.41</v>
      </c>
      <c r="H535" s="1">
        <v>474</v>
      </c>
      <c r="I535" s="1">
        <v>10180</v>
      </c>
      <c r="J535" s="1">
        <v>385</v>
      </c>
      <c r="K535" s="1">
        <v>195.9</v>
      </c>
      <c r="L535" s="1">
        <v>1004</v>
      </c>
      <c r="M535" s="1">
        <v>1219.9000000000001</v>
      </c>
      <c r="N535">
        <v>93.52</v>
      </c>
      <c r="O535" s="2">
        <v>19.308500000000002</v>
      </c>
      <c r="P535">
        <f t="shared" si="8"/>
        <v>1805.7309200000002</v>
      </c>
      <c r="Q535">
        <f>LN(A535/A536)</f>
        <v>1.4726451133706539E-2</v>
      </c>
      <c r="R535" s="5">
        <f>LN(B535/B536)</f>
        <v>1.1434636023629218E-2</v>
      </c>
      <c r="S535">
        <f>LN(C535/C536)</f>
        <v>3.7248774684408379E-3</v>
      </c>
      <c r="T535">
        <f>LN(D535/D536)</f>
        <v>6.6889881507967101E-3</v>
      </c>
      <c r="U535">
        <f>LN(E535/E536)</f>
        <v>3.6882975282511374E-2</v>
      </c>
      <c r="V535">
        <f>LN(F535/F536)</f>
        <v>9.6012554401488006E-3</v>
      </c>
      <c r="W535">
        <f>LN(G535/G536)</f>
        <v>-1.1392562781758753E-2</v>
      </c>
      <c r="X535">
        <f>LN(H535/H536)</f>
        <v>1.2739025777429712E-2</v>
      </c>
      <c r="Y535" s="5">
        <f>LN(I535/I536)</f>
        <v>1.7839918128331016E-2</v>
      </c>
      <c r="Z535" s="5">
        <f>LN(J535/J536)</f>
        <v>7.8227256812090779E-3</v>
      </c>
      <c r="AA535">
        <f>LN(K535/K536)</f>
        <v>1.4914136045609438E-2</v>
      </c>
      <c r="AB535">
        <f>LN(L535/L536)</f>
        <v>3.9920212695374567E-3</v>
      </c>
      <c r="AC535">
        <f>LN(M535/M536)</f>
        <v>2.9554245303013323E-3</v>
      </c>
      <c r="AD535">
        <f>LN(N535/N536)</f>
        <v>4.7159787297219122E-3</v>
      </c>
      <c r="AE535">
        <f>LN(O535/O536)</f>
        <v>2.0478265208431976E-3</v>
      </c>
    </row>
    <row r="536" spans="1:31" ht="15.75" thickBot="1" x14ac:dyDescent="0.3">
      <c r="A536" s="1">
        <v>21.57</v>
      </c>
      <c r="B536" s="1">
        <v>382.6</v>
      </c>
      <c r="C536" s="1">
        <v>777.1</v>
      </c>
      <c r="D536" s="1">
        <v>894</v>
      </c>
      <c r="E536" s="1">
        <v>4365</v>
      </c>
      <c r="F536" s="1">
        <v>269.5</v>
      </c>
      <c r="G536" s="1">
        <v>184.5</v>
      </c>
      <c r="H536" s="1">
        <v>468</v>
      </c>
      <c r="I536" s="1">
        <v>10000</v>
      </c>
      <c r="J536" s="1">
        <v>382</v>
      </c>
      <c r="K536" s="1">
        <v>193</v>
      </c>
      <c r="L536" s="1">
        <v>1000</v>
      </c>
      <c r="M536" s="1">
        <v>1216.3</v>
      </c>
      <c r="N536">
        <v>93.08</v>
      </c>
      <c r="O536" s="2">
        <v>19.268999999999998</v>
      </c>
      <c r="P536">
        <f t="shared" si="8"/>
        <v>1793.5585199999998</v>
      </c>
      <c r="Q536">
        <f>LN(A536/A537)</f>
        <v>1.3917886728224851E-3</v>
      </c>
      <c r="R536" s="5">
        <f>LN(B536/B537)</f>
        <v>3.928249126337908E-3</v>
      </c>
      <c r="S536">
        <f>LN(C536/C537)</f>
        <v>1.2869184754920639E-4</v>
      </c>
      <c r="T536">
        <f>LN(D536/D537)</f>
        <v>1.3513719166722855E-2</v>
      </c>
      <c r="U536">
        <f>LN(E536/E537)</f>
        <v>-7.5317028410038928E-3</v>
      </c>
      <c r="V536">
        <f>LN(F536/F537)</f>
        <v>7.448824012990695E-3</v>
      </c>
      <c r="W536">
        <f>LN(G536/G537)</f>
        <v>1.1995781795964425E-2</v>
      </c>
      <c r="X536">
        <f>LN(H536/H537)</f>
        <v>8.583743691391435E-3</v>
      </c>
      <c r="Y536" s="5">
        <f>LN(I536/I537)</f>
        <v>-1.0049335853001487E-2</v>
      </c>
      <c r="Z536" s="5">
        <f>LN(J536/J537)</f>
        <v>-2.8754431000282067E-3</v>
      </c>
      <c r="AA536">
        <f>LN(K536/K537)</f>
        <v>4.674119130374711E-3</v>
      </c>
      <c r="AB536">
        <f>LN(L536/L537)</f>
        <v>0</v>
      </c>
      <c r="AC536">
        <f>LN(M536/M537)</f>
        <v>-5.7386614284800023E-3</v>
      </c>
      <c r="AD536">
        <f>LN(N536/N537)</f>
        <v>-5.8915065167067142E-3</v>
      </c>
      <c r="AE536">
        <f>LN(O536/O537)</f>
        <v>6.7488646299423993E-4</v>
      </c>
    </row>
    <row r="537" spans="1:31" ht="15.75" thickBot="1" x14ac:dyDescent="0.3">
      <c r="A537" s="1">
        <v>21.54</v>
      </c>
      <c r="B537" s="1">
        <v>381.1</v>
      </c>
      <c r="C537" s="1">
        <v>777</v>
      </c>
      <c r="D537" s="1">
        <v>882</v>
      </c>
      <c r="E537" s="1">
        <v>4398</v>
      </c>
      <c r="F537" s="1">
        <v>267.5</v>
      </c>
      <c r="G537" s="1">
        <v>182.3</v>
      </c>
      <c r="H537" s="1">
        <v>464</v>
      </c>
      <c r="I537" s="1">
        <v>10101</v>
      </c>
      <c r="J537" s="1">
        <v>383.1</v>
      </c>
      <c r="K537" s="1">
        <v>192.1</v>
      </c>
      <c r="L537" s="1">
        <v>1000</v>
      </c>
      <c r="M537" s="1">
        <v>1223.3</v>
      </c>
      <c r="N537">
        <v>93.63</v>
      </c>
      <c r="O537" s="2">
        <v>19.256</v>
      </c>
      <c r="P537">
        <f t="shared" si="8"/>
        <v>1802.9392799999998</v>
      </c>
      <c r="Q537">
        <f>LN(A537/A538)</f>
        <v>-1.8552881017460925E-3</v>
      </c>
      <c r="R537" s="5">
        <f>LN(B537/B538)</f>
        <v>-2.3084931243877543E-2</v>
      </c>
      <c r="S537">
        <f>LN(C537/C538)</f>
        <v>-2.8274019606779523E-3</v>
      </c>
      <c r="T537">
        <f>LN(D537/D538)</f>
        <v>-7.9051795071132611E-3</v>
      </c>
      <c r="U537">
        <f>LN(E537/E538)</f>
        <v>-1.1754204045579428E-2</v>
      </c>
      <c r="V537">
        <f>LN(F537/F538)</f>
        <v>-8.9319536878976636E-3</v>
      </c>
      <c r="W537">
        <f>LN(G537/G538)</f>
        <v>-3.8324711568035012E-3</v>
      </c>
      <c r="X537">
        <f>LN(H537/H538)</f>
        <v>0</v>
      </c>
      <c r="Y537" s="5">
        <f>LN(I537/I538)</f>
        <v>-9.7532914431783264E-3</v>
      </c>
      <c r="Z537" s="5">
        <f>LN(J537/J538)</f>
        <v>-1.8255318669962335E-3</v>
      </c>
      <c r="AA537">
        <f>LN(K537/K538)</f>
        <v>-9.8420892888172445E-3</v>
      </c>
      <c r="AB537">
        <f>LN(L537/L538)</f>
        <v>3.0045090202987222E-3</v>
      </c>
      <c r="AC537">
        <f>LN(M537/M538)</f>
        <v>-3.2693093875181366E-4</v>
      </c>
      <c r="AD537">
        <f>LN(N537/N538)</f>
        <v>8.5479223069913075E-4</v>
      </c>
      <c r="AE537">
        <f>LN(O537/O538)</f>
        <v>-2.6450239729089355E-3</v>
      </c>
    </row>
    <row r="538" spans="1:31" ht="15.75" thickBot="1" x14ac:dyDescent="0.3">
      <c r="A538" s="1">
        <v>21.58</v>
      </c>
      <c r="B538" s="1">
        <v>390</v>
      </c>
      <c r="C538" s="1">
        <v>779.2</v>
      </c>
      <c r="D538" s="1">
        <v>889</v>
      </c>
      <c r="E538" s="1">
        <v>4450</v>
      </c>
      <c r="F538" s="1">
        <v>269.89999999999998</v>
      </c>
      <c r="G538" s="1">
        <v>183</v>
      </c>
      <c r="H538" s="1">
        <v>464</v>
      </c>
      <c r="I538" s="1">
        <v>10200</v>
      </c>
      <c r="J538" s="1">
        <v>383.8</v>
      </c>
      <c r="K538" s="1">
        <v>194</v>
      </c>
      <c r="L538" s="1">
        <v>997</v>
      </c>
      <c r="M538" s="1">
        <v>1223.7</v>
      </c>
      <c r="N538">
        <v>93.55</v>
      </c>
      <c r="O538" s="2">
        <v>19.307000000000002</v>
      </c>
      <c r="P538">
        <f t="shared" si="8"/>
        <v>1806.1698500000002</v>
      </c>
      <c r="Q538">
        <f>LN(A538/A539)</f>
        <v>1.7765778152021773E-2</v>
      </c>
      <c r="R538" s="5">
        <f>LN(B538/B539)</f>
        <v>9.7913691292780009E-3</v>
      </c>
      <c r="S538">
        <f>LN(C538/C539)</f>
        <v>6.0500924714020068E-3</v>
      </c>
      <c r="T538">
        <f>LN(D538/D539)</f>
        <v>1.1312337828727675E-2</v>
      </c>
      <c r="U538">
        <f>LN(E538/E539)</f>
        <v>-2.9449709348838109E-2</v>
      </c>
      <c r="V538">
        <f>LN(F538/F539)</f>
        <v>2.5897487846194344E-2</v>
      </c>
      <c r="W538">
        <f>LN(G538/G539)</f>
        <v>1.6406894574600179E-3</v>
      </c>
      <c r="X538">
        <f>LN(H538/H539)</f>
        <v>2.1574981400210927E-3</v>
      </c>
      <c r="Y538" s="5">
        <f>LN(I538/I539)</f>
        <v>1.3721156980311794E-2</v>
      </c>
      <c r="Z538" s="5">
        <f>LN(J538/J539)</f>
        <v>-5.2096901412729138E-4</v>
      </c>
      <c r="AA538">
        <f>LN(K538/K539)</f>
        <v>1.4538158446027285E-2</v>
      </c>
      <c r="AB538">
        <f>LN(L538/L539)</f>
        <v>1.3124872909584882E-2</v>
      </c>
      <c r="AC538">
        <f>LN(M538/M539)</f>
        <v>7.9583633721788741E-3</v>
      </c>
      <c r="AD538">
        <f>LN(N538/N539)</f>
        <v>4.7144628196601609E-3</v>
      </c>
      <c r="AE538">
        <f>LN(O538/O539)</f>
        <v>1.0364306260205128E-3</v>
      </c>
    </row>
    <row r="539" spans="1:31" ht="15.75" thickBot="1" x14ac:dyDescent="0.3">
      <c r="A539" s="1">
        <v>21.2</v>
      </c>
      <c r="B539" s="1">
        <v>386.2</v>
      </c>
      <c r="C539" s="1">
        <v>774.5</v>
      </c>
      <c r="D539" s="1">
        <v>879</v>
      </c>
      <c r="E539" s="1">
        <v>4583</v>
      </c>
      <c r="F539" s="1">
        <v>263</v>
      </c>
      <c r="G539" s="1">
        <v>182.7</v>
      </c>
      <c r="H539" s="1">
        <v>463</v>
      </c>
      <c r="I539" s="1">
        <v>10061</v>
      </c>
      <c r="J539" s="1">
        <v>384</v>
      </c>
      <c r="K539" s="1">
        <v>191.2</v>
      </c>
      <c r="L539" s="1">
        <v>984</v>
      </c>
      <c r="M539" s="1">
        <v>1214</v>
      </c>
      <c r="N539">
        <v>93.11</v>
      </c>
      <c r="O539" s="2">
        <v>19.286999999999999</v>
      </c>
      <c r="P539">
        <f t="shared" si="8"/>
        <v>1795.8125699999998</v>
      </c>
      <c r="Q539">
        <f>LN(A539/A540)</f>
        <v>2.2419255230278431E-2</v>
      </c>
      <c r="R539" s="5">
        <f>LN(B539/B540)</f>
        <v>3.183222864031357E-2</v>
      </c>
      <c r="S539">
        <f>LN(C539/C540)</f>
        <v>4.5292862935938155E-3</v>
      </c>
      <c r="T539">
        <f>LN(D539/D540)</f>
        <v>1.0291686036547506E-2</v>
      </c>
      <c r="U539">
        <f>LN(E539/E540)</f>
        <v>1.1631866032044434E-2</v>
      </c>
      <c r="V539">
        <f>LN(F539/F540)</f>
        <v>3.0498407029998929E-2</v>
      </c>
      <c r="W539">
        <f>LN(G539/G540)</f>
        <v>-1.5209418663528908E-2</v>
      </c>
      <c r="X539">
        <f>LN(H539/H540)</f>
        <v>-3.2345041676591518E-3</v>
      </c>
      <c r="Y539" s="5">
        <f>LN(I539/I540)</f>
        <v>1.1094012139412159E-2</v>
      </c>
      <c r="Z539" s="5">
        <f>LN(J539/J540)</f>
        <v>-8.0405049958756358E-3</v>
      </c>
      <c r="AA539">
        <f>LN(K539/K540)</f>
        <v>-4.1753714104807334E-3</v>
      </c>
      <c r="AB539">
        <f>LN(L539/L540)</f>
        <v>-1.1217337568863022E-2</v>
      </c>
      <c r="AC539">
        <f>LN(M539/M540)</f>
        <v>1.2099260885034033E-2</v>
      </c>
      <c r="AD539">
        <f>LN(N539/N540)</f>
        <v>1.952127927218968E-2</v>
      </c>
      <c r="AE539">
        <f>LN(O539/O540)</f>
        <v>1.6085933468884118E-3</v>
      </c>
    </row>
    <row r="540" spans="1:31" ht="15.75" thickBot="1" x14ac:dyDescent="0.3">
      <c r="A540" s="1">
        <v>20.73</v>
      </c>
      <c r="B540" s="1">
        <v>374.1</v>
      </c>
      <c r="C540" s="1">
        <v>771</v>
      </c>
      <c r="D540" s="1">
        <v>870</v>
      </c>
      <c r="E540" s="1">
        <v>4530</v>
      </c>
      <c r="F540" s="1">
        <v>255.1</v>
      </c>
      <c r="G540" s="1">
        <v>185.5</v>
      </c>
      <c r="H540" s="1">
        <v>464.5</v>
      </c>
      <c r="I540" s="1">
        <v>9950</v>
      </c>
      <c r="J540" s="1">
        <v>387.1</v>
      </c>
      <c r="K540" s="1">
        <v>192</v>
      </c>
      <c r="L540" s="1">
        <v>995.1</v>
      </c>
      <c r="M540" s="1">
        <v>1199.4000000000001</v>
      </c>
      <c r="N540">
        <v>91.31</v>
      </c>
      <c r="O540" s="2">
        <v>19.256</v>
      </c>
      <c r="P540">
        <f t="shared" si="8"/>
        <v>1758.2653600000001</v>
      </c>
      <c r="Q540">
        <f>LN(A540/A541)</f>
        <v>8.7209855054446398E-3</v>
      </c>
      <c r="R540" s="5">
        <f>LN(B540/B541)</f>
        <v>8.0515732875485555E-3</v>
      </c>
      <c r="S540">
        <f>LN(C540/C541)</f>
        <v>1.2978587156000124E-3</v>
      </c>
      <c r="T540">
        <f>LN(D540/D541)</f>
        <v>1.8562017860059558E-2</v>
      </c>
      <c r="U540">
        <f>LN(E540/E541)</f>
        <v>2.7981680106799849E-2</v>
      </c>
      <c r="V540">
        <f>LN(F540/F541)</f>
        <v>1.1829790953891658E-2</v>
      </c>
      <c r="W540">
        <f>LN(G540/G541)</f>
        <v>1.2803994367903861E-2</v>
      </c>
      <c r="X540">
        <f>LN(H540/H541)</f>
        <v>2.0883943677934766E-2</v>
      </c>
      <c r="Y540" s="5">
        <f>LN(I540/I541)</f>
        <v>-5.0125418235442863E-3</v>
      </c>
      <c r="Z540" s="5">
        <f>LN(J540/J541)</f>
        <v>-3.6101122240996741E-3</v>
      </c>
      <c r="AA540">
        <f>LN(K540/K541)</f>
        <v>0</v>
      </c>
      <c r="AB540">
        <f>LN(L540/L541)</f>
        <v>0.13538504117770198</v>
      </c>
      <c r="AC540">
        <f>LN(M540/M541)</f>
        <v>9.8027679542147302E-3</v>
      </c>
      <c r="AD540">
        <f>LN(N540/N541)</f>
        <v>2.1927429024816434E-3</v>
      </c>
      <c r="AE540">
        <f>LN(O540/O541)</f>
        <v>7.5847782589900737E-3</v>
      </c>
    </row>
    <row r="541" spans="1:31" ht="15.75" thickBot="1" x14ac:dyDescent="0.3">
      <c r="A541" s="1">
        <v>20.55</v>
      </c>
      <c r="B541" s="1">
        <v>371.1</v>
      </c>
      <c r="C541" s="1">
        <v>770</v>
      </c>
      <c r="D541" s="1">
        <v>854</v>
      </c>
      <c r="E541" s="1">
        <v>4405</v>
      </c>
      <c r="F541" s="1">
        <v>252.1</v>
      </c>
      <c r="G541" s="1">
        <v>183.14</v>
      </c>
      <c r="H541" s="1">
        <v>454.9</v>
      </c>
      <c r="I541" s="1">
        <v>10000</v>
      </c>
      <c r="J541" s="1">
        <v>388.5</v>
      </c>
      <c r="K541" s="1">
        <v>192</v>
      </c>
      <c r="L541" s="1">
        <v>869.1</v>
      </c>
      <c r="M541" s="1">
        <v>1187.7</v>
      </c>
      <c r="N541">
        <v>91.11</v>
      </c>
      <c r="O541" s="2">
        <v>19.110500000000002</v>
      </c>
      <c r="P541">
        <f t="shared" si="8"/>
        <v>1741.1576550000002</v>
      </c>
      <c r="Q541">
        <f>LN(A541/A542)</f>
        <v>1.1747565349950456E-2</v>
      </c>
      <c r="R541" s="5">
        <f>LN(B541/B542)</f>
        <v>1.3565047940361327E-2</v>
      </c>
      <c r="S541">
        <f>LN(C541/C542)</f>
        <v>-5.1813587419976288E-3</v>
      </c>
      <c r="T541">
        <f>LN(D541/D542)</f>
        <v>1.0594566431396115E-2</v>
      </c>
      <c r="U541">
        <f>LN(E541/E542)</f>
        <v>1.2564414287550167E-2</v>
      </c>
      <c r="V541">
        <f>LN(F541/F542)</f>
        <v>8.3649163316276715E-3</v>
      </c>
      <c r="W541">
        <f>LN(G541/G542)</f>
        <v>-3.0531045414938745E-3</v>
      </c>
      <c r="X541">
        <f>LN(H541/H542)</f>
        <v>1.980416534610467E-3</v>
      </c>
      <c r="Y541" s="5">
        <f>LN(I541/I542)</f>
        <v>0</v>
      </c>
      <c r="Z541" s="5">
        <f>LN(J541/J542)</f>
        <v>1.6349138001529411E-2</v>
      </c>
      <c r="AA541">
        <f>LN(K541/K542)</f>
        <v>-4.6765478839019044E-3</v>
      </c>
      <c r="AB541">
        <f>LN(L541/L542)</f>
        <v>-0.10466990789557151</v>
      </c>
      <c r="AC541">
        <f>LN(M541/M542)</f>
        <v>-1.0219556190148625E-2</v>
      </c>
      <c r="AD541">
        <f>LN(N541/N542)</f>
        <v>2.1953896904857305E-4</v>
      </c>
      <c r="AE541">
        <f>LN(O541/O542)</f>
        <v>5.0097808415577125E-3</v>
      </c>
    </row>
    <row r="542" spans="1:31" ht="15.75" thickBot="1" x14ac:dyDescent="0.3">
      <c r="A542" s="1">
        <v>20.309999999999999</v>
      </c>
      <c r="B542" s="1">
        <v>366.1</v>
      </c>
      <c r="C542" s="1">
        <v>774</v>
      </c>
      <c r="D542" s="1">
        <v>845</v>
      </c>
      <c r="E542" s="1">
        <v>4350</v>
      </c>
      <c r="F542" s="1">
        <v>250</v>
      </c>
      <c r="G542" s="1">
        <v>183.7</v>
      </c>
      <c r="H542" s="1">
        <v>454</v>
      </c>
      <c r="I542" s="1">
        <v>10000</v>
      </c>
      <c r="J542" s="1">
        <v>382.2</v>
      </c>
      <c r="K542" s="1">
        <v>192.9</v>
      </c>
      <c r="L542" s="1">
        <v>965</v>
      </c>
      <c r="M542" s="1">
        <v>1199.9000000000001</v>
      </c>
      <c r="N542">
        <v>91.09</v>
      </c>
      <c r="O542" s="2">
        <v>19.015000000000001</v>
      </c>
      <c r="P542">
        <f t="shared" si="8"/>
        <v>1732.07635</v>
      </c>
      <c r="Q542">
        <f>LN(A542/A543)</f>
        <v>1.3383099375629344E-2</v>
      </c>
      <c r="R542" s="5">
        <f>LN(B542/B543)</f>
        <v>-2.5085604026217831E-2</v>
      </c>
      <c r="S542">
        <f>LN(C542/C543)</f>
        <v>1.431384230527015E-2</v>
      </c>
      <c r="T542">
        <f>LN(D542/D543)</f>
        <v>-2.5702349423367986E-2</v>
      </c>
      <c r="U542">
        <f>LN(E542/E543)</f>
        <v>-2.4524389863084351E-2</v>
      </c>
      <c r="V542">
        <f>LN(F542/F543)</f>
        <v>1.0050335853501506E-2</v>
      </c>
      <c r="W542">
        <f>LN(G542/G543)</f>
        <v>-1.7216216261131175E-2</v>
      </c>
      <c r="X542">
        <f>LN(H542/H543)</f>
        <v>5.9648912083924387E-3</v>
      </c>
      <c r="Y542" s="5">
        <f>LN(I542/I543)</f>
        <v>-7.9968017056429011E-4</v>
      </c>
      <c r="Z542" s="5">
        <f>LN(J542/J543)</f>
        <v>5.7727790857412496E-3</v>
      </c>
      <c r="AA542">
        <f>LN(K542/K543)</f>
        <v>4.676547883901803E-3</v>
      </c>
      <c r="AB542">
        <f>LN(L542/L543)</f>
        <v>-1.5526505936148306E-2</v>
      </c>
      <c r="AC542">
        <f>LN(M542/M543)</f>
        <v>6.1862762078470877E-3</v>
      </c>
      <c r="AD542">
        <f>LN(N542/N543)</f>
        <v>-2.6312919468690845E-3</v>
      </c>
      <c r="AE542">
        <f>LN(O542/O543)</f>
        <v>-1.0512484542376597E-3</v>
      </c>
    </row>
    <row r="543" spans="1:31" ht="15.75" thickBot="1" x14ac:dyDescent="0.3">
      <c r="A543" s="1">
        <v>20.04</v>
      </c>
      <c r="B543" s="1">
        <v>375.4</v>
      </c>
      <c r="C543" s="1">
        <v>763</v>
      </c>
      <c r="D543" s="1">
        <v>867</v>
      </c>
      <c r="E543" s="1">
        <v>4458</v>
      </c>
      <c r="F543" s="1">
        <v>247.5</v>
      </c>
      <c r="G543" s="1">
        <v>186.89</v>
      </c>
      <c r="H543" s="1">
        <v>451.3</v>
      </c>
      <c r="I543" s="1">
        <v>10008</v>
      </c>
      <c r="J543" s="1">
        <v>380</v>
      </c>
      <c r="K543" s="1">
        <v>192</v>
      </c>
      <c r="L543" s="1">
        <v>980.1</v>
      </c>
      <c r="M543" s="1">
        <v>1192.5</v>
      </c>
      <c r="N543">
        <v>91.33</v>
      </c>
      <c r="O543" s="2">
        <v>19.035</v>
      </c>
      <c r="P543">
        <f t="shared" si="8"/>
        <v>1738.4665499999999</v>
      </c>
      <c r="Q543">
        <f>LN(A543/A544)</f>
        <v>4.9912653893697352E-4</v>
      </c>
      <c r="R543" s="5">
        <f>LN(B543/B544)</f>
        <v>8.0235787494964197E-3</v>
      </c>
      <c r="S543">
        <f>LN(C543/C544)</f>
        <v>1.705150030886635E-2</v>
      </c>
      <c r="T543">
        <f>LN(D543/D544)</f>
        <v>1.2301420065014071E-2</v>
      </c>
      <c r="U543">
        <f>LN(E543/E544)</f>
        <v>-1.2704951905271622E-2</v>
      </c>
      <c r="V543">
        <f>LN(F543/F544)</f>
        <v>1.7115332219267962E-2</v>
      </c>
      <c r="W543">
        <f>LN(G543/G544)</f>
        <v>2.0889693983409379E-3</v>
      </c>
      <c r="X543">
        <f>LN(H543/H544)</f>
        <v>-3.7598186500785139E-3</v>
      </c>
      <c r="Y543" s="5">
        <f>LN(I543/I544)</f>
        <v>7.9968017056424414E-4</v>
      </c>
      <c r="Z543" s="5">
        <f>LN(J543/J544)</f>
        <v>2.6350476380050318E-3</v>
      </c>
      <c r="AA543">
        <f>LN(K543/K544)</f>
        <v>1.0471299867295437E-2</v>
      </c>
      <c r="AB543">
        <f>LN(L543/L544)</f>
        <v>-4.0729106298056641E-3</v>
      </c>
      <c r="AC543">
        <f>LN(M543/M544)</f>
        <v>3.3599359622477677E-3</v>
      </c>
      <c r="AD543">
        <f>LN(N543/N544)</f>
        <v>7.6940366368973253E-3</v>
      </c>
      <c r="AE543">
        <f>LN(O543/O544)</f>
        <v>1.3433669335660422E-2</v>
      </c>
    </row>
    <row r="544" spans="1:31" ht="15.75" thickBot="1" x14ac:dyDescent="0.3">
      <c r="A544" s="1">
        <v>20.03</v>
      </c>
      <c r="B544" s="1">
        <v>372.4</v>
      </c>
      <c r="C544" s="1">
        <v>750.1</v>
      </c>
      <c r="D544" s="1">
        <v>856.4</v>
      </c>
      <c r="E544" s="1">
        <v>4515</v>
      </c>
      <c r="F544" s="1">
        <v>243.3</v>
      </c>
      <c r="G544" s="1">
        <v>186.5</v>
      </c>
      <c r="H544" s="1">
        <v>453</v>
      </c>
      <c r="I544" s="1">
        <v>10000</v>
      </c>
      <c r="J544" s="1">
        <v>379</v>
      </c>
      <c r="K544" s="1">
        <v>190</v>
      </c>
      <c r="L544" s="1">
        <v>984.1</v>
      </c>
      <c r="M544" s="1">
        <v>1188.5</v>
      </c>
      <c r="N544">
        <v>90.63</v>
      </c>
      <c r="O544" s="2">
        <v>18.780999999999999</v>
      </c>
      <c r="P544">
        <f t="shared" si="8"/>
        <v>1702.1220299999998</v>
      </c>
      <c r="Q544">
        <f>LN(A544/A545)</f>
        <v>-6.4692935254409582E-3</v>
      </c>
      <c r="R544" s="5">
        <f>LN(B544/B545)</f>
        <v>-3.3794134521058526E-2</v>
      </c>
      <c r="S544">
        <f>LN(C544/C545)</f>
        <v>-3.7258858804859653E-3</v>
      </c>
      <c r="T544">
        <f>LN(D544/D545)</f>
        <v>5.0336658816173821E-3</v>
      </c>
      <c r="U544">
        <f>LN(E544/E545)</f>
        <v>2.3530497410194036E-2</v>
      </c>
      <c r="V544">
        <f>LN(F544/F545)</f>
        <v>-1.9133496375505217E-2</v>
      </c>
      <c r="W544">
        <f>LN(G544/G545)</f>
        <v>-1.6072867108720265E-3</v>
      </c>
      <c r="X544">
        <f>LN(H544/H545)</f>
        <v>-1.7505917513614522E-2</v>
      </c>
      <c r="Y544" s="5">
        <f>LN(I544/I545)</f>
        <v>-1.299155731619997E-3</v>
      </c>
      <c r="Z544" s="5">
        <f>LN(J544/J545)</f>
        <v>-7.88440352414887E-3</v>
      </c>
      <c r="AA544">
        <f>LN(K544/K545)</f>
        <v>-1.5666116744399463E-2</v>
      </c>
      <c r="AB544">
        <f>LN(L544/L545)</f>
        <v>-1.302325205689848E-2</v>
      </c>
      <c r="AC544">
        <f>LN(M544/M545)</f>
        <v>-8.0449608456046543E-3</v>
      </c>
      <c r="AD544">
        <f>LN(N544/N545)</f>
        <v>2.5410166685594085E-3</v>
      </c>
      <c r="AE544">
        <f>LN(O544/O545)</f>
        <v>-1.0111493371031911E-3</v>
      </c>
    </row>
    <row r="545" spans="1:31" ht="15.75" thickBot="1" x14ac:dyDescent="0.3">
      <c r="A545" s="1">
        <v>20.16</v>
      </c>
      <c r="B545" s="1">
        <v>385.2</v>
      </c>
      <c r="C545" s="1">
        <v>752.9</v>
      </c>
      <c r="D545" s="1">
        <v>852.1</v>
      </c>
      <c r="E545" s="1">
        <v>4410</v>
      </c>
      <c r="F545" s="1">
        <v>248</v>
      </c>
      <c r="G545" s="1">
        <v>186.8</v>
      </c>
      <c r="H545" s="1">
        <v>461</v>
      </c>
      <c r="I545" s="1">
        <v>10013</v>
      </c>
      <c r="J545" s="1">
        <v>382</v>
      </c>
      <c r="K545" s="1">
        <v>193</v>
      </c>
      <c r="L545" s="1">
        <v>997</v>
      </c>
      <c r="M545" s="1">
        <v>1198.0999999999999</v>
      </c>
      <c r="N545">
        <v>90.4</v>
      </c>
      <c r="O545" s="2">
        <v>18.8</v>
      </c>
      <c r="P545">
        <f t="shared" si="8"/>
        <v>1699.5200000000002</v>
      </c>
      <c r="Q545">
        <f>LN(A545/A546)</f>
        <v>9.9701723198498508E-3</v>
      </c>
      <c r="R545" s="5">
        <f>LN(B545/B546)</f>
        <v>-5.9531688694312145E-3</v>
      </c>
      <c r="S545">
        <f>LN(C545/C546)</f>
        <v>-2.7853323929481169E-3</v>
      </c>
      <c r="T545">
        <f>LN(D545/D546)</f>
        <v>-2.1102000796500825E-3</v>
      </c>
      <c r="U545">
        <f>LN(E545/E546)</f>
        <v>-1.9535818329815671E-2</v>
      </c>
      <c r="V545">
        <f>LN(F545/F546)</f>
        <v>4.7057794620695884E-2</v>
      </c>
      <c r="W545">
        <f>LN(G545/G546)</f>
        <v>1.4287882903668035E-2</v>
      </c>
      <c r="X545">
        <f>LN(H545/H546)</f>
        <v>1.0905233482262527E-2</v>
      </c>
      <c r="Y545" s="5">
        <f>LN(I545/I546)</f>
        <v>-8.5521603187540957E-3</v>
      </c>
      <c r="Z545" s="5">
        <f>LN(J545/J546)</f>
        <v>-7.8227256812090449E-3</v>
      </c>
      <c r="AA545">
        <f>LN(K545/K546)</f>
        <v>-1.0258086292609844E-2</v>
      </c>
      <c r="AB545">
        <f>LN(L545/L546)</f>
        <v>6.0362356318502414E-3</v>
      </c>
      <c r="AC545">
        <f>LN(M545/M546)</f>
        <v>1.4290761028051865E-2</v>
      </c>
      <c r="AD545">
        <f>LN(N545/N546)</f>
        <v>9.5588145853113728E-3</v>
      </c>
      <c r="AE545">
        <f>LN(O545/O546)</f>
        <v>-1.250131910028815E-2</v>
      </c>
    </row>
    <row r="546" spans="1:31" ht="15.75" thickBot="1" x14ac:dyDescent="0.3">
      <c r="A546" s="1">
        <v>19.96</v>
      </c>
      <c r="B546" s="1">
        <v>387.5</v>
      </c>
      <c r="C546" s="1">
        <v>755</v>
      </c>
      <c r="D546" s="1">
        <v>853.9</v>
      </c>
      <c r="E546" s="1">
        <v>4497</v>
      </c>
      <c r="F546" s="1">
        <v>236.6</v>
      </c>
      <c r="G546" s="1">
        <v>184.15</v>
      </c>
      <c r="H546" s="1">
        <v>456</v>
      </c>
      <c r="I546" s="1">
        <v>10099</v>
      </c>
      <c r="J546" s="1">
        <v>385</v>
      </c>
      <c r="K546" s="1">
        <v>194.99</v>
      </c>
      <c r="L546" s="1">
        <v>991</v>
      </c>
      <c r="M546" s="1">
        <v>1181.0999999999999</v>
      </c>
      <c r="N546">
        <v>89.54</v>
      </c>
      <c r="O546" s="2">
        <v>19.0365</v>
      </c>
      <c r="P546">
        <f t="shared" si="8"/>
        <v>1704.5282100000002</v>
      </c>
      <c r="Q546">
        <f>LN(A546/A547)</f>
        <v>2.0243606276646814E-2</v>
      </c>
      <c r="R546" s="5">
        <f>LN(B546/B547)</f>
        <v>1.3248667616155544E-2</v>
      </c>
      <c r="S546">
        <f>LN(C546/C547)</f>
        <v>-3.9656363933469538E-3</v>
      </c>
      <c r="T546">
        <f>LN(D546/D547)</f>
        <v>1.4628077282699836E-2</v>
      </c>
      <c r="U546">
        <f>LN(E546/E547)</f>
        <v>3.8073939328726762E-2</v>
      </c>
      <c r="V546">
        <f>LN(F546/F547)</f>
        <v>1.5761774653991104E-2</v>
      </c>
      <c r="W546">
        <f>LN(G546/G547)</f>
        <v>-5.4288817837165344E-4</v>
      </c>
      <c r="X546">
        <f>LN(H546/H547)</f>
        <v>0</v>
      </c>
      <c r="Y546" s="5">
        <f>LN(I546/I547)</f>
        <v>-9.9014802793900202E-5</v>
      </c>
      <c r="Z546" s="5">
        <f>LN(J546/J547)</f>
        <v>0</v>
      </c>
      <c r="AA546">
        <f>LN(K546/K547)</f>
        <v>1.5452903169713901E-2</v>
      </c>
      <c r="AB546">
        <f>LN(L546/L547)</f>
        <v>2.3482447053410922E-2</v>
      </c>
      <c r="AC546">
        <f>LN(M546/M547)</f>
        <v>1.021198560502839E-2</v>
      </c>
      <c r="AD546">
        <f>LN(N546/N547)</f>
        <v>-4.3461371136046222E-3</v>
      </c>
      <c r="AE546">
        <f>LN(O546/O547)</f>
        <v>5.1349008825933339E-3</v>
      </c>
    </row>
    <row r="547" spans="1:31" ht="15.75" thickBot="1" x14ac:dyDescent="0.3">
      <c r="A547" s="1">
        <v>19.559999999999999</v>
      </c>
      <c r="B547" s="1">
        <v>382.4</v>
      </c>
      <c r="C547" s="1">
        <v>758</v>
      </c>
      <c r="D547" s="1">
        <v>841.5</v>
      </c>
      <c r="E547" s="1">
        <v>4329</v>
      </c>
      <c r="F547" s="1">
        <v>232.9</v>
      </c>
      <c r="G547" s="1">
        <v>184.25</v>
      </c>
      <c r="H547" s="1">
        <v>456</v>
      </c>
      <c r="I547" s="1">
        <v>10100</v>
      </c>
      <c r="J547" s="1">
        <v>385</v>
      </c>
      <c r="K547" s="1">
        <v>192</v>
      </c>
      <c r="L547" s="1">
        <v>968</v>
      </c>
      <c r="M547" s="1">
        <v>1169.0999999999999</v>
      </c>
      <c r="N547">
        <v>89.93</v>
      </c>
      <c r="O547" s="2">
        <v>18.939</v>
      </c>
      <c r="P547">
        <f t="shared" si="8"/>
        <v>1703.1842700000002</v>
      </c>
      <c r="Q547">
        <f>LN(A547/A548)</f>
        <v>-4.0816383196486186E-3</v>
      </c>
      <c r="R547" s="5">
        <f>LN(B547/B548)</f>
        <v>1.4221993729235384E-2</v>
      </c>
      <c r="S547">
        <f>LN(C547/C548)</f>
        <v>5.5563048093366782E-3</v>
      </c>
      <c r="T547">
        <f>LN(D547/D548)</f>
        <v>4.0485885260001112E-3</v>
      </c>
      <c r="U547">
        <f>LN(E547/E548)</f>
        <v>3.2635834525797179E-2</v>
      </c>
      <c r="V547">
        <f>LN(F547/F548)</f>
        <v>4.7342459846439885E-3</v>
      </c>
      <c r="W547">
        <f>LN(G547/G548)</f>
        <v>-2.0148431760503273E-2</v>
      </c>
      <c r="X547">
        <f>LN(H547/H548)</f>
        <v>6.6006840313520927E-3</v>
      </c>
      <c r="Y547" s="5">
        <f>LN(I547/I548)</f>
        <v>5.9583095836306249E-3</v>
      </c>
      <c r="Z547" s="5">
        <f>LN(J547/J548)</f>
        <v>3.9037134804733704E-3</v>
      </c>
      <c r="AA547">
        <f>LN(K547/K548)</f>
        <v>-1.4478019180653225E-2</v>
      </c>
      <c r="AB547">
        <f>LN(L547/L548)</f>
        <v>6.6335234956338774E-3</v>
      </c>
      <c r="AC547">
        <f>LN(M547/M548)</f>
        <v>2.7409010735274758E-3</v>
      </c>
      <c r="AD547">
        <f>LN(N547/N548)</f>
        <v>2.1149893785869824E-3</v>
      </c>
      <c r="AE547">
        <f>LN(O547/O548)</f>
        <v>3.7294230886985628E-3</v>
      </c>
    </row>
    <row r="548" spans="1:31" ht="15.75" thickBot="1" x14ac:dyDescent="0.3">
      <c r="A548" s="1">
        <v>19.64</v>
      </c>
      <c r="B548" s="1">
        <v>377</v>
      </c>
      <c r="C548" s="1">
        <v>753.8</v>
      </c>
      <c r="D548" s="1">
        <v>838.1</v>
      </c>
      <c r="E548" s="1">
        <v>4190</v>
      </c>
      <c r="F548" s="1">
        <v>231.8</v>
      </c>
      <c r="G548" s="1">
        <v>188</v>
      </c>
      <c r="H548" s="1">
        <v>453</v>
      </c>
      <c r="I548" s="1">
        <v>10040</v>
      </c>
      <c r="J548" s="1">
        <v>383.5</v>
      </c>
      <c r="K548" s="1">
        <v>194.8</v>
      </c>
      <c r="L548" s="1">
        <v>961.6</v>
      </c>
      <c r="M548" s="1">
        <v>1165.9000000000001</v>
      </c>
      <c r="N548">
        <v>89.74</v>
      </c>
      <c r="O548" s="2">
        <v>18.868500000000001</v>
      </c>
      <c r="P548">
        <f t="shared" si="8"/>
        <v>1693.25919</v>
      </c>
      <c r="Q548">
        <f>LN(A548/A549)</f>
        <v>8.1800047119306891E-3</v>
      </c>
      <c r="R548" s="5">
        <f>LN(B548/B549)</f>
        <v>-1.1603505718307917E-2</v>
      </c>
      <c r="S548">
        <f>LN(C548/C549)</f>
        <v>-2.5410666501140881E-2</v>
      </c>
      <c r="T548">
        <f>LN(D548/D549)</f>
        <v>2.7336003043791999E-2</v>
      </c>
      <c r="U548">
        <f>LN(E548/E549)</f>
        <v>-1.6692504174074415E-3</v>
      </c>
      <c r="V548">
        <f>LN(F548/F549)</f>
        <v>-9.4461844520500604E-3</v>
      </c>
      <c r="W548">
        <f>LN(G548/G549)</f>
        <v>1.6410514680456702E-2</v>
      </c>
      <c r="X548">
        <f>LN(H548/H549)</f>
        <v>1.7817843316793893E-2</v>
      </c>
      <c r="Y548" s="5">
        <f>LN(I548/I549)</f>
        <v>-1.2373332816726843E-2</v>
      </c>
      <c r="Z548" s="5">
        <f>LN(J548/J549)</f>
        <v>8.3792058730968091E-3</v>
      </c>
      <c r="AA548">
        <f>LN(K548/K549)</f>
        <v>-1.0261673553120061E-3</v>
      </c>
      <c r="AB548">
        <f>LN(L548/L549)</f>
        <v>2.6032190470377482E-3</v>
      </c>
      <c r="AC548">
        <f>LN(M548/M549)</f>
        <v>-7.8599294006494718E-3</v>
      </c>
      <c r="AD548">
        <f>LN(N548/N549)</f>
        <v>-1.152239648048232E-2</v>
      </c>
      <c r="AE548">
        <f>LN(O548/O549)</f>
        <v>-1.1917532098154639E-3</v>
      </c>
    </row>
    <row r="549" spans="1:31" ht="15.75" thickBot="1" x14ac:dyDescent="0.3">
      <c r="A549" s="1">
        <v>19.48</v>
      </c>
      <c r="B549" s="1">
        <v>381.4</v>
      </c>
      <c r="C549" s="1">
        <v>773.2</v>
      </c>
      <c r="D549" s="1">
        <v>815.5</v>
      </c>
      <c r="E549" s="1">
        <v>4197</v>
      </c>
      <c r="F549" s="1">
        <v>234</v>
      </c>
      <c r="G549" s="1">
        <v>184.94</v>
      </c>
      <c r="H549" s="1">
        <v>445</v>
      </c>
      <c r="I549" s="1">
        <v>10165</v>
      </c>
      <c r="J549" s="1">
        <v>380.3</v>
      </c>
      <c r="K549" s="1">
        <v>195</v>
      </c>
      <c r="L549" s="1">
        <v>959.1</v>
      </c>
      <c r="M549" s="1">
        <v>1175.0999999999999</v>
      </c>
      <c r="N549">
        <v>90.78</v>
      </c>
      <c r="O549" s="2">
        <v>18.890999999999998</v>
      </c>
      <c r="P549">
        <f t="shared" si="8"/>
        <v>1714.9249799999998</v>
      </c>
      <c r="Q549">
        <f>LN(A549/A550)</f>
        <v>3.599901033470188E-3</v>
      </c>
      <c r="R549" s="5">
        <f>LN(B549/B550)</f>
        <v>1.0493180396177549E-3</v>
      </c>
      <c r="S549">
        <f>LN(C549/C550)</f>
        <v>-8.4997292143210151E-3</v>
      </c>
      <c r="T549">
        <f>LN(D549/D550)</f>
        <v>-3.794141997234087E-3</v>
      </c>
      <c r="U549">
        <f>LN(E549/E550)</f>
        <v>-5.4651436964666513E-3</v>
      </c>
      <c r="V549">
        <f>LN(F549/F550)</f>
        <v>2.1599111803461721E-2</v>
      </c>
      <c r="W549">
        <f>LN(G549/G550)</f>
        <v>1.5693068509202881E-3</v>
      </c>
      <c r="X549">
        <f>LN(H549/H550)</f>
        <v>5.1819424281447897E-3</v>
      </c>
      <c r="Y549" s="5">
        <f>LN(I549/I550)</f>
        <v>-5.8852548485554476E-3</v>
      </c>
      <c r="Z549" s="5">
        <f>LN(J549/J550)</f>
        <v>-1.6171453093262601E-2</v>
      </c>
      <c r="AA549">
        <f>LN(K549/K550)</f>
        <v>-2.9807713257142005E-2</v>
      </c>
      <c r="AB549">
        <f>LN(L549/L550)</f>
        <v>3.0703237485484189E-2</v>
      </c>
      <c r="AC549">
        <f>LN(M549/M550)</f>
        <v>8.5102761635792181E-5</v>
      </c>
      <c r="AD549">
        <f>LN(N549/N550)</f>
        <v>-5.1639954342813169E-3</v>
      </c>
      <c r="AE549">
        <f>LN(O549/O550)</f>
        <v>6.3724924903790642E-3</v>
      </c>
    </row>
    <row r="550" spans="1:31" ht="15.75" thickBot="1" x14ac:dyDescent="0.3">
      <c r="A550" s="1">
        <v>19.41</v>
      </c>
      <c r="B550" s="1">
        <v>381</v>
      </c>
      <c r="C550" s="1">
        <v>779.8</v>
      </c>
      <c r="D550" s="1">
        <v>818.6</v>
      </c>
      <c r="E550" s="1">
        <v>4220</v>
      </c>
      <c r="F550" s="1">
        <v>229</v>
      </c>
      <c r="G550" s="1">
        <v>184.65</v>
      </c>
      <c r="H550" s="1">
        <v>442.7</v>
      </c>
      <c r="I550" s="1">
        <v>10225</v>
      </c>
      <c r="J550" s="1">
        <v>386.5</v>
      </c>
      <c r="K550" s="1">
        <v>200.9</v>
      </c>
      <c r="L550" s="1">
        <v>930.1</v>
      </c>
      <c r="M550" s="1">
        <v>1175</v>
      </c>
      <c r="N550">
        <v>91.25</v>
      </c>
      <c r="O550" s="2">
        <v>18.771000000000001</v>
      </c>
      <c r="P550">
        <f t="shared" si="8"/>
        <v>1712.85375</v>
      </c>
      <c r="Q550">
        <f>LN(A550/A551)</f>
        <v>8.2773364471256158E-3</v>
      </c>
      <c r="R550" s="5">
        <f>LN(B550/B551)</f>
        <v>1.3210231736806482E-2</v>
      </c>
      <c r="S550">
        <f>LN(C550/C551)</f>
        <v>1.5400413721415368E-3</v>
      </c>
      <c r="T550">
        <f>LN(D550/D551)</f>
        <v>5.6351980557623931E-3</v>
      </c>
      <c r="U550">
        <f>LN(E550/E551)</f>
        <v>-1.7150661194503123E-2</v>
      </c>
      <c r="V550">
        <f>LN(F550/F551)</f>
        <v>5.3824650013780083E-2</v>
      </c>
      <c r="W550">
        <f>LN(G550/G551)</f>
        <v>2.1686102291263464E-3</v>
      </c>
      <c r="X550">
        <f>LN(H550/H551)</f>
        <v>-2.9322226941294388E-3</v>
      </c>
      <c r="Y550" s="5">
        <f>LN(I550/I551)</f>
        <v>-7.2111012147992324E-3</v>
      </c>
      <c r="Z550" s="5">
        <f>LN(J550/J551)</f>
        <v>-7.4752249106225747E-3</v>
      </c>
      <c r="AA550">
        <f>LN(K550/K551)</f>
        <v>-9.9059750108803548E-3</v>
      </c>
      <c r="AB550">
        <f>LN(L550/L551)</f>
        <v>-1.8006985937656917E-2</v>
      </c>
      <c r="AC550">
        <f>LN(M550/M551)</f>
        <v>7.6890596678216164E-3</v>
      </c>
      <c r="AD550">
        <f>LN(N550/N551)</f>
        <v>6.5970552617407472E-3</v>
      </c>
      <c r="AE550">
        <f>LN(O550/O551)</f>
        <v>8.1842709900380537E-3</v>
      </c>
    </row>
    <row r="551" spans="1:31" ht="15.75" thickBot="1" x14ac:dyDescent="0.3">
      <c r="A551" s="1">
        <v>19.25</v>
      </c>
      <c r="B551" s="1">
        <v>376</v>
      </c>
      <c r="C551" s="1">
        <v>778.6</v>
      </c>
      <c r="D551" s="1">
        <v>814</v>
      </c>
      <c r="E551" s="1">
        <v>4293</v>
      </c>
      <c r="F551" s="1">
        <v>217</v>
      </c>
      <c r="G551" s="1">
        <v>184.25</v>
      </c>
      <c r="H551" s="1">
        <v>444</v>
      </c>
      <c r="I551" s="1">
        <v>10299</v>
      </c>
      <c r="J551" s="1">
        <v>389.4</v>
      </c>
      <c r="K551" s="1">
        <v>202.9</v>
      </c>
      <c r="L551" s="1">
        <v>947</v>
      </c>
      <c r="M551" s="1">
        <v>1166</v>
      </c>
      <c r="N551">
        <v>90.65</v>
      </c>
      <c r="O551" s="2">
        <v>18.617999999999999</v>
      </c>
      <c r="P551">
        <f t="shared" si="8"/>
        <v>1687.7217000000001</v>
      </c>
      <c r="Q551">
        <f>LN(A551/A552)</f>
        <v>0</v>
      </c>
      <c r="R551" s="5">
        <f>LN(B551/B552)</f>
        <v>8.010723746078979E-3</v>
      </c>
      <c r="S551">
        <f>LN(C551/C552)</f>
        <v>7.2183865889334439E-3</v>
      </c>
      <c r="T551">
        <f>LN(D551/D552)</f>
        <v>8.7606211480793731E-3</v>
      </c>
      <c r="U551">
        <f>LN(E551/E552)</f>
        <v>-8.5817527719749768E-3</v>
      </c>
      <c r="V551">
        <f>LN(F551/F552)</f>
        <v>1.1587615172387829E-2</v>
      </c>
      <c r="W551">
        <f>LN(G551/G552)</f>
        <v>1.7796499803620167E-2</v>
      </c>
      <c r="X551">
        <f>LN(H551/H552)</f>
        <v>9.0498355199178562E-3</v>
      </c>
      <c r="Y551" s="5">
        <f>LN(I551/I552)</f>
        <v>4.7690975592475145E-3</v>
      </c>
      <c r="Z551" s="5">
        <f>LN(J551/J552)</f>
        <v>8.7697234732683049E-3</v>
      </c>
      <c r="AA551">
        <f>LN(K551/K552)</f>
        <v>1.4395880283732339E-2</v>
      </c>
      <c r="AB551">
        <f>LN(L551/L552)</f>
        <v>8.3771233755103799E-3</v>
      </c>
      <c r="AC551">
        <f>LN(M551/M552)</f>
        <v>2.5732298465088913E-4</v>
      </c>
      <c r="AD551">
        <f>LN(N551/N552)</f>
        <v>1.4220881807559418E-2</v>
      </c>
      <c r="AE551">
        <f>LN(O551/O552)</f>
        <v>-1.2596238279660443E-2</v>
      </c>
    </row>
    <row r="552" spans="1:31" ht="15.75" thickBot="1" x14ac:dyDescent="0.3">
      <c r="A552" s="1">
        <v>19.25</v>
      </c>
      <c r="B552" s="1">
        <v>373</v>
      </c>
      <c r="C552" s="1">
        <v>773</v>
      </c>
      <c r="D552" s="1">
        <v>806.9</v>
      </c>
      <c r="E552" s="1">
        <v>4330</v>
      </c>
      <c r="F552" s="1">
        <v>214.5</v>
      </c>
      <c r="G552" s="1">
        <v>181</v>
      </c>
      <c r="H552" s="1">
        <v>440</v>
      </c>
      <c r="I552" s="1">
        <v>10250</v>
      </c>
      <c r="J552" s="1">
        <v>386</v>
      </c>
      <c r="K552" s="1">
        <v>200</v>
      </c>
      <c r="L552" s="1">
        <v>939.1</v>
      </c>
      <c r="M552" s="1">
        <v>1165.7</v>
      </c>
      <c r="N552">
        <v>89.37</v>
      </c>
      <c r="O552" s="2">
        <v>18.853999999999999</v>
      </c>
      <c r="P552">
        <f t="shared" si="8"/>
        <v>1684.98198</v>
      </c>
      <c r="Q552">
        <f>LN(A552/A553)</f>
        <v>0</v>
      </c>
      <c r="R552" s="5">
        <f>LN(B552/B553)</f>
        <v>1.2137708014424303E-2</v>
      </c>
      <c r="S552">
        <f>LN(C552/C553)</f>
        <v>9.0968788468306517E-3</v>
      </c>
      <c r="T552">
        <f>LN(D552/D553)</f>
        <v>-7.7773368997307232E-3</v>
      </c>
      <c r="U552">
        <f>LN(E552/E553)</f>
        <v>-1.1481182373956254E-2</v>
      </c>
      <c r="V552">
        <f>LN(F552/F553)</f>
        <v>1.2667305200765417E-2</v>
      </c>
      <c r="W552">
        <f>LN(G552/G553)</f>
        <v>-1.0770518448699952E-2</v>
      </c>
      <c r="X552">
        <f>LN(H552/H553)</f>
        <v>0</v>
      </c>
      <c r="Y552" s="5">
        <f>LN(I552/I553)</f>
        <v>2.070059132083403E-2</v>
      </c>
      <c r="Z552" s="5">
        <f>LN(J552/J553)</f>
        <v>2.5940351770465278E-3</v>
      </c>
      <c r="AA552">
        <f>LN(K552/K553)</f>
        <v>1.0050335853501506E-2</v>
      </c>
      <c r="AB552">
        <f>LN(L552/L553)</f>
        <v>3.3677591209274528E-2</v>
      </c>
      <c r="AC552">
        <f>LN(M552/M553)</f>
        <v>1.4865021796633831E-2</v>
      </c>
      <c r="AD552">
        <f>LN(N552/N553)</f>
        <v>9.104766992919287E-3</v>
      </c>
      <c r="AE552">
        <f>LN(O552/O553)</f>
        <v>-9.5017606761930266E-3</v>
      </c>
    </row>
    <row r="553" spans="1:31" ht="15.75" thickBot="1" x14ac:dyDescent="0.3">
      <c r="A553" s="1">
        <v>19.25</v>
      </c>
      <c r="B553" s="1">
        <v>368.5</v>
      </c>
      <c r="C553" s="1">
        <v>766</v>
      </c>
      <c r="D553" s="1">
        <v>813.2</v>
      </c>
      <c r="E553" s="1">
        <v>4380</v>
      </c>
      <c r="F553" s="1">
        <v>211.8</v>
      </c>
      <c r="G553" s="1">
        <v>182.96</v>
      </c>
      <c r="H553" s="1">
        <v>440</v>
      </c>
      <c r="I553" s="1">
        <v>10040</v>
      </c>
      <c r="J553" s="1">
        <v>385</v>
      </c>
      <c r="K553" s="1">
        <v>198</v>
      </c>
      <c r="L553" s="1">
        <v>908</v>
      </c>
      <c r="M553" s="1">
        <v>1148.5</v>
      </c>
      <c r="N553">
        <v>88.56</v>
      </c>
      <c r="O553" s="2">
        <v>19.033999999999999</v>
      </c>
      <c r="P553">
        <f t="shared" si="8"/>
        <v>1685.65104</v>
      </c>
      <c r="Q553">
        <f>LN(A553/A554)</f>
        <v>2.6007817000574403E-3</v>
      </c>
      <c r="R553" s="5">
        <f>LN(B553/B554)</f>
        <v>-4.0622940088787928E-3</v>
      </c>
      <c r="S553">
        <f>LN(C553/C554)</f>
        <v>1.5126891532687793E-2</v>
      </c>
      <c r="T553">
        <f>LN(D553/D554)</f>
        <v>2.2634967099859619E-2</v>
      </c>
      <c r="U553">
        <f>LN(E553/E554)</f>
        <v>6.8728792877620504E-3</v>
      </c>
      <c r="V553">
        <f>LN(F553/F554)</f>
        <v>3.2632454028897931E-2</v>
      </c>
      <c r="W553">
        <f>LN(G553/G554)</f>
        <v>-5.6682078944598419E-3</v>
      </c>
      <c r="X553">
        <f>LN(H553/H554)</f>
        <v>1.142869582362285E-2</v>
      </c>
      <c r="Y553" s="5">
        <f>LN(I553/I554)</f>
        <v>0</v>
      </c>
      <c r="Z553" s="5">
        <f>LN(J553/J554)</f>
        <v>1.0443959161083314E-2</v>
      </c>
      <c r="AA553">
        <f>LN(K553/K554)</f>
        <v>2.0408871631207033E-2</v>
      </c>
      <c r="AB553">
        <f>LN(L553/L554)</f>
        <v>8.8496152769826E-3</v>
      </c>
      <c r="AC553">
        <f>LN(M553/M554)</f>
        <v>3.6622437265747855E-2</v>
      </c>
      <c r="AD553">
        <f>LN(N553/N554)</f>
        <v>2.9100461044791155E-2</v>
      </c>
      <c r="AE553">
        <f>LN(O553/O554)</f>
        <v>-9.594468590998436E-3</v>
      </c>
    </row>
    <row r="554" spans="1:31" ht="15.75" thickBot="1" x14ac:dyDescent="0.3">
      <c r="A554" s="1">
        <v>19.2</v>
      </c>
      <c r="B554" s="1">
        <v>370</v>
      </c>
      <c r="C554" s="1">
        <v>754.5</v>
      </c>
      <c r="D554" s="1">
        <v>795</v>
      </c>
      <c r="E554" s="1">
        <v>4350</v>
      </c>
      <c r="F554" s="1">
        <v>205</v>
      </c>
      <c r="G554" s="1">
        <v>184</v>
      </c>
      <c r="H554" s="1">
        <v>435</v>
      </c>
      <c r="I554" s="1">
        <v>10040</v>
      </c>
      <c r="J554" s="1">
        <v>381</v>
      </c>
      <c r="K554" s="1">
        <v>194</v>
      </c>
      <c r="L554" s="1">
        <v>900</v>
      </c>
      <c r="M554" s="1">
        <v>1107.2</v>
      </c>
      <c r="N554">
        <v>86.02</v>
      </c>
      <c r="O554" s="2">
        <v>19.217500000000001</v>
      </c>
      <c r="P554">
        <f t="shared" si="8"/>
        <v>1653.08935</v>
      </c>
      <c r="Q554">
        <f>LN(A554/A555)</f>
        <v>-3.6392033925391667E-3</v>
      </c>
      <c r="R554" s="5">
        <f>LN(B554/B555)</f>
        <v>3.8572274786239653E-2</v>
      </c>
      <c r="S554">
        <f>LN(C554/C555)</f>
        <v>4.6496264437689448E-3</v>
      </c>
      <c r="T554">
        <f>LN(D554/D555)</f>
        <v>5.9603131137112485E-2</v>
      </c>
      <c r="U554">
        <f>LN(E554/E555)</f>
        <v>7.1458963982145046E-2</v>
      </c>
      <c r="V554">
        <f>LN(F554/F555)</f>
        <v>-4.8661896511728994E-3</v>
      </c>
      <c r="W554">
        <f>LN(G554/G555)</f>
        <v>-3.9952051011715034E-2</v>
      </c>
      <c r="X554">
        <f>LN(H554/H555)</f>
        <v>3.7475111166546268E-2</v>
      </c>
      <c r="Y554" s="5">
        <f>LN(I554/I555)</f>
        <v>3.9920212695374567E-3</v>
      </c>
      <c r="Z554" s="5">
        <f>LN(J554/J555)</f>
        <v>2.5250510968887203E-2</v>
      </c>
      <c r="AA554">
        <f>LN(K554/K555)</f>
        <v>-5.1413995004186523E-3</v>
      </c>
      <c r="AB554">
        <f>LN(L554/L555)</f>
        <v>-1.1159720258999271E-2</v>
      </c>
      <c r="AC554">
        <f>LN(M554/M555)</f>
        <v>-1.0601123448520091E-2</v>
      </c>
      <c r="AD554">
        <f>LN(N554/N555)</f>
        <v>1.3959983653803964E-3</v>
      </c>
      <c r="AE554">
        <f>LN(O554/O555)</f>
        <v>1.3806331193146854E-2</v>
      </c>
    </row>
    <row r="555" spans="1:31" ht="15.75" thickBot="1" x14ac:dyDescent="0.3">
      <c r="A555" s="1">
        <v>19.27</v>
      </c>
      <c r="B555" s="1">
        <v>356</v>
      </c>
      <c r="C555" s="1">
        <v>751</v>
      </c>
      <c r="D555" s="1">
        <v>749</v>
      </c>
      <c r="E555" s="1">
        <v>4050</v>
      </c>
      <c r="F555" s="1">
        <v>206</v>
      </c>
      <c r="G555" s="1">
        <v>191.5</v>
      </c>
      <c r="H555" s="1">
        <v>419</v>
      </c>
      <c r="I555" s="1">
        <v>10000</v>
      </c>
      <c r="J555" s="1">
        <v>371.5</v>
      </c>
      <c r="K555" s="1">
        <v>195</v>
      </c>
      <c r="L555" s="1">
        <v>910.1</v>
      </c>
      <c r="M555" s="1">
        <v>1119</v>
      </c>
      <c r="N555">
        <v>85.9</v>
      </c>
      <c r="O555" s="2">
        <v>18.954000000000001</v>
      </c>
      <c r="P555">
        <f t="shared" si="8"/>
        <v>1628.1486000000002</v>
      </c>
      <c r="Q555">
        <f>LN(A555/A556)</f>
        <v>3.270333633645045E-2</v>
      </c>
      <c r="R555" s="5">
        <f>LN(B555/B556)</f>
        <v>1.6711902891410398E-2</v>
      </c>
      <c r="S555">
        <f>LN(C555/C556)</f>
        <v>-1.5852379520322212E-2</v>
      </c>
      <c r="T555">
        <f>LN(D555/D556)</f>
        <v>-1.4579449763157273E-2</v>
      </c>
      <c r="U555">
        <f>LN(E555/E556)</f>
        <v>-1.5921953010585355E-2</v>
      </c>
      <c r="V555">
        <f>LN(F555/F556)</f>
        <v>-4.8426244757880151E-3</v>
      </c>
      <c r="W555">
        <f>LN(G555/G556)</f>
        <v>3.4531983542375945E-2</v>
      </c>
      <c r="X555">
        <f>LN(H555/H556)</f>
        <v>-1.398292719862812E-2</v>
      </c>
      <c r="Y555" s="5">
        <f>LN(I555/I556)</f>
        <v>-9.950330853168092E-3</v>
      </c>
      <c r="Z555" s="5">
        <f>LN(J555/J556)</f>
        <v>1.3468015503787952E-3</v>
      </c>
      <c r="AA555">
        <f>LN(K555/K556)</f>
        <v>5.1413995004186523E-3</v>
      </c>
      <c r="AB555">
        <f>LN(L555/L556)</f>
        <v>-1.0927876205005583E-2</v>
      </c>
      <c r="AC555">
        <f>LN(M555/M556)</f>
        <v>-6.6800515603739107E-3</v>
      </c>
      <c r="AD555">
        <f>LN(N555/N556)</f>
        <v>1.3124163065718586E-2</v>
      </c>
      <c r="AE555">
        <f>LN(O555/O556)</f>
        <v>1.4963137798918504E-2</v>
      </c>
    </row>
    <row r="556" spans="1:31" ht="15.75" thickBot="1" x14ac:dyDescent="0.3">
      <c r="A556" s="1">
        <v>18.649999999999999</v>
      </c>
      <c r="B556" s="1">
        <v>350.1</v>
      </c>
      <c r="C556" s="1">
        <v>763</v>
      </c>
      <c r="D556" s="1">
        <v>760</v>
      </c>
      <c r="E556" s="1">
        <v>4115</v>
      </c>
      <c r="F556" s="1">
        <v>207</v>
      </c>
      <c r="G556" s="1">
        <v>185</v>
      </c>
      <c r="H556" s="1">
        <v>424.9</v>
      </c>
      <c r="I556" s="1">
        <v>10100</v>
      </c>
      <c r="J556" s="1">
        <v>371</v>
      </c>
      <c r="K556" s="1">
        <v>194</v>
      </c>
      <c r="L556" s="1">
        <v>920.1</v>
      </c>
      <c r="M556" s="1">
        <v>1126.5</v>
      </c>
      <c r="N556">
        <v>84.78</v>
      </c>
      <c r="O556" s="2">
        <v>18.672499999999999</v>
      </c>
      <c r="P556">
        <f t="shared" si="8"/>
        <v>1583.0545500000001</v>
      </c>
      <c r="Q556">
        <f>LN(A556/A557)</f>
        <v>-3.2184260280155162E-2</v>
      </c>
      <c r="R556" s="5">
        <f>LN(B556/B557)</f>
        <v>-7.4821799009644724E-2</v>
      </c>
      <c r="S556">
        <f>LN(C556/C557)</f>
        <v>-9.1324835632724741E-3</v>
      </c>
      <c r="T556">
        <f>LN(D556/D557)</f>
        <v>-1.9544596072970283E-2</v>
      </c>
      <c r="U556">
        <f>LN(E556/E557)</f>
        <v>9.7680874362070479E-3</v>
      </c>
      <c r="V556">
        <f>LN(F556/F557)</f>
        <v>-2.292363990193708E-2</v>
      </c>
      <c r="W556">
        <f>LN(G556/G557)</f>
        <v>5.5569851154810786E-2</v>
      </c>
      <c r="X556">
        <f>LN(H556/H557)</f>
        <v>-2.3507298084019246E-3</v>
      </c>
      <c r="Y556" s="5">
        <f>LN(I556/I557)</f>
        <v>-1.9608471388376313E-2</v>
      </c>
      <c r="Z556" s="5">
        <f>LN(J556/J557)</f>
        <v>0</v>
      </c>
      <c r="AA556">
        <f>LN(K556/K557)</f>
        <v>-1.9903693545191916E-2</v>
      </c>
      <c r="AB556">
        <f>LN(L556/L557)</f>
        <v>-1.9267589217909119E-2</v>
      </c>
      <c r="AC556">
        <f>LN(M556/M557)</f>
        <v>8.8809952551215229E-4</v>
      </c>
      <c r="AD556">
        <f>LN(N556/N557)</f>
        <v>2.9531649836548762E-3</v>
      </c>
      <c r="AE556">
        <f>LN(O556/O557)</f>
        <v>6.5820641956407027E-3</v>
      </c>
    </row>
    <row r="557" spans="1:31" ht="15.75" thickBot="1" x14ac:dyDescent="0.3">
      <c r="A557" s="1">
        <v>19.260000000000002</v>
      </c>
      <c r="B557" s="1">
        <v>377.3</v>
      </c>
      <c r="C557" s="1">
        <v>770</v>
      </c>
      <c r="D557" s="1">
        <v>775</v>
      </c>
      <c r="E557" s="1">
        <v>4075</v>
      </c>
      <c r="F557" s="1">
        <v>211.8</v>
      </c>
      <c r="G557" s="1">
        <v>175</v>
      </c>
      <c r="H557" s="1">
        <v>425.9</v>
      </c>
      <c r="I557" s="1">
        <v>10300</v>
      </c>
      <c r="J557" s="1">
        <v>371</v>
      </c>
      <c r="K557" s="1">
        <v>197.9</v>
      </c>
      <c r="L557" s="1">
        <v>938</v>
      </c>
      <c r="M557" s="1">
        <v>1125.5</v>
      </c>
      <c r="N557">
        <v>84.53</v>
      </c>
      <c r="O557" s="2">
        <v>18.549999999999997</v>
      </c>
      <c r="P557">
        <f t="shared" si="8"/>
        <v>1568.0314999999998</v>
      </c>
      <c r="Q557">
        <f>LN(A557/A558)</f>
        <v>9.3897403498391374E-3</v>
      </c>
      <c r="R557" s="5">
        <f>LN(B557/B558)</f>
        <v>-4.4955781121615579E-3</v>
      </c>
      <c r="S557">
        <f>LN(C557/C558)</f>
        <v>1.9540324038349703E-2</v>
      </c>
      <c r="T557">
        <f>LN(D557/D558)</f>
        <v>-2.5803122320952073E-4</v>
      </c>
      <c r="U557">
        <f>LN(E557/E558)</f>
        <v>1.2277472383223377E-3</v>
      </c>
      <c r="V557">
        <f>LN(F557/F558)</f>
        <v>2.7280945270892837E-2</v>
      </c>
      <c r="W557">
        <f>LN(G557/G558)</f>
        <v>-3.3766304434947471E-2</v>
      </c>
      <c r="X557">
        <f>LN(H557/H558)</f>
        <v>1.5141051021906923E-2</v>
      </c>
      <c r="Y557" s="5">
        <f>LN(I557/I558)</f>
        <v>-9.6619109117368589E-3</v>
      </c>
      <c r="Z557" s="5">
        <f>LN(J557/J558)</f>
        <v>5.4054185669079819E-3</v>
      </c>
      <c r="AA557">
        <f>LN(K557/K558)</f>
        <v>7.0994212992040702E-3</v>
      </c>
      <c r="AB557">
        <f>LN(L557/L558)</f>
        <v>6.9537589645815578E-3</v>
      </c>
      <c r="AC557">
        <f>LN(M557/M558)</f>
        <v>3.1145742641453572E-3</v>
      </c>
      <c r="AD557">
        <f>LN(N557/N558)</f>
        <v>2.588520798767887E-2</v>
      </c>
      <c r="AE557">
        <f>LN(O557/O558)</f>
        <v>3.7536669288641971E-3</v>
      </c>
    </row>
    <row r="558" spans="1:31" ht="15.75" thickBot="1" x14ac:dyDescent="0.3">
      <c r="A558" s="1">
        <v>19.079999999999998</v>
      </c>
      <c r="B558" s="1">
        <v>379</v>
      </c>
      <c r="C558" s="1">
        <v>755.1</v>
      </c>
      <c r="D558" s="1">
        <v>775.2</v>
      </c>
      <c r="E558" s="1">
        <v>4070</v>
      </c>
      <c r="F558" s="1">
        <v>206.1</v>
      </c>
      <c r="G558" s="1">
        <v>181.01</v>
      </c>
      <c r="H558" s="1">
        <v>419.5</v>
      </c>
      <c r="I558" s="1">
        <v>10400</v>
      </c>
      <c r="J558" s="1">
        <v>369</v>
      </c>
      <c r="K558" s="1">
        <v>196.5</v>
      </c>
      <c r="L558" s="1">
        <v>931.5</v>
      </c>
      <c r="M558" s="1">
        <v>1122</v>
      </c>
      <c r="N558">
        <v>82.37</v>
      </c>
      <c r="O558" s="2">
        <v>18.480499999999999</v>
      </c>
      <c r="P558">
        <f t="shared" si="8"/>
        <v>1522.238785</v>
      </c>
      <c r="Q558">
        <f>LN(A558/A559)</f>
        <v>-1.5600940442479774E-2</v>
      </c>
      <c r="R558" s="5">
        <f>LN(B558/B559)</f>
        <v>1.4618200509554313E-2</v>
      </c>
      <c r="S558">
        <f>LN(C558/C559)</f>
        <v>1.3600209627149315E-2</v>
      </c>
      <c r="T558">
        <f>LN(D558/D559)</f>
        <v>1.5491869868293187E-3</v>
      </c>
      <c r="U558">
        <f>LN(E558/E559)</f>
        <v>-2.1872074818668329E-2</v>
      </c>
      <c r="V558">
        <f>LN(F558/F559)</f>
        <v>-3.527534477226596E-2</v>
      </c>
      <c r="W558">
        <f>LN(G558/G559)</f>
        <v>-9.512099212013108E-3</v>
      </c>
      <c r="X558">
        <f>LN(H558/H559)</f>
        <v>1.1926059851231061E-3</v>
      </c>
      <c r="Y558" s="5">
        <f>LN(I558/I559)</f>
        <v>1.9418085857101516E-2</v>
      </c>
      <c r="Z558" s="5">
        <f>LN(J558/J559)</f>
        <v>-2.4360547978810048E-3</v>
      </c>
      <c r="AA558">
        <f>LN(K558/K559)</f>
        <v>2.2646361534804905E-2</v>
      </c>
      <c r="AB558">
        <f>LN(L558/L559)</f>
        <v>-3.2841766827365844E-2</v>
      </c>
      <c r="AC558">
        <f>LN(M558/M559)</f>
        <v>-1.7230379887208568E-2</v>
      </c>
      <c r="AD558">
        <f>LN(N558/N559)</f>
        <v>3.642766113988059E-4</v>
      </c>
      <c r="AE558">
        <f>LN(O558/O559)</f>
        <v>1.8321081459546154E-2</v>
      </c>
    </row>
    <row r="559" spans="1:31" ht="15.75" thickBot="1" x14ac:dyDescent="0.3">
      <c r="A559" s="1">
        <v>19.38</v>
      </c>
      <c r="B559" s="1">
        <v>373.5</v>
      </c>
      <c r="C559" s="1">
        <v>744.9</v>
      </c>
      <c r="D559" s="1">
        <v>774</v>
      </c>
      <c r="E559" s="1">
        <v>4160</v>
      </c>
      <c r="F559" s="1">
        <v>213.5</v>
      </c>
      <c r="G559" s="1">
        <v>182.74</v>
      </c>
      <c r="H559" s="1">
        <v>419</v>
      </c>
      <c r="I559" s="1">
        <v>10200</v>
      </c>
      <c r="J559" s="1">
        <v>369.9</v>
      </c>
      <c r="K559" s="1">
        <v>192.1</v>
      </c>
      <c r="L559" s="1">
        <v>962.6</v>
      </c>
      <c r="M559" s="1">
        <v>1141.5</v>
      </c>
      <c r="N559">
        <v>82.34</v>
      </c>
      <c r="O559" s="2">
        <v>18.145</v>
      </c>
      <c r="P559">
        <f t="shared" si="8"/>
        <v>1494.0593000000001</v>
      </c>
      <c r="Q559">
        <f>LN(A559/A560)</f>
        <v>1.9276449962282272E-2</v>
      </c>
      <c r="R559" s="5">
        <f>LN(B559/B560)</f>
        <v>4.024150299725548E-3</v>
      </c>
      <c r="S559">
        <f>LN(C559/C560)</f>
        <v>4.5748196042436897E-3</v>
      </c>
      <c r="T559">
        <f>LN(D559/D560)</f>
        <v>-4.2990184931368303E-2</v>
      </c>
      <c r="U559">
        <f>LN(E559/E560)</f>
        <v>-7.1856596608744858E-3</v>
      </c>
      <c r="V559">
        <f>LN(F559/F560)</f>
        <v>-1.4415501898210966E-2</v>
      </c>
      <c r="W559">
        <f>LN(G559/G560)</f>
        <v>-1.4217752709463727E-3</v>
      </c>
      <c r="X559">
        <f>LN(H559/H560)</f>
        <v>4.7846981233362531E-3</v>
      </c>
      <c r="Y559" s="5">
        <f>LN(I559/I560)</f>
        <v>1.980262729617973E-2</v>
      </c>
      <c r="Z559" s="5">
        <f>LN(J559/J560)</f>
        <v>-1.342662490345807E-2</v>
      </c>
      <c r="AA559">
        <f>LN(K559/K560)</f>
        <v>-1.2724529003291305E-2</v>
      </c>
      <c r="AB559">
        <f>LN(L559/L560)</f>
        <v>6.252625622812453E-3</v>
      </c>
      <c r="AC559">
        <f>LN(M559/M560)</f>
        <v>-4.8938313173716936E-3</v>
      </c>
      <c r="AD559">
        <f>LN(N559/N560)</f>
        <v>-1.0029689538837512E-2</v>
      </c>
      <c r="AE559">
        <f>LN(O559/O560)</f>
        <v>5.3324618324218608E-3</v>
      </c>
    </row>
    <row r="560" spans="1:31" ht="15.75" thickBot="1" x14ac:dyDescent="0.3">
      <c r="A560" s="1">
        <v>19.010000000000002</v>
      </c>
      <c r="B560" s="1">
        <v>372</v>
      </c>
      <c r="C560" s="1">
        <v>741.5</v>
      </c>
      <c r="D560" s="1">
        <v>808</v>
      </c>
      <c r="E560" s="1">
        <v>4190</v>
      </c>
      <c r="F560" s="1">
        <v>216.6</v>
      </c>
      <c r="G560" s="1">
        <v>183</v>
      </c>
      <c r="H560" s="1">
        <v>417</v>
      </c>
      <c r="I560" s="1">
        <v>10000</v>
      </c>
      <c r="J560" s="1">
        <v>374.9</v>
      </c>
      <c r="K560" s="1">
        <v>194.56</v>
      </c>
      <c r="L560" s="1">
        <v>956.6</v>
      </c>
      <c r="M560" s="1">
        <v>1147.0999999999999</v>
      </c>
      <c r="N560">
        <v>83.17</v>
      </c>
      <c r="O560" s="2">
        <v>18.048500000000001</v>
      </c>
      <c r="P560">
        <f t="shared" si="8"/>
        <v>1501.0937450000001</v>
      </c>
      <c r="Q560">
        <f>LN(A560/A561)</f>
        <v>6.8619957829832833E-3</v>
      </c>
      <c r="R560" s="5">
        <f>LN(B560/B561)</f>
        <v>-2.1277398447284851E-2</v>
      </c>
      <c r="S560">
        <f>LN(C560/C561)</f>
        <v>-6.0504386257740133E-3</v>
      </c>
      <c r="T560">
        <f>LN(D560/D561)</f>
        <v>-2.7190722474949125E-3</v>
      </c>
      <c r="U560">
        <f>LN(E560/E561)</f>
        <v>1.9111329276045666E-3</v>
      </c>
      <c r="V560">
        <f>LN(F560/F561)</f>
        <v>-3.359371728814961E-2</v>
      </c>
      <c r="W560">
        <f>LN(G560/G561)</f>
        <v>3.0459207484708654E-2</v>
      </c>
      <c r="X560">
        <f>LN(H560/H561)</f>
        <v>-3.8295882130980016E-3</v>
      </c>
      <c r="Y560" s="5">
        <f>LN(I560/I561)</f>
        <v>4.711079730119281E-3</v>
      </c>
      <c r="Z560" s="5">
        <f>LN(J560/J561)</f>
        <v>-1.3511928978565166E-2</v>
      </c>
      <c r="AA560">
        <f>LN(K560/K561)</f>
        <v>-3.7962391048310647E-3</v>
      </c>
      <c r="AB560">
        <f>LN(L560/L561)</f>
        <v>5.8712687008062193E-3</v>
      </c>
      <c r="AC560">
        <f>LN(M560/M561)</f>
        <v>-3.3072266872235826E-3</v>
      </c>
      <c r="AD560">
        <f>LN(N560/N561)</f>
        <v>-6.3522716148334841E-3</v>
      </c>
      <c r="AE560">
        <f>LN(O560/O561)</f>
        <v>-1.0798389597460902E-3</v>
      </c>
    </row>
    <row r="561" spans="1:31" ht="15.75" thickBot="1" x14ac:dyDescent="0.3">
      <c r="A561" s="1">
        <v>18.88</v>
      </c>
      <c r="B561" s="1">
        <v>380</v>
      </c>
      <c r="C561" s="1">
        <v>746</v>
      </c>
      <c r="D561" s="1">
        <v>810.2</v>
      </c>
      <c r="E561" s="1">
        <v>4182</v>
      </c>
      <c r="F561" s="1">
        <v>224</v>
      </c>
      <c r="G561" s="1">
        <v>177.51</v>
      </c>
      <c r="H561" s="1">
        <v>418.6</v>
      </c>
      <c r="I561" s="1">
        <v>9953</v>
      </c>
      <c r="J561" s="1">
        <v>380</v>
      </c>
      <c r="K561" s="1">
        <v>195.3</v>
      </c>
      <c r="L561" s="1">
        <v>951</v>
      </c>
      <c r="M561" s="1">
        <v>1150.9000000000001</v>
      </c>
      <c r="N561">
        <v>83.7</v>
      </c>
      <c r="O561" s="2">
        <v>18.068000000000001</v>
      </c>
      <c r="P561">
        <f t="shared" si="8"/>
        <v>1512.2916000000002</v>
      </c>
      <c r="Q561">
        <f>LN(A561/A562)</f>
        <v>5.8433101189371414E-3</v>
      </c>
      <c r="R561" s="5">
        <f>LN(B561/B562)</f>
        <v>0</v>
      </c>
      <c r="S561">
        <f>LN(C561/C562)</f>
        <v>1.3413818242013111E-3</v>
      </c>
      <c r="T561">
        <f>LN(D561/D562)</f>
        <v>2.4715781242168129E-3</v>
      </c>
      <c r="U561">
        <f>LN(E561/E562)</f>
        <v>-4.0568006956144299E-3</v>
      </c>
      <c r="V561">
        <f>LN(F561/F562)</f>
        <v>3.174869831458027E-2</v>
      </c>
      <c r="W561">
        <f>LN(G561/G562)</f>
        <v>-5.0797424746023889E-2</v>
      </c>
      <c r="X561">
        <f>LN(H561/H562)</f>
        <v>-1.2817645220058373E-2</v>
      </c>
      <c r="Y561" s="5">
        <f>LN(I561/I562)</f>
        <v>-4.2006864473816116E-2</v>
      </c>
      <c r="Z561" s="5">
        <f>LN(J561/J562)</f>
        <v>5.2645434224581934E-4</v>
      </c>
      <c r="AA561">
        <f>LN(K561/K562)</f>
        <v>-1.8767986841859079E-2</v>
      </c>
      <c r="AB561">
        <f>LN(L561/L562)</f>
        <v>2.0932603017778242E-2</v>
      </c>
      <c r="AC561">
        <f>LN(M561/M562)</f>
        <v>6.4505105116095937E-3</v>
      </c>
      <c r="AD561">
        <f>LN(N561/N562)</f>
        <v>-3.3396977606176461E-3</v>
      </c>
      <c r="AE561">
        <f>LN(O561/O562)</f>
        <v>-9.5842099656089415E-3</v>
      </c>
    </row>
    <row r="562" spans="1:31" ht="15.75" thickBot="1" x14ac:dyDescent="0.3">
      <c r="A562" s="1">
        <v>18.77</v>
      </c>
      <c r="B562" s="1">
        <v>380</v>
      </c>
      <c r="C562" s="1">
        <v>745</v>
      </c>
      <c r="D562" s="1">
        <v>808.2</v>
      </c>
      <c r="E562" s="1">
        <v>4199</v>
      </c>
      <c r="F562" s="1">
        <v>217</v>
      </c>
      <c r="G562" s="1">
        <v>186.76</v>
      </c>
      <c r="H562" s="1">
        <v>424</v>
      </c>
      <c r="I562" s="1">
        <v>10380</v>
      </c>
      <c r="J562" s="1">
        <v>379.8</v>
      </c>
      <c r="K562" s="1">
        <v>199</v>
      </c>
      <c r="L562" s="1">
        <v>931.3</v>
      </c>
      <c r="M562" s="1">
        <v>1143.5</v>
      </c>
      <c r="N562">
        <v>83.98</v>
      </c>
      <c r="O562" s="2">
        <v>18.242000000000001</v>
      </c>
      <c r="P562">
        <f t="shared" si="8"/>
        <v>1531.9631600000002</v>
      </c>
      <c r="Q562">
        <f>LN(A562/A563)</f>
        <v>-1.4807250974292576E-2</v>
      </c>
      <c r="R562" s="5">
        <f>LN(B562/B563)</f>
        <v>-1.1772536225267236E-2</v>
      </c>
      <c r="S562">
        <f>LN(C562/C563)</f>
        <v>-9.3521055702802877E-3</v>
      </c>
      <c r="T562">
        <f>LN(D562/D563)</f>
        <v>2.7216830146040875E-2</v>
      </c>
      <c r="U562">
        <f>LN(E562/E563)</f>
        <v>0</v>
      </c>
      <c r="V562">
        <f>LN(F562/F563)</f>
        <v>0</v>
      </c>
      <c r="W562">
        <f>LN(G562/G563)</f>
        <v>-1.134046494099194E-2</v>
      </c>
      <c r="X562">
        <f>LN(H562/H563)</f>
        <v>2.3612761856796854E-3</v>
      </c>
      <c r="Y562" s="5">
        <f>LN(I562/I563)</f>
        <v>1.7003081475934375E-2</v>
      </c>
      <c r="Z562" s="5">
        <f>LN(J562/J563)</f>
        <v>-1.3598535909598679E-2</v>
      </c>
      <c r="AA562">
        <f>LN(K562/K563)</f>
        <v>2.5157245972473705E-3</v>
      </c>
      <c r="AB562">
        <f>LN(L562/L563)</f>
        <v>-2.680823009224534E-3</v>
      </c>
      <c r="AC562">
        <f>LN(M562/M563)</f>
        <v>-3.1432838243860631E-3</v>
      </c>
      <c r="AD562">
        <f>LN(N562/N563)</f>
        <v>-1.7820734782094984E-2</v>
      </c>
      <c r="AE562">
        <f>LN(O562/O563)</f>
        <v>7.5384845403622495E-3</v>
      </c>
    </row>
    <row r="563" spans="1:31" ht="15.75" thickBot="1" x14ac:dyDescent="0.3">
      <c r="A563" s="1">
        <v>19.05</v>
      </c>
      <c r="B563" s="1">
        <v>384.5</v>
      </c>
      <c r="C563" s="1">
        <v>752</v>
      </c>
      <c r="D563" s="1">
        <v>786.5</v>
      </c>
      <c r="E563" s="1">
        <v>4199</v>
      </c>
      <c r="F563" s="1">
        <v>217</v>
      </c>
      <c r="G563" s="1">
        <v>188.89</v>
      </c>
      <c r="H563" s="1">
        <v>423</v>
      </c>
      <c r="I563" s="1">
        <v>10205</v>
      </c>
      <c r="J563" s="1">
        <v>385</v>
      </c>
      <c r="K563" s="1">
        <v>198.5</v>
      </c>
      <c r="L563" s="1">
        <v>933.8</v>
      </c>
      <c r="M563" s="1">
        <v>1147.0999999999999</v>
      </c>
      <c r="N563">
        <v>85.49</v>
      </c>
      <c r="O563" s="2">
        <v>18.105</v>
      </c>
      <c r="P563">
        <f t="shared" si="8"/>
        <v>1547.79645</v>
      </c>
      <c r="Q563">
        <f>LN(A563/A564)</f>
        <v>2.444329983935729E-2</v>
      </c>
      <c r="R563" s="5">
        <f>LN(B563/B564)</f>
        <v>-1.4202950177993395E-2</v>
      </c>
      <c r="S563">
        <f>LN(C563/C564)</f>
        <v>-3.9814252991849219E-3</v>
      </c>
      <c r="T563">
        <f>LN(D563/D564)</f>
        <v>-5.7052452693213043E-3</v>
      </c>
      <c r="U563">
        <f>LN(E563/E564)</f>
        <v>-2.6162459922338117E-3</v>
      </c>
      <c r="V563">
        <f>LN(F563/F564)</f>
        <v>-4.1388884101146405E-3</v>
      </c>
      <c r="W563">
        <f>LN(G563/G564)</f>
        <v>2.9440751080787083E-2</v>
      </c>
      <c r="X563">
        <f>LN(H563/H564)</f>
        <v>7.1174677688639549E-3</v>
      </c>
      <c r="Y563" s="5">
        <f>LN(I563/I564)</f>
        <v>1.5305161756723279E-2</v>
      </c>
      <c r="Z563" s="5">
        <f>LN(J563/J564)</f>
        <v>0</v>
      </c>
      <c r="AA563">
        <f>LN(K563/K564)</f>
        <v>2.5220694327099391E-3</v>
      </c>
      <c r="AB563">
        <f>LN(L563/L564)</f>
        <v>-1.5092219718185161E-2</v>
      </c>
      <c r="AC563">
        <f>LN(M563/M564)</f>
        <v>-7.3826713048582241E-3</v>
      </c>
      <c r="AD563">
        <f>LN(N563/N564)</f>
        <v>-6.761508623240744E-3</v>
      </c>
      <c r="AE563">
        <f>LN(O563/O564)</f>
        <v>6.5944657252807485E-3</v>
      </c>
    </row>
    <row r="564" spans="1:31" ht="15.75" thickBot="1" x14ac:dyDescent="0.3">
      <c r="A564" s="1">
        <v>18.59</v>
      </c>
      <c r="B564" s="1">
        <v>390</v>
      </c>
      <c r="C564" s="1">
        <v>755</v>
      </c>
      <c r="D564" s="1">
        <v>791</v>
      </c>
      <c r="E564" s="1">
        <v>4210</v>
      </c>
      <c r="F564" s="1">
        <v>217.9</v>
      </c>
      <c r="G564" s="1">
        <v>183.41</v>
      </c>
      <c r="H564" s="1">
        <v>420</v>
      </c>
      <c r="I564" s="1">
        <v>10050</v>
      </c>
      <c r="J564" s="1">
        <v>385</v>
      </c>
      <c r="K564" s="1">
        <v>198</v>
      </c>
      <c r="L564" s="1">
        <v>948</v>
      </c>
      <c r="M564" s="1">
        <v>1155.5999999999999</v>
      </c>
      <c r="N564">
        <v>86.07</v>
      </c>
      <c r="O564" s="2">
        <v>17.986000000000001</v>
      </c>
      <c r="P564">
        <f t="shared" si="8"/>
        <v>1548.05502</v>
      </c>
      <c r="Q564">
        <f>LN(A564/A565)</f>
        <v>4.853069649073464E-3</v>
      </c>
      <c r="R564" s="5">
        <f>LN(B564/B565)</f>
        <v>-2.2564019787668772E-2</v>
      </c>
      <c r="S564">
        <f>LN(C564/C565)</f>
        <v>-5.2840281466052666E-3</v>
      </c>
      <c r="T564">
        <f>LN(D564/D565)</f>
        <v>-6.1755820441497626E-3</v>
      </c>
      <c r="U564">
        <f>LN(E564/E565)</f>
        <v>-2.1354854479115554E-3</v>
      </c>
      <c r="V564">
        <f>LN(F564/F565)</f>
        <v>2.7573546881901395E-3</v>
      </c>
      <c r="W564">
        <f>LN(G564/G565)</f>
        <v>-1.1061219972658588E-2</v>
      </c>
      <c r="X564">
        <f>LN(H564/H565)</f>
        <v>-2.8170876966696335E-2</v>
      </c>
      <c r="Y564" s="5">
        <f>LN(I564/I565)</f>
        <v>-4.9627893421290139E-3</v>
      </c>
      <c r="Z564" s="5">
        <f>LN(J564/J565)</f>
        <v>-1.7763370917801547E-2</v>
      </c>
      <c r="AA564">
        <f>LN(K564/K565)</f>
        <v>-5.0377940299571808E-3</v>
      </c>
      <c r="AB564">
        <f>LN(L564/L565)</f>
        <v>1.6485350737051298E-2</v>
      </c>
      <c r="AC564">
        <f>LN(M564/M565)</f>
        <v>1.3065249869641721E-2</v>
      </c>
      <c r="AD564">
        <f>LN(N564/N565)</f>
        <v>-2.3084573753041515E-2</v>
      </c>
      <c r="AE564">
        <f>LN(O564/O565)</f>
        <v>-3.1641204338375981E-3</v>
      </c>
    </row>
    <row r="565" spans="1:31" ht="15.75" thickBot="1" x14ac:dyDescent="0.3">
      <c r="A565" s="1">
        <v>18.5</v>
      </c>
      <c r="B565" s="1">
        <v>398.9</v>
      </c>
      <c r="C565" s="1">
        <v>759</v>
      </c>
      <c r="D565" s="1">
        <v>795.9</v>
      </c>
      <c r="E565" s="1">
        <v>4219</v>
      </c>
      <c r="F565" s="1">
        <v>217.3</v>
      </c>
      <c r="G565" s="1">
        <v>185.45</v>
      </c>
      <c r="H565" s="1">
        <v>432</v>
      </c>
      <c r="I565" s="1">
        <v>10100</v>
      </c>
      <c r="J565" s="1">
        <v>391.9</v>
      </c>
      <c r="K565" s="1">
        <v>199</v>
      </c>
      <c r="L565" s="1">
        <v>932.5</v>
      </c>
      <c r="M565" s="1">
        <v>1140.5999999999999</v>
      </c>
      <c r="N565">
        <v>88.08</v>
      </c>
      <c r="O565" s="2">
        <v>18.042999999999999</v>
      </c>
      <c r="P565">
        <f t="shared" si="8"/>
        <v>1589.2274399999999</v>
      </c>
      <c r="Q565">
        <f>LN(A565/A566)</f>
        <v>-1.0804971337541407E-3</v>
      </c>
      <c r="R565" s="5">
        <f>LN(B565/B566)</f>
        <v>9.065788608721051E-3</v>
      </c>
      <c r="S565">
        <f>LN(C565/C566)</f>
        <v>-1.3166558847467851E-3</v>
      </c>
      <c r="T565">
        <f>LN(D565/D566)</f>
        <v>4.0905760645283229E-2</v>
      </c>
      <c r="U565">
        <f>LN(E565/E566)</f>
        <v>4.5136078528790705E-3</v>
      </c>
      <c r="V565">
        <f>LN(F565/F566)</f>
        <v>-9.1996326635482425E-4</v>
      </c>
      <c r="W565">
        <f>LN(G565/G566)</f>
        <v>-2.853837114451376E-3</v>
      </c>
      <c r="X565">
        <f>LN(H565/H566)</f>
        <v>1.398624197473987E-2</v>
      </c>
      <c r="Y565" s="5">
        <f>LN(I565/I566)</f>
        <v>7.8525327710219899E-3</v>
      </c>
      <c r="Z565" s="5">
        <f>LN(J565/J566)</f>
        <v>2.2991452202199003E-3</v>
      </c>
      <c r="AA565">
        <f>LN(K565/K566)</f>
        <v>0</v>
      </c>
      <c r="AB565">
        <f>LN(L565/L566)</f>
        <v>-1.3844736580541606E-2</v>
      </c>
      <c r="AC565">
        <f>LN(M565/M566)</f>
        <v>-1.4621670417300048E-2</v>
      </c>
      <c r="AD565">
        <f>LN(N565/N566)</f>
        <v>1.8181823190585051E-3</v>
      </c>
      <c r="AE565">
        <f>LN(O565/O566)</f>
        <v>9.5225555993164873E-3</v>
      </c>
    </row>
    <row r="566" spans="1:31" ht="15.75" thickBot="1" x14ac:dyDescent="0.3">
      <c r="A566" s="1">
        <v>18.52</v>
      </c>
      <c r="B566" s="1">
        <v>395.3</v>
      </c>
      <c r="C566" s="1">
        <v>760</v>
      </c>
      <c r="D566" s="1">
        <v>764</v>
      </c>
      <c r="E566" s="1">
        <v>4200</v>
      </c>
      <c r="F566" s="1">
        <v>217.5</v>
      </c>
      <c r="G566" s="1">
        <v>185.98</v>
      </c>
      <c r="H566" s="1">
        <v>426</v>
      </c>
      <c r="I566" s="1">
        <v>10021</v>
      </c>
      <c r="J566" s="1">
        <v>391</v>
      </c>
      <c r="K566" s="1">
        <v>199</v>
      </c>
      <c r="L566" s="1">
        <v>945.5</v>
      </c>
      <c r="M566" s="1">
        <v>1157.4000000000001</v>
      </c>
      <c r="N566">
        <v>87.92</v>
      </c>
      <c r="O566" s="2">
        <v>17.872</v>
      </c>
      <c r="P566">
        <f t="shared" si="8"/>
        <v>1571.3062400000001</v>
      </c>
      <c r="Q566">
        <f>LN(A566/A567)</f>
        <v>-4.8478414361260635E-3</v>
      </c>
      <c r="R566" s="5">
        <f>LN(B566/B567)</f>
        <v>-4.6221003522674581E-2</v>
      </c>
      <c r="S566">
        <f>LN(C566/C567)</f>
        <v>-1.76072367327441E-2</v>
      </c>
      <c r="T566">
        <f>LN(D566/D567)</f>
        <v>-3.9145196810250228E-2</v>
      </c>
      <c r="U566">
        <f>LN(E566/E567)</f>
        <v>-4.7506027585978647E-3</v>
      </c>
      <c r="V566">
        <f>LN(F566/F567)</f>
        <v>-8.6976973123911554E-3</v>
      </c>
      <c r="W566">
        <f>LN(G566/G567)</f>
        <v>-4.9345734114659614E-3</v>
      </c>
      <c r="X566">
        <f>LN(H566/H567)</f>
        <v>2.350177344953673E-3</v>
      </c>
      <c r="Y566" s="5">
        <f>LN(I566/I567)</f>
        <v>2.0977980821461199E-3</v>
      </c>
      <c r="Z566" s="5">
        <f>LN(J566/J567)</f>
        <v>1.5464225697581553E-2</v>
      </c>
      <c r="AA566">
        <f>LN(K566/K567)</f>
        <v>1.0101095986503919E-2</v>
      </c>
      <c r="AB566">
        <f>LN(L566/L567)</f>
        <v>-1.3759998627018719E-2</v>
      </c>
      <c r="AC566">
        <f>LN(M566/M567)</f>
        <v>-1.2535580997219459E-2</v>
      </c>
      <c r="AD566">
        <f>LN(N566/N567)</f>
        <v>-1.137332955448697E-4</v>
      </c>
      <c r="AE566">
        <f>LN(O566/O567)</f>
        <v>1.3437851966136643E-3</v>
      </c>
    </row>
    <row r="567" spans="1:31" ht="15.75" thickBot="1" x14ac:dyDescent="0.3">
      <c r="A567" s="1">
        <v>18.61</v>
      </c>
      <c r="B567" s="1">
        <v>414</v>
      </c>
      <c r="C567" s="1">
        <v>773.5</v>
      </c>
      <c r="D567" s="1">
        <v>794.5</v>
      </c>
      <c r="E567" s="1">
        <v>4220</v>
      </c>
      <c r="F567" s="1">
        <v>219.4</v>
      </c>
      <c r="G567" s="1">
        <v>186.9</v>
      </c>
      <c r="H567" s="1">
        <v>425</v>
      </c>
      <c r="I567" s="1">
        <v>10000</v>
      </c>
      <c r="J567" s="1">
        <v>385</v>
      </c>
      <c r="K567" s="1">
        <v>197</v>
      </c>
      <c r="L567" s="1">
        <v>958.6</v>
      </c>
      <c r="M567" s="1">
        <v>1172</v>
      </c>
      <c r="N567">
        <v>87.93</v>
      </c>
      <c r="O567" s="2">
        <v>17.847999999999999</v>
      </c>
      <c r="P567">
        <f t="shared" si="8"/>
        <v>1569.37464</v>
      </c>
      <c r="Q567">
        <f>LN(A567/A568)</f>
        <v>-3.7543621465372014E-3</v>
      </c>
      <c r="R567" s="5">
        <f>LN(B567/B568)</f>
        <v>4.8426244757879908E-3</v>
      </c>
      <c r="S567">
        <f>LN(C567/C568)</f>
        <v>-1.3483350337286988E-2</v>
      </c>
      <c r="T567">
        <f>LN(D567/D568)</f>
        <v>-2.3018123571039946E-2</v>
      </c>
      <c r="U567">
        <f>LN(E567/E568)</f>
        <v>-4.492264322579629E-3</v>
      </c>
      <c r="V567">
        <f>LN(F567/F568)</f>
        <v>1.5618140156964959E-2</v>
      </c>
      <c r="W567">
        <f>LN(G567/G568)</f>
        <v>-3.4184415299619015E-3</v>
      </c>
      <c r="X567">
        <f>LN(H567/H568)</f>
        <v>9.4563352420354435E-3</v>
      </c>
      <c r="Y567" s="5">
        <f>LN(I567/I568)</f>
        <v>1.0050335853501506E-2</v>
      </c>
      <c r="Z567" s="5">
        <f>LN(J567/J568)</f>
        <v>-1.4184634991956413E-2</v>
      </c>
      <c r="AA567">
        <f>LN(K567/K568)</f>
        <v>4.5789955356879946E-3</v>
      </c>
      <c r="AB567">
        <f>LN(L567/L568)</f>
        <v>-1.4593977363510213E-3</v>
      </c>
      <c r="AC567">
        <f>LN(M567/M568)</f>
        <v>6.7634348827627002E-3</v>
      </c>
      <c r="AD567">
        <f>LN(N567/N568)</f>
        <v>8.9102714248809143E-3</v>
      </c>
      <c r="AE567">
        <f>LN(O567/O568)</f>
        <v>1.1722406551586042E-2</v>
      </c>
    </row>
    <row r="568" spans="1:31" ht="15.75" thickBot="1" x14ac:dyDescent="0.3">
      <c r="A568" s="1">
        <v>18.68</v>
      </c>
      <c r="B568" s="1">
        <v>412</v>
      </c>
      <c r="C568" s="1">
        <v>784</v>
      </c>
      <c r="D568" s="1">
        <v>813</v>
      </c>
      <c r="E568" s="1">
        <v>4239</v>
      </c>
      <c r="F568" s="1">
        <v>216</v>
      </c>
      <c r="G568" s="1">
        <v>187.54</v>
      </c>
      <c r="H568" s="1">
        <v>421</v>
      </c>
      <c r="I568" s="1">
        <v>9900</v>
      </c>
      <c r="J568" s="1">
        <v>390.5</v>
      </c>
      <c r="K568" s="1">
        <v>196.1</v>
      </c>
      <c r="L568" s="1">
        <v>960</v>
      </c>
      <c r="M568" s="1">
        <v>1164.0999999999999</v>
      </c>
      <c r="N568">
        <v>87.15</v>
      </c>
      <c r="O568" s="2">
        <v>17.64</v>
      </c>
      <c r="P568">
        <f t="shared" si="8"/>
        <v>1537.3260000000002</v>
      </c>
      <c r="Q568">
        <f>LN(A568/A569)</f>
        <v>1.4016401973535562E-2</v>
      </c>
      <c r="R568" s="5">
        <f>LN(B568/B569)</f>
        <v>2.2583188505119201E-2</v>
      </c>
      <c r="S568">
        <f>LN(C568/C569)</f>
        <v>2.5186994981290858E-2</v>
      </c>
      <c r="T568">
        <f>LN(D568/D569)</f>
        <v>0</v>
      </c>
      <c r="U568">
        <f>LN(E568/E569)</f>
        <v>4.4922643225796611E-3</v>
      </c>
      <c r="V568">
        <f>LN(F568/F569)</f>
        <v>-4.6189458562945285E-3</v>
      </c>
      <c r="W568">
        <f>LN(G568/G569)</f>
        <v>1.3095936412027335E-2</v>
      </c>
      <c r="X568">
        <f>LN(H568/H569)</f>
        <v>-1.649036189941535E-2</v>
      </c>
      <c r="Y568" s="5">
        <f>LN(I568/I569)</f>
        <v>-8.8496152769824993E-3</v>
      </c>
      <c r="Z568" s="5">
        <f>LN(J568/J569)</f>
        <v>-7.6530985777172713E-3</v>
      </c>
      <c r="AA568">
        <f>LN(K568/K569)</f>
        <v>5.1007397178342705E-4</v>
      </c>
      <c r="AB568">
        <f>LN(L568/L569)</f>
        <v>4.0707743704814104E-3</v>
      </c>
      <c r="AC568">
        <f>LN(M568/M569)</f>
        <v>-1.8023435338604765E-3</v>
      </c>
      <c r="AD568">
        <f>LN(N568/N569)</f>
        <v>1.1481057518319265E-3</v>
      </c>
      <c r="AE568">
        <f>LN(O568/O569)</f>
        <v>7.5682496278501503E-3</v>
      </c>
    </row>
    <row r="569" spans="1:31" ht="15.75" thickBot="1" x14ac:dyDescent="0.3">
      <c r="A569" s="1">
        <v>18.420000000000002</v>
      </c>
      <c r="B569" s="1">
        <v>402.8</v>
      </c>
      <c r="C569" s="1">
        <v>764.5</v>
      </c>
      <c r="D569" s="1">
        <v>813</v>
      </c>
      <c r="E569" s="1">
        <v>4220</v>
      </c>
      <c r="F569" s="1">
        <v>217</v>
      </c>
      <c r="G569" s="1">
        <v>185.1</v>
      </c>
      <c r="H569" s="1">
        <v>428</v>
      </c>
      <c r="I569" s="1">
        <v>9988</v>
      </c>
      <c r="J569" s="1">
        <v>393.5</v>
      </c>
      <c r="K569" s="1">
        <v>196</v>
      </c>
      <c r="L569" s="1">
        <v>956.1</v>
      </c>
      <c r="M569" s="1">
        <v>1166.2</v>
      </c>
      <c r="N569">
        <v>87.05</v>
      </c>
      <c r="O569" s="2">
        <v>17.506999999999998</v>
      </c>
      <c r="P569">
        <f t="shared" si="8"/>
        <v>1523.9843499999997</v>
      </c>
      <c r="Q569">
        <f>LN(A569/A570)</f>
        <v>-1.348092672647043E-2</v>
      </c>
      <c r="R569" s="5">
        <f>LN(B569/B570)</f>
        <v>-1.5274995198394441E-2</v>
      </c>
      <c r="S569">
        <f>LN(C569/C570)</f>
        <v>-6.5380845741884344E-4</v>
      </c>
      <c r="T569">
        <f>LN(D569/D570)</f>
        <v>-1.1374182429039145E-2</v>
      </c>
      <c r="U569">
        <f>LN(E569/E570)</f>
        <v>1.4320053774748471E-2</v>
      </c>
      <c r="V569">
        <f>LN(F569/F570)</f>
        <v>-1.373019281190202E-2</v>
      </c>
      <c r="W569">
        <f>LN(G569/G570)</f>
        <v>-6.9986826720390459E-3</v>
      </c>
      <c r="X569">
        <f>LN(H569/H570)</f>
        <v>1.649036189941543E-2</v>
      </c>
      <c r="Y569" s="5">
        <f>LN(I569/I570)</f>
        <v>-1.2007205765188771E-3</v>
      </c>
      <c r="Z569" s="5">
        <f>LN(J569/J570)</f>
        <v>-2.0309730261236399E-3</v>
      </c>
      <c r="AA569">
        <f>LN(K569/K570)</f>
        <v>-3.5650661644961459E-3</v>
      </c>
      <c r="AB569">
        <f>LN(L569/L570)</f>
        <v>8.3708281543786963E-4</v>
      </c>
      <c r="AC569">
        <f>LN(M569/M570)</f>
        <v>-6.3253480407162539E-3</v>
      </c>
      <c r="AD569">
        <f>LN(N569/N570)</f>
        <v>2.5304821416442078E-3</v>
      </c>
      <c r="AE569">
        <f>LN(O569/O570)</f>
        <v>1.342726574723702E-2</v>
      </c>
    </row>
    <row r="570" spans="1:31" ht="15.75" thickBot="1" x14ac:dyDescent="0.3">
      <c r="A570" s="1">
        <v>18.670000000000002</v>
      </c>
      <c r="B570" s="1">
        <v>409</v>
      </c>
      <c r="C570" s="1">
        <v>765</v>
      </c>
      <c r="D570" s="1">
        <v>822.3</v>
      </c>
      <c r="E570" s="1">
        <v>4160</v>
      </c>
      <c r="F570" s="1">
        <v>220</v>
      </c>
      <c r="G570" s="1">
        <v>186.4</v>
      </c>
      <c r="H570" s="1">
        <v>421</v>
      </c>
      <c r="I570" s="1">
        <v>10000</v>
      </c>
      <c r="J570" s="1">
        <v>394.3</v>
      </c>
      <c r="K570" s="1">
        <v>196.7</v>
      </c>
      <c r="L570" s="1">
        <v>955.3</v>
      </c>
      <c r="M570" s="1">
        <v>1173.5999999999999</v>
      </c>
      <c r="N570">
        <v>86.83</v>
      </c>
      <c r="O570" s="2">
        <v>17.273499999999999</v>
      </c>
      <c r="P570">
        <f t="shared" si="8"/>
        <v>1499.8580049999998</v>
      </c>
      <c r="Q570">
        <f>LN(A570/A571)</f>
        <v>2.1110391527627417E-2</v>
      </c>
      <c r="R570" s="5">
        <f>LN(B570/B571)</f>
        <v>-9.7324369182310005E-3</v>
      </c>
      <c r="S570">
        <f>LN(C570/C571)</f>
        <v>-1.6850690351855765E-2</v>
      </c>
      <c r="T570">
        <f>LN(D570/D571)</f>
        <v>4.6318951656601727E-3</v>
      </c>
      <c r="U570">
        <f>LN(E570/E571)</f>
        <v>-2.4009615375381503E-3</v>
      </c>
      <c r="V570">
        <f>LN(F570/F571)</f>
        <v>1.6036998909817104E-2</v>
      </c>
      <c r="W570">
        <f>LN(G570/G571)</f>
        <v>-1.1733467947866292E-2</v>
      </c>
      <c r="X570">
        <f>LN(H570/H571)</f>
        <v>3.5693077751206576E-3</v>
      </c>
      <c r="Y570" s="5">
        <f>LN(I570/I571)</f>
        <v>-4.9875415110390512E-3</v>
      </c>
      <c r="Z570" s="5">
        <f>LN(J570/J571)</f>
        <v>-1.260097318559413E-2</v>
      </c>
      <c r="AA570">
        <f>LN(K570/K571)</f>
        <v>-1.0619568827460374E-2</v>
      </c>
      <c r="AB570">
        <f>LN(L570/L571)</f>
        <v>-1.5270644221465924E-2</v>
      </c>
      <c r="AC570">
        <f>LN(M570/M571)</f>
        <v>4.5262471056692092E-3</v>
      </c>
      <c r="AD570">
        <f>LN(N570/N571)</f>
        <v>1.7426091524060373E-2</v>
      </c>
      <c r="AE570">
        <f>LN(O570/O571)</f>
        <v>-1.3017256932943162E-3</v>
      </c>
    </row>
    <row r="571" spans="1:31" ht="15.75" thickBot="1" x14ac:dyDescent="0.3">
      <c r="A571" s="1">
        <v>18.28</v>
      </c>
      <c r="B571" s="1">
        <v>413</v>
      </c>
      <c r="C571" s="1">
        <v>778</v>
      </c>
      <c r="D571" s="1">
        <v>818.5</v>
      </c>
      <c r="E571" s="1">
        <v>4170</v>
      </c>
      <c r="F571" s="1">
        <v>216.5</v>
      </c>
      <c r="G571" s="1">
        <v>188.6</v>
      </c>
      <c r="H571" s="1">
        <v>419.5</v>
      </c>
      <c r="I571" s="1">
        <v>10050</v>
      </c>
      <c r="J571" s="1">
        <v>399.3</v>
      </c>
      <c r="K571" s="1">
        <v>198.8</v>
      </c>
      <c r="L571" s="1">
        <v>970</v>
      </c>
      <c r="M571" s="1">
        <v>1168.3</v>
      </c>
      <c r="N571">
        <v>85.33</v>
      </c>
      <c r="O571" s="2">
        <v>17.295999999999999</v>
      </c>
      <c r="P571">
        <f t="shared" si="8"/>
        <v>1475.8676799999998</v>
      </c>
      <c r="Q571">
        <f>LN(A571/A572)</f>
        <v>1.1554461421866787E-2</v>
      </c>
      <c r="R571" s="5">
        <f>LN(B571/B572)</f>
        <v>2.9097983673436628E-3</v>
      </c>
      <c r="S571">
        <f>LN(C571/C572)</f>
        <v>0</v>
      </c>
      <c r="T571">
        <f>LN(D571/D572)</f>
        <v>9.2053426957766585E-3</v>
      </c>
      <c r="U571">
        <f>LN(E571/E572)</f>
        <v>1.7172994288509474E-2</v>
      </c>
      <c r="V571">
        <f>LN(F571/F572)</f>
        <v>7.8831848078348386E-3</v>
      </c>
      <c r="W571">
        <f>LN(G571/G572)</f>
        <v>5.3036331129156485E-4</v>
      </c>
      <c r="X571">
        <f>LN(H571/H572)</f>
        <v>-1.191185370153118E-3</v>
      </c>
      <c r="Y571" s="5">
        <f>LN(I571/I572)</f>
        <v>3.5446748995747707E-2</v>
      </c>
      <c r="Z571" s="5">
        <f>LN(J571/J572)</f>
        <v>-1.8116887125070671E-2</v>
      </c>
      <c r="AA571">
        <f>LN(K571/K572)</f>
        <v>6.5607098812972249E-3</v>
      </c>
      <c r="AB571">
        <f>LN(L571/L572)</f>
        <v>2.580646593491713E-3</v>
      </c>
      <c r="AC571">
        <f>LN(M571/M572)</f>
        <v>6.4402781531245033E-3</v>
      </c>
      <c r="AD571">
        <f>LN(N571/N572)</f>
        <v>7.2924341050339576E-3</v>
      </c>
      <c r="AE571">
        <f>LN(O571/O572)</f>
        <v>-9.2654534457902345E-3</v>
      </c>
    </row>
    <row r="572" spans="1:31" ht="15.75" thickBot="1" x14ac:dyDescent="0.3">
      <c r="A572" s="1">
        <v>18.07</v>
      </c>
      <c r="B572" s="1">
        <v>411.8</v>
      </c>
      <c r="C572" s="1">
        <v>778</v>
      </c>
      <c r="D572" s="1">
        <v>811</v>
      </c>
      <c r="E572" s="1">
        <v>4099</v>
      </c>
      <c r="F572" s="1">
        <v>214.8</v>
      </c>
      <c r="G572" s="1">
        <v>188.5</v>
      </c>
      <c r="H572" s="1">
        <v>420</v>
      </c>
      <c r="I572" s="1">
        <v>9700</v>
      </c>
      <c r="J572" s="1">
        <v>406.6</v>
      </c>
      <c r="K572" s="1">
        <v>197.5</v>
      </c>
      <c r="L572" s="1">
        <v>967.5</v>
      </c>
      <c r="M572" s="1">
        <v>1160.8</v>
      </c>
      <c r="N572">
        <v>84.71</v>
      </c>
      <c r="O572" s="2">
        <v>17.457000000000001</v>
      </c>
      <c r="P572">
        <f t="shared" si="8"/>
        <v>1478.7824699999999</v>
      </c>
      <c r="Q572">
        <f>LN(A572/A573)</f>
        <v>-3.3149201626225229E-3</v>
      </c>
      <c r="R572" s="5">
        <f>LN(B572/B573)</f>
        <v>-7.4997327451330588E-3</v>
      </c>
      <c r="S572">
        <f>LN(C572/C573)</f>
        <v>-8.3200479946957187E-3</v>
      </c>
      <c r="T572">
        <f>LN(D572/D573)</f>
        <v>2.4691370569213276E-3</v>
      </c>
      <c r="U572">
        <f>LN(E572/E573)</f>
        <v>1.5984601990180501E-2</v>
      </c>
      <c r="V572">
        <f>LN(F572/F573)</f>
        <v>-1.3869847864150502E-2</v>
      </c>
      <c r="W572">
        <f>LN(G572/G573)</f>
        <v>-5.3048990755348203E-5</v>
      </c>
      <c r="X572">
        <f>LN(H572/H573)</f>
        <v>3.8167985267008112E-3</v>
      </c>
      <c r="Y572" s="5">
        <f>LN(I572/I573)</f>
        <v>1.8731036706063128E-2</v>
      </c>
      <c r="Z572" s="5">
        <f>LN(J572/J573)</f>
        <v>3.0210760908317414E-2</v>
      </c>
      <c r="AA572">
        <f>LN(K572/K573)</f>
        <v>2.5348556031881157E-3</v>
      </c>
      <c r="AB572">
        <f>LN(L572/L573)</f>
        <v>6.0128731855007399E-3</v>
      </c>
      <c r="AC572">
        <f>LN(M572/M573)</f>
        <v>2.8469156095889906E-3</v>
      </c>
      <c r="AD572">
        <f>LN(N572/N573)</f>
        <v>7.7028288664888868E-3</v>
      </c>
      <c r="AE572">
        <f>LN(O572/O573)</f>
        <v>-1.0031432083143969E-2</v>
      </c>
    </row>
    <row r="573" spans="1:31" ht="15.75" thickBot="1" x14ac:dyDescent="0.3">
      <c r="A573" s="1">
        <v>18.13</v>
      </c>
      <c r="B573" s="1">
        <v>414.9</v>
      </c>
      <c r="C573" s="1">
        <v>784.5</v>
      </c>
      <c r="D573" s="1">
        <v>809</v>
      </c>
      <c r="E573" s="1">
        <v>4034</v>
      </c>
      <c r="F573" s="1">
        <v>217.8</v>
      </c>
      <c r="G573" s="1">
        <v>188.51</v>
      </c>
      <c r="H573" s="1">
        <v>418.4</v>
      </c>
      <c r="I573" s="1">
        <v>9520</v>
      </c>
      <c r="J573" s="1">
        <v>394.5</v>
      </c>
      <c r="K573" s="1">
        <v>197</v>
      </c>
      <c r="L573" s="1">
        <v>961.7</v>
      </c>
      <c r="M573" s="1">
        <v>1157.5</v>
      </c>
      <c r="N573">
        <v>84.06</v>
      </c>
      <c r="O573" s="2">
        <v>17.633000000000003</v>
      </c>
      <c r="P573">
        <f t="shared" si="8"/>
        <v>1482.2299800000003</v>
      </c>
      <c r="Q573">
        <f>LN(A573/A574)</f>
        <v>-2.7540639825731406E-3</v>
      </c>
      <c r="R573" s="5">
        <f>LN(B573/B574)</f>
        <v>1.188036764046874E-2</v>
      </c>
      <c r="S573">
        <f>LN(C573/C574)</f>
        <v>-1.2738855225885915E-3</v>
      </c>
      <c r="T573">
        <f>LN(D573/D574)</f>
        <v>4.8324237525566079E-3</v>
      </c>
      <c r="U573">
        <f>LN(E573/E574)</f>
        <v>3.7253240649559268E-3</v>
      </c>
      <c r="V573">
        <f>LN(F573/F574)</f>
        <v>5.9866630563155856E-3</v>
      </c>
      <c r="W573">
        <f>LN(G573/G574)</f>
        <v>3.7840307272934533E-2</v>
      </c>
      <c r="X573">
        <f>LN(H573/H574)</f>
        <v>-3.3404946358194989E-3</v>
      </c>
      <c r="Y573" s="5">
        <f>LN(I573/I574)</f>
        <v>-3.1463056893649482E-3</v>
      </c>
      <c r="Z573" s="5">
        <f>LN(J573/J574)</f>
        <v>1.4296899124227345E-2</v>
      </c>
      <c r="AA573">
        <f>LN(K573/K574)</f>
        <v>-7.5853713892566118E-3</v>
      </c>
      <c r="AB573">
        <f>LN(L573/L574)</f>
        <v>4.2723974746727983E-3</v>
      </c>
      <c r="AC573">
        <f>LN(M573/M574)</f>
        <v>1.2967367280664074E-3</v>
      </c>
      <c r="AD573">
        <f>LN(N573/N574)</f>
        <v>1.9096238731706676E-2</v>
      </c>
      <c r="AE573">
        <f>LN(O573/O574)</f>
        <v>-1.5017357784376417E-3</v>
      </c>
    </row>
    <row r="574" spans="1:31" ht="15.75" thickBot="1" x14ac:dyDescent="0.3">
      <c r="A574" s="1">
        <v>18.18</v>
      </c>
      <c r="B574" s="1">
        <v>410</v>
      </c>
      <c r="C574" s="1">
        <v>785.5</v>
      </c>
      <c r="D574" s="1">
        <v>805.1</v>
      </c>
      <c r="E574" s="1">
        <v>4019</v>
      </c>
      <c r="F574" s="1">
        <v>216.5</v>
      </c>
      <c r="G574" s="1">
        <v>181.51</v>
      </c>
      <c r="H574" s="1">
        <v>419.8</v>
      </c>
      <c r="I574" s="1">
        <v>9550</v>
      </c>
      <c r="J574" s="1">
        <v>388.9</v>
      </c>
      <c r="K574" s="1">
        <v>198.5</v>
      </c>
      <c r="L574" s="1">
        <v>957.6</v>
      </c>
      <c r="M574" s="1">
        <v>1156</v>
      </c>
      <c r="N574">
        <v>82.47</v>
      </c>
      <c r="O574" s="2">
        <v>17.659500000000001</v>
      </c>
      <c r="P574">
        <f t="shared" si="8"/>
        <v>1456.3789650000001</v>
      </c>
      <c r="Q574">
        <f>LN(A574/A575)</f>
        <v>2.7888031539835302E-2</v>
      </c>
      <c r="R574" s="5">
        <f>LN(B574/B575)</f>
        <v>-2.0519730231176567E-2</v>
      </c>
      <c r="S574">
        <f>LN(C574/C575)</f>
        <v>1.9114373452680088E-3</v>
      </c>
      <c r="T574">
        <f>LN(D574/D575)</f>
        <v>3.8578854394205422E-3</v>
      </c>
      <c r="U574">
        <f>LN(E574/E575)</f>
        <v>9.957680683389768E-4</v>
      </c>
      <c r="V574">
        <f>LN(F574/F575)</f>
        <v>-2.2380472831991995E-2</v>
      </c>
      <c r="W574">
        <f>LN(G574/G575)</f>
        <v>-2.6959384709091079E-3</v>
      </c>
      <c r="X574">
        <f>LN(H574/H575)</f>
        <v>-4.7630389088130798E-4</v>
      </c>
      <c r="Y574" s="5">
        <f>LN(I574/I575)</f>
        <v>5.6704971852718855E-3</v>
      </c>
      <c r="Z574" s="5">
        <f>LN(J574/J575)</f>
        <v>-1.5416241491014E-3</v>
      </c>
      <c r="AA574">
        <f>LN(K574/K575)</f>
        <v>-8.0281414624426457E-3</v>
      </c>
      <c r="AB574">
        <f>LN(L574/L575)</f>
        <v>-1.5542743725922062E-2</v>
      </c>
      <c r="AC574">
        <f>LN(M574/M575)</f>
        <v>-6.8106647156080009E-3</v>
      </c>
      <c r="AD574">
        <f>LN(N574/N575)</f>
        <v>1.4657646080150575E-2</v>
      </c>
      <c r="AE574">
        <f>LN(O574/O575)</f>
        <v>-1.4838818771557041E-2</v>
      </c>
    </row>
    <row r="575" spans="1:31" ht="15.75" thickBot="1" x14ac:dyDescent="0.3">
      <c r="A575" s="1">
        <v>17.68</v>
      </c>
      <c r="B575" s="1">
        <v>418.5</v>
      </c>
      <c r="C575" s="1">
        <v>784</v>
      </c>
      <c r="D575" s="1">
        <v>802</v>
      </c>
      <c r="E575" s="1">
        <v>4015</v>
      </c>
      <c r="F575" s="1">
        <v>221.4</v>
      </c>
      <c r="G575" s="1">
        <v>182</v>
      </c>
      <c r="H575" s="1">
        <v>420</v>
      </c>
      <c r="I575" s="1">
        <v>9496</v>
      </c>
      <c r="J575" s="1">
        <v>389.5</v>
      </c>
      <c r="K575" s="1">
        <v>200.1</v>
      </c>
      <c r="L575" s="1">
        <v>972.6</v>
      </c>
      <c r="M575" s="1">
        <v>1163.9000000000001</v>
      </c>
      <c r="N575">
        <v>81.27</v>
      </c>
      <c r="O575" s="2">
        <v>17.923500000000001</v>
      </c>
      <c r="P575">
        <f t="shared" si="8"/>
        <v>1456.6428450000001</v>
      </c>
      <c r="Q575">
        <f>LN(A575/A576)</f>
        <v>0</v>
      </c>
      <c r="R575" s="5">
        <f>LN(B575/B576)</f>
        <v>-7.2348445917596579E-2</v>
      </c>
      <c r="S575">
        <f>LN(C575/C576)</f>
        <v>2.6821652199395755E-3</v>
      </c>
      <c r="T575">
        <f>LN(D575/D576)</f>
        <v>-1.7183190568239946E-2</v>
      </c>
      <c r="U575">
        <f>LN(E575/E576)</f>
        <v>-2.4875634718017465E-3</v>
      </c>
      <c r="V575">
        <f>LN(F575/F576)</f>
        <v>-2.2558096640117814E-3</v>
      </c>
      <c r="W575">
        <f>LN(G575/G576)</f>
        <v>-9.5694510161506725E-3</v>
      </c>
      <c r="X575">
        <f>LN(H575/H576)</f>
        <v>2.3837913552761975E-3</v>
      </c>
      <c r="Y575" s="5">
        <f>LN(I575/I576)</f>
        <v>1.1225364087195379E-2</v>
      </c>
      <c r="Z575" s="5">
        <f>LN(J575/J576)</f>
        <v>0</v>
      </c>
      <c r="AA575">
        <f>LN(K575/K576)</f>
        <v>3.0959082526359486E-2</v>
      </c>
      <c r="AB575">
        <f>LN(L575/L576)</f>
        <v>1.168636289791506E-2</v>
      </c>
      <c r="AC575">
        <f>LN(M575/M576)</f>
        <v>8.1090851533807285E-3</v>
      </c>
      <c r="AD575">
        <f>LN(N575/N576)</f>
        <v>-1.6474837203505097E-2</v>
      </c>
      <c r="AE575">
        <f>LN(O575/O576)</f>
        <v>1.5773596829852545E-2</v>
      </c>
    </row>
    <row r="576" spans="1:31" ht="15.75" thickBot="1" x14ac:dyDescent="0.3">
      <c r="A576" s="1">
        <v>17.68</v>
      </c>
      <c r="B576" s="1">
        <v>449.9</v>
      </c>
      <c r="C576" s="1">
        <v>781.9</v>
      </c>
      <c r="D576" s="1">
        <v>815.9</v>
      </c>
      <c r="E576" s="1">
        <v>4025</v>
      </c>
      <c r="F576" s="1">
        <v>221.9</v>
      </c>
      <c r="G576" s="1">
        <v>183.75</v>
      </c>
      <c r="H576" s="1">
        <v>419</v>
      </c>
      <c r="I576" s="1">
        <v>9390</v>
      </c>
      <c r="J576" s="1">
        <v>389.5</v>
      </c>
      <c r="K576" s="1">
        <v>194</v>
      </c>
      <c r="L576" s="1">
        <v>961.3</v>
      </c>
      <c r="M576" s="1">
        <v>1154.5</v>
      </c>
      <c r="N576">
        <v>82.62</v>
      </c>
      <c r="O576" s="2">
        <v>17.643000000000001</v>
      </c>
      <c r="P576">
        <f t="shared" si="8"/>
        <v>1457.6646600000001</v>
      </c>
      <c r="Q576">
        <f>LN(A576/A577)</f>
        <v>7.38010729762246E-3</v>
      </c>
      <c r="R576" s="5">
        <f>LN(B576/B577)</f>
        <v>1.3426024007137057E-2</v>
      </c>
      <c r="S576">
        <f>LN(C576/C577)</f>
        <v>1.5466218846464347E-2</v>
      </c>
      <c r="T576">
        <f>LN(D576/D577)</f>
        <v>1.5937084487992862E-2</v>
      </c>
      <c r="U576">
        <f>LN(E576/E577)</f>
        <v>-1.241465088064877E-3</v>
      </c>
      <c r="V576">
        <f>LN(F576/F577)</f>
        <v>-5.8414005686075951E-3</v>
      </c>
      <c r="W576">
        <f>LN(G576/G577)</f>
        <v>1.7845360320010387E-2</v>
      </c>
      <c r="X576">
        <f>LN(H576/H577)</f>
        <v>-2.3837913552762504E-3</v>
      </c>
      <c r="Y576" s="5">
        <f>LN(I576/I577)</f>
        <v>2.1321969698406404E-3</v>
      </c>
      <c r="Z576" s="5">
        <f>LN(J576/J577)</f>
        <v>-1.026430677748632E-3</v>
      </c>
      <c r="AA576">
        <f>LN(K576/K577)</f>
        <v>-4.6284474501870612E-3</v>
      </c>
      <c r="AB576">
        <f>LN(L576/L577)</f>
        <v>-8.3186029544850726E-4</v>
      </c>
      <c r="AC576">
        <f>LN(M576/M577)</f>
        <v>-3.1133813957818102E-3</v>
      </c>
      <c r="AD576">
        <f>LN(N576/N577)</f>
        <v>8.6306984411078039E-3</v>
      </c>
      <c r="AE576">
        <f>LN(O576/O577)</f>
        <v>5.2281758003753518E-3</v>
      </c>
    </row>
    <row r="577" spans="1:31" ht="15.75" thickBot="1" x14ac:dyDescent="0.3">
      <c r="A577" s="1">
        <v>17.55</v>
      </c>
      <c r="B577" s="1">
        <v>443.9</v>
      </c>
      <c r="C577" s="1">
        <v>769.9</v>
      </c>
      <c r="D577" s="1">
        <v>803</v>
      </c>
      <c r="E577" s="1">
        <v>4030</v>
      </c>
      <c r="F577" s="1">
        <v>223.2</v>
      </c>
      <c r="G577" s="1">
        <v>180.5</v>
      </c>
      <c r="H577" s="1">
        <v>420</v>
      </c>
      <c r="I577" s="1">
        <v>9370</v>
      </c>
      <c r="J577" s="1">
        <v>389.9</v>
      </c>
      <c r="K577" s="1">
        <v>194.9</v>
      </c>
      <c r="L577" s="1">
        <v>962.1</v>
      </c>
      <c r="M577" s="1">
        <v>1158.0999999999999</v>
      </c>
      <c r="N577">
        <v>81.91</v>
      </c>
      <c r="O577" s="2">
        <v>17.551000000000002</v>
      </c>
      <c r="P577">
        <f t="shared" si="8"/>
        <v>1437.6024100000002</v>
      </c>
      <c r="Q577">
        <f>LN(A577/A578)</f>
        <v>6.2875314310411679E-3</v>
      </c>
      <c r="R577" s="5">
        <f>LN(B577/B578)</f>
        <v>-2.0292813643044499E-2</v>
      </c>
      <c r="S577">
        <f>LN(C577/C578)</f>
        <v>5.0784665434124854E-3</v>
      </c>
      <c r="T577">
        <f>LN(D577/D578)</f>
        <v>-4.9800797842016159E-4</v>
      </c>
      <c r="U577">
        <f>LN(E577/E578)</f>
        <v>-2.3299643828052732E-2</v>
      </c>
      <c r="V577">
        <f>LN(F577/F578)</f>
        <v>1.7171682666025916E-2</v>
      </c>
      <c r="W577">
        <f>LN(G577/G578)</f>
        <v>-8.2759093038597097E-3</v>
      </c>
      <c r="X577">
        <f>LN(H577/H578)</f>
        <v>-7.1174677688639896E-3</v>
      </c>
      <c r="Y577" s="5">
        <f>LN(I577/I578)</f>
        <v>2.1367529497352418E-3</v>
      </c>
      <c r="Z577" s="5">
        <f>LN(J577/J578)</f>
        <v>2.310952370105362E-3</v>
      </c>
      <c r="AA577">
        <f>LN(K577/K578)</f>
        <v>9.796417608629697E-3</v>
      </c>
      <c r="AB577">
        <f>LN(L577/L578)</f>
        <v>6.8836316868913288E-3</v>
      </c>
      <c r="AC577">
        <f>LN(M577/M578)</f>
        <v>1.7420525902487931E-2</v>
      </c>
      <c r="AD577">
        <f>LN(N577/N578)</f>
        <v>1.4263121424744774E-2</v>
      </c>
      <c r="AE577">
        <f>LN(O577/O578)</f>
        <v>2.2793321655489889E-4</v>
      </c>
    </row>
    <row r="578" spans="1:31" ht="15.75" thickBot="1" x14ac:dyDescent="0.3">
      <c r="A578" s="1">
        <v>17.440000000000001</v>
      </c>
      <c r="B578" s="1">
        <v>453</v>
      </c>
      <c r="C578" s="1">
        <v>766</v>
      </c>
      <c r="D578" s="1">
        <v>803.4</v>
      </c>
      <c r="E578" s="1">
        <v>4125</v>
      </c>
      <c r="F578" s="1">
        <v>219.4</v>
      </c>
      <c r="G578" s="1">
        <v>182</v>
      </c>
      <c r="H578" s="1">
        <v>423</v>
      </c>
      <c r="I578" s="1">
        <v>9350</v>
      </c>
      <c r="J578" s="1">
        <v>389</v>
      </c>
      <c r="K578" s="1">
        <v>193</v>
      </c>
      <c r="L578" s="1">
        <v>955.5</v>
      </c>
      <c r="M578" s="1">
        <v>1138.0999999999999</v>
      </c>
      <c r="N578">
        <v>80.75</v>
      </c>
      <c r="O578" s="2">
        <v>17.546999999999997</v>
      </c>
      <c r="P578">
        <f t="shared" ref="P578:P641" si="9">O578*N578</f>
        <v>1416.9202499999997</v>
      </c>
      <c r="Q578">
        <f>LN(A578/A579)</f>
        <v>0</v>
      </c>
      <c r="R578" s="5">
        <f>LN(B578/B579)</f>
        <v>1.3333530869465168E-2</v>
      </c>
      <c r="S578">
        <f>LN(C578/C579)</f>
        <v>1.3140793561058328E-2</v>
      </c>
      <c r="T578">
        <f>LN(D578/D579)</f>
        <v>8.6255925750785209E-3</v>
      </c>
      <c r="U578">
        <f>LN(E578/E579)</f>
        <v>5.1739965102950002E-2</v>
      </c>
      <c r="V578">
        <f>LN(F578/F579)</f>
        <v>-1.821494128391132E-3</v>
      </c>
      <c r="W578">
        <f>LN(G578/G579)</f>
        <v>-1.6565330846388331E-2</v>
      </c>
      <c r="X578">
        <f>LN(H578/H579)</f>
        <v>7.1174677688639549E-3</v>
      </c>
      <c r="Y578" s="5">
        <f>LN(I578/I579)</f>
        <v>1.4001305732093143E-2</v>
      </c>
      <c r="Z578" s="5">
        <f>LN(J578/J579)</f>
        <v>5.4130819119789855E-3</v>
      </c>
      <c r="AA578">
        <f>LN(K578/K579)</f>
        <v>1.5666116744399456E-2</v>
      </c>
      <c r="AB578">
        <f>LN(L578/L579)</f>
        <v>6.8259650703998906E-3</v>
      </c>
      <c r="AC578">
        <f>LN(M578/M579)</f>
        <v>-1.6680571006970587E-3</v>
      </c>
      <c r="AD578">
        <f>LN(N578/N579)</f>
        <v>-6.5420217274058008E-3</v>
      </c>
      <c r="AE578">
        <f>LN(O578/O579)</f>
        <v>-1.290998056030628E-2</v>
      </c>
    </row>
    <row r="579" spans="1:31" ht="15.75" thickBot="1" x14ac:dyDescent="0.3">
      <c r="A579" s="1">
        <v>17.440000000000001</v>
      </c>
      <c r="B579" s="1">
        <v>447</v>
      </c>
      <c r="C579" s="1">
        <v>756</v>
      </c>
      <c r="D579" s="1">
        <v>796.5</v>
      </c>
      <c r="E579" s="1">
        <v>3917</v>
      </c>
      <c r="F579" s="1">
        <v>219.8</v>
      </c>
      <c r="G579" s="1">
        <v>185.04</v>
      </c>
      <c r="H579" s="1">
        <v>420</v>
      </c>
      <c r="I579" s="1">
        <v>9220</v>
      </c>
      <c r="J579" s="1">
        <v>386.9</v>
      </c>
      <c r="K579" s="1">
        <v>190</v>
      </c>
      <c r="L579" s="1">
        <v>949</v>
      </c>
      <c r="M579" s="1">
        <v>1140</v>
      </c>
      <c r="N579">
        <v>81.28</v>
      </c>
      <c r="O579" s="2">
        <v>17.774999999999999</v>
      </c>
      <c r="P579">
        <f t="shared" si="9"/>
        <v>1444.752</v>
      </c>
      <c r="Q579">
        <f>LN(A579/A580)</f>
        <v>-1.1969364898472034E-2</v>
      </c>
      <c r="R579" s="5">
        <f>LN(B579/B580)</f>
        <v>-8.0214333845752273E-3</v>
      </c>
      <c r="S579">
        <f>LN(C579/C580)</f>
        <v>-1.8349138668196541E-2</v>
      </c>
      <c r="T579">
        <f>LN(D579/D580)</f>
        <v>1.2634406851770794E-2</v>
      </c>
      <c r="U579">
        <f>LN(E579/E580)</f>
        <v>3.3243861328481309E-3</v>
      </c>
      <c r="V579">
        <f>LN(F579/F580)</f>
        <v>-5.444659548231809E-3</v>
      </c>
      <c r="W579">
        <f>LN(G579/G580)</f>
        <v>-5.2284177856756842E-3</v>
      </c>
      <c r="X579">
        <f>LN(H579/H580)</f>
        <v>-1.1834457647002796E-2</v>
      </c>
      <c r="Y579" s="5">
        <f>LN(I579/I580)</f>
        <v>6.4196945354307823E-3</v>
      </c>
      <c r="Z579" s="5">
        <f>LN(J579/J580)</f>
        <v>-2.839077916806263E-3</v>
      </c>
      <c r="AA579">
        <f>LN(K579/K580)</f>
        <v>-2.4435840217667794E-2</v>
      </c>
      <c r="AB579">
        <f>LN(L579/L580)</f>
        <v>1.7929657284390507E-3</v>
      </c>
      <c r="AC579">
        <f>LN(M579/M580)</f>
        <v>7.3073354166451531E-3</v>
      </c>
      <c r="AD579">
        <f>LN(N579/N580)</f>
        <v>-4.9091900262384081E-3</v>
      </c>
      <c r="AE579">
        <f>LN(O579/O580)</f>
        <v>1.2226336712110998E-2</v>
      </c>
    </row>
    <row r="580" spans="1:31" ht="15.75" thickBot="1" x14ac:dyDescent="0.3">
      <c r="A580" s="1">
        <v>17.649999999999999</v>
      </c>
      <c r="B580" s="1">
        <v>450.6</v>
      </c>
      <c r="C580" s="1">
        <v>770</v>
      </c>
      <c r="D580" s="1">
        <v>786.5</v>
      </c>
      <c r="E580" s="1">
        <v>3904</v>
      </c>
      <c r="F580" s="1">
        <v>221</v>
      </c>
      <c r="G580" s="1">
        <v>186.01</v>
      </c>
      <c r="H580" s="1">
        <v>425</v>
      </c>
      <c r="I580" s="1">
        <v>9161</v>
      </c>
      <c r="J580" s="1">
        <v>388</v>
      </c>
      <c r="K580" s="1">
        <v>194.7</v>
      </c>
      <c r="L580" s="1">
        <v>947.3</v>
      </c>
      <c r="M580" s="1">
        <v>1131.7</v>
      </c>
      <c r="N580">
        <v>81.680000000000007</v>
      </c>
      <c r="O580" s="2">
        <v>17.559000000000001</v>
      </c>
      <c r="P580">
        <f t="shared" si="9"/>
        <v>1434.2191200000002</v>
      </c>
      <c r="Q580">
        <f>LN(A580/A581)</f>
        <v>0</v>
      </c>
      <c r="R580" s="5">
        <f>LN(B580/B581)</f>
        <v>1.9270145920446086E-2</v>
      </c>
      <c r="S580">
        <f>LN(C580/C581)</f>
        <v>3.9037134804733704E-3</v>
      </c>
      <c r="T580">
        <f>LN(D580/D581)</f>
        <v>1.2152372130685013E-2</v>
      </c>
      <c r="U580">
        <f>LN(E580/E581)</f>
        <v>1.0298752200574473E-2</v>
      </c>
      <c r="V580">
        <f>LN(F580/F581)</f>
        <v>1.0461773835030625E-2</v>
      </c>
      <c r="W580">
        <f>LN(G580/G581)</f>
        <v>-8.245040819036948E-3</v>
      </c>
      <c r="X580">
        <f>LN(H580/H581)</f>
        <v>2.140390866315358E-2</v>
      </c>
      <c r="Y580" s="5">
        <f>LN(I580/I581)</f>
        <v>-1.8279671826180906E-2</v>
      </c>
      <c r="Z580" s="5">
        <f>LN(J580/J581)</f>
        <v>1.8205964496572517E-2</v>
      </c>
      <c r="AA580">
        <f>LN(K580/K581)</f>
        <v>-2.6857454169882757E-2</v>
      </c>
      <c r="AB580">
        <f>LN(L580/L581)</f>
        <v>-2.3680238615939788E-2</v>
      </c>
      <c r="AC580">
        <f>LN(M580/M581)</f>
        <v>-4.2324373207019627E-3</v>
      </c>
      <c r="AD580">
        <f>LN(N580/N581)</f>
        <v>6.8796340135370074E-3</v>
      </c>
      <c r="AE580">
        <f>LN(O580/O581)</f>
        <v>-1.688494811783087E-2</v>
      </c>
    </row>
    <row r="581" spans="1:31" ht="15.75" thickBot="1" x14ac:dyDescent="0.3">
      <c r="A581" s="1">
        <v>17.649999999999999</v>
      </c>
      <c r="B581" s="1">
        <v>442</v>
      </c>
      <c r="C581" s="1">
        <v>767</v>
      </c>
      <c r="D581" s="1">
        <v>777</v>
      </c>
      <c r="E581" s="1">
        <v>3864</v>
      </c>
      <c r="F581" s="1">
        <v>218.7</v>
      </c>
      <c r="G581" s="1">
        <v>187.55</v>
      </c>
      <c r="H581" s="1">
        <v>416</v>
      </c>
      <c r="I581" s="1">
        <v>9330</v>
      </c>
      <c r="J581" s="1">
        <v>381</v>
      </c>
      <c r="K581" s="1">
        <v>200</v>
      </c>
      <c r="L581" s="1">
        <v>970</v>
      </c>
      <c r="M581" s="1">
        <v>1136.5</v>
      </c>
      <c r="N581">
        <v>81.12</v>
      </c>
      <c r="O581" s="2">
        <v>17.857999999999997</v>
      </c>
      <c r="P581">
        <f t="shared" si="9"/>
        <v>1448.64096</v>
      </c>
      <c r="Q581">
        <f>LN(A581/A582)</f>
        <v>-5.6641179650824657E-4</v>
      </c>
      <c r="R581" s="5">
        <f>LN(B581/B582)</f>
        <v>-6.5396557342979151E-3</v>
      </c>
      <c r="S581">
        <f>LN(C581/C582)</f>
        <v>-1.5395866558646653E-2</v>
      </c>
      <c r="T581">
        <f>LN(D581/D582)</f>
        <v>-5.2628322486041931E-3</v>
      </c>
      <c r="U581">
        <f>LN(E581/E582)</f>
        <v>3.8895420486625529E-3</v>
      </c>
      <c r="V581">
        <f>LN(F581/F582)</f>
        <v>-1.6326893287428895E-2</v>
      </c>
      <c r="W581">
        <f>LN(G581/G582)</f>
        <v>-2.4178796453695924E-2</v>
      </c>
      <c r="X581">
        <f>LN(H581/H582)</f>
        <v>-3.3099948426344838E-2</v>
      </c>
      <c r="Y581" s="5">
        <f>LN(I581/I582)</f>
        <v>1.4031530804257916E-2</v>
      </c>
      <c r="Z581" s="5">
        <f>LN(J581/J582)</f>
        <v>-1.3114755978107554E-3</v>
      </c>
      <c r="AA581">
        <f>LN(K581/K582)</f>
        <v>1.2578782206860185E-2</v>
      </c>
      <c r="AB581">
        <f>LN(L581/L582)</f>
        <v>-4.7310589119773224E-3</v>
      </c>
      <c r="AC581">
        <f>LN(M581/M582)</f>
        <v>2.5549549161272916E-3</v>
      </c>
      <c r="AD581">
        <f>LN(N581/N582)</f>
        <v>-1.4441567840151041E-2</v>
      </c>
      <c r="AE581">
        <f>LN(O581/O582)</f>
        <v>2.3599163138455902E-2</v>
      </c>
    </row>
    <row r="582" spans="1:31" ht="15.75" thickBot="1" x14ac:dyDescent="0.3">
      <c r="A582" s="1">
        <v>17.66</v>
      </c>
      <c r="B582" s="1">
        <v>444.9</v>
      </c>
      <c r="C582" s="1">
        <v>778.9</v>
      </c>
      <c r="D582" s="1">
        <v>781.1</v>
      </c>
      <c r="E582" s="1">
        <v>3849</v>
      </c>
      <c r="F582" s="1">
        <v>222.3</v>
      </c>
      <c r="G582" s="1">
        <v>192.14</v>
      </c>
      <c r="H582" s="1">
        <v>430</v>
      </c>
      <c r="I582" s="1">
        <v>9200</v>
      </c>
      <c r="J582" s="1">
        <v>381.5</v>
      </c>
      <c r="K582" s="1">
        <v>197.5</v>
      </c>
      <c r="L582" s="1">
        <v>974.6</v>
      </c>
      <c r="M582" s="1">
        <v>1133.5999999999999</v>
      </c>
      <c r="N582">
        <v>82.3</v>
      </c>
      <c r="O582" s="2">
        <v>17.441500000000001</v>
      </c>
      <c r="P582">
        <f t="shared" si="9"/>
        <v>1435.4354500000002</v>
      </c>
      <c r="Q582">
        <f>LN(A582/A583)</f>
        <v>0</v>
      </c>
      <c r="R582" s="5">
        <f>LN(B582/B583)</f>
        <v>-2.4694142080680503E-3</v>
      </c>
      <c r="S582">
        <f>LN(C582/C583)</f>
        <v>2.6539869137315975E-2</v>
      </c>
      <c r="T582">
        <f>LN(D582/D583)</f>
        <v>3.9766584378599507E-3</v>
      </c>
      <c r="U582">
        <f>LN(E582/E583)</f>
        <v>-5.6994972939020038E-3</v>
      </c>
      <c r="V582">
        <f>LN(F582/F583)</f>
        <v>1.0400274617789397E-2</v>
      </c>
      <c r="W582">
        <f>LN(G582/G583)</f>
        <v>-1.8869457114817637E-2</v>
      </c>
      <c r="X582">
        <f>LN(H582/H583)</f>
        <v>-2.7524673390090033E-2</v>
      </c>
      <c r="Y582" s="5">
        <f>LN(I582/I583)</f>
        <v>-5.4200674693391446E-3</v>
      </c>
      <c r="Z582" s="5">
        <f>LN(J582/J583)</f>
        <v>-1.5346900248383753E-2</v>
      </c>
      <c r="AA582">
        <f>LN(K582/K583)</f>
        <v>-5.0505157860685915E-3</v>
      </c>
      <c r="AB582">
        <f>LN(L582/L583)</f>
        <v>-6.0355152269951692E-3</v>
      </c>
      <c r="AC582">
        <f>LN(M582/M583)</f>
        <v>-7.4702636800906405E-3</v>
      </c>
      <c r="AD582">
        <f>LN(N582/N583)</f>
        <v>4.3838355642990953E-3</v>
      </c>
      <c r="AE582">
        <f>LN(O582/O583)</f>
        <v>-4.3479573059831906E-3</v>
      </c>
    </row>
    <row r="583" spans="1:31" ht="15.75" thickBot="1" x14ac:dyDescent="0.3">
      <c r="A583" s="1">
        <v>17.66</v>
      </c>
      <c r="B583" s="1">
        <v>446</v>
      </c>
      <c r="C583" s="1">
        <v>758.5</v>
      </c>
      <c r="D583" s="1">
        <v>778</v>
      </c>
      <c r="E583" s="1">
        <v>3871</v>
      </c>
      <c r="F583" s="1">
        <v>220</v>
      </c>
      <c r="G583" s="1">
        <v>195.8</v>
      </c>
      <c r="H583" s="1">
        <v>442</v>
      </c>
      <c r="I583" s="1">
        <v>9250</v>
      </c>
      <c r="J583" s="1">
        <v>387.4</v>
      </c>
      <c r="K583" s="1">
        <v>198.5</v>
      </c>
      <c r="L583" s="1">
        <v>980.5</v>
      </c>
      <c r="M583" s="1">
        <v>1142.0999999999999</v>
      </c>
      <c r="N583">
        <v>81.94</v>
      </c>
      <c r="O583" s="2">
        <v>17.517499999999998</v>
      </c>
      <c r="P583">
        <f t="shared" si="9"/>
        <v>1435.3839499999999</v>
      </c>
      <c r="Q583">
        <f>LN(A583/A584)</f>
        <v>3.403293131707865E-3</v>
      </c>
      <c r="R583" s="5">
        <f>LN(B583/B584)</f>
        <v>-1.5793899653028503E-2</v>
      </c>
      <c r="S583">
        <f>LN(C583/C584)</f>
        <v>-1.5047716059142572E-2</v>
      </c>
      <c r="T583">
        <f>LN(D583/D584)</f>
        <v>-4.1046748241322737E-3</v>
      </c>
      <c r="U583">
        <f>LN(E583/E584)</f>
        <v>-1.3853479638860676E-2</v>
      </c>
      <c r="V583">
        <f>LN(F583/F584)</f>
        <v>-1.2646961700767421E-2</v>
      </c>
      <c r="W583">
        <f>LN(G583/G584)</f>
        <v>8.977872281494664E-3</v>
      </c>
      <c r="X583">
        <f>LN(H583/H584)</f>
        <v>4.5351551653913628E-3</v>
      </c>
      <c r="Y583" s="5">
        <f>LN(I583/I584)</f>
        <v>4.8767368392925465E-3</v>
      </c>
      <c r="Z583" s="5">
        <f>LN(J583/J584)</f>
        <v>1.0330579431135946E-3</v>
      </c>
      <c r="AA583">
        <f>LN(K583/K584)</f>
        <v>-2.2416878914542259E-2</v>
      </c>
      <c r="AB583">
        <f>LN(L583/L584)</f>
        <v>-1.1156302323449696E-2</v>
      </c>
      <c r="AC583">
        <f>LN(M583/M584)</f>
        <v>-1.7510068334006983E-4</v>
      </c>
      <c r="AD583">
        <f>LN(N583/N584)</f>
        <v>-1.9457982922677745E-2</v>
      </c>
      <c r="AE583">
        <f>LN(O583/O584)</f>
        <v>4.2046312820318704E-3</v>
      </c>
    </row>
    <row r="584" spans="1:31" ht="15.75" thickBot="1" x14ac:dyDescent="0.3">
      <c r="A584" s="1">
        <v>17.600000000000001</v>
      </c>
      <c r="B584" s="1">
        <v>453.1</v>
      </c>
      <c r="C584" s="1">
        <v>770</v>
      </c>
      <c r="D584" s="1">
        <v>781.2</v>
      </c>
      <c r="E584" s="1">
        <v>3925</v>
      </c>
      <c r="F584" s="1">
        <v>222.8</v>
      </c>
      <c r="G584" s="1">
        <v>194.05</v>
      </c>
      <c r="H584" s="1">
        <v>440</v>
      </c>
      <c r="I584" s="1">
        <v>9205</v>
      </c>
      <c r="J584" s="1">
        <v>387</v>
      </c>
      <c r="K584" s="1">
        <v>203</v>
      </c>
      <c r="L584" s="1">
        <v>991.5</v>
      </c>
      <c r="M584" s="1">
        <v>1142.3</v>
      </c>
      <c r="N584">
        <v>83.55</v>
      </c>
      <c r="O584" s="2">
        <v>17.443999999999999</v>
      </c>
      <c r="P584">
        <f t="shared" si="9"/>
        <v>1457.4461999999999</v>
      </c>
      <c r="Q584">
        <f>LN(A584/A585)</f>
        <v>1.1370097870753238E-3</v>
      </c>
      <c r="R584" s="5">
        <f>LN(B584/B585)</f>
        <v>3.5374788160525295E-3</v>
      </c>
      <c r="S584">
        <f>LN(C584/C585)</f>
        <v>-9.0498355199179273E-3</v>
      </c>
      <c r="T584">
        <f>LN(D584/D585)</f>
        <v>2.8201531317756188E-3</v>
      </c>
      <c r="U584">
        <f>LN(E584/E585)</f>
        <v>-6.34922767865878E-3</v>
      </c>
      <c r="V584">
        <f>LN(F584/F585)</f>
        <v>-4.4873233869422303E-4</v>
      </c>
      <c r="W584">
        <f>LN(G584/G585)</f>
        <v>1.0099788040404395E-2</v>
      </c>
      <c r="X584">
        <f>LN(H584/H585)</f>
        <v>2.2753138371356054E-3</v>
      </c>
      <c r="Y584" s="5">
        <f>LN(I584/I585)</f>
        <v>-1.1879189368510653E-2</v>
      </c>
      <c r="Z584" s="5">
        <f>LN(J584/J585)</f>
        <v>2.3530497410194036E-2</v>
      </c>
      <c r="AA584">
        <f>LN(K584/K585)</f>
        <v>9.4036822631809926E-3</v>
      </c>
      <c r="AB584">
        <f>LN(L584/L585)</f>
        <v>2.9291470869916426E-3</v>
      </c>
      <c r="AC584">
        <f>LN(M584/M585)</f>
        <v>-8.3689791925594496E-3</v>
      </c>
      <c r="AD584">
        <f>LN(N584/N585)</f>
        <v>-5.4905843353531348E-3</v>
      </c>
      <c r="AE584">
        <f>LN(O584/O585)</f>
        <v>-5.0320325760427375E-3</v>
      </c>
    </row>
    <row r="585" spans="1:31" ht="15.75" thickBot="1" x14ac:dyDescent="0.3">
      <c r="A585" s="1">
        <v>17.579999999999998</v>
      </c>
      <c r="B585" s="1">
        <v>451.5</v>
      </c>
      <c r="C585" s="1">
        <v>777</v>
      </c>
      <c r="D585" s="1">
        <v>779</v>
      </c>
      <c r="E585" s="1">
        <v>3950</v>
      </c>
      <c r="F585" s="1">
        <v>222.9</v>
      </c>
      <c r="G585" s="1">
        <v>192.1</v>
      </c>
      <c r="H585" s="1">
        <v>439</v>
      </c>
      <c r="I585" s="1">
        <v>9315</v>
      </c>
      <c r="J585" s="1">
        <v>378</v>
      </c>
      <c r="K585" s="1">
        <v>201.1</v>
      </c>
      <c r="L585" s="1">
        <v>988.6</v>
      </c>
      <c r="M585" s="1">
        <v>1151.9000000000001</v>
      </c>
      <c r="N585">
        <v>84.01</v>
      </c>
      <c r="O585" s="2">
        <v>17.532</v>
      </c>
      <c r="P585">
        <f t="shared" si="9"/>
        <v>1472.8633200000002</v>
      </c>
      <c r="Q585">
        <f>LN(A585/A586)</f>
        <v>-3.4071583216144204E-3</v>
      </c>
      <c r="R585" s="5">
        <f>LN(B585/B586)</f>
        <v>-2.946203273031622E-2</v>
      </c>
      <c r="S585">
        <f>LN(C585/C586)</f>
        <v>-3.2914363579114252E-2</v>
      </c>
      <c r="T585">
        <f>LN(D585/D586)</f>
        <v>-5.8876401996374719E-3</v>
      </c>
      <c r="U585">
        <f>LN(E585/E586)</f>
        <v>2.1753896873645286E-2</v>
      </c>
      <c r="V585">
        <f>LN(F585/F586)</f>
        <v>3.1444832707658278E-2</v>
      </c>
      <c r="W585">
        <f>LN(G585/G586)</f>
        <v>-1.1387286608883483E-2</v>
      </c>
      <c r="X585">
        <f>LN(H585/H586)</f>
        <v>-1.3574869091068874E-2</v>
      </c>
      <c r="Y585" s="5">
        <f>LN(I585/I586)</f>
        <v>-1.0729614763274158E-3</v>
      </c>
      <c r="Z585" s="5">
        <f>LN(J585/J586)</f>
        <v>-5.2770571008437812E-3</v>
      </c>
      <c r="AA585">
        <f>LN(K585/K586)</f>
        <v>-2.0670027246281579E-2</v>
      </c>
      <c r="AB585">
        <f>LN(L585/L586)</f>
        <v>-4.0379622804815347E-3</v>
      </c>
      <c r="AC585">
        <f>LN(M585/M586)</f>
        <v>1.038449054391963E-2</v>
      </c>
      <c r="AD585">
        <f>LN(N585/N586)</f>
        <v>1.2215720766399204E-2</v>
      </c>
      <c r="AE585">
        <f>LN(O585/O586)</f>
        <v>1.4841032463163855E-3</v>
      </c>
    </row>
    <row r="586" spans="1:31" ht="15.75" thickBot="1" x14ac:dyDescent="0.3">
      <c r="A586" s="1">
        <v>17.64</v>
      </c>
      <c r="B586" s="1">
        <v>465</v>
      </c>
      <c r="C586" s="1">
        <v>803</v>
      </c>
      <c r="D586" s="1">
        <v>783.6</v>
      </c>
      <c r="E586" s="1">
        <v>3865</v>
      </c>
      <c r="F586" s="1">
        <v>216</v>
      </c>
      <c r="G586" s="1">
        <v>194.3</v>
      </c>
      <c r="H586" s="1">
        <v>445</v>
      </c>
      <c r="I586" s="1">
        <v>9325</v>
      </c>
      <c r="J586" s="1">
        <v>380</v>
      </c>
      <c r="K586" s="1">
        <v>205.3</v>
      </c>
      <c r="L586" s="1">
        <v>992.6</v>
      </c>
      <c r="M586" s="1">
        <v>1140</v>
      </c>
      <c r="N586">
        <v>82.99</v>
      </c>
      <c r="O586" s="2">
        <v>17.506</v>
      </c>
      <c r="P586">
        <f t="shared" si="9"/>
        <v>1452.82294</v>
      </c>
      <c r="Q586">
        <f>LN(A586/A587)</f>
        <v>8.539761548134581E-3</v>
      </c>
      <c r="R586" s="5">
        <f>LN(B586/B587)</f>
        <v>1.2987195526811112E-2</v>
      </c>
      <c r="S586">
        <f>LN(C586/C587)</f>
        <v>-1.6059641017345392E-2</v>
      </c>
      <c r="T586">
        <f>LN(D586/D587)</f>
        <v>2.7820905398313896E-2</v>
      </c>
      <c r="U586">
        <f>LN(E586/E587)</f>
        <v>1.3021017302964972E-2</v>
      </c>
      <c r="V586">
        <f>LN(F586/F587)</f>
        <v>-1.2422519998557096E-2</v>
      </c>
      <c r="W586">
        <f>LN(G586/G587)</f>
        <v>-3.6386025003343203E-2</v>
      </c>
      <c r="X586">
        <f>LN(H586/H587)</f>
        <v>6.7644000885420628E-3</v>
      </c>
      <c r="Y586" s="5">
        <f>LN(I586/I587)</f>
        <v>1.5998611693003123E-2</v>
      </c>
      <c r="Z586" s="5">
        <f>LN(J586/J587)</f>
        <v>1.0582109330537008E-2</v>
      </c>
      <c r="AA586">
        <f>LN(K586/K587)</f>
        <v>1.6699798706096017E-2</v>
      </c>
      <c r="AB586">
        <f>LN(L586/L587)</f>
        <v>-1.8367455867131E-2</v>
      </c>
      <c r="AC586">
        <f>LN(M586/M587)</f>
        <v>-1.003717787219878E-2</v>
      </c>
      <c r="AD586">
        <f>LN(N586/N587)</f>
        <v>-1.0838803975549863E-3</v>
      </c>
      <c r="AE586">
        <f>LN(O586/O587)</f>
        <v>-6.9165033008122033E-3</v>
      </c>
    </row>
    <row r="587" spans="1:31" ht="15.75" thickBot="1" x14ac:dyDescent="0.3">
      <c r="A587" s="1">
        <v>17.489999999999998</v>
      </c>
      <c r="B587" s="1">
        <v>459</v>
      </c>
      <c r="C587" s="1">
        <v>816</v>
      </c>
      <c r="D587" s="1">
        <v>762.1</v>
      </c>
      <c r="E587" s="1">
        <v>3815</v>
      </c>
      <c r="F587" s="1">
        <v>218.7</v>
      </c>
      <c r="G587" s="1">
        <v>201.5</v>
      </c>
      <c r="H587" s="1">
        <v>442</v>
      </c>
      <c r="I587" s="1">
        <v>9177</v>
      </c>
      <c r="J587" s="1">
        <v>376</v>
      </c>
      <c r="K587" s="1">
        <v>201.9</v>
      </c>
      <c r="L587" s="1">
        <v>1011</v>
      </c>
      <c r="M587" s="1">
        <v>1151.5</v>
      </c>
      <c r="N587">
        <v>83.08</v>
      </c>
      <c r="O587" s="2">
        <v>17.627499999999998</v>
      </c>
      <c r="P587">
        <f t="shared" si="9"/>
        <v>1464.4926999999998</v>
      </c>
      <c r="Q587">
        <f>LN(A587/A588)</f>
        <v>-7.9727073792682426E-3</v>
      </c>
      <c r="R587" s="5">
        <f>LN(B587/B588)</f>
        <v>4.3582480532943895E-4</v>
      </c>
      <c r="S587">
        <f>LN(C587/C588)</f>
        <v>-7.8125397367936247E-3</v>
      </c>
      <c r="T587">
        <f>LN(D587/D588)</f>
        <v>-1.6785248681275206E-2</v>
      </c>
      <c r="U587">
        <f>LN(E587/E588)</f>
        <v>-3.6630077587371467E-3</v>
      </c>
      <c r="V587">
        <f>LN(F587/F588)</f>
        <v>1.0110380240177477E-2</v>
      </c>
      <c r="W587">
        <f>LN(G587/G588)</f>
        <v>1.2484556662245277E-2</v>
      </c>
      <c r="X587">
        <f>LN(H587/H588)</f>
        <v>-1.6825971833976792E-2</v>
      </c>
      <c r="Y587" s="5">
        <f>LN(I587/I588)</f>
        <v>-1.8675989463719584E-2</v>
      </c>
      <c r="Z587" s="5">
        <f>LN(J587/J588)</f>
        <v>-1.0055654988291068E-2</v>
      </c>
      <c r="AA587">
        <f>LN(K587/K588)</f>
        <v>2.479545034329921E-3</v>
      </c>
      <c r="AB587">
        <f>LN(L587/L588)</f>
        <v>1.7863855111158452E-2</v>
      </c>
      <c r="AC587">
        <f>LN(M587/M588)</f>
        <v>8.6346530981133585E-3</v>
      </c>
      <c r="AD587">
        <f>LN(N587/N588)</f>
        <v>-9.5832070258075625E-3</v>
      </c>
      <c r="AE587">
        <f>LN(O587/O588)</f>
        <v>4.5486929886189714E-3</v>
      </c>
    </row>
    <row r="588" spans="1:31" ht="15.75" thickBot="1" x14ac:dyDescent="0.3">
      <c r="A588" s="1">
        <v>17.63</v>
      </c>
      <c r="B588" s="1">
        <v>458.8</v>
      </c>
      <c r="C588" s="1">
        <v>822.4</v>
      </c>
      <c r="D588" s="1">
        <v>775</v>
      </c>
      <c r="E588" s="1">
        <v>3829</v>
      </c>
      <c r="F588" s="1">
        <v>216.5</v>
      </c>
      <c r="G588" s="1">
        <v>199</v>
      </c>
      <c r="H588" s="1">
        <v>449.5</v>
      </c>
      <c r="I588" s="1">
        <v>9350</v>
      </c>
      <c r="J588" s="1">
        <v>379.8</v>
      </c>
      <c r="K588" s="1">
        <v>201.4</v>
      </c>
      <c r="L588" s="1">
        <v>993.1</v>
      </c>
      <c r="M588" s="1">
        <v>1141.5999999999999</v>
      </c>
      <c r="N588">
        <v>83.88</v>
      </c>
      <c r="O588" s="2">
        <v>17.547499999999999</v>
      </c>
      <c r="P588">
        <f t="shared" si="9"/>
        <v>1471.8842999999999</v>
      </c>
      <c r="Q588">
        <f>LN(A588/A589)</f>
        <v>5.6737590174520147E-4</v>
      </c>
      <c r="R588" s="5">
        <f>LN(B588/B589)</f>
        <v>6.4829176567607491E-2</v>
      </c>
      <c r="S588">
        <f>LN(C588/C589)</f>
        <v>7.8125397367936247E-3</v>
      </c>
      <c r="T588">
        <f>LN(D588/D589)</f>
        <v>1.9544596072970131E-2</v>
      </c>
      <c r="U588">
        <f>LN(E588/E589)</f>
        <v>-1.065083454653299E-2</v>
      </c>
      <c r="V588">
        <f>LN(F588/F589)</f>
        <v>1.0680389428896106E-2</v>
      </c>
      <c r="W588">
        <f>LN(G588/G589)</f>
        <v>4.8915800202011292E-2</v>
      </c>
      <c r="X588">
        <f>LN(H588/H589)</f>
        <v>1.335708123788658E-3</v>
      </c>
      <c r="Y588" s="5">
        <f>LN(I588/I589)</f>
        <v>-4.0559346881814257E-3</v>
      </c>
      <c r="Z588" s="5">
        <f>LN(J588/J589)</f>
        <v>2.1085932957590971E-3</v>
      </c>
      <c r="AA588">
        <f>LN(K588/K589)</f>
        <v>2.4857084635731058E-3</v>
      </c>
      <c r="AB588">
        <f>LN(L588/L589)</f>
        <v>-2.0118707118035881E-3</v>
      </c>
      <c r="AC588">
        <f>LN(M588/M589)</f>
        <v>-3.5850167369536994E-3</v>
      </c>
      <c r="AD588">
        <f>LN(N588/N589)</f>
        <v>2.5067157262118516E-3</v>
      </c>
      <c r="AE588">
        <f>LN(O588/O589)</f>
        <v>-5.1441758435495262E-3</v>
      </c>
    </row>
    <row r="589" spans="1:31" ht="15.75" thickBot="1" x14ac:dyDescent="0.3">
      <c r="A589" s="1">
        <v>17.62</v>
      </c>
      <c r="B589" s="1">
        <v>430</v>
      </c>
      <c r="C589" s="1">
        <v>816</v>
      </c>
      <c r="D589" s="1">
        <v>760</v>
      </c>
      <c r="E589" s="1">
        <v>3870</v>
      </c>
      <c r="F589" s="1">
        <v>214.2</v>
      </c>
      <c r="G589" s="1">
        <v>189.5</v>
      </c>
      <c r="H589" s="1">
        <v>448.9</v>
      </c>
      <c r="I589" s="1">
        <v>9388</v>
      </c>
      <c r="J589" s="1">
        <v>379</v>
      </c>
      <c r="K589" s="1">
        <v>200.9</v>
      </c>
      <c r="L589" s="1">
        <v>995.1</v>
      </c>
      <c r="M589" s="1">
        <v>1145.7</v>
      </c>
      <c r="N589">
        <v>83.67</v>
      </c>
      <c r="O589" s="2">
        <v>17.637999999999998</v>
      </c>
      <c r="P589">
        <f t="shared" si="9"/>
        <v>1475.7714599999999</v>
      </c>
      <c r="Q589">
        <f>LN(A589/A590)</f>
        <v>8.5494963620682801E-3</v>
      </c>
      <c r="R589" s="5">
        <f>LN(B589/B590)</f>
        <v>-1.1560822401075971E-2</v>
      </c>
      <c r="S589">
        <f>LN(C589/C590)</f>
        <v>-1.1574908396075721E-2</v>
      </c>
      <c r="T589">
        <f>LN(D589/D590)</f>
        <v>1.9756344917899334E-3</v>
      </c>
      <c r="U589">
        <f>LN(E589/E590)</f>
        <v>-1.5130433534632278E-2</v>
      </c>
      <c r="V589">
        <f>LN(F589/F590)</f>
        <v>-1.7584904775440644E-2</v>
      </c>
      <c r="W589">
        <f>LN(G589/G590)</f>
        <v>2.3774941855391227E-3</v>
      </c>
      <c r="X589">
        <f>LN(H589/H590)</f>
        <v>8.7258636216462123E-3</v>
      </c>
      <c r="Y589" s="5">
        <f>LN(I589/I590)</f>
        <v>1.480872646444328E-2</v>
      </c>
      <c r="Z589" s="5">
        <f>LN(J589/J590)</f>
        <v>0</v>
      </c>
      <c r="AA589">
        <f>LN(K589/K590)</f>
        <v>1.6309482078194246E-2</v>
      </c>
      <c r="AB589">
        <f>LN(L589/L590)</f>
        <v>8.1731951876348463E-3</v>
      </c>
      <c r="AC589">
        <f>LN(M589/M590)</f>
        <v>2.2719338678475675E-3</v>
      </c>
      <c r="AD589">
        <f>LN(N589/N590)</f>
        <v>-1.5888406321760203E-2</v>
      </c>
      <c r="AE589">
        <f>LN(O589/O590)</f>
        <v>4.7453381651956332E-3</v>
      </c>
    </row>
    <row r="590" spans="1:31" ht="15.75" thickBot="1" x14ac:dyDescent="0.3">
      <c r="A590" s="1">
        <v>17.47</v>
      </c>
      <c r="B590" s="1">
        <v>435</v>
      </c>
      <c r="C590" s="1">
        <v>825.5</v>
      </c>
      <c r="D590" s="1">
        <v>758.5</v>
      </c>
      <c r="E590" s="1">
        <v>3929</v>
      </c>
      <c r="F590" s="1">
        <v>218</v>
      </c>
      <c r="G590" s="1">
        <v>189.05</v>
      </c>
      <c r="H590" s="1">
        <v>445</v>
      </c>
      <c r="I590" s="1">
        <v>9250</v>
      </c>
      <c r="J590" s="1">
        <v>379</v>
      </c>
      <c r="K590" s="1">
        <v>197.65</v>
      </c>
      <c r="L590" s="1">
        <v>987</v>
      </c>
      <c r="M590" s="1">
        <v>1143.0999999999999</v>
      </c>
      <c r="N590">
        <v>85.01</v>
      </c>
      <c r="O590" s="2">
        <v>17.554499999999997</v>
      </c>
      <c r="P590">
        <f t="shared" si="9"/>
        <v>1492.3080449999998</v>
      </c>
      <c r="Q590">
        <f>LN(A590/A591)</f>
        <v>-2.8579613622801768E-3</v>
      </c>
      <c r="R590" s="5">
        <f>LN(B590/B591)</f>
        <v>-1.7546308649411219E-2</v>
      </c>
      <c r="S590">
        <f>LN(C590/C591)</f>
        <v>-2.7823159544492363E-3</v>
      </c>
      <c r="T590">
        <f>LN(D590/D591)</f>
        <v>1.7555976900938856E-2</v>
      </c>
      <c r="U590">
        <f>LN(E590/E591)</f>
        <v>-3.5569143191673583E-3</v>
      </c>
      <c r="V590">
        <f>LN(F590/F591)</f>
        <v>3.5484581925534248E-2</v>
      </c>
      <c r="W590">
        <f>LN(G590/G591)</f>
        <v>2.0575208124862986E-2</v>
      </c>
      <c r="X590">
        <f>LN(H590/H591)</f>
        <v>-2.2446698538238618E-3</v>
      </c>
      <c r="Y590" s="5">
        <f>LN(I590/I591)</f>
        <v>5.5287690293137253E-3</v>
      </c>
      <c r="Z590" s="5">
        <f>LN(J590/J591)</f>
        <v>5.29101763441568E-3</v>
      </c>
      <c r="AA590">
        <f>LN(K590/K591)</f>
        <v>-1.6807118316381174E-2</v>
      </c>
      <c r="AB590">
        <f>LN(L590/L591)</f>
        <v>1.8405427542715343E-2</v>
      </c>
      <c r="AC590">
        <f>LN(M590/M591)</f>
        <v>1.1968813123674777E-2</v>
      </c>
      <c r="AD590">
        <f>LN(N590/N591)</f>
        <v>1.9720287432464595E-2</v>
      </c>
      <c r="AE590">
        <f>LN(O590/O591)</f>
        <v>-7.1802893951590048E-3</v>
      </c>
    </row>
    <row r="591" spans="1:31" ht="15.75" thickBot="1" x14ac:dyDescent="0.3">
      <c r="A591" s="1">
        <v>17.52</v>
      </c>
      <c r="B591" s="1">
        <v>442.7</v>
      </c>
      <c r="C591" s="1">
        <v>827.8</v>
      </c>
      <c r="D591" s="1">
        <v>745.3</v>
      </c>
      <c r="E591" s="1">
        <v>3943</v>
      </c>
      <c r="F591" s="1">
        <v>210.4</v>
      </c>
      <c r="G591" s="1">
        <v>185.2</v>
      </c>
      <c r="H591" s="1">
        <v>446</v>
      </c>
      <c r="I591" s="1">
        <v>9199</v>
      </c>
      <c r="J591" s="1">
        <v>377</v>
      </c>
      <c r="K591" s="1">
        <v>201</v>
      </c>
      <c r="L591" s="1">
        <v>969</v>
      </c>
      <c r="M591" s="1">
        <v>1129.5</v>
      </c>
      <c r="N591">
        <v>83.35</v>
      </c>
      <c r="O591" s="2">
        <v>17.681000000000001</v>
      </c>
      <c r="P591">
        <f t="shared" si="9"/>
        <v>1473.71135</v>
      </c>
      <c r="Q591">
        <f>LN(A591/A592)</f>
        <v>2.8579613622801191E-3</v>
      </c>
      <c r="R591" s="5">
        <f>LN(B591/B592)</f>
        <v>2.0539288896774723E-2</v>
      </c>
      <c r="S591">
        <f>LN(C591/C592)</f>
        <v>9.4672390563332407E-3</v>
      </c>
      <c r="T591">
        <f>LN(D591/D592)</f>
        <v>3.0377599728883348E-2</v>
      </c>
      <c r="U591">
        <f>LN(E591/E592)</f>
        <v>-1.77372401754034E-3</v>
      </c>
      <c r="V591">
        <f>LN(F591/F592)</f>
        <v>1.9029501460860636E-3</v>
      </c>
      <c r="W591">
        <f>LN(G591/G592)</f>
        <v>-2.1368334405698911E-2</v>
      </c>
      <c r="X591">
        <f>LN(H591/H592)</f>
        <v>1.1047344909170026E-2</v>
      </c>
      <c r="Y591" s="5">
        <f>LN(I591/I592)</f>
        <v>3.0798835903102301E-2</v>
      </c>
      <c r="Z591" s="5">
        <f>LN(J591/J592)</f>
        <v>-1.6311858648694697E-2</v>
      </c>
      <c r="AA591">
        <f>LN(K591/K592)</f>
        <v>5.4876665527213144E-3</v>
      </c>
      <c r="AB591">
        <f>LN(L591/L592)</f>
        <v>-4.633212921488143E-3</v>
      </c>
      <c r="AC591">
        <f>LN(M591/M592)</f>
        <v>9.7435678021672706E-4</v>
      </c>
      <c r="AD591">
        <f>LN(N591/N592)</f>
        <v>-8.3947957199624525E-4</v>
      </c>
      <c r="AE591">
        <f>LN(O591/O592)</f>
        <v>-1.5851304697514588E-2</v>
      </c>
    </row>
    <row r="592" spans="1:31" ht="15.75" thickBot="1" x14ac:dyDescent="0.3">
      <c r="A592" s="1">
        <v>17.47</v>
      </c>
      <c r="B592" s="1">
        <v>433.7</v>
      </c>
      <c r="C592" s="1">
        <v>820</v>
      </c>
      <c r="D592" s="1">
        <v>723</v>
      </c>
      <c r="E592" s="1">
        <v>3950</v>
      </c>
      <c r="F592" s="1">
        <v>210</v>
      </c>
      <c r="G592" s="1">
        <v>189.2</v>
      </c>
      <c r="H592" s="1">
        <v>441.1</v>
      </c>
      <c r="I592" s="1">
        <v>8920</v>
      </c>
      <c r="J592" s="1">
        <v>383.2</v>
      </c>
      <c r="K592" s="1">
        <v>199.9</v>
      </c>
      <c r="L592" s="1">
        <v>973.5</v>
      </c>
      <c r="M592" s="1">
        <v>1128.4000000000001</v>
      </c>
      <c r="N592">
        <v>83.42</v>
      </c>
      <c r="O592" s="2">
        <v>17.9635</v>
      </c>
      <c r="P592">
        <f t="shared" si="9"/>
        <v>1498.5151700000001</v>
      </c>
      <c r="Q592">
        <f>LN(A592/A593)</f>
        <v>-5.7077780530406536E-3</v>
      </c>
      <c r="R592" s="5">
        <f>LN(B592/B593)</f>
        <v>-4.8303716691989861E-3</v>
      </c>
      <c r="S592">
        <f>LN(C592/C593)</f>
        <v>1.1036286142885859E-2</v>
      </c>
      <c r="T592">
        <f>LN(D592/D593)</f>
        <v>0</v>
      </c>
      <c r="U592">
        <f>LN(E592/E593)</f>
        <v>1.2666246151929834E-3</v>
      </c>
      <c r="V592">
        <f>LN(F592/F593)</f>
        <v>1.4388737452099671E-2</v>
      </c>
      <c r="W592">
        <f>LN(G592/G593)</f>
        <v>-4.5351551653913741E-3</v>
      </c>
      <c r="X592">
        <f>LN(H592/H593)</f>
        <v>-1.3063248828511682E-2</v>
      </c>
      <c r="Y592" s="5">
        <f>LN(I592/I593)</f>
        <v>-3.0798835903102246E-2</v>
      </c>
      <c r="Z592" s="5">
        <f>LN(J592/J593)</f>
        <v>-2.0855064910213707E-3</v>
      </c>
      <c r="AA592">
        <f>LN(K592/K593)</f>
        <v>-2.5192737632053822E-2</v>
      </c>
      <c r="AB592">
        <f>LN(L592/L593)</f>
        <v>5.6657375356772999E-3</v>
      </c>
      <c r="AC592">
        <f>LN(M592/M593)</f>
        <v>1.5076939577209785E-3</v>
      </c>
      <c r="AD592">
        <f>LN(N592/N593)</f>
        <v>8.78941303472398E-3</v>
      </c>
      <c r="AE592">
        <f>LN(O592/O593)</f>
        <v>5.1066790666222019E-3</v>
      </c>
    </row>
    <row r="593" spans="1:31" ht="15.75" thickBot="1" x14ac:dyDescent="0.3">
      <c r="A593" s="1">
        <v>17.57</v>
      </c>
      <c r="B593" s="1">
        <v>435.8</v>
      </c>
      <c r="C593" s="1">
        <v>811</v>
      </c>
      <c r="D593" s="1">
        <v>723</v>
      </c>
      <c r="E593" s="1">
        <v>3945</v>
      </c>
      <c r="F593" s="1">
        <v>207</v>
      </c>
      <c r="G593" s="1">
        <v>190.06</v>
      </c>
      <c r="H593" s="1">
        <v>446.9</v>
      </c>
      <c r="I593" s="1">
        <v>9199</v>
      </c>
      <c r="J593" s="1">
        <v>384</v>
      </c>
      <c r="K593" s="1">
        <v>205</v>
      </c>
      <c r="L593" s="1">
        <v>968</v>
      </c>
      <c r="M593" s="1">
        <v>1126.7</v>
      </c>
      <c r="N593">
        <v>82.69</v>
      </c>
      <c r="O593" s="2">
        <v>17.872</v>
      </c>
      <c r="P593">
        <f t="shared" si="9"/>
        <v>1477.8356799999999</v>
      </c>
      <c r="Q593">
        <f>LN(A593/A594)</f>
        <v>-4.5428811802998969E-3</v>
      </c>
      <c r="R593" s="5">
        <f>LN(B593/B594)</f>
        <v>-1.6386347534616093E-2</v>
      </c>
      <c r="S593">
        <f>LN(C593/C594)</f>
        <v>-4.9200591254497592E-3</v>
      </c>
      <c r="T593">
        <f>LN(D593/D594)</f>
        <v>6.2435166396850204E-3</v>
      </c>
      <c r="U593">
        <f>LN(E593/E594)</f>
        <v>1.2682309879951483E-3</v>
      </c>
      <c r="V593">
        <f>LN(F593/F594)</f>
        <v>-1.6291687598185778E-2</v>
      </c>
      <c r="W593">
        <f>LN(G593/G594)</f>
        <v>-1.5350377121716321E-2</v>
      </c>
      <c r="X593">
        <f>LN(H593/H594)</f>
        <v>-6.9127268249596771E-3</v>
      </c>
      <c r="Y593" s="5">
        <f>LN(I593/I594)</f>
        <v>9.6123077632987042E-3</v>
      </c>
      <c r="Z593" s="5">
        <f>LN(J593/J594)</f>
        <v>5.2219439811516249E-3</v>
      </c>
      <c r="AA593">
        <f>LN(K593/K594)</f>
        <v>-9.7088141269609379E-3</v>
      </c>
      <c r="AB593">
        <f>LN(L593/L594)</f>
        <v>5.0748387097584108E-3</v>
      </c>
      <c r="AC593">
        <f>LN(M593/M594)</f>
        <v>-4.3395542572917624E-3</v>
      </c>
      <c r="AD593">
        <f>LN(N593/N594)</f>
        <v>2.3493066279870363E-2</v>
      </c>
      <c r="AE593">
        <f>LN(O593/O594)</f>
        <v>-8.1637655451284076E-3</v>
      </c>
    </row>
    <row r="594" spans="1:31" ht="15.75" thickBot="1" x14ac:dyDescent="0.3">
      <c r="A594" s="1">
        <v>17.649999999999999</v>
      </c>
      <c r="B594" s="1">
        <v>443</v>
      </c>
      <c r="C594" s="1">
        <v>815</v>
      </c>
      <c r="D594" s="1">
        <v>718.5</v>
      </c>
      <c r="E594" s="1">
        <v>3940</v>
      </c>
      <c r="F594" s="1">
        <v>210.4</v>
      </c>
      <c r="G594" s="1">
        <v>193</v>
      </c>
      <c r="H594" s="1">
        <v>450</v>
      </c>
      <c r="I594" s="1">
        <v>9111</v>
      </c>
      <c r="J594" s="1">
        <v>382</v>
      </c>
      <c r="K594" s="1">
        <v>207</v>
      </c>
      <c r="L594" s="1">
        <v>963.1</v>
      </c>
      <c r="M594" s="1">
        <v>1131.5999999999999</v>
      </c>
      <c r="N594">
        <v>80.77</v>
      </c>
      <c r="O594" s="2">
        <v>18.0185</v>
      </c>
      <c r="P594">
        <f t="shared" si="9"/>
        <v>1455.354245</v>
      </c>
      <c r="Q594">
        <f>LN(A594/A595)</f>
        <v>0</v>
      </c>
      <c r="R594" s="5">
        <f>LN(B594/B595)</f>
        <v>-9.8832790108935933E-3</v>
      </c>
      <c r="S594">
        <f>LN(C594/C595)</f>
        <v>8.6260547197672278E-3</v>
      </c>
      <c r="T594">
        <f>LN(D594/D595)</f>
        <v>-1.1623210971510051E-2</v>
      </c>
      <c r="U594">
        <f>LN(E594/E595)</f>
        <v>1.0157441198354218E-3</v>
      </c>
      <c r="V594">
        <f>LN(F594/F595)</f>
        <v>-2.8476526125116187E-3</v>
      </c>
      <c r="W594">
        <f>LN(G594/G595)</f>
        <v>-2.5576841789649737E-2</v>
      </c>
      <c r="X594">
        <f>LN(H594/H595)</f>
        <v>-1.1049836186584935E-2</v>
      </c>
      <c r="Y594" s="5">
        <f>LN(I594/I595)</f>
        <v>-2.482377750902981E-2</v>
      </c>
      <c r="Z594" s="5">
        <f>LN(J594/J595)</f>
        <v>-1.0416760858255715E-2</v>
      </c>
      <c r="AA594">
        <f>LN(K594/K595)</f>
        <v>-9.6154586994419804E-3</v>
      </c>
      <c r="AB594">
        <f>LN(L594/L595)</f>
        <v>8.4459080860884057E-3</v>
      </c>
      <c r="AC594">
        <f>LN(M594/M595)</f>
        <v>9.7683042962280163E-3</v>
      </c>
      <c r="AD594">
        <f>LN(N594/N595)</f>
        <v>2.4819524196608104E-2</v>
      </c>
      <c r="AE594">
        <f>LN(O594/O595)</f>
        <v>-1.552752287578663E-3</v>
      </c>
    </row>
    <row r="595" spans="1:31" ht="15.75" thickBot="1" x14ac:dyDescent="0.3">
      <c r="A595" s="1">
        <v>17.649999999999999</v>
      </c>
      <c r="B595" s="1">
        <v>447.4</v>
      </c>
      <c r="C595" s="1">
        <v>808</v>
      </c>
      <c r="D595" s="1">
        <v>726.9</v>
      </c>
      <c r="E595" s="1">
        <v>3936</v>
      </c>
      <c r="F595" s="1">
        <v>211</v>
      </c>
      <c r="G595" s="1">
        <v>198</v>
      </c>
      <c r="H595" s="1">
        <v>455</v>
      </c>
      <c r="I595" s="1">
        <v>9340</v>
      </c>
      <c r="J595" s="1">
        <v>386</v>
      </c>
      <c r="K595" s="1">
        <v>209</v>
      </c>
      <c r="L595" s="1">
        <v>955</v>
      </c>
      <c r="M595" s="1">
        <v>1120.5999999999999</v>
      </c>
      <c r="N595">
        <v>78.790000000000006</v>
      </c>
      <c r="O595" s="2">
        <v>18.046500000000002</v>
      </c>
      <c r="P595">
        <f t="shared" si="9"/>
        <v>1421.8837350000003</v>
      </c>
      <c r="Q595">
        <f>LN(A595/A596)</f>
        <v>6.2517964352687668E-3</v>
      </c>
      <c r="R595" s="5">
        <f>LN(B595/B596)</f>
        <v>-6.6830277694513709E-3</v>
      </c>
      <c r="S595">
        <f>LN(C595/C596)</f>
        <v>9.950330853168092E-3</v>
      </c>
      <c r="T595">
        <f>LN(D595/D596)</f>
        <v>1.6646243717783716E-2</v>
      </c>
      <c r="U595">
        <f>LN(E595/E596)</f>
        <v>9.1884260544061701E-3</v>
      </c>
      <c r="V595">
        <f>LN(F595/F596)</f>
        <v>-2.1566705558775576E-2</v>
      </c>
      <c r="W595">
        <f>LN(G595/G596)</f>
        <v>4.6414201127625038E-2</v>
      </c>
      <c r="X595">
        <f>LN(H595/H596)</f>
        <v>2.2223136784710256E-2</v>
      </c>
      <c r="Y595" s="5">
        <f>LN(I595/I596)</f>
        <v>4.3993847446910225E-3</v>
      </c>
      <c r="Z595" s="5">
        <f>LN(J595/J596)</f>
        <v>1.0155015011976428E-2</v>
      </c>
      <c r="AA595">
        <f>LN(K595/K596)</f>
        <v>1.9157093981389615E-3</v>
      </c>
      <c r="AB595">
        <f>LN(L595/L596)</f>
        <v>1.2539018930891118E-2</v>
      </c>
      <c r="AC595">
        <f>LN(M595/M596)</f>
        <v>-9.0610906882511982E-3</v>
      </c>
      <c r="AD595">
        <f>LN(N595/N596)</f>
        <v>1.3802136036446007E-2</v>
      </c>
      <c r="AE595">
        <f>LN(O595/O596)</f>
        <v>-1.2609604883140084E-2</v>
      </c>
    </row>
    <row r="596" spans="1:31" ht="15.75" thickBot="1" x14ac:dyDescent="0.3">
      <c r="A596" s="1">
        <v>17.54</v>
      </c>
      <c r="B596" s="1">
        <v>450.4</v>
      </c>
      <c r="C596" s="1">
        <v>800</v>
      </c>
      <c r="D596" s="1">
        <v>714.9</v>
      </c>
      <c r="E596" s="1">
        <v>3900</v>
      </c>
      <c r="F596" s="1">
        <v>215.6</v>
      </c>
      <c r="G596" s="1">
        <v>189.02</v>
      </c>
      <c r="H596" s="1">
        <v>445</v>
      </c>
      <c r="I596" s="1">
        <v>9299</v>
      </c>
      <c r="J596" s="1">
        <v>382.1</v>
      </c>
      <c r="K596" s="1">
        <v>208.6</v>
      </c>
      <c r="L596" s="1">
        <v>943.1</v>
      </c>
      <c r="M596" s="1">
        <v>1130.8</v>
      </c>
      <c r="N596">
        <v>77.709999999999994</v>
      </c>
      <c r="O596" s="2">
        <v>18.275500000000001</v>
      </c>
      <c r="P596">
        <f t="shared" si="9"/>
        <v>1420.1891049999999</v>
      </c>
      <c r="Q596">
        <f>LN(A596/A597)</f>
        <v>0</v>
      </c>
      <c r="R596" s="5">
        <f>LN(B596/B597)</f>
        <v>1.5438275075846405E-2</v>
      </c>
      <c r="S596">
        <f>LN(C596/C597)</f>
        <v>-2.3472356185142158E-2</v>
      </c>
      <c r="T596">
        <f>LN(D596/D597)</f>
        <v>-7.8027426667707086E-3</v>
      </c>
      <c r="U596">
        <f>LN(E596/E597)</f>
        <v>1.160554612030789E-2</v>
      </c>
      <c r="V596">
        <f>LN(F596/F597)</f>
        <v>2.7868109071792161E-3</v>
      </c>
      <c r="W596">
        <f>LN(G596/G597)</f>
        <v>3.757145494546766E-2</v>
      </c>
      <c r="X596">
        <f>LN(H596/H597)</f>
        <v>-1.3393057336438136E-2</v>
      </c>
      <c r="Y596" s="5">
        <f>LN(I596/I597)</f>
        <v>-1.075326631500327E-4</v>
      </c>
      <c r="Z596" s="5">
        <f>LN(J596/J597)</f>
        <v>-1.2742338576927458E-2</v>
      </c>
      <c r="AA596">
        <f>LN(K596/K597)</f>
        <v>-1.6167732105340435E-2</v>
      </c>
      <c r="AB596">
        <f>LN(L596/L597)</f>
        <v>1.8298086903659718E-2</v>
      </c>
      <c r="AC596">
        <f>LN(M596/M597)</f>
        <v>-4.4119016238968987E-3</v>
      </c>
      <c r="AD596">
        <f>LN(N596/N597)</f>
        <v>-1.3040327975225141E-2</v>
      </c>
      <c r="AE596">
        <f>LN(O596/O597)</f>
        <v>8.4848987586977841E-4</v>
      </c>
    </row>
    <row r="597" spans="1:31" ht="15.75" thickBot="1" x14ac:dyDescent="0.3">
      <c r="A597" s="1">
        <v>17.54</v>
      </c>
      <c r="B597" s="1">
        <v>443.5</v>
      </c>
      <c r="C597" s="1">
        <v>819</v>
      </c>
      <c r="D597" s="1">
        <v>720.5</v>
      </c>
      <c r="E597" s="1">
        <v>3855</v>
      </c>
      <c r="F597" s="1">
        <v>215</v>
      </c>
      <c r="G597" s="1">
        <v>182.05</v>
      </c>
      <c r="H597" s="1">
        <v>451</v>
      </c>
      <c r="I597" s="1">
        <v>9300</v>
      </c>
      <c r="J597" s="1">
        <v>387</v>
      </c>
      <c r="K597" s="1">
        <v>212</v>
      </c>
      <c r="L597" s="1">
        <v>926</v>
      </c>
      <c r="M597" s="1">
        <v>1135.8</v>
      </c>
      <c r="N597">
        <v>78.73</v>
      </c>
      <c r="O597" s="2">
        <v>18.259999999999998</v>
      </c>
      <c r="P597">
        <f t="shared" si="9"/>
        <v>1437.6098</v>
      </c>
      <c r="Q597">
        <f>LN(A597/A598)</f>
        <v>5.1443382956007132E-3</v>
      </c>
      <c r="R597" s="5">
        <f>LN(B597/B598)</f>
        <v>-1.351960548422474E-3</v>
      </c>
      <c r="S597">
        <f>LN(C597/C598)</f>
        <v>-4.7506027585977528E-3</v>
      </c>
      <c r="T597">
        <f>LN(D597/D598)</f>
        <v>-4.7078458595188871E-3</v>
      </c>
      <c r="U597">
        <f>LN(E597/E598)</f>
        <v>-1.1092594070076234E-2</v>
      </c>
      <c r="V597">
        <f>LN(F597/F598)</f>
        <v>-9.298001599665276E-4</v>
      </c>
      <c r="W597">
        <f>LN(G597/G598)</f>
        <v>6.5581233091083829E-3</v>
      </c>
      <c r="X597">
        <f>LN(H597/H598)</f>
        <v>1.3617801690682394E-2</v>
      </c>
      <c r="Y597" s="5">
        <f>LN(I597/I598)</f>
        <v>0</v>
      </c>
      <c r="Z597" s="5">
        <f>LN(J597/J598)</f>
        <v>-7.7220460939102778E-3</v>
      </c>
      <c r="AA597">
        <f>LN(K597/K598)</f>
        <v>0</v>
      </c>
      <c r="AB597">
        <f>LN(L597/L598)</f>
        <v>-6.5658704209320485E-3</v>
      </c>
      <c r="AC597">
        <f>LN(M597/M598)</f>
        <v>5.6507302045956283E-3</v>
      </c>
      <c r="AD597">
        <f>LN(N597/N598)</f>
        <v>1.3297728234046426E-2</v>
      </c>
      <c r="AE597">
        <f>LN(O597/O598)</f>
        <v>-1.1597331409678004E-2</v>
      </c>
    </row>
    <row r="598" spans="1:31" ht="15.75" thickBot="1" x14ac:dyDescent="0.3">
      <c r="A598" s="1">
        <v>17.45</v>
      </c>
      <c r="B598" s="1">
        <v>444.1</v>
      </c>
      <c r="C598" s="1">
        <v>822.9</v>
      </c>
      <c r="D598" s="1">
        <v>723.9</v>
      </c>
      <c r="E598" s="1">
        <v>3898</v>
      </c>
      <c r="F598" s="1">
        <v>215.2</v>
      </c>
      <c r="G598" s="1">
        <v>180.86</v>
      </c>
      <c r="H598" s="1">
        <v>444.9</v>
      </c>
      <c r="I598" s="1">
        <v>9300</v>
      </c>
      <c r="J598" s="1">
        <v>390</v>
      </c>
      <c r="K598" s="1">
        <v>212</v>
      </c>
      <c r="L598" s="1">
        <v>932.1</v>
      </c>
      <c r="M598" s="1">
        <v>1129.4000000000001</v>
      </c>
      <c r="N598">
        <v>77.69</v>
      </c>
      <c r="O598" s="2">
        <v>18.472999999999999</v>
      </c>
      <c r="P598">
        <f t="shared" si="9"/>
        <v>1435.1673699999999</v>
      </c>
      <c r="Q598">
        <f>LN(A598/A599)</f>
        <v>-4.5740502847070666E-3</v>
      </c>
      <c r="R598" s="5">
        <f>LN(B598/B599)</f>
        <v>1.3830851921610519E-2</v>
      </c>
      <c r="S598">
        <f>LN(C598/C599)</f>
        <v>-2.5486997230138287E-3</v>
      </c>
      <c r="T598">
        <f>LN(D598/D599)</f>
        <v>1.7980831495854884E-2</v>
      </c>
      <c r="U598">
        <f>LN(E598/E599)</f>
        <v>1.0055518529887442E-2</v>
      </c>
      <c r="V598">
        <f>LN(F598/F599)</f>
        <v>-3.710579396535713E-3</v>
      </c>
      <c r="W598">
        <f>LN(G598/G599)</f>
        <v>-5.2389344188472969E-3</v>
      </c>
      <c r="X598">
        <f>LN(H598/H599)</f>
        <v>1.1074810899689121E-2</v>
      </c>
      <c r="Y598" s="5">
        <f>LN(I598/I599)</f>
        <v>1.0810916104215676E-2</v>
      </c>
      <c r="Z598" s="5">
        <f>LN(J598/J599)</f>
        <v>5.1295205023169457E-4</v>
      </c>
      <c r="AA598">
        <f>LN(K598/K599)</f>
        <v>-1.0790627807518988E-2</v>
      </c>
      <c r="AB598">
        <f>LN(L598/L599)</f>
        <v>-9.1841739107943309E-3</v>
      </c>
      <c r="AC598">
        <f>LN(M598/M599)</f>
        <v>1.7710085940212398E-4</v>
      </c>
      <c r="AD598">
        <f>LN(N598/N599)</f>
        <v>5.1619678435495687E-3</v>
      </c>
      <c r="AE598">
        <f>LN(O598/O599)</f>
        <v>7.1712156076047485E-3</v>
      </c>
    </row>
    <row r="599" spans="1:31" ht="15.75" thickBot="1" x14ac:dyDescent="0.3">
      <c r="A599" s="1">
        <v>17.53</v>
      </c>
      <c r="B599" s="1">
        <v>438</v>
      </c>
      <c r="C599" s="1">
        <v>825</v>
      </c>
      <c r="D599" s="1">
        <v>711</v>
      </c>
      <c r="E599" s="1">
        <v>3859</v>
      </c>
      <c r="F599" s="1">
        <v>216</v>
      </c>
      <c r="G599" s="1">
        <v>181.81</v>
      </c>
      <c r="H599" s="1">
        <v>440</v>
      </c>
      <c r="I599" s="1">
        <v>9200</v>
      </c>
      <c r="J599" s="1">
        <v>389.8</v>
      </c>
      <c r="K599" s="1">
        <v>214.3</v>
      </c>
      <c r="L599" s="1">
        <v>940.7</v>
      </c>
      <c r="M599" s="1">
        <v>1129.2</v>
      </c>
      <c r="N599">
        <v>77.290000000000006</v>
      </c>
      <c r="O599" s="2">
        <v>18.341000000000001</v>
      </c>
      <c r="P599">
        <f t="shared" si="9"/>
        <v>1417.5758900000003</v>
      </c>
      <c r="Q599">
        <f>LN(A599/A600)</f>
        <v>0</v>
      </c>
      <c r="R599" s="5">
        <f>LN(B599/B600)</f>
        <v>6.8728792877620504E-3</v>
      </c>
      <c r="S599">
        <f>LN(C599/C600)</f>
        <v>0</v>
      </c>
      <c r="T599">
        <f>LN(D599/D600)</f>
        <v>-2.8089906110551153E-3</v>
      </c>
      <c r="U599">
        <f>LN(E599/E600)</f>
        <v>-1.5535994839036239E-3</v>
      </c>
      <c r="V599">
        <f>LN(F599/F600)</f>
        <v>-1.3793322132335873E-2</v>
      </c>
      <c r="W599">
        <f>LN(G599/G600)</f>
        <v>1.5520515529081368E-2</v>
      </c>
      <c r="X599">
        <f>LN(H599/H600)</f>
        <v>6.8415318167167841E-3</v>
      </c>
      <c r="Y599" s="5">
        <f>LN(I599/I600)</f>
        <v>-5.4200674693391446E-3</v>
      </c>
      <c r="Z599" s="5">
        <f>LN(J599/J600)</f>
        <v>2.0544434550142524E-3</v>
      </c>
      <c r="AA599">
        <f>LN(K599/K600)</f>
        <v>2.9838822778213363E-2</v>
      </c>
      <c r="AB599">
        <f>LN(L599/L600)</f>
        <v>-3.7137291342806112E-3</v>
      </c>
      <c r="AC599">
        <f>LN(M599/M600)</f>
        <v>-7.4113626696420227E-3</v>
      </c>
      <c r="AD599">
        <f>LN(N599/N600)</f>
        <v>-1.8840672652145108E-2</v>
      </c>
      <c r="AE599">
        <f>LN(O599/O600)</f>
        <v>-1.3861286418996486E-2</v>
      </c>
    </row>
    <row r="600" spans="1:31" ht="15.75" thickBot="1" x14ac:dyDescent="0.3">
      <c r="A600" s="1">
        <v>17.53</v>
      </c>
      <c r="B600" s="1">
        <v>435</v>
      </c>
      <c r="C600" s="1">
        <v>825</v>
      </c>
      <c r="D600" s="1">
        <v>713</v>
      </c>
      <c r="E600" s="1">
        <v>3865</v>
      </c>
      <c r="F600" s="1">
        <v>219</v>
      </c>
      <c r="G600" s="1">
        <v>179.01</v>
      </c>
      <c r="H600" s="1">
        <v>437</v>
      </c>
      <c r="I600" s="1">
        <v>9250</v>
      </c>
      <c r="J600" s="1">
        <v>389</v>
      </c>
      <c r="K600" s="1">
        <v>208</v>
      </c>
      <c r="L600" s="1">
        <v>944.2</v>
      </c>
      <c r="M600" s="1">
        <v>1137.5999999999999</v>
      </c>
      <c r="N600">
        <v>78.760000000000005</v>
      </c>
      <c r="O600" s="2">
        <v>18.597000000000001</v>
      </c>
      <c r="P600">
        <f t="shared" si="9"/>
        <v>1464.6997200000003</v>
      </c>
      <c r="Q600">
        <f>LN(A600/A601)</f>
        <v>-3.4168598163235695E-3</v>
      </c>
      <c r="R600" s="5">
        <f>LN(B600/B601)</f>
        <v>-1.0291686036547636E-2</v>
      </c>
      <c r="S600">
        <f>LN(C600/C601)</f>
        <v>-1.204833851617448E-2</v>
      </c>
      <c r="T600">
        <f>LN(D600/D601)</f>
        <v>-7.1274147019759716E-3</v>
      </c>
      <c r="U600">
        <f>LN(E600/E601)</f>
        <v>-9.0148710962154269E-3</v>
      </c>
      <c r="V600">
        <f>LN(F600/F601)</f>
        <v>2.8718972349011412E-2</v>
      </c>
      <c r="W600">
        <f>LN(G600/G601)</f>
        <v>-3.0099386318648717E-2</v>
      </c>
      <c r="X600">
        <f>LN(H600/H601)</f>
        <v>-6.8415318167167121E-3</v>
      </c>
      <c r="Y600" s="5">
        <f>LN(I600/I601)</f>
        <v>5.4200674693391133E-3</v>
      </c>
      <c r="Z600" s="5">
        <f>LN(J600/J601)</f>
        <v>7.7419741536154593E-3</v>
      </c>
      <c r="AA600">
        <f>LN(K600/K601)</f>
        <v>-2.3754086008107144E-2</v>
      </c>
      <c r="AB600">
        <f>LN(L600/L601)</f>
        <v>-9.5273388882406468E-4</v>
      </c>
      <c r="AC600">
        <f>LN(M600/M601)</f>
        <v>3.6988153134574278E-3</v>
      </c>
      <c r="AD600">
        <f>LN(N600/N601)</f>
        <v>-8.3449719321805338E-3</v>
      </c>
      <c r="AE600">
        <f>LN(O600/O601)</f>
        <v>-1.3114679347595836E-2</v>
      </c>
    </row>
    <row r="601" spans="1:31" ht="15.75" thickBot="1" x14ac:dyDescent="0.3">
      <c r="A601" s="1">
        <v>17.59</v>
      </c>
      <c r="B601" s="1">
        <v>439.5</v>
      </c>
      <c r="C601" s="1">
        <v>835</v>
      </c>
      <c r="D601" s="1">
        <v>718.1</v>
      </c>
      <c r="E601" s="1">
        <v>3900</v>
      </c>
      <c r="F601" s="1">
        <v>212.8</v>
      </c>
      <c r="G601" s="1">
        <v>184.48</v>
      </c>
      <c r="H601" s="1">
        <v>440</v>
      </c>
      <c r="I601" s="1">
        <v>9200</v>
      </c>
      <c r="J601" s="1">
        <v>386</v>
      </c>
      <c r="K601" s="1">
        <v>213</v>
      </c>
      <c r="L601" s="1">
        <v>945.1</v>
      </c>
      <c r="M601" s="1">
        <v>1133.4000000000001</v>
      </c>
      <c r="N601">
        <v>79.42</v>
      </c>
      <c r="O601" s="2">
        <v>18.842500000000001</v>
      </c>
      <c r="P601">
        <f t="shared" si="9"/>
        <v>1496.47135</v>
      </c>
      <c r="Q601">
        <f>LN(A601/A602)</f>
        <v>9.711587325109931E-3</v>
      </c>
      <c r="R601" s="5">
        <f>LN(B601/B602)</f>
        <v>1.9529627021483878E-2</v>
      </c>
      <c r="S601">
        <f>LN(C601/C602)</f>
        <v>-1.5448910941047601E-2</v>
      </c>
      <c r="T601">
        <f>LN(D601/D602)</f>
        <v>1.5578169219699197E-2</v>
      </c>
      <c r="U601">
        <f>LN(E601/E602)</f>
        <v>1.5764637116940077E-2</v>
      </c>
      <c r="V601">
        <f>LN(F601/F602)</f>
        <v>1.3245226750020723E-2</v>
      </c>
      <c r="W601">
        <f>LN(G601/G602)</f>
        <v>9.4219578908609526E-3</v>
      </c>
      <c r="X601">
        <f>LN(H601/H602)</f>
        <v>0</v>
      </c>
      <c r="Y601" s="5">
        <f>LN(I601/I602)</f>
        <v>-7.5798955227691072E-3</v>
      </c>
      <c r="Z601" s="5">
        <f>LN(J601/J602)</f>
        <v>0</v>
      </c>
      <c r="AA601">
        <f>LN(K601/K602)</f>
        <v>-2.3202897079663869E-2</v>
      </c>
      <c r="AB601">
        <f>LN(L601/L602)</f>
        <v>-1.0420598479719765E-2</v>
      </c>
      <c r="AC601">
        <f>LN(M601/M602)</f>
        <v>5.7514647772151295E-3</v>
      </c>
      <c r="AD601">
        <f>LN(N601/N602)</f>
        <v>2.5375923304473143E-2</v>
      </c>
      <c r="AE601">
        <f>LN(O601/O602)</f>
        <v>-2.3059501053894075E-3</v>
      </c>
    </row>
    <row r="602" spans="1:31" ht="15.75" thickBot="1" x14ac:dyDescent="0.3">
      <c r="A602" s="1">
        <v>17.420000000000002</v>
      </c>
      <c r="B602" s="1">
        <v>431</v>
      </c>
      <c r="C602" s="1">
        <v>848</v>
      </c>
      <c r="D602" s="1">
        <v>707</v>
      </c>
      <c r="E602" s="1">
        <v>3839</v>
      </c>
      <c r="F602" s="1">
        <v>210</v>
      </c>
      <c r="G602" s="1">
        <v>182.75</v>
      </c>
      <c r="H602" s="1">
        <v>440</v>
      </c>
      <c r="I602" s="1">
        <v>9270</v>
      </c>
      <c r="J602" s="1">
        <v>386</v>
      </c>
      <c r="K602" s="1">
        <v>218</v>
      </c>
      <c r="L602" s="1">
        <v>955</v>
      </c>
      <c r="M602" s="1">
        <v>1126.9000000000001</v>
      </c>
      <c r="N602">
        <v>77.430000000000007</v>
      </c>
      <c r="O602" s="2">
        <v>18.885999999999999</v>
      </c>
      <c r="P602">
        <f t="shared" si="9"/>
        <v>1462.3429800000001</v>
      </c>
      <c r="Q602">
        <f>LN(A602/A603)</f>
        <v>-1.4249314907248315E-2</v>
      </c>
      <c r="R602" s="5">
        <f>LN(B602/B603)</f>
        <v>2.1102776067736036E-2</v>
      </c>
      <c r="S602">
        <f>LN(C602/C603)</f>
        <v>1.5448910941047557E-2</v>
      </c>
      <c r="T602">
        <f>LN(D602/D603)</f>
        <v>6.2429260648461165E-3</v>
      </c>
      <c r="U602">
        <f>LN(E602/E603)</f>
        <v>-5.4552674580788125E-3</v>
      </c>
      <c r="V602">
        <f>LN(F602/F603)</f>
        <v>-9.47874395454377E-3</v>
      </c>
      <c r="W602">
        <f>LN(G602/G603)</f>
        <v>2.3754612157882368E-2</v>
      </c>
      <c r="X602">
        <f>LN(H602/H603)</f>
        <v>-1.1299555253933394E-2</v>
      </c>
      <c r="Y602" s="5">
        <f>LN(I602/I603)</f>
        <v>-1.3926309698194476E-2</v>
      </c>
      <c r="Z602" s="5">
        <f>LN(J602/J603)</f>
        <v>2.0746895408602969E-3</v>
      </c>
      <c r="AA602">
        <f>LN(K602/K603)</f>
        <v>2.296212260350157E-3</v>
      </c>
      <c r="AB602">
        <f>LN(L602/L603)</f>
        <v>7.3568382257084087E-3</v>
      </c>
      <c r="AC602">
        <f>LN(M602/M603)</f>
        <v>-1.1031308087991507E-2</v>
      </c>
      <c r="AD602">
        <f>LN(N602/N603)</f>
        <v>-1.8680174708365999E-2</v>
      </c>
      <c r="AE602">
        <f>LN(O602/O603)</f>
        <v>-6.6164699577960038E-4</v>
      </c>
    </row>
    <row r="603" spans="1:31" ht="15.75" thickBot="1" x14ac:dyDescent="0.3">
      <c r="A603" s="1">
        <v>17.670000000000002</v>
      </c>
      <c r="B603" s="1">
        <v>422</v>
      </c>
      <c r="C603" s="1">
        <v>835</v>
      </c>
      <c r="D603" s="1">
        <v>702.6</v>
      </c>
      <c r="E603" s="1">
        <v>3860</v>
      </c>
      <c r="F603" s="1">
        <v>212</v>
      </c>
      <c r="G603" s="1">
        <v>178.46</v>
      </c>
      <c r="H603" s="1">
        <v>445</v>
      </c>
      <c r="I603" s="1">
        <v>9400</v>
      </c>
      <c r="J603" s="1">
        <v>385.2</v>
      </c>
      <c r="K603" s="1">
        <v>217.5</v>
      </c>
      <c r="L603" s="1">
        <v>948</v>
      </c>
      <c r="M603" s="1">
        <v>1139.4000000000001</v>
      </c>
      <c r="N603">
        <v>78.89</v>
      </c>
      <c r="O603" s="2">
        <v>18.898499999999999</v>
      </c>
      <c r="P603">
        <f t="shared" si="9"/>
        <v>1490.9026649999998</v>
      </c>
      <c r="Q603">
        <f>LN(A603/A604)</f>
        <v>1.6992357529598428E-3</v>
      </c>
      <c r="R603" s="5">
        <f>LN(B603/B604)</f>
        <v>-5.4416374577062561E-2</v>
      </c>
      <c r="S603">
        <f>LN(C603/C604)</f>
        <v>-5.970166986503796E-3</v>
      </c>
      <c r="T603">
        <f>LN(D603/D604)</f>
        <v>-1.6795257538195451E-2</v>
      </c>
      <c r="U603">
        <f>LN(E603/E604)</f>
        <v>-1.5424470325631639E-2</v>
      </c>
      <c r="V603">
        <f>LN(F603/F604)</f>
        <v>-1.1723463696059259E-2</v>
      </c>
      <c r="W603">
        <f>LN(G603/G604)</f>
        <v>-4.9414358938460128E-2</v>
      </c>
      <c r="X603">
        <f>LN(H603/H604)</f>
        <v>2.2038833607988303E-2</v>
      </c>
      <c r="Y603" s="5">
        <f>LN(I603/I604)</f>
        <v>2.6409511149484283E-2</v>
      </c>
      <c r="Z603" s="5">
        <f>LN(J603/J604)</f>
        <v>-9.8166636944758776E-3</v>
      </c>
      <c r="AA603">
        <f>LN(K603/K604)</f>
        <v>-4.5871640069060429E-3</v>
      </c>
      <c r="AB603">
        <f>LN(L603/L604)</f>
        <v>0</v>
      </c>
      <c r="AC603">
        <f>LN(M603/M604)</f>
        <v>-2.4544191844673366E-3</v>
      </c>
      <c r="AD603">
        <f>LN(N603/N604)</f>
        <v>5.4655363255918044E-3</v>
      </c>
      <c r="AE603">
        <f>LN(O603/O604)</f>
        <v>-5.0255909433304775E-4</v>
      </c>
    </row>
    <row r="604" spans="1:31" ht="15.75" thickBot="1" x14ac:dyDescent="0.3">
      <c r="A604" s="1">
        <v>17.64</v>
      </c>
      <c r="B604" s="1">
        <v>445.6</v>
      </c>
      <c r="C604" s="1">
        <v>840</v>
      </c>
      <c r="D604" s="1">
        <v>714.5</v>
      </c>
      <c r="E604" s="1">
        <v>3920</v>
      </c>
      <c r="F604" s="1">
        <v>214.5</v>
      </c>
      <c r="G604" s="1">
        <v>187.5</v>
      </c>
      <c r="H604" s="1">
        <v>435.3</v>
      </c>
      <c r="I604" s="1">
        <v>9155</v>
      </c>
      <c r="J604" s="1">
        <v>389</v>
      </c>
      <c r="K604" s="1">
        <v>218.5</v>
      </c>
      <c r="L604" s="1">
        <v>948</v>
      </c>
      <c r="M604" s="1">
        <v>1142.2</v>
      </c>
      <c r="N604">
        <v>78.459999999999994</v>
      </c>
      <c r="O604" s="2">
        <v>18.908000000000001</v>
      </c>
      <c r="P604">
        <f t="shared" si="9"/>
        <v>1483.5216800000001</v>
      </c>
      <c r="Q604">
        <f>LN(A604/A605)</f>
        <v>-1.4072846941982515E-2</v>
      </c>
      <c r="R604" s="5">
        <f>LN(B604/B605)</f>
        <v>1.7202778236628101E-2</v>
      </c>
      <c r="S604">
        <f>LN(C604/C605)</f>
        <v>1.197619104671562E-2</v>
      </c>
      <c r="T604">
        <f>LN(D604/D605)</f>
        <v>-1.9574950322171726E-3</v>
      </c>
      <c r="U604">
        <f>LN(E604/E605)</f>
        <v>-1.2674440896727824E-2</v>
      </c>
      <c r="V604">
        <f>LN(F604/F605)</f>
        <v>-2.3953241022492758E-2</v>
      </c>
      <c r="W604">
        <f>LN(G604/G605)</f>
        <v>-2.4549512921207932E-2</v>
      </c>
      <c r="X604">
        <f>LN(H604/H605)</f>
        <v>-5.9551252491007907E-3</v>
      </c>
      <c r="Y604" s="5">
        <f>LN(I604/I605)</f>
        <v>-7.2917556580397516E-3</v>
      </c>
      <c r="Z604" s="5">
        <f>LN(J604/J605)</f>
        <v>-7.4273615871394538E-3</v>
      </c>
      <c r="AA604">
        <f>LN(K604/K605)</f>
        <v>-2.708969264666411E-2</v>
      </c>
      <c r="AB604">
        <f>LN(L604/L605)</f>
        <v>1.0554090689434672E-3</v>
      </c>
      <c r="AC604">
        <f>LN(M604/M605)</f>
        <v>-4.5422859370082011E-3</v>
      </c>
      <c r="AD604">
        <f>LN(N604/N605)</f>
        <v>-5.4655363255917818E-3</v>
      </c>
      <c r="AE604">
        <f>LN(O604/O605)</f>
        <v>-1.1489695078579316E-2</v>
      </c>
    </row>
    <row r="605" spans="1:31" ht="15.75" thickBot="1" x14ac:dyDescent="0.3">
      <c r="A605" s="1">
        <v>17.89</v>
      </c>
      <c r="B605" s="1">
        <v>438</v>
      </c>
      <c r="C605" s="1">
        <v>830</v>
      </c>
      <c r="D605" s="1">
        <v>715.9</v>
      </c>
      <c r="E605" s="1">
        <v>3970</v>
      </c>
      <c r="F605" s="1">
        <v>219.7</v>
      </c>
      <c r="G605" s="1">
        <v>192.16</v>
      </c>
      <c r="H605" s="1">
        <v>437.9</v>
      </c>
      <c r="I605" s="1">
        <v>9222</v>
      </c>
      <c r="J605" s="1">
        <v>391.9</v>
      </c>
      <c r="K605" s="1">
        <v>224.5</v>
      </c>
      <c r="L605" s="1">
        <v>947</v>
      </c>
      <c r="M605" s="1">
        <v>1147.4000000000001</v>
      </c>
      <c r="N605">
        <v>78.89</v>
      </c>
      <c r="O605" s="2">
        <v>19.1265</v>
      </c>
      <c r="P605">
        <f t="shared" si="9"/>
        <v>1508.8895850000001</v>
      </c>
      <c r="Q605">
        <f>LN(A605/A606)</f>
        <v>-1.6755100261566841E-3</v>
      </c>
      <c r="R605" s="5">
        <f>LN(B605/B606)</f>
        <v>7.5627723816997462E-3</v>
      </c>
      <c r="S605">
        <f>LN(C605/C606)</f>
        <v>2.8957549192555783E-3</v>
      </c>
      <c r="T605">
        <f>LN(D605/D606)</f>
        <v>-9.8687297566254339E-3</v>
      </c>
      <c r="U605">
        <f>LN(E605/E606)</f>
        <v>-5.0251362026730428E-3</v>
      </c>
      <c r="V605">
        <f>LN(F605/F606)</f>
        <v>-4.9943350123757713E-3</v>
      </c>
      <c r="W605">
        <f>LN(G605/G606)</f>
        <v>3.1184811238161698E-2</v>
      </c>
      <c r="X605">
        <f>LN(H605/H606)</f>
        <v>-1.1579196237783062E-2</v>
      </c>
      <c r="Y605" s="5">
        <f>LN(I605/I606)</f>
        <v>2.3884497295191816E-3</v>
      </c>
      <c r="Z605" s="5">
        <f>LN(J605/J606)</f>
        <v>-1.5298320168773687E-3</v>
      </c>
      <c r="AA605">
        <f>LN(K605/K606)</f>
        <v>-6.2167162916486329E-3</v>
      </c>
      <c r="AB605">
        <f>LN(L605/L606)</f>
        <v>4.7631738639123912E-3</v>
      </c>
      <c r="AC605">
        <f>LN(M605/M606)</f>
        <v>-1.7415539058704133E-3</v>
      </c>
      <c r="AD605">
        <f>LN(N605/N606)</f>
        <v>4.7011076987378908E-3</v>
      </c>
      <c r="AE605">
        <f>LN(O605/O606)</f>
        <v>4.4450836799829127E-4</v>
      </c>
    </row>
    <row r="606" spans="1:31" ht="15.75" thickBot="1" x14ac:dyDescent="0.3">
      <c r="A606" s="1">
        <v>17.920000000000002</v>
      </c>
      <c r="B606" s="1">
        <v>434.7</v>
      </c>
      <c r="C606" s="1">
        <v>827.6</v>
      </c>
      <c r="D606" s="1">
        <v>723</v>
      </c>
      <c r="E606" s="1">
        <v>3990</v>
      </c>
      <c r="F606" s="1">
        <v>220.8</v>
      </c>
      <c r="G606" s="1">
        <v>186.26</v>
      </c>
      <c r="H606" s="1">
        <v>443</v>
      </c>
      <c r="I606" s="1">
        <v>9200</v>
      </c>
      <c r="J606" s="1">
        <v>392.5</v>
      </c>
      <c r="K606" s="1">
        <v>225.9</v>
      </c>
      <c r="L606" s="1">
        <v>942.5</v>
      </c>
      <c r="M606" s="1">
        <v>1149.4000000000001</v>
      </c>
      <c r="N606">
        <v>78.52</v>
      </c>
      <c r="O606" s="2">
        <v>19.118000000000002</v>
      </c>
      <c r="P606">
        <f t="shared" si="9"/>
        <v>1501.14536</v>
      </c>
      <c r="Q606">
        <f>LN(A606/A607)</f>
        <v>1.7450485038669764E-2</v>
      </c>
      <c r="R606" s="5">
        <f>LN(B606/B607)</f>
        <v>5.0738116228122611E-3</v>
      </c>
      <c r="S606">
        <f>LN(C606/C607)</f>
        <v>4.3594159619162421E-3</v>
      </c>
      <c r="T606">
        <f>LN(D606/D607)</f>
        <v>-1.1004237591013816E-2</v>
      </c>
      <c r="U606">
        <f>LN(E606/E607)</f>
        <v>-2.503130218118477E-3</v>
      </c>
      <c r="V606">
        <f>LN(F606/F607)</f>
        <v>-5.4200674693391446E-3</v>
      </c>
      <c r="W606">
        <f>LN(G606/G607)</f>
        <v>2.0119438991865846E-2</v>
      </c>
      <c r="X606">
        <f>LN(H606/H607)</f>
        <v>6.7950431328288076E-3</v>
      </c>
      <c r="Y606" s="5">
        <f>LN(I606/I607)</f>
        <v>2.1762794225954484E-3</v>
      </c>
      <c r="Z606" s="5">
        <f>LN(J606/J607)</f>
        <v>1.2746974320005163E-3</v>
      </c>
      <c r="AA606">
        <f>LN(K606/K607)</f>
        <v>4.436564508687524E-3</v>
      </c>
      <c r="AB606">
        <f>LN(L606/L607)</f>
        <v>7.4547736080214661E-3</v>
      </c>
      <c r="AC606">
        <f>LN(M606/M607)</f>
        <v>9.2649906697588776E-3</v>
      </c>
      <c r="AD606">
        <f>LN(N606/N607)</f>
        <v>1.2559437165477173E-2</v>
      </c>
      <c r="AE606">
        <f>LN(O606/O607)</f>
        <v>-1.8218838878631741E-2</v>
      </c>
    </row>
    <row r="607" spans="1:31" ht="15.75" thickBot="1" x14ac:dyDescent="0.3">
      <c r="A607" s="1">
        <v>17.61</v>
      </c>
      <c r="B607" s="1">
        <v>432.5</v>
      </c>
      <c r="C607" s="1">
        <v>824</v>
      </c>
      <c r="D607" s="1">
        <v>731</v>
      </c>
      <c r="E607" s="1">
        <v>4000</v>
      </c>
      <c r="F607" s="1">
        <v>222</v>
      </c>
      <c r="G607" s="1">
        <v>182.55</v>
      </c>
      <c r="H607" s="1">
        <v>440</v>
      </c>
      <c r="I607" s="1">
        <v>9180</v>
      </c>
      <c r="J607" s="1">
        <v>392</v>
      </c>
      <c r="K607" s="1">
        <v>224.9</v>
      </c>
      <c r="L607" s="1">
        <v>935.5</v>
      </c>
      <c r="M607" s="1">
        <v>1138.8</v>
      </c>
      <c r="N607">
        <v>77.540000000000006</v>
      </c>
      <c r="O607" s="2">
        <v>19.4695</v>
      </c>
      <c r="P607">
        <f t="shared" si="9"/>
        <v>1509.6650300000001</v>
      </c>
      <c r="Q607">
        <f>LN(A607/A608)</f>
        <v>-3.9671347013825907E-3</v>
      </c>
      <c r="R607" s="5">
        <f>LN(B607/B608)</f>
        <v>2.7187050595409171E-2</v>
      </c>
      <c r="S607">
        <f>LN(C607/C608)</f>
        <v>3.7692305552513533E-3</v>
      </c>
      <c r="T607">
        <f>LN(D607/D608)</f>
        <v>1.6273976592367956E-2</v>
      </c>
      <c r="U607">
        <f>LN(E607/E608)</f>
        <v>1.2578782206860185E-2</v>
      </c>
      <c r="V607">
        <f>LN(F607/F608)</f>
        <v>-1.1198325310029563E-2</v>
      </c>
      <c r="W607">
        <f>LN(G607/G608)</f>
        <v>-6.0834050961682158E-2</v>
      </c>
      <c r="X607">
        <f>LN(H607/H608)</f>
        <v>6.8415318167167841E-3</v>
      </c>
      <c r="Y607" s="5">
        <f>LN(I607/I608)</f>
        <v>3.0547699949570808E-3</v>
      </c>
      <c r="Z607" s="5">
        <f>LN(J607/J608)</f>
        <v>1.0256500167189061E-2</v>
      </c>
      <c r="AA607">
        <f>LN(K607/K608)</f>
        <v>-4.4454323915015811E-4</v>
      </c>
      <c r="AB607">
        <f>LN(L607/L608)</f>
        <v>9.6670999887298291E-3</v>
      </c>
      <c r="AC607">
        <f>LN(M607/M608)</f>
        <v>-3.5063149527355172E-3</v>
      </c>
      <c r="AD607">
        <f>LN(N607/N608)</f>
        <v>-4.2468373461116487E-3</v>
      </c>
      <c r="AE607">
        <f>LN(O607/O608)</f>
        <v>-7.9580027046986508E-4</v>
      </c>
    </row>
    <row r="608" spans="1:31" ht="15.75" thickBot="1" x14ac:dyDescent="0.3">
      <c r="A608" s="1">
        <v>17.68</v>
      </c>
      <c r="B608" s="1">
        <v>420.9</v>
      </c>
      <c r="C608" s="1">
        <v>820.9</v>
      </c>
      <c r="D608" s="1">
        <v>719.2</v>
      </c>
      <c r="E608" s="1">
        <v>3950</v>
      </c>
      <c r="F608" s="1">
        <v>224.5</v>
      </c>
      <c r="G608" s="1">
        <v>194</v>
      </c>
      <c r="H608" s="1">
        <v>437</v>
      </c>
      <c r="I608" s="1">
        <v>9152</v>
      </c>
      <c r="J608" s="1">
        <v>388</v>
      </c>
      <c r="K608" s="1">
        <v>225</v>
      </c>
      <c r="L608" s="1">
        <v>926.5</v>
      </c>
      <c r="M608" s="1">
        <v>1142.8</v>
      </c>
      <c r="N608">
        <v>77.87</v>
      </c>
      <c r="O608" s="2">
        <v>19.484999999999999</v>
      </c>
      <c r="P608">
        <f t="shared" si="9"/>
        <v>1517.2969500000002</v>
      </c>
      <c r="Q608">
        <f>LN(A608/A609)</f>
        <v>-1.7381990752944297E-2</v>
      </c>
      <c r="R608" s="5">
        <f>LN(B608/B609)</f>
        <v>-2.5567242304182166E-2</v>
      </c>
      <c r="S608">
        <f>LN(C608/C609)</f>
        <v>-9.8188557810745553E-3</v>
      </c>
      <c r="T608">
        <f>LN(D608/D609)</f>
        <v>-1.3397065230756669E-2</v>
      </c>
      <c r="U608">
        <f>LN(E608/E609)</f>
        <v>1.1713910362184358E-2</v>
      </c>
      <c r="V608">
        <f>LN(F608/F609)</f>
        <v>1.5713005664556114E-2</v>
      </c>
      <c r="W608">
        <f>LN(G608/G609)</f>
        <v>-5.1413995004186523E-3</v>
      </c>
      <c r="X608">
        <f>LN(H608/H609)</f>
        <v>-6.8415318167167121E-3</v>
      </c>
      <c r="Y608" s="5">
        <f>LN(I608/I609)</f>
        <v>1.9083917098770466E-2</v>
      </c>
      <c r="Z608" s="5">
        <f>LN(J608/J609)</f>
        <v>7.7620053354891094E-3</v>
      </c>
      <c r="AA608">
        <f>LN(K608/K609)</f>
        <v>-3.5492495111415744E-3</v>
      </c>
      <c r="AB608">
        <f>LN(L608/L609)</f>
        <v>-1.0787487561756853E-3</v>
      </c>
      <c r="AC608">
        <f>LN(M608/M609)</f>
        <v>6.0561031192419047E-3</v>
      </c>
      <c r="AD608">
        <f>LN(N608/N609)</f>
        <v>5.0209310500996642E-3</v>
      </c>
      <c r="AE608">
        <f>LN(O608/O609)</f>
        <v>9.4880307506015598E-3</v>
      </c>
    </row>
    <row r="609" spans="1:31" ht="15.75" thickBot="1" x14ac:dyDescent="0.3">
      <c r="A609" s="1">
        <v>17.989999999999998</v>
      </c>
      <c r="B609" s="1">
        <v>431.8</v>
      </c>
      <c r="C609" s="1">
        <v>829</v>
      </c>
      <c r="D609" s="1">
        <v>728.9</v>
      </c>
      <c r="E609" s="1">
        <v>3904</v>
      </c>
      <c r="F609" s="1">
        <v>221</v>
      </c>
      <c r="G609" s="1">
        <v>195</v>
      </c>
      <c r="H609" s="1">
        <v>440</v>
      </c>
      <c r="I609" s="1">
        <v>8979</v>
      </c>
      <c r="J609" s="1">
        <v>385</v>
      </c>
      <c r="K609" s="1">
        <v>225.8</v>
      </c>
      <c r="L609" s="1">
        <v>927.5</v>
      </c>
      <c r="M609" s="1">
        <v>1135.9000000000001</v>
      </c>
      <c r="N609">
        <v>77.48</v>
      </c>
      <c r="O609" s="2">
        <v>19.301000000000002</v>
      </c>
      <c r="P609">
        <f t="shared" si="9"/>
        <v>1495.4414800000002</v>
      </c>
      <c r="Q609">
        <f>LN(A609/A610)</f>
        <v>-2.775466672035896E-3</v>
      </c>
      <c r="R609" s="5">
        <f>LN(B609/B610)</f>
        <v>1.3523171811336684E-2</v>
      </c>
      <c r="S609">
        <f>LN(C609/C610)</f>
        <v>7.8716724957680131E-3</v>
      </c>
      <c r="T609">
        <f>LN(D609/D610)</f>
        <v>1.7158301119940707E-2</v>
      </c>
      <c r="U609">
        <f>LN(E609/E610)</f>
        <v>-2.8035678847878918E-2</v>
      </c>
      <c r="V609">
        <f>LN(F609/F610)</f>
        <v>1.5044733277251037E-2</v>
      </c>
      <c r="W609">
        <f>LN(G609/G610)</f>
        <v>7.6991810840279992E-2</v>
      </c>
      <c r="X609">
        <f>LN(H609/H610)</f>
        <v>1.3730192811902037E-2</v>
      </c>
      <c r="Y609" s="5">
        <f>LN(I609/I610)</f>
        <v>8.8372408005774894E-3</v>
      </c>
      <c r="Z609" s="5">
        <f>LN(J609/J610)</f>
        <v>2.0998146839773402E-2</v>
      </c>
      <c r="AA609">
        <f>LN(K609/K610)</f>
        <v>3.5492495111414894E-3</v>
      </c>
      <c r="AB609">
        <f>LN(L609/L610)</f>
        <v>-2.6917916657114146E-3</v>
      </c>
      <c r="AC609">
        <f>LN(M609/M610)</f>
        <v>-8.5032289690051346E-3</v>
      </c>
      <c r="AD609">
        <f>LN(N609/N610)</f>
        <v>2.2185432948340435E-2</v>
      </c>
      <c r="AE609">
        <f>LN(O609/O610)</f>
        <v>-1.1103353589432291E-2</v>
      </c>
    </row>
    <row r="610" spans="1:31" ht="15.75" thickBot="1" x14ac:dyDescent="0.3">
      <c r="A610" s="1">
        <v>18.04</v>
      </c>
      <c r="B610" s="1">
        <v>426</v>
      </c>
      <c r="C610" s="1">
        <v>822.5</v>
      </c>
      <c r="D610" s="1">
        <v>716.5</v>
      </c>
      <c r="E610" s="1">
        <v>4015</v>
      </c>
      <c r="F610" s="1">
        <v>217.7</v>
      </c>
      <c r="G610" s="1">
        <v>180.55</v>
      </c>
      <c r="H610" s="1">
        <v>434</v>
      </c>
      <c r="I610" s="1">
        <v>8900</v>
      </c>
      <c r="J610" s="1">
        <v>377</v>
      </c>
      <c r="K610" s="1">
        <v>225</v>
      </c>
      <c r="L610" s="1">
        <v>930</v>
      </c>
      <c r="M610" s="1">
        <v>1145.5999999999999</v>
      </c>
      <c r="N610">
        <v>75.78</v>
      </c>
      <c r="O610" s="2">
        <v>19.516500000000001</v>
      </c>
      <c r="P610">
        <f t="shared" si="9"/>
        <v>1478.96037</v>
      </c>
      <c r="Q610">
        <f>LN(A610/A611)</f>
        <v>8.9087448891094299E-3</v>
      </c>
      <c r="R610" s="5">
        <f>LN(B610/B611)</f>
        <v>-2.0906684819313712E-2</v>
      </c>
      <c r="S610">
        <f>LN(C610/C611)</f>
        <v>-1.4484260462362789E-2</v>
      </c>
      <c r="T610">
        <f>LN(D610/D611)</f>
        <v>-2.9565577332245917E-2</v>
      </c>
      <c r="U610">
        <f>LN(E610/E611)</f>
        <v>-2.0949626311537142E-2</v>
      </c>
      <c r="V610">
        <f>LN(F610/F611)</f>
        <v>-1.5044733277251121E-2</v>
      </c>
      <c r="W610">
        <f>LN(G610/G611)</f>
        <v>7.807381733912569E-2</v>
      </c>
      <c r="X610">
        <f>LN(H610/H611)</f>
        <v>-9.1743762760412694E-3</v>
      </c>
      <c r="Y610" s="5">
        <f>LN(I610/I611)</f>
        <v>-5.6022555486698981E-3</v>
      </c>
      <c r="Z610" s="5">
        <f>LN(J610/J611)</f>
        <v>-4.6640577453111128E-2</v>
      </c>
      <c r="AA610">
        <f>LN(K610/K611)</f>
        <v>-4.4345970678657531E-3</v>
      </c>
      <c r="AB610">
        <f>LN(L610/L611)</f>
        <v>-1.0746911297654092E-3</v>
      </c>
      <c r="AC610">
        <f>LN(M610/M611)</f>
        <v>-2.201496084171042E-2</v>
      </c>
      <c r="AD610">
        <f>LN(N610/N611)</f>
        <v>9.9463720328174243E-3</v>
      </c>
      <c r="AE610">
        <f>LN(O610/O611)</f>
        <v>1.632394126817913E-2</v>
      </c>
    </row>
    <row r="611" spans="1:31" ht="15.75" thickBot="1" x14ac:dyDescent="0.3">
      <c r="A611" s="1">
        <v>17.88</v>
      </c>
      <c r="B611" s="1">
        <v>435</v>
      </c>
      <c r="C611" s="1">
        <v>834.5</v>
      </c>
      <c r="D611" s="1">
        <v>738</v>
      </c>
      <c r="E611" s="1">
        <v>4100</v>
      </c>
      <c r="F611" s="1">
        <v>221</v>
      </c>
      <c r="G611" s="1">
        <v>166.99</v>
      </c>
      <c r="H611" s="1">
        <v>438</v>
      </c>
      <c r="I611" s="1">
        <v>8950</v>
      </c>
      <c r="J611" s="1">
        <v>395</v>
      </c>
      <c r="K611" s="1">
        <v>226</v>
      </c>
      <c r="L611" s="1">
        <v>931</v>
      </c>
      <c r="M611" s="1">
        <v>1171.0999999999999</v>
      </c>
      <c r="N611">
        <v>75.03</v>
      </c>
      <c r="O611" s="2">
        <v>19.200499999999998</v>
      </c>
      <c r="P611">
        <f t="shared" si="9"/>
        <v>1440.6135149999998</v>
      </c>
      <c r="Q611">
        <f>LN(A611/A612)</f>
        <v>0</v>
      </c>
      <c r="R611" s="5">
        <f>LN(B611/B612)</f>
        <v>4.8392766407492323E-3</v>
      </c>
      <c r="S611">
        <f>LN(C611/C612)</f>
        <v>3.0003022806811912E-3</v>
      </c>
      <c r="T611">
        <f>LN(D611/D612)</f>
        <v>-2.7063615977429142E-3</v>
      </c>
      <c r="U611">
        <f>LN(E611/E612)</f>
        <v>2.2195732391784347E-2</v>
      </c>
      <c r="V611">
        <f>LN(F611/F612)</f>
        <v>9.0909717012521048E-3</v>
      </c>
      <c r="W611">
        <f>LN(G611/G612)</f>
        <v>5.8825982837307486E-2</v>
      </c>
      <c r="X611">
        <f>LN(H611/H612)</f>
        <v>1.1481182373956232E-2</v>
      </c>
      <c r="Y611" s="5">
        <f>LN(I611/I612)</f>
        <v>-5.0153351157324055E-3</v>
      </c>
      <c r="Z611" s="5">
        <f>LN(J611/J612)</f>
        <v>-8.489944378648627E-2</v>
      </c>
      <c r="AA611">
        <f>LN(K611/K612)</f>
        <v>-4.4150182091168312E-3</v>
      </c>
      <c r="AB611">
        <f>LN(L611/L612)</f>
        <v>-1.7171070971534834E-3</v>
      </c>
      <c r="AC611">
        <f>LN(M611/M612)</f>
        <v>-6.0443720394954582E-3</v>
      </c>
      <c r="AD611">
        <f>LN(N611/N612)</f>
        <v>1.3336891814179767E-3</v>
      </c>
      <c r="AE611">
        <f>LN(O611/O612)</f>
        <v>-3.0421635807510255E-3</v>
      </c>
    </row>
    <row r="612" spans="1:31" ht="15.75" thickBot="1" x14ac:dyDescent="0.3">
      <c r="A612" s="1">
        <v>17.88</v>
      </c>
      <c r="B612" s="1">
        <v>432.9</v>
      </c>
      <c r="C612" s="1">
        <v>832</v>
      </c>
      <c r="D612" s="1">
        <v>740</v>
      </c>
      <c r="E612" s="1">
        <v>4010</v>
      </c>
      <c r="F612" s="1">
        <v>219</v>
      </c>
      <c r="G612" s="1">
        <v>157.44999999999999</v>
      </c>
      <c r="H612" s="1">
        <v>433</v>
      </c>
      <c r="I612" s="1">
        <v>8995</v>
      </c>
      <c r="J612" s="1">
        <v>430</v>
      </c>
      <c r="K612" s="1">
        <v>227</v>
      </c>
      <c r="L612" s="1">
        <v>932.6</v>
      </c>
      <c r="M612" s="1">
        <v>1178.2</v>
      </c>
      <c r="N612">
        <v>74.930000000000007</v>
      </c>
      <c r="O612" s="2">
        <v>19.259</v>
      </c>
      <c r="P612">
        <f t="shared" si="9"/>
        <v>1443.0768700000001</v>
      </c>
      <c r="Q612">
        <f>LN(A612/A613)</f>
        <v>7.2972538239433147E-3</v>
      </c>
      <c r="R612" s="5">
        <f>LN(B612/B613)</f>
        <v>1.6067408178564328E-2</v>
      </c>
      <c r="S612">
        <f>LN(C612/C613)</f>
        <v>-2.4009615375381503E-3</v>
      </c>
      <c r="T612">
        <f>LN(D612/D613)</f>
        <v>-6.7340321813440683E-3</v>
      </c>
      <c r="U612">
        <f>LN(E612/E613)</f>
        <v>-1.2391732295163497E-2</v>
      </c>
      <c r="V612">
        <f>LN(F612/F613)</f>
        <v>1.3793322132335769E-2</v>
      </c>
      <c r="W612">
        <f>LN(G612/G613)</f>
        <v>0.13185426238982895</v>
      </c>
      <c r="X612">
        <f>LN(H612/H613)</f>
        <v>2.543648035834377E-3</v>
      </c>
      <c r="Y612" s="5">
        <f>LN(I612/I613)</f>
        <v>5.0153351157323353E-3</v>
      </c>
      <c r="Z612" s="5">
        <f>LN(J612/J613)</f>
        <v>-1.8205365119744504E-2</v>
      </c>
      <c r="AA612">
        <f>LN(K612/K613)</f>
        <v>8.8144562780564169E-4</v>
      </c>
      <c r="AB612">
        <f>LN(L612/L613)</f>
        <v>1.1801943325772544E-3</v>
      </c>
      <c r="AC612">
        <f>LN(M612/M613)</f>
        <v>1.8589647416093025E-2</v>
      </c>
      <c r="AD612">
        <f>LN(N612/N613)</f>
        <v>-7.9755839491372146E-3</v>
      </c>
      <c r="AE612">
        <f>LN(O612/O613)</f>
        <v>-8.788311318900786E-3</v>
      </c>
    </row>
    <row r="613" spans="1:31" ht="15.75" thickBot="1" x14ac:dyDescent="0.3">
      <c r="A613" s="1">
        <v>17.75</v>
      </c>
      <c r="B613" s="1">
        <v>426</v>
      </c>
      <c r="C613" s="1">
        <v>834</v>
      </c>
      <c r="D613" s="1">
        <v>745</v>
      </c>
      <c r="E613" s="1">
        <v>4060</v>
      </c>
      <c r="F613" s="1">
        <v>216</v>
      </c>
      <c r="G613" s="1">
        <v>138</v>
      </c>
      <c r="H613" s="1">
        <v>431.9</v>
      </c>
      <c r="I613" s="1">
        <v>8950</v>
      </c>
      <c r="J613" s="1">
        <v>437.9</v>
      </c>
      <c r="K613" s="1">
        <v>226.8</v>
      </c>
      <c r="L613" s="1">
        <v>931.5</v>
      </c>
      <c r="M613" s="1">
        <v>1156.5</v>
      </c>
      <c r="N613">
        <v>75.53</v>
      </c>
      <c r="O613" s="2">
        <v>19.429000000000002</v>
      </c>
      <c r="P613">
        <f t="shared" si="9"/>
        <v>1467.4723700000002</v>
      </c>
      <c r="Q613">
        <f>LN(A613/A614)</f>
        <v>1.6915707444900548E-3</v>
      </c>
      <c r="R613" s="5">
        <f>LN(B613/B614)</f>
        <v>1.1806512586989044E-2</v>
      </c>
      <c r="S613">
        <f>LN(C613/C614)</f>
        <v>1.937106575599979E-2</v>
      </c>
      <c r="T613">
        <f>LN(D613/D614)</f>
        <v>2.1710486370901342E-2</v>
      </c>
      <c r="U613">
        <f>LN(E613/E614)</f>
        <v>3.9950043089121819E-2</v>
      </c>
      <c r="V613">
        <f>LN(F613/F614)</f>
        <v>1.2578782206859965E-2</v>
      </c>
      <c r="W613">
        <f>LN(G613/G614)</f>
        <v>2.1978906718775167E-2</v>
      </c>
      <c r="X613">
        <f>LN(H613/H614)</f>
        <v>9.0708843848585855E-3</v>
      </c>
      <c r="Y613" s="5">
        <f>LN(I613/I614)</f>
        <v>5.6022555486697516E-3</v>
      </c>
      <c r="Z613" s="5">
        <f>LN(J613/J614)</f>
        <v>-2.2833656909346627E-4</v>
      </c>
      <c r="AA613">
        <f>LN(K613/K614)</f>
        <v>9.7475295492542632E-3</v>
      </c>
      <c r="AB613">
        <f>LN(L613/L614)</f>
        <v>2.9856216298322382E-2</v>
      </c>
      <c r="AC613">
        <f>LN(M613/M614)</f>
        <v>1.3405493230859862E-2</v>
      </c>
      <c r="AD613">
        <f>LN(N613/N614)</f>
        <v>2.648305100224291E-4</v>
      </c>
      <c r="AE613">
        <f>LN(O613/O614)</f>
        <v>-3.8271413823158153E-3</v>
      </c>
    </row>
    <row r="614" spans="1:31" ht="15.75" thickBot="1" x14ac:dyDescent="0.3">
      <c r="A614" s="1">
        <v>17.72</v>
      </c>
      <c r="B614" s="1">
        <v>421</v>
      </c>
      <c r="C614" s="1">
        <v>818</v>
      </c>
      <c r="D614" s="1">
        <v>729</v>
      </c>
      <c r="E614" s="1">
        <v>3901</v>
      </c>
      <c r="F614" s="1">
        <v>213.3</v>
      </c>
      <c r="G614" s="1">
        <v>135</v>
      </c>
      <c r="H614" s="1">
        <v>428</v>
      </c>
      <c r="I614" s="1">
        <v>8900</v>
      </c>
      <c r="J614" s="1">
        <v>438</v>
      </c>
      <c r="K614" s="1">
        <v>224.6</v>
      </c>
      <c r="L614" s="1">
        <v>904.1</v>
      </c>
      <c r="M614" s="1">
        <v>1141.0999999999999</v>
      </c>
      <c r="N614">
        <v>75.510000000000005</v>
      </c>
      <c r="O614" s="2">
        <v>19.503500000000003</v>
      </c>
      <c r="P614">
        <f t="shared" si="9"/>
        <v>1472.7092850000004</v>
      </c>
      <c r="Q614">
        <f>LN(A614/A615)</f>
        <v>-1.2896169757352974E-2</v>
      </c>
      <c r="R614" s="5">
        <f>LN(B614/B615)</f>
        <v>1.4354313451683122E-2</v>
      </c>
      <c r="S614">
        <f>LN(C614/C615)</f>
        <v>-1.2217472503223644E-3</v>
      </c>
      <c r="T614">
        <f>LN(D614/D615)</f>
        <v>2.3314961164980802E-2</v>
      </c>
      <c r="U614">
        <f>LN(E614/E615)</f>
        <v>3.4157929064599975E-2</v>
      </c>
      <c r="V614">
        <f>LN(F614/F615)</f>
        <v>-2.8196922363824973E-2</v>
      </c>
      <c r="W614">
        <f>LN(G614/G615)</f>
        <v>-1.9221485335904429E-2</v>
      </c>
      <c r="X614">
        <f>LN(H614/H615)</f>
        <v>4.6838493124264375E-3</v>
      </c>
      <c r="Y614" s="5">
        <f>LN(I614/I615)</f>
        <v>7.8962621222255398E-3</v>
      </c>
      <c r="Z614" s="5">
        <f>LN(J614/J615)</f>
        <v>-2.0526863177421813E-3</v>
      </c>
      <c r="AA614">
        <f>LN(K614/K615)</f>
        <v>1.7825316662833468E-3</v>
      </c>
      <c r="AB614">
        <f>LN(L614/L615)</f>
        <v>-4.5830996906056819E-2</v>
      </c>
      <c r="AC614">
        <f>LN(M614/M615)</f>
        <v>-1.1847860517176283E-2</v>
      </c>
      <c r="AD614">
        <f>LN(N614/N615)</f>
        <v>-7.1259208899675493E-3</v>
      </c>
      <c r="AE614">
        <f>LN(O614/O615)</f>
        <v>-5.0376652036963551E-3</v>
      </c>
    </row>
    <row r="615" spans="1:31" ht="15.75" thickBot="1" x14ac:dyDescent="0.3">
      <c r="A615" s="1">
        <v>17.95</v>
      </c>
      <c r="B615" s="1">
        <v>415</v>
      </c>
      <c r="C615" s="1">
        <v>819</v>
      </c>
      <c r="D615" s="1">
        <v>712.2</v>
      </c>
      <c r="E615" s="1">
        <v>3770</v>
      </c>
      <c r="F615" s="1">
        <v>219.4</v>
      </c>
      <c r="G615" s="1">
        <v>137.62</v>
      </c>
      <c r="H615" s="1">
        <v>426</v>
      </c>
      <c r="I615" s="1">
        <v>8830</v>
      </c>
      <c r="J615" s="1">
        <v>438.9</v>
      </c>
      <c r="K615" s="1">
        <v>224.2</v>
      </c>
      <c r="L615" s="1">
        <v>946.5</v>
      </c>
      <c r="M615" s="1">
        <v>1154.7</v>
      </c>
      <c r="N615">
        <v>76.05</v>
      </c>
      <c r="O615" s="2">
        <v>19.602</v>
      </c>
      <c r="P615">
        <f t="shared" si="9"/>
        <v>1490.7320999999999</v>
      </c>
      <c r="Q615">
        <f>LN(A615/A616)</f>
        <v>-5.0013997001897336E-3</v>
      </c>
      <c r="R615" s="5">
        <f>LN(B615/B616)</f>
        <v>-1.1976191046715649E-2</v>
      </c>
      <c r="S615">
        <f>LN(C615/C616)</f>
        <v>-1.3341616937574147E-2</v>
      </c>
      <c r="T615">
        <f>LN(D615/D616)</f>
        <v>-9.5025868773692956E-3</v>
      </c>
      <c r="U615">
        <f>LN(E615/E616)</f>
        <v>-1.8918062886445566E-2</v>
      </c>
      <c r="V615">
        <f>LN(F615/F616)</f>
        <v>6.8603058905556064E-3</v>
      </c>
      <c r="W615">
        <f>LN(G615/G616)</f>
        <v>4.5153379462088711E-3</v>
      </c>
      <c r="X615">
        <f>LN(H615/H616)</f>
        <v>-2.3446669592541345E-3</v>
      </c>
      <c r="Y615" s="5">
        <f>LN(I615/I616)</f>
        <v>4.9954690622809111E-3</v>
      </c>
      <c r="Z615" s="5">
        <f>LN(J615/J616)</f>
        <v>2.509411605425707E-3</v>
      </c>
      <c r="AA615">
        <f>LN(K615/K616)</f>
        <v>-3.561891566360686E-3</v>
      </c>
      <c r="AB615">
        <f>LN(L615/L616)</f>
        <v>1.6511693372310572E-2</v>
      </c>
      <c r="AC615">
        <f>LN(M615/M616)</f>
        <v>2.5146338852382855E-3</v>
      </c>
      <c r="AD615">
        <f>LN(N615/N616)</f>
        <v>1.177184416003726E-2</v>
      </c>
      <c r="AE615">
        <f>LN(O615/O616)</f>
        <v>1.092570689811987E-2</v>
      </c>
    </row>
    <row r="616" spans="1:31" ht="15.75" thickBot="1" x14ac:dyDescent="0.3">
      <c r="A616" s="1">
        <v>18.04</v>
      </c>
      <c r="B616" s="1">
        <v>420</v>
      </c>
      <c r="C616" s="1">
        <v>830</v>
      </c>
      <c r="D616" s="1">
        <v>719</v>
      </c>
      <c r="E616" s="1">
        <v>3842</v>
      </c>
      <c r="F616" s="1">
        <v>217.9</v>
      </c>
      <c r="G616" s="1">
        <v>137</v>
      </c>
      <c r="H616" s="1">
        <v>427</v>
      </c>
      <c r="I616" s="1">
        <v>8786</v>
      </c>
      <c r="J616" s="1">
        <v>437.8</v>
      </c>
      <c r="K616" s="1">
        <v>225</v>
      </c>
      <c r="L616" s="1">
        <v>931</v>
      </c>
      <c r="M616" s="1">
        <v>1151.8</v>
      </c>
      <c r="N616">
        <v>75.16</v>
      </c>
      <c r="O616" s="2">
        <v>19.389000000000003</v>
      </c>
      <c r="P616">
        <f t="shared" si="9"/>
        <v>1457.2772400000001</v>
      </c>
      <c r="Q616">
        <f>LN(A616/A617)</f>
        <v>-6.0790460763821153E-3</v>
      </c>
      <c r="R616" s="5">
        <f>LN(B616/B617)</f>
        <v>1.9231361927887592E-2</v>
      </c>
      <c r="S616">
        <f>LN(C616/C617)</f>
        <v>4.8309272696655924E-3</v>
      </c>
      <c r="T616">
        <f>LN(D616/D617)</f>
        <v>-9.7310079271191072E-4</v>
      </c>
      <c r="U616">
        <f>LN(E616/E617)</f>
        <v>1.8236295271453341E-3</v>
      </c>
      <c r="V616">
        <f>LN(F616/F617)</f>
        <v>1.8373914218353965E-3</v>
      </c>
      <c r="W616">
        <f>LN(G616/G617)</f>
        <v>-1.8231545615151365E-3</v>
      </c>
      <c r="X616">
        <f>LN(H616/H617)</f>
        <v>7.050557996666762E-3</v>
      </c>
      <c r="Y616" s="5">
        <f>LN(I616/I617)</f>
        <v>-4.0890561291601546E-3</v>
      </c>
      <c r="Z616" s="5">
        <f>LN(J616/J617)</f>
        <v>-2.2838871859001634E-4</v>
      </c>
      <c r="AA616">
        <f>LN(K616/K617)</f>
        <v>8.8928418488403663E-4</v>
      </c>
      <c r="AB616">
        <f>LN(L616/L617)</f>
        <v>1.6570477163380472E-2</v>
      </c>
      <c r="AC616">
        <f>LN(M616/M617)</f>
        <v>3.3046381930602114E-3</v>
      </c>
      <c r="AD616">
        <f>LN(N616/N617)</f>
        <v>8.8200491597507525E-3</v>
      </c>
      <c r="AE616">
        <f>LN(O616/O617)</f>
        <v>-6.7849142320885146E-3</v>
      </c>
    </row>
    <row r="617" spans="1:31" ht="15.75" thickBot="1" x14ac:dyDescent="0.3">
      <c r="A617" s="1">
        <v>18.149999999999999</v>
      </c>
      <c r="B617" s="1">
        <v>412</v>
      </c>
      <c r="C617" s="1">
        <v>826</v>
      </c>
      <c r="D617" s="1">
        <v>719.7</v>
      </c>
      <c r="E617" s="1">
        <v>3835</v>
      </c>
      <c r="F617" s="1">
        <v>217.5</v>
      </c>
      <c r="G617" s="1">
        <v>137.25</v>
      </c>
      <c r="H617" s="1">
        <v>424</v>
      </c>
      <c r="I617" s="1">
        <v>8822</v>
      </c>
      <c r="J617" s="1">
        <v>437.9</v>
      </c>
      <c r="K617" s="1">
        <v>224.8</v>
      </c>
      <c r="L617" s="1">
        <v>915.7</v>
      </c>
      <c r="M617" s="1">
        <v>1148</v>
      </c>
      <c r="N617">
        <v>74.5</v>
      </c>
      <c r="O617" s="2">
        <v>19.521000000000001</v>
      </c>
      <c r="P617">
        <f t="shared" si="9"/>
        <v>1454.3145</v>
      </c>
      <c r="Q617">
        <f>LN(A617/A618)</f>
        <v>8.2988028146950641E-3</v>
      </c>
      <c r="R617" s="5">
        <f>LN(B617/B618)</f>
        <v>9.7561749453646558E-3</v>
      </c>
      <c r="S617">
        <f>LN(C617/C618)</f>
        <v>-1.2099215027131982E-3</v>
      </c>
      <c r="T617">
        <f>LN(D617/D618)</f>
        <v>7.8114499586943555E-3</v>
      </c>
      <c r="U617">
        <f>LN(E617/E618)</f>
        <v>1.3046316266649492E-3</v>
      </c>
      <c r="V617">
        <f>LN(F617/F618)</f>
        <v>-2.3177588312705683E-2</v>
      </c>
      <c r="W617">
        <f>LN(G617/G618)</f>
        <v>-5.5220659103085608E-3</v>
      </c>
      <c r="X617">
        <f>LN(H617/H618)</f>
        <v>-1.8692133012152522E-2</v>
      </c>
      <c r="Y617" s="5">
        <f>LN(I617/I618)</f>
        <v>2.4968801985871458E-3</v>
      </c>
      <c r="Z617" s="5">
        <f>LN(J617/J618)</f>
        <v>2.0573787117623928E-3</v>
      </c>
      <c r="AA617">
        <f>LN(K617/K618)</f>
        <v>8.0393465594174058E-3</v>
      </c>
      <c r="AB617">
        <f>LN(L617/L618)</f>
        <v>7.8939122774605939E-3</v>
      </c>
      <c r="AC617">
        <f>LN(M617/M618)</f>
        <v>5.1526248229505347E-3</v>
      </c>
      <c r="AD617">
        <f>LN(N617/N618)</f>
        <v>5.1787941608179303E-2</v>
      </c>
      <c r="AE617">
        <f>LN(O617/O618)</f>
        <v>-8.1120824431506356E-3</v>
      </c>
    </row>
    <row r="618" spans="1:31" ht="15.75" thickBot="1" x14ac:dyDescent="0.3">
      <c r="A618" s="1">
        <v>18</v>
      </c>
      <c r="B618" s="1">
        <v>408</v>
      </c>
      <c r="C618" s="1">
        <v>827</v>
      </c>
      <c r="D618" s="1">
        <v>714.1</v>
      </c>
      <c r="E618" s="1">
        <v>3830</v>
      </c>
      <c r="F618" s="1">
        <v>222.6</v>
      </c>
      <c r="G618" s="1">
        <v>138.01</v>
      </c>
      <c r="H618" s="1">
        <v>432</v>
      </c>
      <c r="I618" s="1">
        <v>8800</v>
      </c>
      <c r="J618" s="1">
        <v>437</v>
      </c>
      <c r="K618" s="1">
        <v>223</v>
      </c>
      <c r="L618" s="1">
        <v>908.5</v>
      </c>
      <c r="M618" s="1">
        <v>1142.0999999999999</v>
      </c>
      <c r="N618">
        <v>70.739999999999995</v>
      </c>
      <c r="O618" s="2">
        <v>19.68</v>
      </c>
      <c r="P618">
        <f t="shared" si="9"/>
        <v>1392.1632</v>
      </c>
      <c r="Q618">
        <f>LN(A618/A619)</f>
        <v>-1.1104942840271764E-3</v>
      </c>
      <c r="R618" s="5">
        <f>LN(B618/B619)</f>
        <v>1.133854888405043E-2</v>
      </c>
      <c r="S618">
        <f>LN(C618/C619)</f>
        <v>8.5003547653925253E-3</v>
      </c>
      <c r="T618">
        <f>LN(D618/D619)</f>
        <v>1.9942673511659733E-2</v>
      </c>
      <c r="U618">
        <f>LN(E618/E619)</f>
        <v>-6.2467667996200082E-3</v>
      </c>
      <c r="V618">
        <f>LN(F618/F619)</f>
        <v>-7.1620717966150551E-3</v>
      </c>
      <c r="W618">
        <f>LN(G618/G619)</f>
        <v>-2.1504663549190131E-2</v>
      </c>
      <c r="X618">
        <f>LN(H618/H619)</f>
        <v>-6.9204428445737952E-3</v>
      </c>
      <c r="Y618" s="5">
        <f>LN(I618/I619)</f>
        <v>1.696121339334852E-2</v>
      </c>
      <c r="Z618" s="5">
        <f>LN(J618/J619)</f>
        <v>-4.5756120679334194E-4</v>
      </c>
      <c r="AA618">
        <f>LN(K618/K619)</f>
        <v>8.1045018119390994E-3</v>
      </c>
      <c r="AB618">
        <f>LN(L618/L619)</f>
        <v>0</v>
      </c>
      <c r="AC618">
        <f>LN(M618/M619)</f>
        <v>-8.8912719634074815E-3</v>
      </c>
      <c r="AD618">
        <f>LN(N618/N619)</f>
        <v>1.8394062490789782E-3</v>
      </c>
      <c r="AE618">
        <f>LN(O618/O619)</f>
        <v>-2.1825757972590027E-3</v>
      </c>
    </row>
    <row r="619" spans="1:31" ht="15.75" thickBot="1" x14ac:dyDescent="0.3">
      <c r="A619" s="1">
        <v>18.02</v>
      </c>
      <c r="B619" s="1">
        <v>403.4</v>
      </c>
      <c r="C619" s="1">
        <v>820</v>
      </c>
      <c r="D619" s="1">
        <v>700</v>
      </c>
      <c r="E619" s="1">
        <v>3854</v>
      </c>
      <c r="F619" s="1">
        <v>224.2</v>
      </c>
      <c r="G619" s="1">
        <v>141.01</v>
      </c>
      <c r="H619" s="1">
        <v>435</v>
      </c>
      <c r="I619" s="1">
        <v>8652</v>
      </c>
      <c r="J619" s="1">
        <v>437.2</v>
      </c>
      <c r="K619" s="1">
        <v>221.2</v>
      </c>
      <c r="L619" s="1">
        <v>908.5</v>
      </c>
      <c r="M619" s="1">
        <v>1152.3</v>
      </c>
      <c r="N619">
        <v>70.61</v>
      </c>
      <c r="O619" s="2">
        <v>19.722999999999999</v>
      </c>
      <c r="P619">
        <f t="shared" si="9"/>
        <v>1392.64103</v>
      </c>
      <c r="Q619">
        <f>LN(A619/A620)</f>
        <v>-7.1883085306678239E-3</v>
      </c>
      <c r="R619" s="5">
        <f>LN(B619/B620)</f>
        <v>-2.5937348305203011E-2</v>
      </c>
      <c r="S619">
        <f>LN(C619/C620)</f>
        <v>1.220256405229369E-3</v>
      </c>
      <c r="T619">
        <f>LN(D619/D620)</f>
        <v>-2.078253918252862E-2</v>
      </c>
      <c r="U619">
        <f>LN(E619/E620)</f>
        <v>-1.1864983143426121E-2</v>
      </c>
      <c r="V619">
        <f>LN(F619/F620)</f>
        <v>-1.6807118316381289E-2</v>
      </c>
      <c r="W619">
        <f>LN(G619/G620)</f>
        <v>6.1888869067509532E-3</v>
      </c>
      <c r="X619">
        <f>LN(H619/H620)</f>
        <v>4.6083030861941814E-3</v>
      </c>
      <c r="Y619" s="5">
        <f>LN(I619/I620)</f>
        <v>-1.1491737588813038E-2</v>
      </c>
      <c r="Z619" s="5">
        <f>LN(J619/J620)</f>
        <v>-9.144948053880417E-4</v>
      </c>
      <c r="AA619">
        <f>LN(K619/K620)</f>
        <v>-1.4808437534129346E-2</v>
      </c>
      <c r="AB619">
        <f>LN(L619/L620)</f>
        <v>-2.1775492956534647E-2</v>
      </c>
      <c r="AC619">
        <f>LN(M619/M620)</f>
        <v>-2.3839235611734216E-2</v>
      </c>
      <c r="AD619">
        <f>LN(N619/N620)</f>
        <v>-3.438295398155046E-2</v>
      </c>
      <c r="AE619">
        <f>LN(O619/O620)</f>
        <v>6.6386274764837425E-3</v>
      </c>
    </row>
    <row r="620" spans="1:31" ht="15.75" thickBot="1" x14ac:dyDescent="0.3">
      <c r="A620" s="1">
        <v>18.149999999999999</v>
      </c>
      <c r="B620" s="1">
        <v>414</v>
      </c>
      <c r="C620" s="1">
        <v>819</v>
      </c>
      <c r="D620" s="1">
        <v>714.7</v>
      </c>
      <c r="E620" s="1">
        <v>3900</v>
      </c>
      <c r="F620" s="1">
        <v>228</v>
      </c>
      <c r="G620" s="1">
        <v>140.13999999999999</v>
      </c>
      <c r="H620" s="1">
        <v>433</v>
      </c>
      <c r="I620" s="1">
        <v>8752</v>
      </c>
      <c r="J620" s="1">
        <v>437.6</v>
      </c>
      <c r="K620" s="1">
        <v>224.5</v>
      </c>
      <c r="L620" s="1">
        <v>928.5</v>
      </c>
      <c r="M620" s="1">
        <v>1180.0999999999999</v>
      </c>
      <c r="N620">
        <v>73.08</v>
      </c>
      <c r="O620" s="2">
        <v>19.592500000000001</v>
      </c>
      <c r="P620">
        <f t="shared" si="9"/>
        <v>1431.8199</v>
      </c>
      <c r="Q620">
        <f>LN(A620/A621)</f>
        <v>-1.0959013789719654E-2</v>
      </c>
      <c r="R620" s="5">
        <f>LN(B620/B621)</f>
        <v>-2.2687540266794658E-2</v>
      </c>
      <c r="S620">
        <f>LN(C620/C621)</f>
        <v>-2.5317807984289897E-2</v>
      </c>
      <c r="T620">
        <f>LN(D620/D621)</f>
        <v>-2.732712138799873E-2</v>
      </c>
      <c r="U620">
        <f>LN(E620/E621)</f>
        <v>-4.4139562224877582E-2</v>
      </c>
      <c r="V620">
        <f>LN(F620/F621)</f>
        <v>1.7699577099400857E-2</v>
      </c>
      <c r="W620">
        <f>LN(G620/G621)</f>
        <v>-3.7534163669159445E-2</v>
      </c>
      <c r="X620">
        <f>LN(H620/H621)</f>
        <v>-1.694567684603502E-2</v>
      </c>
      <c r="Y620" s="5">
        <f>LN(I620/I621)</f>
        <v>-1.6656665195099837E-2</v>
      </c>
      <c r="Z620" s="5">
        <f>LN(J620/J621)</f>
        <v>-4.7874250789929178E-3</v>
      </c>
      <c r="AA620">
        <f>LN(K620/K621)</f>
        <v>-4.8878124415947782E-3</v>
      </c>
      <c r="AB620">
        <f>LN(L620/L621)</f>
        <v>-8.0450956848315339E-3</v>
      </c>
      <c r="AC620">
        <f>LN(M620/M621)</f>
        <v>5.7788892021247559E-3</v>
      </c>
      <c r="AD620">
        <f>LN(N620/N621)</f>
        <v>-5.4585288371189894E-3</v>
      </c>
      <c r="AE620">
        <f>LN(O620/O621)</f>
        <v>1.7879953677838671E-3</v>
      </c>
    </row>
    <row r="621" spans="1:31" ht="15.75" thickBot="1" x14ac:dyDescent="0.3">
      <c r="A621" s="1">
        <v>18.350000000000001</v>
      </c>
      <c r="B621" s="1">
        <v>423.5</v>
      </c>
      <c r="C621" s="1">
        <v>840</v>
      </c>
      <c r="D621" s="1">
        <v>734.5</v>
      </c>
      <c r="E621" s="1">
        <v>4076</v>
      </c>
      <c r="F621" s="1">
        <v>224</v>
      </c>
      <c r="G621" s="1">
        <v>145.5</v>
      </c>
      <c r="H621" s="1">
        <v>440.4</v>
      </c>
      <c r="I621" s="1">
        <v>8899</v>
      </c>
      <c r="J621" s="1">
        <v>439.7</v>
      </c>
      <c r="K621" s="1">
        <v>225.6</v>
      </c>
      <c r="L621" s="1">
        <v>936</v>
      </c>
      <c r="M621" s="1">
        <v>1173.3</v>
      </c>
      <c r="N621">
        <v>73.48</v>
      </c>
      <c r="O621" s="2">
        <v>19.557500000000001</v>
      </c>
      <c r="P621">
        <f t="shared" si="9"/>
        <v>1437.0851000000002</v>
      </c>
      <c r="Q621">
        <f>LN(A621/A622)</f>
        <v>-2.9532347565017273E-2</v>
      </c>
      <c r="R621" s="5">
        <f>LN(B621/B622)</f>
        <v>1.3072081567352701E-2</v>
      </c>
      <c r="S621">
        <f>LN(C621/C622)</f>
        <v>4.414491449879196E-3</v>
      </c>
      <c r="T621">
        <f>LN(D621/D622)</f>
        <v>7.5162636052738315E-3</v>
      </c>
      <c r="U621">
        <f>LN(E621/E622)</f>
        <v>-2.2056129514878018E-3</v>
      </c>
      <c r="V621">
        <f>LN(F621/F622)</f>
        <v>-1.9890158479219575E-2</v>
      </c>
      <c r="W621">
        <f>LN(G621/G622)</f>
        <v>3.7391459423465924E-2</v>
      </c>
      <c r="X621">
        <f>LN(H621/H622)</f>
        <v>9.0867793621789042E-4</v>
      </c>
      <c r="Y621" s="5">
        <f>LN(I621/I622)</f>
        <v>1.5743005926425132E-2</v>
      </c>
      <c r="Z621" s="5">
        <f>LN(J621/J622)</f>
        <v>8.221101338043579E-3</v>
      </c>
      <c r="AA621">
        <f>LN(K621/K622)</f>
        <v>1.1591748163785151E-2</v>
      </c>
      <c r="AB621">
        <f>LN(L621/L622)</f>
        <v>-4.2643987864575397E-3</v>
      </c>
      <c r="AC621">
        <f>LN(M621/M622)</f>
        <v>-1.2703422866402546E-2</v>
      </c>
      <c r="AD621">
        <f>LN(N621/N622)</f>
        <v>-1.8339241058963906E-2</v>
      </c>
      <c r="AE621">
        <f>LN(O621/O622)</f>
        <v>1.0433893999225261E-2</v>
      </c>
    </row>
    <row r="622" spans="1:31" ht="15.75" thickBot="1" x14ac:dyDescent="0.3">
      <c r="A622" s="1">
        <v>18.899999999999999</v>
      </c>
      <c r="B622" s="1">
        <v>418</v>
      </c>
      <c r="C622" s="1">
        <v>836.3</v>
      </c>
      <c r="D622" s="1">
        <v>729</v>
      </c>
      <c r="E622" s="1">
        <v>4085</v>
      </c>
      <c r="F622" s="1">
        <v>228.5</v>
      </c>
      <c r="G622" s="1">
        <v>140.16</v>
      </c>
      <c r="H622" s="1">
        <v>440</v>
      </c>
      <c r="I622" s="1">
        <v>8760</v>
      </c>
      <c r="J622" s="1">
        <v>436.1</v>
      </c>
      <c r="K622" s="1">
        <v>223</v>
      </c>
      <c r="L622" s="1">
        <v>940</v>
      </c>
      <c r="M622" s="1">
        <v>1188.3</v>
      </c>
      <c r="N622">
        <v>74.84</v>
      </c>
      <c r="O622" s="2">
        <v>19.354500000000002</v>
      </c>
      <c r="P622">
        <f t="shared" si="9"/>
        <v>1448.4907800000001</v>
      </c>
      <c r="Q622">
        <f>LN(A622/A623)</f>
        <v>4.3249983793816525E-2</v>
      </c>
      <c r="R622" s="5">
        <f>LN(B622/B623)</f>
        <v>-3.7563101575648496E-2</v>
      </c>
      <c r="S622">
        <f>LN(C622/C623)</f>
        <v>-1.3893235404423079E-2</v>
      </c>
      <c r="T622">
        <f>LN(D622/D623)</f>
        <v>-1.6326893287428781E-2</v>
      </c>
      <c r="U622">
        <f>LN(E622/E623)</f>
        <v>-1.0955678660975184E-2</v>
      </c>
      <c r="V622">
        <f>LN(F622/F623)</f>
        <v>1.5435808129839248E-2</v>
      </c>
      <c r="W622">
        <f>LN(G622/G623)</f>
        <v>1.553094203087666E-2</v>
      </c>
      <c r="X622">
        <f>LN(H622/H623)</f>
        <v>-3.1767669103291503E-3</v>
      </c>
      <c r="Y622" s="5">
        <f>LN(I622/I623)</f>
        <v>-2.1457627338463965E-2</v>
      </c>
      <c r="Z622" s="5">
        <f>LN(J622/J623)</f>
        <v>2.5255437600366836E-3</v>
      </c>
      <c r="AA622">
        <f>LN(K622/K623)</f>
        <v>-2.392670632173639E-2</v>
      </c>
      <c r="AB622">
        <f>LN(L622/L623)</f>
        <v>3.2435275753153955E-2</v>
      </c>
      <c r="AC622">
        <f>LN(M622/M623)</f>
        <v>3.1185494531159597E-3</v>
      </c>
      <c r="AD622">
        <f>LN(N622/N623)</f>
        <v>-3.4680573642000335E-3</v>
      </c>
      <c r="AE622">
        <f>LN(O622/O623)</f>
        <v>4.842624475788212E-3</v>
      </c>
    </row>
    <row r="623" spans="1:31" ht="15.75" thickBot="1" x14ac:dyDescent="0.3">
      <c r="A623" s="1">
        <v>18.100000000000001</v>
      </c>
      <c r="B623" s="1">
        <v>434</v>
      </c>
      <c r="C623" s="1">
        <v>848</v>
      </c>
      <c r="D623" s="1">
        <v>741</v>
      </c>
      <c r="E623" s="1">
        <v>4130</v>
      </c>
      <c r="F623" s="1">
        <v>225</v>
      </c>
      <c r="G623" s="1">
        <v>138</v>
      </c>
      <c r="H623" s="1">
        <v>441.4</v>
      </c>
      <c r="I623" s="1">
        <v>8950</v>
      </c>
      <c r="J623" s="1">
        <v>435</v>
      </c>
      <c r="K623" s="1">
        <v>228.4</v>
      </c>
      <c r="L623" s="1">
        <v>910</v>
      </c>
      <c r="M623" s="1">
        <v>1184.5999999999999</v>
      </c>
      <c r="N623">
        <v>75.099999999999994</v>
      </c>
      <c r="O623" s="2">
        <v>19.260999999999999</v>
      </c>
      <c r="P623">
        <f t="shared" si="9"/>
        <v>1446.5010999999997</v>
      </c>
      <c r="Q623">
        <f>LN(A623/A624)</f>
        <v>-4.4101504775526171E-3</v>
      </c>
      <c r="R623" s="5">
        <f>LN(B623/B624)</f>
        <v>-1.0543301883383057E-2</v>
      </c>
      <c r="S623">
        <f>LN(C623/C624)</f>
        <v>-4.7058910374126166E-3</v>
      </c>
      <c r="T623">
        <f>LN(D623/D624)</f>
        <v>-4.9808274205129805E-3</v>
      </c>
      <c r="U623">
        <f>LN(E623/E624)</f>
        <v>7.290433262679274E-3</v>
      </c>
      <c r="V623">
        <f>LN(F623/F624)</f>
        <v>-8.8496152769824993E-3</v>
      </c>
      <c r="W623">
        <f>LN(G623/G624)</f>
        <v>6.8992871486951421E-2</v>
      </c>
      <c r="X623">
        <f>LN(H623/H624)</f>
        <v>1.9213765820146129E-2</v>
      </c>
      <c r="Y623" s="5">
        <f>LN(I623/I624)</f>
        <v>2.7181741422352485E-2</v>
      </c>
      <c r="Z623" s="5">
        <f>LN(J623/J624)</f>
        <v>2.3014969882791674E-3</v>
      </c>
      <c r="AA623">
        <f>LN(K623/K624)</f>
        <v>3.2935776264102434E-2</v>
      </c>
      <c r="AB623">
        <f>LN(L623/L624)</f>
        <v>-2.1953905634356152E-3</v>
      </c>
      <c r="AC623">
        <f>LN(M623/M624)</f>
        <v>-1.0162603736605954E-2</v>
      </c>
      <c r="AD623">
        <f>LN(N623/N624)</f>
        <v>-2.1602526048717235E-2</v>
      </c>
      <c r="AE623">
        <f>LN(O623/O624)</f>
        <v>5.9723973159709687E-4</v>
      </c>
    </row>
    <row r="624" spans="1:31" ht="15.75" thickBot="1" x14ac:dyDescent="0.3">
      <c r="A624" s="1">
        <v>18.18</v>
      </c>
      <c r="B624" s="1">
        <v>438.6</v>
      </c>
      <c r="C624" s="1">
        <v>852</v>
      </c>
      <c r="D624" s="1">
        <v>744.7</v>
      </c>
      <c r="E624" s="1">
        <v>4100</v>
      </c>
      <c r="F624" s="1">
        <v>227</v>
      </c>
      <c r="G624" s="1">
        <v>128.80000000000001</v>
      </c>
      <c r="H624" s="1">
        <v>433</v>
      </c>
      <c r="I624" s="1">
        <v>8710</v>
      </c>
      <c r="J624" s="1">
        <v>434</v>
      </c>
      <c r="K624" s="1">
        <v>221</v>
      </c>
      <c r="L624" s="1">
        <v>912</v>
      </c>
      <c r="M624" s="1">
        <v>1196.7</v>
      </c>
      <c r="N624">
        <v>76.739999999999995</v>
      </c>
      <c r="O624" s="2">
        <v>19.249499999999998</v>
      </c>
      <c r="P624">
        <f t="shared" si="9"/>
        <v>1477.2066299999997</v>
      </c>
      <c r="Q624">
        <f>LN(A624/A625)</f>
        <v>7.1764039704428247E-3</v>
      </c>
      <c r="R624" s="5">
        <f>LN(B624/B625)</f>
        <v>-2.9595923708861638E-3</v>
      </c>
      <c r="S624">
        <f>LN(C624/C625)</f>
        <v>-1.7452449951226166E-2</v>
      </c>
      <c r="T624">
        <f>LN(D624/D625)</f>
        <v>-1.6117565021068585E-2</v>
      </c>
      <c r="U624">
        <f>LN(E624/E625)</f>
        <v>-2.4360547978811158E-3</v>
      </c>
      <c r="V624">
        <f>LN(F624/F625)</f>
        <v>1.7778246021283969E-2</v>
      </c>
      <c r="W624">
        <f>LN(G624/G625)</f>
        <v>2.3319093349787427E-3</v>
      </c>
      <c r="X624">
        <f>LN(H624/H625)</f>
        <v>9.2808090744727831E-3</v>
      </c>
      <c r="Y624" s="5">
        <f>LN(I624/I625)</f>
        <v>-1.0279930619749385E-2</v>
      </c>
      <c r="Z624" s="5">
        <f>LN(J624/J625)</f>
        <v>-3.2206147000421719E-3</v>
      </c>
      <c r="AA624">
        <f>LN(K624/K625)</f>
        <v>-9.009069942365968E-3</v>
      </c>
      <c r="AB624">
        <f>LN(L624/L625)</f>
        <v>-1.7528488274143605E-3</v>
      </c>
      <c r="AC624">
        <f>LN(M624/M625)</f>
        <v>1.2359849613427254E-2</v>
      </c>
      <c r="AD624">
        <f>LN(N624/N625)</f>
        <v>2.881891444147041E-2</v>
      </c>
      <c r="AE624">
        <f>LN(O624/O625)</f>
        <v>-6.7565200921320574E-3</v>
      </c>
    </row>
    <row r="625" spans="1:31" ht="15.75" thickBot="1" x14ac:dyDescent="0.3">
      <c r="A625" s="1">
        <v>18.05</v>
      </c>
      <c r="B625" s="1">
        <v>439.9</v>
      </c>
      <c r="C625" s="1">
        <v>867</v>
      </c>
      <c r="D625" s="1">
        <v>756.8</v>
      </c>
      <c r="E625" s="1">
        <v>4110</v>
      </c>
      <c r="F625" s="1">
        <v>223</v>
      </c>
      <c r="G625" s="1">
        <v>128.5</v>
      </c>
      <c r="H625" s="1">
        <v>429</v>
      </c>
      <c r="I625" s="1">
        <v>8800</v>
      </c>
      <c r="J625" s="1">
        <v>435.4</v>
      </c>
      <c r="K625" s="1">
        <v>223</v>
      </c>
      <c r="L625" s="1">
        <v>913.6</v>
      </c>
      <c r="M625" s="1">
        <v>1182</v>
      </c>
      <c r="N625">
        <v>74.56</v>
      </c>
      <c r="O625" s="2">
        <v>19.380000000000003</v>
      </c>
      <c r="P625">
        <f t="shared" si="9"/>
        <v>1444.9728000000002</v>
      </c>
      <c r="Q625">
        <f>LN(A625/A626)</f>
        <v>-3.8706158359433085E-3</v>
      </c>
      <c r="R625" s="5">
        <f>LN(B625/B626)</f>
        <v>1.8353348388018689E-2</v>
      </c>
      <c r="S625">
        <f>LN(C625/C626)</f>
        <v>2.8876716571967663E-3</v>
      </c>
      <c r="T625">
        <f>LN(D625/D626)</f>
        <v>3.3318503776356916E-2</v>
      </c>
      <c r="U625">
        <f>LN(E625/E626)</f>
        <v>7.3260400920728812E-3</v>
      </c>
      <c r="V625">
        <f>LN(F625/F626)</f>
        <v>4.4943895878392674E-3</v>
      </c>
      <c r="W625">
        <f>LN(G625/G626)</f>
        <v>1.1679970181250662E-3</v>
      </c>
      <c r="X625">
        <f>LN(H625/H626)</f>
        <v>-4.8831628250719976E-3</v>
      </c>
      <c r="Y625" s="5">
        <f>LN(I625/I626)</f>
        <v>9.1324835632724723E-3</v>
      </c>
      <c r="Z625" s="5">
        <f>LN(J625/J626)</f>
        <v>-5.9537615759991712E-3</v>
      </c>
      <c r="AA625">
        <f>LN(K625/K626)</f>
        <v>3.2819718636084426E-2</v>
      </c>
      <c r="AB625">
        <f>LN(L625/L626)</f>
        <v>-1.0939723222090057E-3</v>
      </c>
      <c r="AC625">
        <f>LN(M625/M626)</f>
        <v>7.2171826749652616E-3</v>
      </c>
      <c r="AD625">
        <f>LN(N625/N626)</f>
        <v>-7.7488697684870919E-3</v>
      </c>
      <c r="AE625">
        <f>LN(O625/O626)</f>
        <v>-5.813820301387722E-3</v>
      </c>
    </row>
    <row r="626" spans="1:31" ht="15.75" thickBot="1" x14ac:dyDescent="0.3">
      <c r="A626" s="1">
        <v>18.12</v>
      </c>
      <c r="B626" s="1">
        <v>431.9</v>
      </c>
      <c r="C626" s="1">
        <v>864.5</v>
      </c>
      <c r="D626" s="1">
        <v>732</v>
      </c>
      <c r="E626" s="1">
        <v>4080</v>
      </c>
      <c r="F626" s="1">
        <v>222</v>
      </c>
      <c r="G626" s="1">
        <v>128.35</v>
      </c>
      <c r="H626" s="1">
        <v>431.1</v>
      </c>
      <c r="I626" s="1">
        <v>8720</v>
      </c>
      <c r="J626" s="1">
        <v>438</v>
      </c>
      <c r="K626" s="1">
        <v>215.8</v>
      </c>
      <c r="L626" s="1">
        <v>914.6</v>
      </c>
      <c r="M626" s="1">
        <v>1173.5</v>
      </c>
      <c r="N626">
        <v>75.14</v>
      </c>
      <c r="O626" s="2">
        <v>19.493000000000002</v>
      </c>
      <c r="P626">
        <f t="shared" si="9"/>
        <v>1464.7040200000001</v>
      </c>
      <c r="Q626">
        <f>LN(A626/A627)</f>
        <v>-1.6542600960263538E-3</v>
      </c>
      <c r="R626" s="5">
        <f>LN(B626/B627)</f>
        <v>3.0323160044517582E-2</v>
      </c>
      <c r="S626">
        <f>LN(C626/C627)</f>
        <v>5.2189158757918281E-3</v>
      </c>
      <c r="T626">
        <f>LN(D626/D627)</f>
        <v>1.0574842760031216E-2</v>
      </c>
      <c r="U626">
        <f>LN(E626/E627)</f>
        <v>1.1090686694158138E-2</v>
      </c>
      <c r="V626">
        <f>LN(F626/F627)</f>
        <v>0</v>
      </c>
      <c r="W626">
        <f>LN(G626/G627)</f>
        <v>-4.9739746598954958E-3</v>
      </c>
      <c r="X626">
        <f>LN(H626/H627)</f>
        <v>2.3199164934125296E-4</v>
      </c>
      <c r="Y626" s="5">
        <f>LN(I626/I627)</f>
        <v>-3.4344624486348191E-3</v>
      </c>
      <c r="Z626" s="5">
        <f>LN(J626/J627)</f>
        <v>2.2857152808560825E-3</v>
      </c>
      <c r="AA626">
        <f>LN(K626/K627)</f>
        <v>3.7140246963716086E-3</v>
      </c>
      <c r="AB626">
        <f>LN(L626/L627)</f>
        <v>1.0551867524028655E-2</v>
      </c>
      <c r="AC626">
        <f>LN(M626/M627)</f>
        <v>5.5543830045221825E-3</v>
      </c>
      <c r="AD626">
        <f>LN(N626/N627)</f>
        <v>-1.9635604836490097E-2</v>
      </c>
      <c r="AE626">
        <f>LN(O626/O627)</f>
        <v>8.0609251948757805E-3</v>
      </c>
    </row>
    <row r="627" spans="1:31" ht="15.75" thickBot="1" x14ac:dyDescent="0.3">
      <c r="A627" s="1">
        <v>18.149999999999999</v>
      </c>
      <c r="B627" s="1">
        <v>419</v>
      </c>
      <c r="C627" s="1">
        <v>860</v>
      </c>
      <c r="D627" s="1">
        <v>724.3</v>
      </c>
      <c r="E627" s="1">
        <v>4035</v>
      </c>
      <c r="F627" s="1">
        <v>222</v>
      </c>
      <c r="G627" s="1">
        <v>128.99</v>
      </c>
      <c r="H627" s="1">
        <v>431</v>
      </c>
      <c r="I627" s="1">
        <v>8750</v>
      </c>
      <c r="J627" s="1">
        <v>437</v>
      </c>
      <c r="K627" s="1">
        <v>215</v>
      </c>
      <c r="L627" s="1">
        <v>905</v>
      </c>
      <c r="M627" s="1">
        <v>1167</v>
      </c>
      <c r="N627">
        <v>76.63</v>
      </c>
      <c r="O627" s="2">
        <v>19.336500000000001</v>
      </c>
      <c r="P627">
        <f t="shared" si="9"/>
        <v>1481.755995</v>
      </c>
      <c r="Q627">
        <f>LN(A627/A628)</f>
        <v>-7.6839016919145508E-3</v>
      </c>
      <c r="R627" s="5">
        <f>LN(B627/B628)</f>
        <v>1.7333125328448544E-2</v>
      </c>
      <c r="S627">
        <f>LN(C627/C628)</f>
        <v>1.5349765320000132E-2</v>
      </c>
      <c r="T627">
        <f>LN(D627/D628)</f>
        <v>9.9903703127511151E-3</v>
      </c>
      <c r="U627">
        <f>LN(E627/E628)</f>
        <v>-2.475248788542877E-3</v>
      </c>
      <c r="V627">
        <f>LN(F627/F628)</f>
        <v>-8.9686699827603751E-3</v>
      </c>
      <c r="W627">
        <f>LN(G627/G628)</f>
        <v>-7.7995684785376607E-3</v>
      </c>
      <c r="X627">
        <f>LN(H627/H628)</f>
        <v>1.1607662359622872E-3</v>
      </c>
      <c r="Y627" s="5">
        <f>LN(I627/I628)</f>
        <v>-1.6997576368571136E-2</v>
      </c>
      <c r="Z627" s="5">
        <f>LN(J627/J628)</f>
        <v>-6.6142332590838175E-3</v>
      </c>
      <c r="AA627">
        <f>LN(K627/K628)</f>
        <v>1.1696039763191236E-2</v>
      </c>
      <c r="AB627">
        <f>LN(L627/L628)</f>
        <v>-2.4881248617717136E-2</v>
      </c>
      <c r="AC627">
        <f>LN(M627/M628)</f>
        <v>-5.6395945422158698E-3</v>
      </c>
      <c r="AD627">
        <f>LN(N627/N628)</f>
        <v>-1.5538315988983937E-2</v>
      </c>
      <c r="AE627">
        <f>LN(O627/O628)</f>
        <v>-1.2928081102917869E-4</v>
      </c>
    </row>
    <row r="628" spans="1:31" ht="15.75" thickBot="1" x14ac:dyDescent="0.3">
      <c r="A628" s="1">
        <v>18.29</v>
      </c>
      <c r="B628" s="1">
        <v>411.8</v>
      </c>
      <c r="C628" s="1">
        <v>846.9</v>
      </c>
      <c r="D628" s="1">
        <v>717.1</v>
      </c>
      <c r="E628" s="1">
        <v>4045</v>
      </c>
      <c r="F628" s="1">
        <v>224</v>
      </c>
      <c r="G628" s="1">
        <v>130</v>
      </c>
      <c r="H628" s="1">
        <v>430.5</v>
      </c>
      <c r="I628" s="1">
        <v>8900</v>
      </c>
      <c r="J628" s="1">
        <v>439.9</v>
      </c>
      <c r="K628" s="1">
        <v>212.5</v>
      </c>
      <c r="L628" s="1">
        <v>927.8</v>
      </c>
      <c r="M628" s="1">
        <v>1173.5999999999999</v>
      </c>
      <c r="N628">
        <v>77.83</v>
      </c>
      <c r="O628" s="2">
        <v>19.338999999999999</v>
      </c>
      <c r="P628">
        <f t="shared" si="9"/>
        <v>1505.15437</v>
      </c>
      <c r="Q628">
        <f>LN(A628/A629)</f>
        <v>2.6033040360111014E-2</v>
      </c>
      <c r="R628" s="5">
        <f>LN(B628/B629)</f>
        <v>4.136762195675406E-3</v>
      </c>
      <c r="S628">
        <f>LN(C628/C629)</f>
        <v>-7.0596833975104792E-3</v>
      </c>
      <c r="T628">
        <f>LN(D628/D629)</f>
        <v>-1.1645771435713355E-2</v>
      </c>
      <c r="U628">
        <f>LN(E628/E629)</f>
        <v>3.7151745518633778E-3</v>
      </c>
      <c r="V628">
        <f>LN(F628/F629)</f>
        <v>-2.2512537604409917E-2</v>
      </c>
      <c r="W628">
        <f>LN(G628/G629)</f>
        <v>-1.7462032018706233E-2</v>
      </c>
      <c r="X628">
        <f>LN(H628/H629)</f>
        <v>1.1621151801772967E-3</v>
      </c>
      <c r="Y628" s="5">
        <f>LN(I628/I629)</f>
        <v>2.1235113488944482E-2</v>
      </c>
      <c r="Z628" s="5">
        <f>LN(J628/J629)</f>
        <v>-7.0223416904616164E-3</v>
      </c>
      <c r="AA628">
        <f>LN(K628/K629)</f>
        <v>2.3557136924589835E-3</v>
      </c>
      <c r="AB628">
        <f>LN(L628/L629)</f>
        <v>-1.2638060467114472E-2</v>
      </c>
      <c r="AC628">
        <f>LN(M628/M629)</f>
        <v>-1.5808266983314369E-2</v>
      </c>
      <c r="AD628">
        <f>LN(N628/N629)</f>
        <v>-2.6123727522653795E-2</v>
      </c>
      <c r="AE628">
        <f>LN(O628/O629)</f>
        <v>3.2210849863463946E-2</v>
      </c>
    </row>
    <row r="629" spans="1:31" ht="15.75" thickBot="1" x14ac:dyDescent="0.3">
      <c r="A629" s="1">
        <v>17.82</v>
      </c>
      <c r="B629" s="1">
        <v>410.1</v>
      </c>
      <c r="C629" s="1">
        <v>852.9</v>
      </c>
      <c r="D629" s="1">
        <v>725.5</v>
      </c>
      <c r="E629" s="1">
        <v>4030</v>
      </c>
      <c r="F629" s="1">
        <v>229.1</v>
      </c>
      <c r="G629" s="1">
        <v>132.29</v>
      </c>
      <c r="H629" s="1">
        <v>430</v>
      </c>
      <c r="I629" s="1">
        <v>8713</v>
      </c>
      <c r="J629" s="1">
        <v>443</v>
      </c>
      <c r="K629" s="1">
        <v>212</v>
      </c>
      <c r="L629" s="1">
        <v>939.6</v>
      </c>
      <c r="M629" s="1">
        <v>1192.3</v>
      </c>
      <c r="N629">
        <v>79.89</v>
      </c>
      <c r="O629" s="2">
        <v>18.725999999999999</v>
      </c>
      <c r="P629">
        <f t="shared" si="9"/>
        <v>1496.0201399999999</v>
      </c>
      <c r="Q629">
        <f>LN(A629/A630)</f>
        <v>-1.3931682561473839E-2</v>
      </c>
      <c r="R629" s="5">
        <f>LN(B629/B630)</f>
        <v>-3.2152481694095493E-2</v>
      </c>
      <c r="S629">
        <f>LN(C629/C630)</f>
        <v>-2.0999669527439081E-2</v>
      </c>
      <c r="T629">
        <f>LN(D629/D630)</f>
        <v>-1.8166176000842287E-2</v>
      </c>
      <c r="U629">
        <f>LN(E629/E630)</f>
        <v>4.9751346401137077E-3</v>
      </c>
      <c r="V629">
        <f>LN(F629/F630)</f>
        <v>-1.2578782206860185E-2</v>
      </c>
      <c r="W629">
        <f>LN(G629/G630)</f>
        <v>5.6854946010837315E-3</v>
      </c>
      <c r="X629">
        <f>LN(H629/H630)</f>
        <v>-2.0714204387563221E-2</v>
      </c>
      <c r="Y629" s="5">
        <f>LN(I629/I630)</f>
        <v>-2.9069512821554927E-2</v>
      </c>
      <c r="Z629" s="5">
        <f>LN(J629/J630)</f>
        <v>-1.5677812719229793E-2</v>
      </c>
      <c r="AA629">
        <f>LN(K629/K630)</f>
        <v>-3.2485455144488425E-2</v>
      </c>
      <c r="AB629">
        <f>LN(L629/L630)</f>
        <v>-1.7408257306642635E-2</v>
      </c>
      <c r="AC629">
        <f>LN(M629/M630)</f>
        <v>-6.0205884676629781E-3</v>
      </c>
      <c r="AD629">
        <f>LN(N629/N630)</f>
        <v>-2.0443008897156858E-2</v>
      </c>
      <c r="AE629">
        <f>LN(O629/O630)</f>
        <v>1.7638102865029093E-3</v>
      </c>
    </row>
    <row r="630" spans="1:31" ht="15.75" thickBot="1" x14ac:dyDescent="0.3">
      <c r="A630" s="1">
        <v>18.07</v>
      </c>
      <c r="B630" s="1">
        <v>423.5</v>
      </c>
      <c r="C630" s="1">
        <v>871</v>
      </c>
      <c r="D630" s="1">
        <v>738.8</v>
      </c>
      <c r="E630" s="1">
        <v>4010</v>
      </c>
      <c r="F630" s="1">
        <v>232</v>
      </c>
      <c r="G630" s="1">
        <v>131.54</v>
      </c>
      <c r="H630" s="1">
        <v>439</v>
      </c>
      <c r="I630" s="1">
        <v>8970</v>
      </c>
      <c r="J630" s="1">
        <v>450</v>
      </c>
      <c r="K630" s="1">
        <v>219</v>
      </c>
      <c r="L630" s="1">
        <v>956.1</v>
      </c>
      <c r="M630" s="1">
        <v>1199.5</v>
      </c>
      <c r="N630">
        <v>81.540000000000006</v>
      </c>
      <c r="O630" s="2">
        <v>18.692999999999998</v>
      </c>
      <c r="P630">
        <f t="shared" si="9"/>
        <v>1524.22722</v>
      </c>
      <c r="Q630">
        <f>LN(A630/A631)</f>
        <v>2.69225458546704E-2</v>
      </c>
      <c r="R630" s="5">
        <f>LN(B630/B631)</f>
        <v>-1.8713996431373531E-2</v>
      </c>
      <c r="S630">
        <f>LN(C630/C631)</f>
        <v>-6.7509839328071253E-3</v>
      </c>
      <c r="T630">
        <f>LN(D630/D631)</f>
        <v>-1.3043955534598216E-2</v>
      </c>
      <c r="U630">
        <f>LN(E630/E631)</f>
        <v>2.2469114433799247E-3</v>
      </c>
      <c r="V630">
        <f>LN(F630/F631)</f>
        <v>2.5895569067336767E-3</v>
      </c>
      <c r="W630">
        <f>LN(G630/G631)</f>
        <v>3.3505971035508787E-3</v>
      </c>
      <c r="X630">
        <f>LN(H630/H631)</f>
        <v>-2.2753138371355394E-3</v>
      </c>
      <c r="Y630" s="5">
        <f>LN(I630/I631)</f>
        <v>2.5861076472353847E-2</v>
      </c>
      <c r="Z630" s="5">
        <f>LN(J630/J631)</f>
        <v>-2.2219753452165959E-4</v>
      </c>
      <c r="AA630">
        <f>LN(K630/K631)</f>
        <v>-4.5558165358606907E-3</v>
      </c>
      <c r="AB630">
        <f>LN(L630/L631)</f>
        <v>7.8752966479190001E-3</v>
      </c>
      <c r="AC630">
        <f>LN(M630/M631)</f>
        <v>3.3352789436179423E-4</v>
      </c>
      <c r="AD630">
        <f>LN(N630/N631)</f>
        <v>3.1937135609357431E-3</v>
      </c>
      <c r="AE630">
        <f>LN(O630/O631)</f>
        <v>-1.9240025175222364E-3</v>
      </c>
    </row>
    <row r="631" spans="1:31" ht="15.75" thickBot="1" x14ac:dyDescent="0.3">
      <c r="A631" s="1">
        <v>17.59</v>
      </c>
      <c r="B631" s="1">
        <v>431.5</v>
      </c>
      <c r="C631" s="1">
        <v>876.9</v>
      </c>
      <c r="D631" s="1">
        <v>748.5</v>
      </c>
      <c r="E631" s="1">
        <v>4001</v>
      </c>
      <c r="F631" s="1">
        <v>231.4</v>
      </c>
      <c r="G631" s="1">
        <v>131.1</v>
      </c>
      <c r="H631" s="1">
        <v>440</v>
      </c>
      <c r="I631" s="1">
        <v>8741</v>
      </c>
      <c r="J631" s="1">
        <v>450.1</v>
      </c>
      <c r="K631" s="1">
        <v>220</v>
      </c>
      <c r="L631" s="1">
        <v>948.6</v>
      </c>
      <c r="M631" s="1">
        <v>1199.0999999999999</v>
      </c>
      <c r="N631">
        <v>81.28</v>
      </c>
      <c r="O631" s="2">
        <v>18.728999999999999</v>
      </c>
      <c r="P631">
        <f t="shared" si="9"/>
        <v>1522.29312</v>
      </c>
      <c r="Q631">
        <f>LN(A631/A632)</f>
        <v>-8.4914181319665546E-3</v>
      </c>
      <c r="R631" s="5">
        <f>LN(B631/B632)</f>
        <v>-1.1580777206277087E-3</v>
      </c>
      <c r="S631">
        <f>LN(C631/C632)</f>
        <v>-2.3919368998670423E-3</v>
      </c>
      <c r="T631">
        <f>LN(D631/D632)</f>
        <v>-7.3211641482730187E-3</v>
      </c>
      <c r="U631">
        <f>LN(E631/E632)</f>
        <v>2.4996875520744041E-4</v>
      </c>
      <c r="V631">
        <f>LN(F631/F632)</f>
        <v>1.0425811205336488E-2</v>
      </c>
      <c r="W631">
        <f>LN(G631/G632)</f>
        <v>-6.7657713712091254E-3</v>
      </c>
      <c r="X631">
        <f>LN(H631/H632)</f>
        <v>4.3275320924539215E-3</v>
      </c>
      <c r="Y631" s="5">
        <f>LN(I631/I632)</f>
        <v>-4.2239916676913526E-3</v>
      </c>
      <c r="Z631" s="5">
        <f>LN(J631/J632)</f>
        <v>9.375068665456102E-3</v>
      </c>
      <c r="AA631">
        <f>LN(K631/K632)</f>
        <v>1.8349138668196617E-2</v>
      </c>
      <c r="AB631">
        <f>LN(L631/L632)</f>
        <v>-3.0524732927228104E-3</v>
      </c>
      <c r="AC631">
        <f>LN(M631/M632)</f>
        <v>1.6693101280634173E-3</v>
      </c>
      <c r="AD631">
        <f>LN(N631/N632)</f>
        <v>-1.9735078311077535E-2</v>
      </c>
      <c r="AE631">
        <f>LN(O631/O632)</f>
        <v>-1.5472033390300335E-3</v>
      </c>
    </row>
    <row r="632" spans="1:31" ht="15.75" thickBot="1" x14ac:dyDescent="0.3">
      <c r="A632" s="1">
        <v>17.739999999999998</v>
      </c>
      <c r="B632" s="1">
        <v>432</v>
      </c>
      <c r="C632" s="1">
        <v>879</v>
      </c>
      <c r="D632" s="1">
        <v>754</v>
      </c>
      <c r="E632" s="1">
        <v>4000</v>
      </c>
      <c r="F632" s="1">
        <v>229</v>
      </c>
      <c r="G632" s="1">
        <v>131.99</v>
      </c>
      <c r="H632" s="1">
        <v>438.1</v>
      </c>
      <c r="I632" s="1">
        <v>8778</v>
      </c>
      <c r="J632" s="1">
        <v>445.9</v>
      </c>
      <c r="K632" s="1">
        <v>216</v>
      </c>
      <c r="L632" s="1">
        <v>951.5</v>
      </c>
      <c r="M632" s="1">
        <v>1197.0999999999999</v>
      </c>
      <c r="N632">
        <v>82.9</v>
      </c>
      <c r="O632" s="2">
        <v>18.757999999999999</v>
      </c>
      <c r="P632">
        <f t="shared" si="9"/>
        <v>1555.0382</v>
      </c>
      <c r="Q632">
        <f>LN(A632/A633)</f>
        <v>-2.8145247963104062E-3</v>
      </c>
      <c r="R632" s="5">
        <f>LN(B632/B633)</f>
        <v>-7.1503014825241764E-3</v>
      </c>
      <c r="S632">
        <f>LN(C632/C633)</f>
        <v>3.8755320364689942E-3</v>
      </c>
      <c r="T632">
        <f>LN(D632/D633)</f>
        <v>-1.4483465818579714E-2</v>
      </c>
      <c r="U632">
        <f>LN(E632/E633)</f>
        <v>1.0808198716603311E-2</v>
      </c>
      <c r="V632">
        <f>LN(F632/F633)</f>
        <v>-6.0949252674965875E-3</v>
      </c>
      <c r="W632">
        <f>LN(G632/G633)</f>
        <v>1.8041923528911902E-2</v>
      </c>
      <c r="X632">
        <f>LN(H632/H633)</f>
        <v>4.5662101250014517E-4</v>
      </c>
      <c r="Y632" s="5">
        <f>LN(I632/I633)</f>
        <v>9.1178488195050537E-4</v>
      </c>
      <c r="Z632" s="5">
        <f>LN(J632/J633)</f>
        <v>1.1049836186584935E-2</v>
      </c>
      <c r="AA632">
        <f>LN(K632/K633)</f>
        <v>8.8352120885278867E-3</v>
      </c>
      <c r="AB632">
        <f>LN(L632/L633)</f>
        <v>2.7362677564913371E-3</v>
      </c>
      <c r="AC632">
        <f>LN(M632/M633)</f>
        <v>-7.3242108522228672E-3</v>
      </c>
      <c r="AD632">
        <f>LN(N632/N633)</f>
        <v>-1.0320504421032085E-2</v>
      </c>
      <c r="AE632">
        <f>LN(O632/O633)</f>
        <v>2.428578341000142E-3</v>
      </c>
    </row>
    <row r="633" spans="1:31" ht="15.75" thickBot="1" x14ac:dyDescent="0.3">
      <c r="A633" s="1">
        <v>17.79</v>
      </c>
      <c r="B633" s="1">
        <v>435.1</v>
      </c>
      <c r="C633" s="1">
        <v>875.6</v>
      </c>
      <c r="D633" s="1">
        <v>765</v>
      </c>
      <c r="E633" s="1">
        <v>3957</v>
      </c>
      <c r="F633" s="1">
        <v>230.4</v>
      </c>
      <c r="G633" s="1">
        <v>129.63</v>
      </c>
      <c r="H633" s="1">
        <v>437.9</v>
      </c>
      <c r="I633" s="1">
        <v>8770</v>
      </c>
      <c r="J633" s="1">
        <v>441</v>
      </c>
      <c r="K633" s="1">
        <v>214.1</v>
      </c>
      <c r="L633" s="1">
        <v>948.9</v>
      </c>
      <c r="M633" s="1">
        <v>1205.9000000000001</v>
      </c>
      <c r="N633">
        <v>83.76</v>
      </c>
      <c r="O633" s="2">
        <v>18.712499999999999</v>
      </c>
      <c r="P633">
        <f t="shared" si="9"/>
        <v>1567.3589999999999</v>
      </c>
      <c r="Q633">
        <f>LN(A633/A634)</f>
        <v>1.2443599478737879E-2</v>
      </c>
      <c r="R633" s="5">
        <f>LN(B633/B634)</f>
        <v>2.2985863795041311E-4</v>
      </c>
      <c r="S633">
        <f>LN(C633/C634)</f>
        <v>2.9738098091056588E-3</v>
      </c>
      <c r="T633">
        <f>LN(D633/D634)</f>
        <v>-1.1696039763191298E-2</v>
      </c>
      <c r="U633">
        <f>LN(E633/E634)</f>
        <v>-3.0610826012783098E-2</v>
      </c>
      <c r="V633">
        <f>LN(F633/F634)</f>
        <v>6.0949252674965615E-3</v>
      </c>
      <c r="W633">
        <f>LN(G633/G634)</f>
        <v>9.1445150560588856E-3</v>
      </c>
      <c r="X633">
        <f>LN(H633/H634)</f>
        <v>-1.6083708358887588E-2</v>
      </c>
      <c r="Y633" s="5">
        <f>LN(I633/I634)</f>
        <v>-1.8079588504316003E-2</v>
      </c>
      <c r="Z633" s="5">
        <f>LN(J633/J634)</f>
        <v>7.0543016394933947E-3</v>
      </c>
      <c r="AA633">
        <f>LN(K633/K634)</f>
        <v>-8.8352120885278954E-3</v>
      </c>
      <c r="AB633">
        <f>LN(L633/L634)</f>
        <v>9.4235437156631515E-3</v>
      </c>
      <c r="AC633">
        <f>LN(M633/M634)</f>
        <v>1.3525001627066473E-2</v>
      </c>
      <c r="AD633">
        <f>LN(N633/N634)</f>
        <v>1.9120464716256631E-3</v>
      </c>
      <c r="AE633">
        <f>LN(O633/O634)</f>
        <v>-1.6285996311014301E-3</v>
      </c>
    </row>
    <row r="634" spans="1:31" ht="15.75" thickBot="1" x14ac:dyDescent="0.3">
      <c r="A634" s="1">
        <v>17.57</v>
      </c>
      <c r="B634" s="1">
        <v>435</v>
      </c>
      <c r="C634" s="1">
        <v>873</v>
      </c>
      <c r="D634" s="1">
        <v>774</v>
      </c>
      <c r="E634" s="1">
        <v>4080</v>
      </c>
      <c r="F634" s="1">
        <v>229</v>
      </c>
      <c r="G634" s="1">
        <v>128.44999999999999</v>
      </c>
      <c r="H634" s="1">
        <v>445</v>
      </c>
      <c r="I634" s="1">
        <v>8930</v>
      </c>
      <c r="J634" s="1">
        <v>437.9</v>
      </c>
      <c r="K634" s="1">
        <v>216</v>
      </c>
      <c r="L634" s="1">
        <v>940</v>
      </c>
      <c r="M634" s="1">
        <v>1189.7</v>
      </c>
      <c r="N634">
        <v>83.6</v>
      </c>
      <c r="O634" s="2">
        <v>18.743000000000002</v>
      </c>
      <c r="P634">
        <f t="shared" si="9"/>
        <v>1566.9148</v>
      </c>
      <c r="Q634">
        <f>LN(A634/A635)</f>
        <v>-5.109292976808167E-3</v>
      </c>
      <c r="R634" s="5">
        <f>LN(B634/B635)</f>
        <v>3.5091319811270193E-2</v>
      </c>
      <c r="S634">
        <f>LN(C634/C635)</f>
        <v>-6.2803517875496392E-3</v>
      </c>
      <c r="T634">
        <f>LN(D634/D635)</f>
        <v>5.1813587419975845E-3</v>
      </c>
      <c r="U634">
        <f>LN(E634/E635)</f>
        <v>7.5051101526658184E-2</v>
      </c>
      <c r="V634">
        <f>LN(F634/F635)</f>
        <v>6.1323013020639144E-3</v>
      </c>
      <c r="W634">
        <f>LN(G634/G635)</f>
        <v>3.5258157950855719E-2</v>
      </c>
      <c r="X634">
        <f>LN(H634/H635)</f>
        <v>1.5855371789794001E-2</v>
      </c>
      <c r="Y634" s="5">
        <f>LN(I634/I635)</f>
        <v>-7.8081824478116986E-3</v>
      </c>
      <c r="Z634" s="5">
        <f>LN(J634/J635)</f>
        <v>-2.2833656909346627E-4</v>
      </c>
      <c r="AA634">
        <f>LN(K634/K635)</f>
        <v>4.630701634033193E-4</v>
      </c>
      <c r="AB634">
        <f>LN(L634/L635)</f>
        <v>2.5208703189025974E-2</v>
      </c>
      <c r="AC634">
        <f>LN(M634/M635)</f>
        <v>-5.0420169135364189E-4</v>
      </c>
      <c r="AD634">
        <f>LN(N634/N635)</f>
        <v>2.0178295936932385E-2</v>
      </c>
      <c r="AE634">
        <f>LN(O634/O635)</f>
        <v>1.388147580089046E-3</v>
      </c>
    </row>
    <row r="635" spans="1:31" ht="15.75" thickBot="1" x14ac:dyDescent="0.3">
      <c r="A635" s="1">
        <v>17.66</v>
      </c>
      <c r="B635" s="1">
        <v>420</v>
      </c>
      <c r="C635" s="1">
        <v>878.5</v>
      </c>
      <c r="D635" s="1">
        <v>770</v>
      </c>
      <c r="E635" s="1">
        <v>3785</v>
      </c>
      <c r="F635" s="1">
        <v>227.6</v>
      </c>
      <c r="G635" s="1">
        <v>124</v>
      </c>
      <c r="H635" s="1">
        <v>438</v>
      </c>
      <c r="I635" s="1">
        <v>9000</v>
      </c>
      <c r="J635" s="1">
        <v>438</v>
      </c>
      <c r="K635" s="1">
        <v>215.9</v>
      </c>
      <c r="L635" s="1">
        <v>916.6</v>
      </c>
      <c r="M635" s="1">
        <v>1190.3</v>
      </c>
      <c r="N635">
        <v>81.93</v>
      </c>
      <c r="O635" s="2">
        <v>18.716999999999999</v>
      </c>
      <c r="P635">
        <f t="shared" si="9"/>
        <v>1533.4838099999999</v>
      </c>
      <c r="Q635">
        <f>LN(A635/A636)</f>
        <v>-8.4579021257562663E-3</v>
      </c>
      <c r="R635" s="5">
        <f>LN(B635/B636)</f>
        <v>5.9701669865037544E-3</v>
      </c>
      <c r="S635">
        <f>LN(C635/C636)</f>
        <v>6.1658108103898185E-3</v>
      </c>
      <c r="T635">
        <f>LN(D635/D636)</f>
        <v>-1.2903404835907841E-2</v>
      </c>
      <c r="U635">
        <f>LN(E635/E636)</f>
        <v>-1.320132204922844E-3</v>
      </c>
      <c r="V635">
        <f>LN(F635/F636)</f>
        <v>1.5943650397135946E-2</v>
      </c>
      <c r="W635">
        <f>LN(G635/G636)</f>
        <v>-2.4968801985872659E-3</v>
      </c>
      <c r="X635">
        <f>LN(H635/H636)</f>
        <v>-2.2805026987252177E-3</v>
      </c>
      <c r="Y635" s="5">
        <f>LN(I635/I636)</f>
        <v>-1.1110493872883352E-4</v>
      </c>
      <c r="Z635" s="5">
        <f>LN(J635/J636)</f>
        <v>-1.824818024629059E-3</v>
      </c>
      <c r="AA635">
        <f>LN(K635/K636)</f>
        <v>8.8393224989101824E-3</v>
      </c>
      <c r="AB635">
        <f>LN(L635/L636)</f>
        <v>5.5795779563058883E-3</v>
      </c>
      <c r="AC635">
        <f>LN(M635/M636)</f>
        <v>1.3277712085415009E-2</v>
      </c>
      <c r="AD635">
        <f>LN(N635/N636)</f>
        <v>5.5587287794422034E-2</v>
      </c>
      <c r="AE635">
        <f>LN(O635/O636)</f>
        <v>-1.453298093534903E-2</v>
      </c>
    </row>
    <row r="636" spans="1:31" ht="15.75" thickBot="1" x14ac:dyDescent="0.3">
      <c r="A636" s="1">
        <v>17.809999999999999</v>
      </c>
      <c r="B636" s="1">
        <v>417.5</v>
      </c>
      <c r="C636" s="1">
        <v>873.1</v>
      </c>
      <c r="D636" s="1">
        <v>780</v>
      </c>
      <c r="E636" s="1">
        <v>3790</v>
      </c>
      <c r="F636" s="1">
        <v>224</v>
      </c>
      <c r="G636" s="1">
        <v>124.31</v>
      </c>
      <c r="H636" s="1">
        <v>439</v>
      </c>
      <c r="I636" s="1">
        <v>9001</v>
      </c>
      <c r="J636" s="1">
        <v>438.8</v>
      </c>
      <c r="K636" s="1">
        <v>214</v>
      </c>
      <c r="L636" s="1">
        <v>911.5</v>
      </c>
      <c r="M636" s="1">
        <v>1174.5999999999999</v>
      </c>
      <c r="N636">
        <v>77.5</v>
      </c>
      <c r="O636" s="2">
        <v>18.991</v>
      </c>
      <c r="P636">
        <f t="shared" si="9"/>
        <v>1471.8025</v>
      </c>
      <c r="Q636">
        <f>LN(A636/A637)</f>
        <v>-1.6830298502931238E-3</v>
      </c>
      <c r="R636" s="5">
        <f>LN(B636/B637)</f>
        <v>3.0397477184370948E-2</v>
      </c>
      <c r="S636">
        <f>LN(C636/C637)</f>
        <v>3.4419492447832069E-3</v>
      </c>
      <c r="T636">
        <f>LN(D636/D637)</f>
        <v>1.745922137176855E-2</v>
      </c>
      <c r="U636">
        <f>LN(E636/E637)</f>
        <v>2.5385464694169833E-2</v>
      </c>
      <c r="V636">
        <f>LN(F636/F637)</f>
        <v>-6.6741070876931317E-3</v>
      </c>
      <c r="W636">
        <f>LN(G636/G637)</f>
        <v>-1.8727885284660163E-2</v>
      </c>
      <c r="X636">
        <f>LN(H636/H637)</f>
        <v>4.5662179795811844E-3</v>
      </c>
      <c r="Y636" s="5">
        <f>LN(I636/I637)</f>
        <v>1.1284405536854151E-2</v>
      </c>
      <c r="Z636" s="5">
        <f>LN(J636/J637)</f>
        <v>8.6976973123910895E-3</v>
      </c>
      <c r="AA636">
        <f>LN(K636/K637)</f>
        <v>9.3897403498391374E-3</v>
      </c>
      <c r="AB636">
        <f>LN(L636/L637)</f>
        <v>-1.3728696775277095E-2</v>
      </c>
      <c r="AC636">
        <f>LN(M636/M637)</f>
        <v>-1.4201422106168076E-2</v>
      </c>
      <c r="AD636">
        <f>LN(N636/N637)</f>
        <v>-1.4093763075859479E-2</v>
      </c>
      <c r="AE636">
        <f>LN(O636/O637)</f>
        <v>1.2645557299227983E-3</v>
      </c>
    </row>
    <row r="637" spans="1:31" ht="15.75" thickBot="1" x14ac:dyDescent="0.3">
      <c r="A637" s="1">
        <v>17.84</v>
      </c>
      <c r="B637" s="1">
        <v>405</v>
      </c>
      <c r="C637" s="1">
        <v>870.1</v>
      </c>
      <c r="D637" s="1">
        <v>766.5</v>
      </c>
      <c r="E637" s="1">
        <v>3695</v>
      </c>
      <c r="F637" s="1">
        <v>225.5</v>
      </c>
      <c r="G637" s="1">
        <v>126.66</v>
      </c>
      <c r="H637" s="1">
        <v>437</v>
      </c>
      <c r="I637" s="1">
        <v>8900</v>
      </c>
      <c r="J637" s="1">
        <v>435</v>
      </c>
      <c r="K637" s="1">
        <v>212</v>
      </c>
      <c r="L637" s="1">
        <v>924.1</v>
      </c>
      <c r="M637" s="1">
        <v>1191.4000000000001</v>
      </c>
      <c r="N637">
        <v>78.599999999999994</v>
      </c>
      <c r="O637" s="2">
        <v>18.966999999999999</v>
      </c>
      <c r="P637">
        <f t="shared" si="9"/>
        <v>1490.8061999999998</v>
      </c>
      <c r="Q637">
        <f>LN(A637/A638)</f>
        <v>-5.603810737848736E-4</v>
      </c>
      <c r="R637" s="5">
        <f>LN(B637/B638)</f>
        <v>6.4404483210097436E-3</v>
      </c>
      <c r="S637">
        <f>LN(C637/C638)</f>
        <v>-3.8999820021324684E-3</v>
      </c>
      <c r="T637">
        <f>LN(D637/D638)</f>
        <v>-5.2974854332504533E-2</v>
      </c>
      <c r="U637">
        <f>LN(E637/E638)</f>
        <v>0</v>
      </c>
      <c r="V637">
        <f>LN(F637/F638)</f>
        <v>-1.102547001170771E-2</v>
      </c>
      <c r="W637">
        <f>LN(G637/G638)</f>
        <v>5.4625477240725188E-3</v>
      </c>
      <c r="X637">
        <f>LN(H637/H638)</f>
        <v>4.5871640069061401E-3</v>
      </c>
      <c r="Y637" s="5">
        <f>LN(I637/I638)</f>
        <v>5.6338177182560642E-3</v>
      </c>
      <c r="Z637" s="5">
        <f>LN(J637/J638)</f>
        <v>6.6889881507964889E-3</v>
      </c>
      <c r="AA637">
        <f>LN(K637/K638)</f>
        <v>-1.885014695771335E-3</v>
      </c>
      <c r="AB637">
        <f>LN(L637/L638)</f>
        <v>-8.5125237915963832E-3</v>
      </c>
      <c r="AC637">
        <f>LN(M637/M638)</f>
        <v>6.3150127769964395E-3</v>
      </c>
      <c r="AD637">
        <f>LN(N637/N638)</f>
        <v>2.4991639482751786E-2</v>
      </c>
      <c r="AE637">
        <f>LN(O637/O638)</f>
        <v>-2.0277839590424167E-3</v>
      </c>
    </row>
    <row r="638" spans="1:31" ht="15.75" thickBot="1" x14ac:dyDescent="0.3">
      <c r="A638" s="1">
        <v>17.850000000000001</v>
      </c>
      <c r="B638" s="1">
        <v>402.4</v>
      </c>
      <c r="C638" s="1">
        <v>873.5</v>
      </c>
      <c r="D638" s="1">
        <v>808.2</v>
      </c>
      <c r="E638" s="1">
        <v>3695</v>
      </c>
      <c r="F638" s="1">
        <v>228</v>
      </c>
      <c r="G638" s="1">
        <v>125.97</v>
      </c>
      <c r="H638" s="1">
        <v>435</v>
      </c>
      <c r="I638" s="1">
        <v>8850</v>
      </c>
      <c r="J638" s="1">
        <v>432.1</v>
      </c>
      <c r="K638" s="1">
        <v>212.4</v>
      </c>
      <c r="L638" s="1">
        <v>932</v>
      </c>
      <c r="M638" s="1">
        <v>1183.9000000000001</v>
      </c>
      <c r="N638">
        <v>76.66</v>
      </c>
      <c r="O638" s="2">
        <v>19.005499999999998</v>
      </c>
      <c r="P638">
        <f t="shared" si="9"/>
        <v>1456.9616299999998</v>
      </c>
      <c r="Q638">
        <f>LN(A638/A639)</f>
        <v>-1.1198209456885679E-3</v>
      </c>
      <c r="R638" s="5">
        <f>LN(B638/B639)</f>
        <v>-2.2848309990329569E-2</v>
      </c>
      <c r="S638">
        <f>LN(C638/C639)</f>
        <v>9.7786226422319558E-3</v>
      </c>
      <c r="T638">
        <f>LN(D638/D639)</f>
        <v>1.0197824976446097E-2</v>
      </c>
      <c r="U638">
        <f>LN(E638/E639)</f>
        <v>-4.0513222191786895E-3</v>
      </c>
      <c r="V638">
        <f>LN(F638/F639)</f>
        <v>-8.7336799687545534E-3</v>
      </c>
      <c r="W638">
        <f>LN(G638/G639)</f>
        <v>3.7380247923729133E-3</v>
      </c>
      <c r="X638">
        <f>LN(H638/H639)</f>
        <v>1.1560822401076006E-2</v>
      </c>
      <c r="Y638" s="5">
        <f>LN(I638/I639)</f>
        <v>1.1363758650315003E-2</v>
      </c>
      <c r="Z638" s="5">
        <f>LN(J638/J639)</f>
        <v>1.1873029709262878E-2</v>
      </c>
      <c r="AA638">
        <f>LN(K638/K639)</f>
        <v>3.5461310229375619E-2</v>
      </c>
      <c r="AB638">
        <f>LN(L638/L639)</f>
        <v>1.4917582870469541E-2</v>
      </c>
      <c r="AC638">
        <f>LN(M638/M639)</f>
        <v>-4.6349048549027203E-3</v>
      </c>
      <c r="AD638">
        <f>LN(N638/N639)</f>
        <v>1.4982538115163755E-2</v>
      </c>
      <c r="AE638">
        <f>LN(O638/O639)</f>
        <v>-1.379512406043513E-2</v>
      </c>
    </row>
    <row r="639" spans="1:31" ht="15.75" thickBot="1" x14ac:dyDescent="0.3">
      <c r="A639" s="1">
        <v>17.87</v>
      </c>
      <c r="B639" s="1">
        <v>411.7</v>
      </c>
      <c r="C639" s="1">
        <v>865</v>
      </c>
      <c r="D639" s="1">
        <v>800</v>
      </c>
      <c r="E639" s="1">
        <v>3710</v>
      </c>
      <c r="F639" s="1">
        <v>230</v>
      </c>
      <c r="G639" s="1">
        <v>125.5</v>
      </c>
      <c r="H639" s="1">
        <v>430</v>
      </c>
      <c r="I639" s="1">
        <v>8750</v>
      </c>
      <c r="J639" s="1">
        <v>427</v>
      </c>
      <c r="K639" s="1">
        <v>205</v>
      </c>
      <c r="L639" s="1">
        <v>918.2</v>
      </c>
      <c r="M639" s="1">
        <v>1189.4000000000001</v>
      </c>
      <c r="N639">
        <v>75.52</v>
      </c>
      <c r="O639" s="2">
        <v>19.269500000000001</v>
      </c>
      <c r="P639">
        <f t="shared" si="9"/>
        <v>1455.2326399999999</v>
      </c>
      <c r="Q639">
        <f>LN(A639/A640)</f>
        <v>5.6116870047767959E-3</v>
      </c>
      <c r="R639" s="5">
        <f>LN(B639/B640)</f>
        <v>-5.7347314573175295E-2</v>
      </c>
      <c r="S639">
        <f>LN(C639/C640)</f>
        <v>-8.0599169771002864E-3</v>
      </c>
      <c r="T639">
        <f>LN(D639/D640)</f>
        <v>3.7570488777123423E-3</v>
      </c>
      <c r="U639">
        <f>LN(E639/E640)</f>
        <v>-2.6917916657114146E-3</v>
      </c>
      <c r="V639">
        <f>LN(F639/F640)</f>
        <v>6.1055575624850335E-3</v>
      </c>
      <c r="W639">
        <f>LN(G639/G640)</f>
        <v>1.4042357123038984E-2</v>
      </c>
      <c r="X639">
        <f>LN(H639/H640)</f>
        <v>-5.7971176843259579E-3</v>
      </c>
      <c r="Y639" s="5">
        <f>LN(I639/I640)</f>
        <v>-2.2599831917240919E-2</v>
      </c>
      <c r="Z639" s="5">
        <f>LN(J639/J640)</f>
        <v>-7.0011954589835881E-3</v>
      </c>
      <c r="AA639">
        <f>LN(K639/K640)</f>
        <v>-2.4360547978811158E-3</v>
      </c>
      <c r="AB639">
        <f>LN(L639/L640)</f>
        <v>2.4140053451805667E-2</v>
      </c>
      <c r="AC639">
        <f>LN(M639/M640)</f>
        <v>1.1925544133685019E-2</v>
      </c>
      <c r="AD639">
        <f>LN(N639/N640)</f>
        <v>-3.1028431039457436E-2</v>
      </c>
      <c r="AE639">
        <f>LN(O639/O640)</f>
        <v>-3.496824046792058E-3</v>
      </c>
    </row>
    <row r="640" spans="1:31" ht="15.75" thickBot="1" x14ac:dyDescent="0.3">
      <c r="A640" s="1">
        <v>17.77</v>
      </c>
      <c r="B640" s="1">
        <v>436</v>
      </c>
      <c r="C640" s="1">
        <v>872</v>
      </c>
      <c r="D640" s="1">
        <v>797</v>
      </c>
      <c r="E640" s="1">
        <v>3720</v>
      </c>
      <c r="F640" s="1">
        <v>228.6</v>
      </c>
      <c r="G640" s="1">
        <v>123.75</v>
      </c>
      <c r="H640" s="1">
        <v>432.5</v>
      </c>
      <c r="I640" s="1">
        <v>8950</v>
      </c>
      <c r="J640" s="1">
        <v>430</v>
      </c>
      <c r="K640" s="1">
        <v>205.5</v>
      </c>
      <c r="L640" s="1">
        <v>896.3</v>
      </c>
      <c r="M640" s="1">
        <v>1175.3</v>
      </c>
      <c r="N640">
        <v>77.900000000000006</v>
      </c>
      <c r="O640" s="2">
        <v>19.337</v>
      </c>
      <c r="P640">
        <f t="shared" si="9"/>
        <v>1506.3523</v>
      </c>
      <c r="Q640">
        <f>LN(A640/A641)</f>
        <v>-4.4918660590882141E-3</v>
      </c>
      <c r="R640" s="5">
        <f>LN(B640/B641)</f>
        <v>1.1766198727242154E-2</v>
      </c>
      <c r="S640">
        <f>LN(C640/C641)</f>
        <v>6.2119146031705255E-3</v>
      </c>
      <c r="T640">
        <f>LN(D640/D641)</f>
        <v>3.5763709284571107E-2</v>
      </c>
      <c r="U640">
        <f>LN(E640/E641)</f>
        <v>0</v>
      </c>
      <c r="V640">
        <f>LN(F640/F641)</f>
        <v>2.6281224062694084E-3</v>
      </c>
      <c r="W640">
        <f>LN(G640/G641)</f>
        <v>-6.7649448619722429E-3</v>
      </c>
      <c r="X640">
        <f>LN(H640/H641)</f>
        <v>5.5645865822433358E-3</v>
      </c>
      <c r="Y640" s="5">
        <f>LN(I640/I641)</f>
        <v>-1.1111225425070722E-2</v>
      </c>
      <c r="Z640" s="5">
        <f>LN(J640/J641)</f>
        <v>-2.0908359341842131E-3</v>
      </c>
      <c r="AA640">
        <f>LN(K640/K641)</f>
        <v>7.3260400920728812E-3</v>
      </c>
      <c r="AB640">
        <f>LN(L640/L641)</f>
        <v>1.3397344864226636E-3</v>
      </c>
      <c r="AC640">
        <f>LN(M640/M641)</f>
        <v>7.6013518844146926E-3</v>
      </c>
      <c r="AD640">
        <f>LN(N640/N641)</f>
        <v>8.1201709312100877E-3</v>
      </c>
      <c r="AE640">
        <f>LN(O640/O641)</f>
        <v>-6.6233087948030294E-3</v>
      </c>
    </row>
    <row r="641" spans="1:31" ht="15.75" thickBot="1" x14ac:dyDescent="0.3">
      <c r="A641" s="1">
        <v>17.850000000000001</v>
      </c>
      <c r="B641" s="1">
        <v>430.9</v>
      </c>
      <c r="C641" s="1">
        <v>866.6</v>
      </c>
      <c r="D641" s="1">
        <v>769</v>
      </c>
      <c r="E641" s="1">
        <v>3720</v>
      </c>
      <c r="F641" s="1">
        <v>228</v>
      </c>
      <c r="G641" s="1">
        <v>124.59</v>
      </c>
      <c r="H641" s="1">
        <v>430.1</v>
      </c>
      <c r="I641" s="1">
        <v>9050</v>
      </c>
      <c r="J641" s="1">
        <v>430.9</v>
      </c>
      <c r="K641" s="1">
        <v>204</v>
      </c>
      <c r="L641" s="1">
        <v>895.1</v>
      </c>
      <c r="M641" s="1">
        <v>1166.4000000000001</v>
      </c>
      <c r="N641">
        <v>77.27</v>
      </c>
      <c r="O641" s="2">
        <v>19.465499999999999</v>
      </c>
      <c r="P641">
        <f t="shared" si="9"/>
        <v>1504.0991849999998</v>
      </c>
      <c r="Q641">
        <f>LN(A641/A642)</f>
        <v>0</v>
      </c>
      <c r="R641" s="5">
        <f>LN(B641/B642)</f>
        <v>1.0263677690058532E-2</v>
      </c>
      <c r="S641">
        <f>LN(C641/C642)</f>
        <v>-2.3052107949124456E-3</v>
      </c>
      <c r="T641">
        <f>LN(D641/D642)</f>
        <v>2.3552170813677931E-2</v>
      </c>
      <c r="U641">
        <f>LN(E641/E642)</f>
        <v>5.390848634876373E-3</v>
      </c>
      <c r="V641">
        <f>LN(F641/F642)</f>
        <v>-1.0471299867295478E-2</v>
      </c>
      <c r="W641">
        <f>LN(G641/G642)</f>
        <v>4.0139686646596348E-4</v>
      </c>
      <c r="X641">
        <f>LN(H641/H642)</f>
        <v>4.8945442078938426E-3</v>
      </c>
      <c r="Y641" s="5">
        <f>LN(I641/I642)</f>
        <v>1.8062705374505821E-2</v>
      </c>
      <c r="Z641" s="5">
        <f>LN(J641/J642)</f>
        <v>1.8583048321015991E-3</v>
      </c>
      <c r="AA641">
        <f>LN(K641/K642)</f>
        <v>4.4215252578774771E-3</v>
      </c>
      <c r="AB641">
        <f>LN(L641/L642)</f>
        <v>-6.1257639905779844E-3</v>
      </c>
      <c r="AC641">
        <f>LN(M641/M642)</f>
        <v>-2.9107117545315564E-3</v>
      </c>
      <c r="AD641">
        <f>LN(N641/N642)</f>
        <v>-4.1327709603655094E-3</v>
      </c>
      <c r="AE641">
        <f>LN(O641/O642)</f>
        <v>-2.4372422496037553E-3</v>
      </c>
    </row>
    <row r="642" spans="1:31" ht="15.75" thickBot="1" x14ac:dyDescent="0.3">
      <c r="A642" s="1">
        <v>17.850000000000001</v>
      </c>
      <c r="B642" s="1">
        <v>426.5</v>
      </c>
      <c r="C642" s="1">
        <v>868.6</v>
      </c>
      <c r="D642" s="1">
        <v>751.1</v>
      </c>
      <c r="E642" s="1">
        <v>3700</v>
      </c>
      <c r="F642" s="1">
        <v>230.4</v>
      </c>
      <c r="G642" s="1">
        <v>124.54</v>
      </c>
      <c r="H642" s="1">
        <v>428</v>
      </c>
      <c r="I642" s="1">
        <v>8888</v>
      </c>
      <c r="J642" s="1">
        <v>430.1</v>
      </c>
      <c r="K642" s="1">
        <v>203.1</v>
      </c>
      <c r="L642" s="1">
        <v>900.6</v>
      </c>
      <c r="M642" s="1">
        <v>1169.8</v>
      </c>
      <c r="N642">
        <v>77.59</v>
      </c>
      <c r="O642" s="2">
        <v>19.512999999999998</v>
      </c>
      <c r="P642">
        <f t="shared" ref="P642:P705" si="10">O642*N642</f>
        <v>1514.0136699999998</v>
      </c>
      <c r="Q642">
        <f>LN(A642/A643)</f>
        <v>-2.7972046210610309E-3</v>
      </c>
      <c r="R642" s="5">
        <f>LN(B642/B643)</f>
        <v>-1.0495723172014014E-2</v>
      </c>
      <c r="S642">
        <f>LN(C642/C643)</f>
        <v>-1.1902177584455458E-2</v>
      </c>
      <c r="T642">
        <f>LN(D642/D643)</f>
        <v>6.8131984882053237E-3</v>
      </c>
      <c r="U642">
        <f>LN(E642/E643)</f>
        <v>0</v>
      </c>
      <c r="V642">
        <f>LN(F642/F643)</f>
        <v>8.2807184874768361E-3</v>
      </c>
      <c r="W642">
        <f>LN(G642/G643)</f>
        <v>-1.006639482203418E-2</v>
      </c>
      <c r="X642">
        <f>LN(H642/H643)</f>
        <v>-4.6620131058113011E-3</v>
      </c>
      <c r="Y642" s="5">
        <f>LN(I642/I643)</f>
        <v>-6.9514799494351581E-3</v>
      </c>
      <c r="Z642" s="5">
        <f>LN(J642/J643)</f>
        <v>-2.0903503140571192E-3</v>
      </c>
      <c r="AA642">
        <f>LN(K642/K643)</f>
        <v>-4.9224711798782526E-4</v>
      </c>
      <c r="AB642">
        <f>LN(L642/L643)</f>
        <v>2.1095934943634164E-2</v>
      </c>
      <c r="AC642">
        <f>LN(M642/M643)</f>
        <v>8.1542016554257708E-3</v>
      </c>
      <c r="AD642">
        <f>LN(N642/N643)</f>
        <v>2.4000108516379324E-2</v>
      </c>
      <c r="AE642">
        <f>LN(O642/O643)</f>
        <v>-1.2528173638818814E-2</v>
      </c>
    </row>
    <row r="643" spans="1:31" ht="15.75" thickBot="1" x14ac:dyDescent="0.3">
      <c r="A643" s="1">
        <v>17.899999999999999</v>
      </c>
      <c r="B643" s="1">
        <v>431</v>
      </c>
      <c r="C643" s="1">
        <v>879</v>
      </c>
      <c r="D643" s="1">
        <v>746</v>
      </c>
      <c r="E643" s="1">
        <v>3700</v>
      </c>
      <c r="F643" s="1">
        <v>228.5</v>
      </c>
      <c r="G643" s="1">
        <v>125.8</v>
      </c>
      <c r="H643" s="1">
        <v>430</v>
      </c>
      <c r="I643" s="1">
        <v>8950</v>
      </c>
      <c r="J643" s="1">
        <v>431</v>
      </c>
      <c r="K643" s="1">
        <v>203.2</v>
      </c>
      <c r="L643" s="1">
        <v>881.8</v>
      </c>
      <c r="M643" s="1">
        <v>1160.3</v>
      </c>
      <c r="N643">
        <v>75.75</v>
      </c>
      <c r="O643" s="2">
        <v>19.759</v>
      </c>
      <c r="P643">
        <f t="shared" si="10"/>
        <v>1496.74425</v>
      </c>
      <c r="Q643">
        <f>LN(A643/A644)</f>
        <v>0</v>
      </c>
      <c r="R643" s="5">
        <f>LN(B643/B644)</f>
        <v>1.4018921179330996E-2</v>
      </c>
      <c r="S643">
        <f>LN(C643/C644)</f>
        <v>5.704522029641574E-3</v>
      </c>
      <c r="T643">
        <f>LN(D643/D644)</f>
        <v>1.4447021001584371E-2</v>
      </c>
      <c r="U643">
        <f>LN(E643/E644)</f>
        <v>1.1142933613108932E-2</v>
      </c>
      <c r="V643">
        <f>LN(F643/F644)</f>
        <v>4.7041147545170477E-2</v>
      </c>
      <c r="W643">
        <f>LN(G643/G644)</f>
        <v>8.3816096347121335E-3</v>
      </c>
      <c r="X643">
        <f>LN(H643/H644)</f>
        <v>4.4283955367075585E-3</v>
      </c>
      <c r="Y643" s="5">
        <f>LN(I643/I644)</f>
        <v>0</v>
      </c>
      <c r="Z643" s="5">
        <f>LN(J643/J644)</f>
        <v>-2.3174981403624789E-3</v>
      </c>
      <c r="AA643">
        <f>LN(K643/K644)</f>
        <v>5.9230183031220712E-3</v>
      </c>
      <c r="AB643">
        <f>LN(L643/L644)</f>
        <v>1.8080364361402118E-2</v>
      </c>
      <c r="AC643">
        <f>LN(M643/M644)</f>
        <v>1.5372225063137557E-2</v>
      </c>
      <c r="AD643">
        <f>LN(N643/N644)</f>
        <v>-7.3655469120632987E-3</v>
      </c>
      <c r="AE643">
        <f>LN(O643/O644)</f>
        <v>4.8703865742605211E-3</v>
      </c>
    </row>
    <row r="644" spans="1:31" ht="15.75" thickBot="1" x14ac:dyDescent="0.3">
      <c r="A644" s="1">
        <v>17.899999999999999</v>
      </c>
      <c r="B644" s="1">
        <v>425</v>
      </c>
      <c r="C644" s="1">
        <v>874</v>
      </c>
      <c r="D644" s="1">
        <v>735.3</v>
      </c>
      <c r="E644" s="1">
        <v>3659</v>
      </c>
      <c r="F644" s="1">
        <v>218</v>
      </c>
      <c r="G644" s="1">
        <v>124.75</v>
      </c>
      <c r="H644" s="1">
        <v>428.1</v>
      </c>
      <c r="I644" s="1">
        <v>8950</v>
      </c>
      <c r="J644" s="1">
        <v>432</v>
      </c>
      <c r="K644" s="1">
        <v>202</v>
      </c>
      <c r="L644" s="1">
        <v>866</v>
      </c>
      <c r="M644" s="1">
        <v>1142.5999999999999</v>
      </c>
      <c r="N644">
        <v>76.31</v>
      </c>
      <c r="O644" s="2">
        <v>19.663</v>
      </c>
      <c r="P644">
        <f t="shared" si="10"/>
        <v>1500.48353</v>
      </c>
      <c r="Q644">
        <f>LN(A644/A645)</f>
        <v>1.1236073266925752E-2</v>
      </c>
      <c r="R644" s="5">
        <f>LN(B644/B645)</f>
        <v>2.3810648693718607E-2</v>
      </c>
      <c r="S644">
        <f>LN(C644/C645)</f>
        <v>1.2665684572107419E-2</v>
      </c>
      <c r="T644">
        <f>LN(D644/D645)</f>
        <v>2.6598412241530811E-2</v>
      </c>
      <c r="U644">
        <f>LN(E644/E645)</f>
        <v>1.0937928353278766E-3</v>
      </c>
      <c r="V644">
        <f>LN(F644/F645)</f>
        <v>-1.6830053833176668E-2</v>
      </c>
      <c r="W644">
        <f>LN(G644/G645)</f>
        <v>-1.2348294724817382E-2</v>
      </c>
      <c r="X644">
        <f>LN(H644/H645)</f>
        <v>-1.0456700368057964E-2</v>
      </c>
      <c r="Y644" s="5">
        <f>LN(I644/I645)</f>
        <v>-1.8816271799475991E-2</v>
      </c>
      <c r="Z644" s="5">
        <f>LN(J644/J645)</f>
        <v>5.803846819800269E-3</v>
      </c>
      <c r="AA644">
        <f>LN(K644/K645)</f>
        <v>2.0000666706669435E-2</v>
      </c>
      <c r="AB644">
        <f>LN(L644/L645)</f>
        <v>-1.3306000398585366E-2</v>
      </c>
      <c r="AC644">
        <f>LN(M644/M645)</f>
        <v>-4.2792956443381495E-3</v>
      </c>
      <c r="AD644">
        <f>LN(N644/N645)</f>
        <v>2.6212319940374114E-4</v>
      </c>
      <c r="AE644">
        <f>LN(O644/O645)</f>
        <v>5.0986700982451347E-3</v>
      </c>
    </row>
    <row r="645" spans="1:31" ht="15.75" thickBot="1" x14ac:dyDescent="0.3">
      <c r="A645" s="1">
        <v>17.7</v>
      </c>
      <c r="B645" s="1">
        <v>415</v>
      </c>
      <c r="C645" s="1">
        <v>863</v>
      </c>
      <c r="D645" s="1">
        <v>716</v>
      </c>
      <c r="E645" s="1">
        <v>3655</v>
      </c>
      <c r="F645" s="1">
        <v>221.7</v>
      </c>
      <c r="G645" s="1">
        <v>126.3</v>
      </c>
      <c r="H645" s="1">
        <v>432.6</v>
      </c>
      <c r="I645" s="1">
        <v>9120</v>
      </c>
      <c r="J645" s="1">
        <v>429.5</v>
      </c>
      <c r="K645" s="1">
        <v>198</v>
      </c>
      <c r="L645" s="1">
        <v>877.6</v>
      </c>
      <c r="M645" s="1">
        <v>1147.5</v>
      </c>
      <c r="N645">
        <v>76.290000000000006</v>
      </c>
      <c r="O645" s="2">
        <v>19.562999999999999</v>
      </c>
      <c r="P645">
        <f t="shared" si="10"/>
        <v>1492.46127</v>
      </c>
      <c r="Q645">
        <f>LN(A645/A646)</f>
        <v>-8.4388686458647076E-3</v>
      </c>
      <c r="R645" s="5">
        <f>LN(B645/B646)</f>
        <v>-3.0611003192072744E-2</v>
      </c>
      <c r="S645">
        <f>LN(C645/C646)</f>
        <v>-4.3935785787759677E-3</v>
      </c>
      <c r="T645">
        <f>LN(D645/D646)</f>
        <v>-2.7894020875785254E-3</v>
      </c>
      <c r="U645">
        <f>LN(E645/E646)</f>
        <v>1.3689256073417405E-3</v>
      </c>
      <c r="V645">
        <f>LN(F645/F646)</f>
        <v>3.1624151045129539E-3</v>
      </c>
      <c r="W645">
        <f>LN(G645/G646)</f>
        <v>-8.6717137816176605E-3</v>
      </c>
      <c r="X645">
        <f>LN(H645/H646)</f>
        <v>8.3565945909414921E-3</v>
      </c>
      <c r="Y645" s="5">
        <f>LN(I645/I646)</f>
        <v>-2.1692824611259785E-2</v>
      </c>
      <c r="Z645" s="5">
        <f>LN(J645/J646)</f>
        <v>2.3310033864756084E-3</v>
      </c>
      <c r="AA645">
        <f>LN(K645/K646)</f>
        <v>-1.0000334603459841E-2</v>
      </c>
      <c r="AB645">
        <f>LN(L645/L646)</f>
        <v>-9.5260416440604047E-3</v>
      </c>
      <c r="AC645">
        <f>LN(M645/M646)</f>
        <v>-4.8683048423702815E-3</v>
      </c>
      <c r="AD645">
        <f>LN(N645/N646)</f>
        <v>9.7471793833895769E-3</v>
      </c>
      <c r="AE645">
        <f>LN(O645/O646)</f>
        <v>-4.8697876792302272E-3</v>
      </c>
    </row>
    <row r="646" spans="1:31" ht="15.75" thickBot="1" x14ac:dyDescent="0.3">
      <c r="A646" s="1">
        <v>17.850000000000001</v>
      </c>
      <c r="B646" s="1">
        <v>427.9</v>
      </c>
      <c r="C646" s="1">
        <v>866.8</v>
      </c>
      <c r="D646" s="1">
        <v>718</v>
      </c>
      <c r="E646" s="1">
        <v>3650</v>
      </c>
      <c r="F646" s="1">
        <v>221</v>
      </c>
      <c r="G646" s="1">
        <v>127.4</v>
      </c>
      <c r="H646" s="1">
        <v>429</v>
      </c>
      <c r="I646" s="1">
        <v>9320</v>
      </c>
      <c r="J646" s="1">
        <v>428.5</v>
      </c>
      <c r="K646" s="1">
        <v>199.99</v>
      </c>
      <c r="L646" s="1">
        <v>886</v>
      </c>
      <c r="M646" s="1">
        <v>1153.0999999999999</v>
      </c>
      <c r="N646">
        <v>75.55</v>
      </c>
      <c r="O646" s="2">
        <v>19.6585</v>
      </c>
      <c r="P646">
        <f t="shared" si="10"/>
        <v>1485.1996749999998</v>
      </c>
      <c r="Q646">
        <f>LN(A646/A647)</f>
        <v>-6.7001925698194501E-3</v>
      </c>
      <c r="R646" s="5">
        <f>LN(B646/B647)</f>
        <v>2.1055101941464464E-3</v>
      </c>
      <c r="S646">
        <f>LN(C646/C647)</f>
        <v>-2.307071183379438E-4</v>
      </c>
      <c r="T646">
        <f>LN(D646/D647)</f>
        <v>-2.8828351899977612E-2</v>
      </c>
      <c r="U646">
        <f>LN(E646/E647)</f>
        <v>2.6372104339195908E-2</v>
      </c>
      <c r="V646">
        <f>LN(F646/F647)</f>
        <v>-2.6346690268043194E-2</v>
      </c>
      <c r="W646">
        <f>LN(G646/G647)</f>
        <v>-1.2635687966032658E-2</v>
      </c>
      <c r="X646">
        <f>LN(H646/H647)</f>
        <v>-5.8105915954656303E-3</v>
      </c>
      <c r="Y646" s="5">
        <f>LN(I646/I647)</f>
        <v>1.2959144642505116E-2</v>
      </c>
      <c r="Z646" s="5">
        <f>LN(J646/J647)</f>
        <v>-1.5514957503898379E-2</v>
      </c>
      <c r="AA646">
        <f>LN(K646/K647)</f>
        <v>1.000033460345981E-2</v>
      </c>
      <c r="AB646">
        <f>LN(L646/L647)</f>
        <v>-1.8562536787819845E-2</v>
      </c>
      <c r="AC646">
        <f>LN(M646/M647)</f>
        <v>-1.8729069796456499E-2</v>
      </c>
      <c r="AD646">
        <f>LN(N646/N647)</f>
        <v>3.9716688150340257E-4</v>
      </c>
      <c r="AE646">
        <f>LN(O646/O647)</f>
        <v>7.3786658140709586E-4</v>
      </c>
    </row>
    <row r="647" spans="1:31" ht="15.75" thickBot="1" x14ac:dyDescent="0.3">
      <c r="A647" s="1">
        <v>17.97</v>
      </c>
      <c r="B647" s="1">
        <v>427</v>
      </c>
      <c r="C647" s="1">
        <v>867</v>
      </c>
      <c r="D647" s="1">
        <v>739</v>
      </c>
      <c r="E647" s="1">
        <v>3555</v>
      </c>
      <c r="F647" s="1">
        <v>226.9</v>
      </c>
      <c r="G647" s="1">
        <v>129.02000000000001</v>
      </c>
      <c r="H647" s="1">
        <v>431.5</v>
      </c>
      <c r="I647" s="1">
        <v>9200</v>
      </c>
      <c r="J647" s="1">
        <v>435.2</v>
      </c>
      <c r="K647" s="1">
        <v>198</v>
      </c>
      <c r="L647" s="1">
        <v>902.6</v>
      </c>
      <c r="M647" s="1">
        <v>1174.9000000000001</v>
      </c>
      <c r="N647">
        <v>75.52</v>
      </c>
      <c r="O647" s="2">
        <v>19.643999999999998</v>
      </c>
      <c r="P647">
        <f t="shared" si="10"/>
        <v>1483.5148799999997</v>
      </c>
      <c r="Q647">
        <f>LN(A647/A648)</f>
        <v>-4.4419839834223679E-3</v>
      </c>
      <c r="R647" s="5">
        <f>LN(B647/B648)</f>
        <v>-4.1290268937615691E-2</v>
      </c>
      <c r="S647">
        <f>LN(C647/C648)</f>
        <v>-1.2493715151621178E-2</v>
      </c>
      <c r="T647">
        <f>LN(D647/D648)</f>
        <v>-2.4725616435322416E-2</v>
      </c>
      <c r="U647">
        <f>LN(E647/E648)</f>
        <v>-2.3628618393445121E-2</v>
      </c>
      <c r="V647">
        <f>LN(F647/F648)</f>
        <v>6.1892328430631308E-3</v>
      </c>
      <c r="W647">
        <f>LN(G647/G648)</f>
        <v>-1.2248352485334214E-2</v>
      </c>
      <c r="X647">
        <f>LN(H647/H648)</f>
        <v>-1.4951399852963478E-2</v>
      </c>
      <c r="Y647" s="5">
        <f>LN(I647/I648)</f>
        <v>4.3487715405946252E-4</v>
      </c>
      <c r="Z647" s="5">
        <f>LN(J647/J648)</f>
        <v>-1.0969031370574046E-2</v>
      </c>
      <c r="AA647">
        <f>LN(K647/K648)</f>
        <v>-1.3045844833299911E-2</v>
      </c>
      <c r="AB647">
        <f>LN(L647/L648)</f>
        <v>5.5410873030777117E-4</v>
      </c>
      <c r="AC647">
        <f>LN(M647/M648)</f>
        <v>8.511724906209814E-5</v>
      </c>
      <c r="AD647">
        <f>LN(N647/N648)</f>
        <v>-1.4591123145067638E-2</v>
      </c>
      <c r="AE647">
        <f>LN(O647/O648)</f>
        <v>-1.9059720820293773E-2</v>
      </c>
    </row>
    <row r="648" spans="1:31" ht="15.75" thickBot="1" x14ac:dyDescent="0.3">
      <c r="A648" s="1">
        <v>18.05</v>
      </c>
      <c r="B648" s="1">
        <v>445</v>
      </c>
      <c r="C648" s="1">
        <v>877.9</v>
      </c>
      <c r="D648" s="1">
        <v>757.5</v>
      </c>
      <c r="E648" s="1">
        <v>3640</v>
      </c>
      <c r="F648" s="1">
        <v>225.5</v>
      </c>
      <c r="G648" s="1">
        <v>130.61000000000001</v>
      </c>
      <c r="H648" s="1">
        <v>438</v>
      </c>
      <c r="I648" s="1">
        <v>9196</v>
      </c>
      <c r="J648" s="1">
        <v>440</v>
      </c>
      <c r="K648" s="1">
        <v>200.6</v>
      </c>
      <c r="L648" s="1">
        <v>902.1</v>
      </c>
      <c r="M648" s="1">
        <v>1174.8</v>
      </c>
      <c r="N648">
        <v>76.63</v>
      </c>
      <c r="O648" s="2">
        <v>20.021999999999998</v>
      </c>
      <c r="P648">
        <f t="shared" si="10"/>
        <v>1534.2858599999997</v>
      </c>
      <c r="Q648">
        <f>LN(A648/A649)</f>
        <v>-1.1074198252472003E-3</v>
      </c>
      <c r="R648" s="5">
        <f>LN(B648/B649)</f>
        <v>-1.2283794882152423E-2</v>
      </c>
      <c r="S648">
        <f>LN(C648/C649)</f>
        <v>-5.5659824504182545E-3</v>
      </c>
      <c r="T648">
        <f>LN(D648/D649)</f>
        <v>-3.1633082922150426E-3</v>
      </c>
      <c r="U648">
        <f>LN(E648/E649)</f>
        <v>7.9989393533286234E-3</v>
      </c>
      <c r="V648">
        <f>LN(F648/F649)</f>
        <v>-7.070290168779695E-3</v>
      </c>
      <c r="W648">
        <f>LN(G648/G649)</f>
        <v>2.0185519669812781E-2</v>
      </c>
      <c r="X648">
        <f>LN(H648/H649)</f>
        <v>-4.5558165358606907E-3</v>
      </c>
      <c r="Y648" s="5">
        <f>LN(I648/I649)</f>
        <v>-8.0147726768286503E-3</v>
      </c>
      <c r="Z648" s="5">
        <f>LN(J648/J649)</f>
        <v>6.8415318167167841E-3</v>
      </c>
      <c r="AA648">
        <f>LN(K648/K649)</f>
        <v>2.9955089797983709E-3</v>
      </c>
      <c r="AB648">
        <f>LN(L648/L649)</f>
        <v>1.6880396353013666E-2</v>
      </c>
      <c r="AC648">
        <f>LN(M648/M649)</f>
        <v>2.1302892466825243E-3</v>
      </c>
      <c r="AD648">
        <f>LN(N648/N649)</f>
        <v>2.3517126072415012E-3</v>
      </c>
      <c r="AE648">
        <f>LN(O648/O649)</f>
        <v>2.4753416232318574E-3</v>
      </c>
    </row>
    <row r="649" spans="1:31" ht="15.75" thickBot="1" x14ac:dyDescent="0.3">
      <c r="A649" s="1">
        <v>18.07</v>
      </c>
      <c r="B649" s="1">
        <v>450.5</v>
      </c>
      <c r="C649" s="1">
        <v>882.8</v>
      </c>
      <c r="D649" s="1">
        <v>759.9</v>
      </c>
      <c r="E649" s="1">
        <v>3611</v>
      </c>
      <c r="F649" s="1">
        <v>227.1</v>
      </c>
      <c r="G649" s="1">
        <v>128</v>
      </c>
      <c r="H649" s="1">
        <v>440</v>
      </c>
      <c r="I649" s="1">
        <v>9270</v>
      </c>
      <c r="J649" s="1">
        <v>437</v>
      </c>
      <c r="K649" s="1">
        <v>200</v>
      </c>
      <c r="L649" s="1">
        <v>887</v>
      </c>
      <c r="M649" s="1">
        <v>1172.3</v>
      </c>
      <c r="N649">
        <v>76.45</v>
      </c>
      <c r="O649" s="2">
        <v>19.9725</v>
      </c>
      <c r="P649">
        <f t="shared" si="10"/>
        <v>1526.8976250000001</v>
      </c>
      <c r="Q649">
        <f>LN(A649/A650)</f>
        <v>1.7304367040113136E-2</v>
      </c>
      <c r="R649" s="5">
        <f>LN(B649/B650)</f>
        <v>-1.8692133012152522E-2</v>
      </c>
      <c r="S649">
        <f>LN(C649/C650)</f>
        <v>9.2177039567719644E-3</v>
      </c>
      <c r="T649">
        <f>LN(D649/D650)</f>
        <v>-7.8926602360836532E-4</v>
      </c>
      <c r="U649">
        <f>LN(E649/E650)</f>
        <v>-1.1016360378179105E-2</v>
      </c>
      <c r="V649">
        <f>LN(F649/F650)</f>
        <v>2.7227747593759871E-2</v>
      </c>
      <c r="W649">
        <f>LN(G649/G650)</f>
        <v>5.946806432446558E-2</v>
      </c>
      <c r="X649">
        <f>LN(H649/H650)</f>
        <v>4.5558165358606613E-3</v>
      </c>
      <c r="Y649" s="5">
        <f>LN(I649/I650)</f>
        <v>1.6313575491523787E-2</v>
      </c>
      <c r="Z649" s="5">
        <f>LN(J649/J650)</f>
        <v>9.1954670931003943E-3</v>
      </c>
      <c r="AA649">
        <f>LN(K649/K650)</f>
        <v>1.207258123426924E-2</v>
      </c>
      <c r="AB649">
        <f>LN(L649/L650)</f>
        <v>1.6925250866913135E-3</v>
      </c>
      <c r="AC649">
        <f>LN(M649/M650)</f>
        <v>2.0336762926423994E-2</v>
      </c>
      <c r="AD649">
        <f>LN(N649/N650)</f>
        <v>2.7853259468907276E-2</v>
      </c>
      <c r="AE649">
        <f>LN(O649/O650)</f>
        <v>-7.1840464629076631E-3</v>
      </c>
    </row>
    <row r="650" spans="1:31" ht="15.75" thickBot="1" x14ac:dyDescent="0.3">
      <c r="A650" s="1">
        <v>17.760000000000002</v>
      </c>
      <c r="B650" s="1">
        <v>459</v>
      </c>
      <c r="C650" s="1">
        <v>874.7</v>
      </c>
      <c r="D650" s="1">
        <v>760.5</v>
      </c>
      <c r="E650" s="1">
        <v>3651</v>
      </c>
      <c r="F650" s="1">
        <v>221</v>
      </c>
      <c r="G650" s="1">
        <v>120.61</v>
      </c>
      <c r="H650" s="1">
        <v>438</v>
      </c>
      <c r="I650" s="1">
        <v>9120</v>
      </c>
      <c r="J650" s="1">
        <v>433</v>
      </c>
      <c r="K650" s="1">
        <v>197.6</v>
      </c>
      <c r="L650" s="1">
        <v>885.5</v>
      </c>
      <c r="M650" s="1">
        <v>1148.7</v>
      </c>
      <c r="N650">
        <v>74.349999999999994</v>
      </c>
      <c r="O650" s="2">
        <v>20.116500000000002</v>
      </c>
      <c r="P650">
        <f t="shared" si="10"/>
        <v>1495.661775</v>
      </c>
      <c r="Q650">
        <f>LN(A650/A651)</f>
        <v>1.0186845306993217E-2</v>
      </c>
      <c r="R650" s="5">
        <f>LN(B650/B651)</f>
        <v>1.2937358387452523E-2</v>
      </c>
      <c r="S650">
        <f>LN(C650/C651)</f>
        <v>-3.8795119401405665E-3</v>
      </c>
      <c r="T650">
        <f>LN(D650/D651)</f>
        <v>4.7804456844672674E-2</v>
      </c>
      <c r="U650">
        <f>LN(E650/E651)</f>
        <v>2.355658323255122E-2</v>
      </c>
      <c r="V650">
        <f>LN(F650/F651)</f>
        <v>9.0538711481251964E-4</v>
      </c>
      <c r="W650">
        <f>LN(G650/G651)</f>
        <v>-4.0544509638949797E-3</v>
      </c>
      <c r="X650">
        <f>LN(H650/H651)</f>
        <v>3.48467313301681E-2</v>
      </c>
      <c r="Y650" s="5">
        <f>LN(I650/I651)</f>
        <v>3.5718082602079246E-2</v>
      </c>
      <c r="Z650" s="5">
        <f>LN(J650/J651)</f>
        <v>1.1380914851589449E-2</v>
      </c>
      <c r="AA650">
        <f>LN(K650/K651)</f>
        <v>2.0915594592711525E-2</v>
      </c>
      <c r="AB650">
        <f>LN(L650/L651)</f>
        <v>-1.8052583036529653E-3</v>
      </c>
      <c r="AC650">
        <f>LN(M650/M651)</f>
        <v>7.8380147709646096E-4</v>
      </c>
      <c r="AD650">
        <f>LN(N650/N651)</f>
        <v>-1.1367558049630123E-2</v>
      </c>
      <c r="AE650">
        <f>LN(O650/O651)</f>
        <v>4.3341870269763714E-3</v>
      </c>
    </row>
    <row r="651" spans="1:31" ht="15.75" thickBot="1" x14ac:dyDescent="0.3">
      <c r="A651" s="1">
        <v>17.579999999999998</v>
      </c>
      <c r="B651" s="1">
        <v>453.1</v>
      </c>
      <c r="C651" s="1">
        <v>878.1</v>
      </c>
      <c r="D651" s="1">
        <v>725</v>
      </c>
      <c r="E651" s="1">
        <v>3566</v>
      </c>
      <c r="F651" s="1">
        <v>220.8</v>
      </c>
      <c r="G651" s="1">
        <v>121.1</v>
      </c>
      <c r="H651" s="1">
        <v>423</v>
      </c>
      <c r="I651" s="1">
        <v>8800</v>
      </c>
      <c r="J651" s="1">
        <v>428.1</v>
      </c>
      <c r="K651" s="1">
        <v>193.51</v>
      </c>
      <c r="L651" s="1">
        <v>887.1</v>
      </c>
      <c r="M651" s="1">
        <v>1147.8</v>
      </c>
      <c r="N651">
        <v>75.2</v>
      </c>
      <c r="O651" s="2">
        <v>20.029499999999999</v>
      </c>
      <c r="P651">
        <f t="shared" si="10"/>
        <v>1506.2184</v>
      </c>
      <c r="Q651">
        <f>LN(A651/A652)</f>
        <v>1.7079423451558942E-3</v>
      </c>
      <c r="R651" s="5">
        <f>LN(B651/B652)</f>
        <v>6.8652689087271273E-3</v>
      </c>
      <c r="S651">
        <f>LN(C651/C652)</f>
        <v>-1.0244153192270895E-3</v>
      </c>
      <c r="T651">
        <f>LN(D651/D652)</f>
        <v>-6.1877131081655339E-3</v>
      </c>
      <c r="U651">
        <f>LN(E651/E652)</f>
        <v>-1.681143573303965E-3</v>
      </c>
      <c r="V651">
        <f>LN(F651/F652)</f>
        <v>8.6423098741231167E-3</v>
      </c>
      <c r="W651">
        <f>LN(G651/G652)</f>
        <v>8.7083278917844138E-3</v>
      </c>
      <c r="X651">
        <f>LN(H651/H652)</f>
        <v>-7.067167223092443E-3</v>
      </c>
      <c r="Y651" s="5">
        <f>LN(I651/I652)</f>
        <v>8.5592533956699111E-3</v>
      </c>
      <c r="Z651" s="5">
        <f>LN(J651/J652)</f>
        <v>1.1984634104622418E-2</v>
      </c>
      <c r="AA651">
        <f>LN(K651/K652)</f>
        <v>1.0441382100355263E-2</v>
      </c>
      <c r="AB651">
        <f>LN(L651/L652)</f>
        <v>-5.5084170534681299E-3</v>
      </c>
      <c r="AC651">
        <f>LN(M651/M652)</f>
        <v>6.1172960142307393E-3</v>
      </c>
      <c r="AD651">
        <f>LN(N651/N652)</f>
        <v>8.5470605784583476E-3</v>
      </c>
      <c r="AE651">
        <f>LN(O651/O652)</f>
        <v>-9.9847732291415652E-5</v>
      </c>
    </row>
    <row r="652" spans="1:31" ht="15.75" thickBot="1" x14ac:dyDescent="0.3">
      <c r="A652" s="1">
        <v>17.55</v>
      </c>
      <c r="B652" s="1">
        <v>450</v>
      </c>
      <c r="C652" s="1">
        <v>879</v>
      </c>
      <c r="D652" s="1">
        <v>729.5</v>
      </c>
      <c r="E652" s="1">
        <v>3572</v>
      </c>
      <c r="F652" s="1">
        <v>218.9</v>
      </c>
      <c r="G652" s="1">
        <v>120.05</v>
      </c>
      <c r="H652" s="1">
        <v>426</v>
      </c>
      <c r="I652" s="1">
        <v>8725</v>
      </c>
      <c r="J652" s="1">
        <v>423</v>
      </c>
      <c r="K652" s="1">
        <v>191.5</v>
      </c>
      <c r="L652" s="1">
        <v>892</v>
      </c>
      <c r="M652" s="1">
        <v>1140.8</v>
      </c>
      <c r="N652">
        <v>74.56</v>
      </c>
      <c r="O652" s="2">
        <v>20.031500000000001</v>
      </c>
      <c r="P652">
        <f t="shared" si="10"/>
        <v>1493.5486400000002</v>
      </c>
      <c r="Q652">
        <f>LN(A652/A653)</f>
        <v>-5.6963829509564456E-4</v>
      </c>
      <c r="R652" s="5">
        <f>LN(B652/B653)</f>
        <v>3.3671693037730974E-2</v>
      </c>
      <c r="S652">
        <f>LN(C652/C653)</f>
        <v>1.1377211457741398E-4</v>
      </c>
      <c r="T652">
        <f>LN(D652/D653)</f>
        <v>7.5679755771240753E-3</v>
      </c>
      <c r="U652">
        <f>LN(E652/E653)</f>
        <v>1.7509625536478255E-2</v>
      </c>
      <c r="V652">
        <f>LN(F652/F653)</f>
        <v>3.8654404828942231E-2</v>
      </c>
      <c r="W652">
        <f>LN(G652/G653)</f>
        <v>-5.5648644047732627E-2</v>
      </c>
      <c r="X652">
        <f>LN(H652/H653)</f>
        <v>1.1806512586989044E-2</v>
      </c>
      <c r="Y652" s="5">
        <f>LN(I652/I653)</f>
        <v>2.869442427952739E-3</v>
      </c>
      <c r="Z652" s="5">
        <f>LN(J652/J653)</f>
        <v>2.3643456783514169E-4</v>
      </c>
      <c r="AA652">
        <f>LN(K652/K653)</f>
        <v>0</v>
      </c>
      <c r="AB652">
        <f>LN(L652/L653)</f>
        <v>2.2446698538239494E-3</v>
      </c>
      <c r="AC652">
        <f>LN(M652/M653)</f>
        <v>2.06357231723075E-2</v>
      </c>
      <c r="AD652">
        <f>LN(N652/N653)</f>
        <v>2.1555772599807076E-2</v>
      </c>
      <c r="AE652">
        <f>LN(O652/O653)</f>
        <v>-7.3859803831801138E-3</v>
      </c>
    </row>
    <row r="653" spans="1:31" ht="15.75" thickBot="1" x14ac:dyDescent="0.3">
      <c r="A653" s="1">
        <v>17.559999999999999</v>
      </c>
      <c r="B653" s="1">
        <v>435.1</v>
      </c>
      <c r="C653" s="1">
        <v>878.9</v>
      </c>
      <c r="D653" s="1">
        <v>724</v>
      </c>
      <c r="E653" s="1">
        <v>3510</v>
      </c>
      <c r="F653" s="1">
        <v>210.6</v>
      </c>
      <c r="G653" s="1">
        <v>126.92</v>
      </c>
      <c r="H653" s="1">
        <v>421</v>
      </c>
      <c r="I653" s="1">
        <v>8700</v>
      </c>
      <c r="J653" s="1">
        <v>422.9</v>
      </c>
      <c r="K653" s="1">
        <v>191.5</v>
      </c>
      <c r="L653" s="1">
        <v>890</v>
      </c>
      <c r="M653" s="1">
        <v>1117.5</v>
      </c>
      <c r="N653">
        <v>72.97</v>
      </c>
      <c r="O653" s="2">
        <v>20.18</v>
      </c>
      <c r="P653">
        <f t="shared" si="10"/>
        <v>1472.5346</v>
      </c>
      <c r="Q653">
        <f>LN(A653/A654)</f>
        <v>5.6963829509570798E-4</v>
      </c>
      <c r="R653" s="5">
        <f>LN(B653/B654)</f>
        <v>1.8791876498009827E-2</v>
      </c>
      <c r="S653">
        <f>LN(C653/C654)</f>
        <v>9.106432046495248E-4</v>
      </c>
      <c r="T653">
        <f>LN(D653/D654)</f>
        <v>6.7120119473441348E-2</v>
      </c>
      <c r="U653">
        <f>LN(E653/E654)</f>
        <v>-2.5608208616737039E-3</v>
      </c>
      <c r="V653">
        <f>LN(F653/F654)</f>
        <v>-1.3676232968804155E-2</v>
      </c>
      <c r="W653">
        <f>LN(G653/G654)</f>
        <v>8.1383031917238668E-2</v>
      </c>
      <c r="X653">
        <f>LN(H653/H654)</f>
        <v>2.3781224049674193E-3</v>
      </c>
      <c r="Y653" s="5">
        <f>LN(I653/I654)</f>
        <v>1.1560822401076006E-2</v>
      </c>
      <c r="Z653" s="5">
        <f>LN(J653/J654)</f>
        <v>6.88103320102875E-3</v>
      </c>
      <c r="AA653">
        <f>LN(K653/K654)</f>
        <v>4.7108174005989047E-3</v>
      </c>
      <c r="AB653">
        <f>LN(L653/L654)</f>
        <v>-6.8305511639883366E-3</v>
      </c>
      <c r="AC653">
        <f>LN(M653/M654)</f>
        <v>-1.3413818242013361E-3</v>
      </c>
      <c r="AD653">
        <f>LN(N653/N654)</f>
        <v>1.6860543137798292E-2</v>
      </c>
      <c r="AE653">
        <f>LN(O653/O654)</f>
        <v>-1.1871768208461118E-2</v>
      </c>
    </row>
    <row r="654" spans="1:31" ht="15.75" thickBot="1" x14ac:dyDescent="0.3">
      <c r="A654" s="1">
        <v>17.55</v>
      </c>
      <c r="B654" s="1">
        <v>427</v>
      </c>
      <c r="C654" s="1">
        <v>878.1</v>
      </c>
      <c r="D654" s="1">
        <v>677</v>
      </c>
      <c r="E654" s="1">
        <v>3519</v>
      </c>
      <c r="F654" s="1">
        <v>213.5</v>
      </c>
      <c r="G654" s="1">
        <v>117</v>
      </c>
      <c r="H654" s="1">
        <v>420</v>
      </c>
      <c r="I654" s="1">
        <v>8600</v>
      </c>
      <c r="J654" s="1">
        <v>420</v>
      </c>
      <c r="K654" s="1">
        <v>190.6</v>
      </c>
      <c r="L654" s="1">
        <v>896.1</v>
      </c>
      <c r="M654" s="1">
        <v>1119</v>
      </c>
      <c r="N654">
        <v>71.75</v>
      </c>
      <c r="O654" s="2">
        <v>20.420999999999999</v>
      </c>
      <c r="P654">
        <f t="shared" si="10"/>
        <v>1465.2067500000001</v>
      </c>
      <c r="Q654">
        <f>LN(A654/A655)</f>
        <v>6.2875314310411679E-3</v>
      </c>
      <c r="R654" s="5">
        <f>LN(B654/B655)</f>
        <v>1.6767425538477085E-2</v>
      </c>
      <c r="S654">
        <f>LN(C654/C655)</f>
        <v>-4.4315736408414618E-3</v>
      </c>
      <c r="T654">
        <f>LN(D654/D655)</f>
        <v>-1.8730427590465514E-2</v>
      </c>
      <c r="U654">
        <f>LN(E654/E655)</f>
        <v>3.3813364365778108E-2</v>
      </c>
      <c r="V654">
        <f>LN(F654/F655)</f>
        <v>7.050557996666762E-3</v>
      </c>
      <c r="W654">
        <f>LN(G654/G655)</f>
        <v>-4.5202131289665007E-2</v>
      </c>
      <c r="X654">
        <f>LN(H654/H655)</f>
        <v>1.197619104671562E-2</v>
      </c>
      <c r="Y654" s="5">
        <f>LN(I654/I655)</f>
        <v>0</v>
      </c>
      <c r="Z654" s="5">
        <f>LN(J654/J655)</f>
        <v>-2.3781224049674358E-3</v>
      </c>
      <c r="AA654">
        <f>LN(K654/K655)</f>
        <v>3.1529190596155149E-3</v>
      </c>
      <c r="AB654">
        <f>LN(L654/L655)</f>
        <v>2.0861104929153402E-2</v>
      </c>
      <c r="AC654">
        <f>LN(M654/M655)</f>
        <v>1.7034344566535228E-2</v>
      </c>
      <c r="AD654">
        <f>LN(N654/N655)</f>
        <v>2.7878450138727802E-4</v>
      </c>
      <c r="AE654">
        <f>LN(O654/O655)</f>
        <v>-6.3458184248592437E-3</v>
      </c>
    </row>
    <row r="655" spans="1:31" ht="15.75" thickBot="1" x14ac:dyDescent="0.3">
      <c r="A655" s="1">
        <v>17.440000000000001</v>
      </c>
      <c r="B655" s="1">
        <v>419.9</v>
      </c>
      <c r="C655" s="1">
        <v>882</v>
      </c>
      <c r="D655" s="1">
        <v>689.8</v>
      </c>
      <c r="E655" s="1">
        <v>3402</v>
      </c>
      <c r="F655" s="1">
        <v>212</v>
      </c>
      <c r="G655" s="1">
        <v>122.41</v>
      </c>
      <c r="H655" s="1">
        <v>415</v>
      </c>
      <c r="I655" s="1">
        <v>8600</v>
      </c>
      <c r="J655" s="1">
        <v>421</v>
      </c>
      <c r="K655" s="1">
        <v>190</v>
      </c>
      <c r="L655" s="1">
        <v>877.6</v>
      </c>
      <c r="M655" s="1">
        <v>1100.0999999999999</v>
      </c>
      <c r="N655">
        <v>71.73</v>
      </c>
      <c r="O655" s="2">
        <v>20.551000000000002</v>
      </c>
      <c r="P655">
        <f t="shared" si="10"/>
        <v>1474.1232300000001</v>
      </c>
      <c r="Q655">
        <f>LN(A655/A656)</f>
        <v>-1.8182319083190474E-2</v>
      </c>
      <c r="R655" s="5">
        <f>LN(B655/B656)</f>
        <v>1.8993238340621076E-2</v>
      </c>
      <c r="S655">
        <f>LN(C655/C656)</f>
        <v>2.7587956518828963E-2</v>
      </c>
      <c r="T655">
        <f>LN(D655/D656)</f>
        <v>2.0208624459776336E-2</v>
      </c>
      <c r="U655">
        <f>LN(E655/E656)</f>
        <v>7.0796755880617682E-3</v>
      </c>
      <c r="V655">
        <f>LN(F655/F656)</f>
        <v>-3.3854380751830074E-2</v>
      </c>
      <c r="W655">
        <f>LN(G655/G656)</f>
        <v>7.4618033068179455E-3</v>
      </c>
      <c r="X655">
        <f>LN(H655/H656)</f>
        <v>1.212136053234482E-2</v>
      </c>
      <c r="Y655" s="5">
        <f>LN(I655/I656)</f>
        <v>5.8309203107931437E-3</v>
      </c>
      <c r="Z655" s="5">
        <f>LN(J655/J656)</f>
        <v>1.315021938687843E-2</v>
      </c>
      <c r="AA655">
        <f>LN(K655/K656)</f>
        <v>0</v>
      </c>
      <c r="AB655">
        <f>LN(L655/L656)</f>
        <v>-6.8135625849415826E-3</v>
      </c>
      <c r="AC655">
        <f>LN(M655/M656)</f>
        <v>-3.4482792789161556E-3</v>
      </c>
      <c r="AD655">
        <f>LN(N655/N656)</f>
        <v>-4.3778723227198141E-2</v>
      </c>
      <c r="AE655">
        <f>LN(O655/O656)</f>
        <v>-2.1755683104386938E-2</v>
      </c>
    </row>
    <row r="656" spans="1:31" ht="15.75" thickBot="1" x14ac:dyDescent="0.3">
      <c r="A656" s="1">
        <v>17.760000000000002</v>
      </c>
      <c r="B656" s="1">
        <v>412</v>
      </c>
      <c r="C656" s="1">
        <v>858</v>
      </c>
      <c r="D656" s="1">
        <v>676</v>
      </c>
      <c r="E656" s="1">
        <v>3378</v>
      </c>
      <c r="F656" s="1">
        <v>219.3</v>
      </c>
      <c r="G656" s="1">
        <v>121.5</v>
      </c>
      <c r="H656" s="1">
        <v>410</v>
      </c>
      <c r="I656" s="1">
        <v>8550</v>
      </c>
      <c r="J656" s="1">
        <v>415.5</v>
      </c>
      <c r="K656" s="1">
        <v>190</v>
      </c>
      <c r="L656" s="1">
        <v>883.6</v>
      </c>
      <c r="M656" s="1">
        <v>1103.9000000000001</v>
      </c>
      <c r="N656">
        <v>74.94</v>
      </c>
      <c r="O656" s="2">
        <v>21.003</v>
      </c>
      <c r="P656">
        <f t="shared" si="10"/>
        <v>1573.9648199999999</v>
      </c>
      <c r="Q656">
        <f>LN(A656/A657)</f>
        <v>1.3035038630880982E-2</v>
      </c>
      <c r="R656" s="5">
        <f>LN(B656/B657)</f>
        <v>-5.4322681739157656E-2</v>
      </c>
      <c r="S656">
        <f>LN(C656/C657)</f>
        <v>-3.2580899195576015E-3</v>
      </c>
      <c r="T656">
        <f>LN(D656/D657)</f>
        <v>4.596345848691891E-3</v>
      </c>
      <c r="U656">
        <f>LN(E656/E657)</f>
        <v>-6.4916132365073738E-3</v>
      </c>
      <c r="V656">
        <f>LN(F656/F657)</f>
        <v>-7.7220460939102778E-3</v>
      </c>
      <c r="W656">
        <f>LN(G656/G657)</f>
        <v>-4.8123667369427678E-2</v>
      </c>
      <c r="X656">
        <f>LN(H656/H657)</f>
        <v>-2.1713760223784247E-2</v>
      </c>
      <c r="Y656" s="5">
        <f>LN(I656/I657)</f>
        <v>-2.2550825521896484E-2</v>
      </c>
      <c r="Z656" s="5">
        <f>LN(J656/J657)</f>
        <v>1.5767458252701236E-2</v>
      </c>
      <c r="AA656">
        <f>LN(K656/K657)</f>
        <v>-1.151242437570592E-2</v>
      </c>
      <c r="AB656">
        <f>LN(L656/L657)</f>
        <v>-2.2935502197358595E-2</v>
      </c>
      <c r="AC656">
        <f>LN(M656/M657)</f>
        <v>-8.8384413747484101E-3</v>
      </c>
      <c r="AD656">
        <f>LN(N656/N657)</f>
        <v>9.7888813834991727E-3</v>
      </c>
      <c r="AE656">
        <f>LN(O656/O657)</f>
        <v>-7.8253227094296548E-3</v>
      </c>
    </row>
    <row r="657" spans="1:31" ht="15.75" thickBot="1" x14ac:dyDescent="0.3">
      <c r="A657" s="1">
        <v>17.53</v>
      </c>
      <c r="B657" s="1">
        <v>435</v>
      </c>
      <c r="C657" s="1">
        <v>860.8</v>
      </c>
      <c r="D657" s="1">
        <v>672.9</v>
      </c>
      <c r="E657" s="1">
        <v>3400</v>
      </c>
      <c r="F657" s="1">
        <v>221</v>
      </c>
      <c r="G657" s="1">
        <v>127.49</v>
      </c>
      <c r="H657" s="1">
        <v>419</v>
      </c>
      <c r="I657" s="1">
        <v>8745</v>
      </c>
      <c r="J657" s="1">
        <v>409</v>
      </c>
      <c r="K657" s="1">
        <v>192.2</v>
      </c>
      <c r="L657" s="1">
        <v>904.1</v>
      </c>
      <c r="M657" s="1">
        <v>1113.7</v>
      </c>
      <c r="N657">
        <v>74.209999999999994</v>
      </c>
      <c r="O657" s="2">
        <v>21.167999999999999</v>
      </c>
      <c r="P657">
        <f t="shared" si="10"/>
        <v>1570.8772799999997</v>
      </c>
      <c r="Q657">
        <f>LN(A657/A658)</f>
        <v>-1.64077231095201E-2</v>
      </c>
      <c r="R657" s="5">
        <f>LN(B657/B658)</f>
        <v>-2.7548226788445085E-3</v>
      </c>
      <c r="S657">
        <f>LN(C657/C658)</f>
        <v>6.7607204707597138E-3</v>
      </c>
      <c r="T657">
        <f>LN(D657/D658)</f>
        <v>-1.9135114311003364E-2</v>
      </c>
      <c r="U657">
        <f>LN(E657/E658)</f>
        <v>-2.8987536873252298E-2</v>
      </c>
      <c r="V657">
        <f>LN(F657/F658)</f>
        <v>-3.0744234733885805E-2</v>
      </c>
      <c r="W657">
        <f>LN(G657/G658)</f>
        <v>-2.7159393051120653E-2</v>
      </c>
      <c r="X657">
        <f>LN(H657/H658)</f>
        <v>9.3514648631444937E-3</v>
      </c>
      <c r="Y657" s="5">
        <f>LN(I657/I658)</f>
        <v>4.0250402621297532E-2</v>
      </c>
      <c r="Z657" s="5">
        <f>LN(J657/J658)</f>
        <v>-1.2150817782512691E-2</v>
      </c>
      <c r="AA657">
        <f>LN(K657/K658)</f>
        <v>1.6789481476549607E-2</v>
      </c>
      <c r="AB657">
        <f>LN(L657/L658)</f>
        <v>-8.8096594427919533E-3</v>
      </c>
      <c r="AC657">
        <f>LN(M657/M658)</f>
        <v>-1.8239751180873169E-2</v>
      </c>
      <c r="AD657">
        <f>LN(N657/N658)</f>
        <v>-3.2481147970366837E-2</v>
      </c>
      <c r="AE657">
        <f>LN(O657/O658)</f>
        <v>1.0208773165628866E-2</v>
      </c>
    </row>
    <row r="658" spans="1:31" ht="15.75" thickBot="1" x14ac:dyDescent="0.3">
      <c r="A658" s="1">
        <v>17.82</v>
      </c>
      <c r="B658" s="1">
        <v>436.2</v>
      </c>
      <c r="C658" s="1">
        <v>855</v>
      </c>
      <c r="D658" s="1">
        <v>685.9</v>
      </c>
      <c r="E658" s="1">
        <v>3500</v>
      </c>
      <c r="F658" s="1">
        <v>227.9</v>
      </c>
      <c r="G658" s="1">
        <v>131</v>
      </c>
      <c r="H658" s="1">
        <v>415.1</v>
      </c>
      <c r="I658" s="1">
        <v>8400</v>
      </c>
      <c r="J658" s="1">
        <v>414</v>
      </c>
      <c r="K658" s="1">
        <v>189</v>
      </c>
      <c r="L658" s="1">
        <v>912.1</v>
      </c>
      <c r="M658" s="1">
        <v>1134.2</v>
      </c>
      <c r="N658">
        <v>76.66</v>
      </c>
      <c r="O658" s="2">
        <v>20.952999999999999</v>
      </c>
      <c r="P658">
        <f t="shared" si="10"/>
        <v>1606.2569799999999</v>
      </c>
      <c r="Q658">
        <f>LN(A658/A659)</f>
        <v>1.5267472130788381E-2</v>
      </c>
      <c r="R658" s="5">
        <f>LN(B658/B659)</f>
        <v>-3.5581326064702573E-2</v>
      </c>
      <c r="S658">
        <f>LN(C658/C659)</f>
        <v>-9.1973405775016195E-3</v>
      </c>
      <c r="T658">
        <f>LN(D658/D659)</f>
        <v>-2.88833929879664E-2</v>
      </c>
      <c r="U658">
        <f>LN(E658/E659)</f>
        <v>-2.7893060601525622E-2</v>
      </c>
      <c r="V658">
        <f>LN(F658/F659)</f>
        <v>6.1619913285498058E-3</v>
      </c>
      <c r="W658">
        <f>LN(G658/G659)</f>
        <v>8.4323995245976086E-3</v>
      </c>
      <c r="X658">
        <f>LN(H658/H659)</f>
        <v>-1.6485858977018705E-2</v>
      </c>
      <c r="Y658" s="5">
        <f>LN(I658/I659)</f>
        <v>-5.9347355198145777E-3</v>
      </c>
      <c r="Z658" s="5">
        <f>LN(J658/J659)</f>
        <v>-7.2437525804173292E-4</v>
      </c>
      <c r="AA658">
        <f>LN(K658/K659)</f>
        <v>-1.8349138668196541E-2</v>
      </c>
      <c r="AB658">
        <f>LN(L658/L659)</f>
        <v>1.0964311178130853E-4</v>
      </c>
      <c r="AC658">
        <f>LN(M658/M659)</f>
        <v>3.179091338737321E-3</v>
      </c>
      <c r="AD658">
        <f>LN(N658/N659)</f>
        <v>5.8873722743828715E-3</v>
      </c>
      <c r="AE658">
        <f>LN(O658/O659)</f>
        <v>6.5358927406696217E-3</v>
      </c>
    </row>
    <row r="659" spans="1:31" ht="15.75" thickBot="1" x14ac:dyDescent="0.3">
      <c r="A659" s="1">
        <v>17.55</v>
      </c>
      <c r="B659" s="1">
        <v>452</v>
      </c>
      <c r="C659" s="1">
        <v>862.9</v>
      </c>
      <c r="D659" s="1">
        <v>706</v>
      </c>
      <c r="E659" s="1">
        <v>3599</v>
      </c>
      <c r="F659" s="1">
        <v>226.5</v>
      </c>
      <c r="G659" s="1">
        <v>129.9</v>
      </c>
      <c r="H659" s="1">
        <v>422</v>
      </c>
      <c r="I659" s="1">
        <v>8450</v>
      </c>
      <c r="J659" s="1">
        <v>414.3</v>
      </c>
      <c r="K659" s="1">
        <v>192.5</v>
      </c>
      <c r="L659" s="1">
        <v>912</v>
      </c>
      <c r="M659" s="1">
        <v>1130.5999999999999</v>
      </c>
      <c r="N659">
        <v>76.209999999999994</v>
      </c>
      <c r="O659" s="2">
        <v>20.816499999999998</v>
      </c>
      <c r="P659">
        <f t="shared" si="10"/>
        <v>1586.4254649999998</v>
      </c>
      <c r="Q659">
        <f>LN(A659/A660)</f>
        <v>3.4246608813641747E-3</v>
      </c>
      <c r="R659" s="5">
        <f>LN(B659/B660)</f>
        <v>-8.8106296821549197E-3</v>
      </c>
      <c r="S659">
        <f>LN(C659/C660)</f>
        <v>-3.5860990481733092E-3</v>
      </c>
      <c r="T659">
        <f>LN(D659/D660)</f>
        <v>-6.3537100439132275E-3</v>
      </c>
      <c r="U659">
        <f>LN(E659/E660)</f>
        <v>2.0491945121215247E-2</v>
      </c>
      <c r="V659">
        <f>LN(F659/F660)</f>
        <v>-1.5334364000106687E-2</v>
      </c>
      <c r="W659">
        <f>LN(G659/G660)</f>
        <v>-3.6582071855959991E-2</v>
      </c>
      <c r="X659">
        <f>LN(H659/H660)</f>
        <v>1.1919092237210284E-2</v>
      </c>
      <c r="Y659" s="5">
        <f>LN(I659/I660)</f>
        <v>1.1785149197990055E-2</v>
      </c>
      <c r="Z659" s="5">
        <f>LN(J659/J660)</f>
        <v>5.5669997338296563E-3</v>
      </c>
      <c r="AA659">
        <f>LN(K659/K660)</f>
        <v>2.8987536873252187E-2</v>
      </c>
      <c r="AB659">
        <f>LN(L659/L660)</f>
        <v>-1.3613060752848134E-2</v>
      </c>
      <c r="AC659">
        <f>LN(M659/M660)</f>
        <v>-6.4359931217726893E-3</v>
      </c>
      <c r="AD659">
        <f>LN(N659/N660)</f>
        <v>1.3740472488648384E-2</v>
      </c>
      <c r="AE659">
        <f>LN(O659/O660)</f>
        <v>-5.0074977352098423E-3</v>
      </c>
    </row>
    <row r="660" spans="1:31" ht="15.75" thickBot="1" x14ac:dyDescent="0.3">
      <c r="A660" s="1">
        <v>17.489999999999998</v>
      </c>
      <c r="B660" s="1">
        <v>456</v>
      </c>
      <c r="C660" s="1">
        <v>866</v>
      </c>
      <c r="D660" s="1">
        <v>710.5</v>
      </c>
      <c r="E660" s="1">
        <v>3526</v>
      </c>
      <c r="F660" s="1">
        <v>230</v>
      </c>
      <c r="G660" s="1">
        <v>134.74</v>
      </c>
      <c r="H660" s="1">
        <v>417</v>
      </c>
      <c r="I660" s="1">
        <v>8351</v>
      </c>
      <c r="J660" s="1">
        <v>412</v>
      </c>
      <c r="K660" s="1">
        <v>187</v>
      </c>
      <c r="L660" s="1">
        <v>924.5</v>
      </c>
      <c r="M660" s="1">
        <v>1137.9000000000001</v>
      </c>
      <c r="N660">
        <v>75.17</v>
      </c>
      <c r="O660" s="2">
        <v>20.920999999999999</v>
      </c>
      <c r="P660">
        <f t="shared" si="10"/>
        <v>1572.63157</v>
      </c>
      <c r="Q660">
        <f>LN(A660/A661)</f>
        <v>-1.9253142844538332E-2</v>
      </c>
      <c r="R660" s="5">
        <f>LN(B660/B661)</f>
        <v>-2.1905813798185863E-3</v>
      </c>
      <c r="S660">
        <f>LN(C660/C661)</f>
        <v>-4.6083030861942187E-3</v>
      </c>
      <c r="T660">
        <f>LN(D660/D661)</f>
        <v>-5.7539980521541375E-3</v>
      </c>
      <c r="U660">
        <f>LN(E660/E661)</f>
        <v>-1.3521332761557779E-2</v>
      </c>
      <c r="V660">
        <f>LN(F660/F661)</f>
        <v>-1.2959144642505228E-2</v>
      </c>
      <c r="W660">
        <f>LN(G660/G661)</f>
        <v>-3.1126937598177858E-2</v>
      </c>
      <c r="X660">
        <f>LN(H660/H661)</f>
        <v>-2.1353124470568946E-2</v>
      </c>
      <c r="Y660" s="5">
        <f>LN(I660/I661)</f>
        <v>1.1975330832827771E-4</v>
      </c>
      <c r="Z660" s="5">
        <f>LN(J660/J661)</f>
        <v>-9.704027932784053E-4</v>
      </c>
      <c r="AA660">
        <f>LN(K660/K661)</f>
        <v>2.4093171874196508E-3</v>
      </c>
      <c r="AB660">
        <f>LN(L660/L661)</f>
        <v>4.8793807840934881E-3</v>
      </c>
      <c r="AC660">
        <f>LN(M660/M661)</f>
        <v>-1.0577483994332771E-2</v>
      </c>
      <c r="AD660">
        <f>LN(N660/N661)</f>
        <v>-6.6493785281273969E-4</v>
      </c>
      <c r="AE660">
        <f>LN(O660/O661)</f>
        <v>2.3928035918971704E-3</v>
      </c>
    </row>
    <row r="661" spans="1:31" ht="15.75" thickBot="1" x14ac:dyDescent="0.3">
      <c r="A661" s="1">
        <v>17.829999999999998</v>
      </c>
      <c r="B661" s="1">
        <v>457</v>
      </c>
      <c r="C661" s="1">
        <v>870</v>
      </c>
      <c r="D661" s="1">
        <v>714.6</v>
      </c>
      <c r="E661" s="1">
        <v>3574</v>
      </c>
      <c r="F661" s="1">
        <v>233</v>
      </c>
      <c r="G661" s="1">
        <v>139</v>
      </c>
      <c r="H661" s="1">
        <v>426</v>
      </c>
      <c r="I661" s="1">
        <v>8350</v>
      </c>
      <c r="J661" s="1">
        <v>412.4</v>
      </c>
      <c r="K661" s="1">
        <v>186.55</v>
      </c>
      <c r="L661" s="1">
        <v>920</v>
      </c>
      <c r="M661" s="1">
        <v>1150</v>
      </c>
      <c r="N661">
        <v>75.22</v>
      </c>
      <c r="O661" s="2">
        <v>20.871000000000002</v>
      </c>
      <c r="P661">
        <f t="shared" si="10"/>
        <v>1569.9166200000002</v>
      </c>
      <c r="Q661">
        <f>LN(A661/A662)</f>
        <v>1.0146648495743312E-2</v>
      </c>
      <c r="R661" s="5">
        <f>LN(B661/B662)</f>
        <v>-7.6294648011568395E-3</v>
      </c>
      <c r="S661">
        <f>LN(C661/C662)</f>
        <v>-1.1201397265989883E-2</v>
      </c>
      <c r="T661">
        <f>LN(D661/D662)</f>
        <v>-1.8578102607376482E-2</v>
      </c>
      <c r="U661">
        <f>LN(E661/E662)</f>
        <v>-1.9396562660475562E-2</v>
      </c>
      <c r="V661">
        <f>LN(F661/F662)</f>
        <v>-4.2909247601085742E-4</v>
      </c>
      <c r="W661">
        <f>LN(G661/G662)</f>
        <v>-3.5964754928221346E-4</v>
      </c>
      <c r="X661">
        <f>LN(H661/H662)</f>
        <v>-3.5149421074444969E-3</v>
      </c>
      <c r="Y661" s="5">
        <f>LN(I661/I662)</f>
        <v>5.8855493898655751E-3</v>
      </c>
      <c r="Z661" s="5">
        <f>LN(J661/J662)</f>
        <v>5.8365924444513774E-3</v>
      </c>
      <c r="AA661">
        <f>LN(K661/K662)</f>
        <v>-2.4093171874196933E-3</v>
      </c>
      <c r="AB661">
        <f>LN(L661/L662)</f>
        <v>-1.5209828835717084E-2</v>
      </c>
      <c r="AC661">
        <f>LN(M661/M662)</f>
        <v>-1.9290987479441673E-2</v>
      </c>
      <c r="AD661">
        <f>LN(N661/N662)</f>
        <v>-3.7316789062646731E-2</v>
      </c>
      <c r="AE661">
        <f>LN(O661/O662)</f>
        <v>-5.9713077804393446E-3</v>
      </c>
    </row>
    <row r="662" spans="1:31" ht="15.75" thickBot="1" x14ac:dyDescent="0.3">
      <c r="A662" s="1">
        <v>17.649999999999999</v>
      </c>
      <c r="B662" s="1">
        <v>460.5</v>
      </c>
      <c r="C662" s="1">
        <v>879.8</v>
      </c>
      <c r="D662" s="1">
        <v>728</v>
      </c>
      <c r="E662" s="1">
        <v>3644</v>
      </c>
      <c r="F662" s="1">
        <v>233.1</v>
      </c>
      <c r="G662" s="1">
        <v>139.05000000000001</v>
      </c>
      <c r="H662" s="1">
        <v>427.5</v>
      </c>
      <c r="I662" s="1">
        <v>8301</v>
      </c>
      <c r="J662" s="1">
        <v>410</v>
      </c>
      <c r="K662" s="1">
        <v>187</v>
      </c>
      <c r="L662" s="1">
        <v>934.1</v>
      </c>
      <c r="M662" s="1">
        <v>1172.4000000000001</v>
      </c>
      <c r="N662">
        <v>78.08</v>
      </c>
      <c r="O662" s="2">
        <v>20.996000000000002</v>
      </c>
      <c r="P662">
        <f t="shared" si="10"/>
        <v>1639.3676800000001</v>
      </c>
      <c r="Q662">
        <f>LN(A662/A663)</f>
        <v>-1.5181624167478766E-2</v>
      </c>
      <c r="R662" s="5">
        <f>LN(B662/B663)</f>
        <v>-4.5631258355238721E-2</v>
      </c>
      <c r="S662">
        <f>LN(C662/C663)</f>
        <v>-5.9032083657081631E-2</v>
      </c>
      <c r="T662">
        <f>LN(D662/D663)</f>
        <v>-6.8446536899654841E-3</v>
      </c>
      <c r="U662">
        <f>LN(E662/E663)</f>
        <v>-5.7463559409029032E-3</v>
      </c>
      <c r="V662">
        <f>LN(F662/F663)</f>
        <v>-8.1179681024475588E-3</v>
      </c>
      <c r="W662">
        <f>LN(G662/G663)</f>
        <v>-3.4910272040205234E-2</v>
      </c>
      <c r="X662">
        <f>LN(H662/H663)</f>
        <v>-8.1538017269328442E-3</v>
      </c>
      <c r="Y662" s="5">
        <f>LN(I662/I663)</f>
        <v>1.2047467034620972E-4</v>
      </c>
      <c r="Z662" s="5">
        <f>LN(J662/J663)</f>
        <v>6.1162270174360536E-3</v>
      </c>
      <c r="AA662">
        <f>LN(K662/K663)</f>
        <v>-1.0638398205055754E-2</v>
      </c>
      <c r="AB662">
        <f>LN(L662/L663)</f>
        <v>1.0330448051623503E-2</v>
      </c>
      <c r="AC662">
        <f>LN(M662/M663)</f>
        <v>-1.1027340517000437E-2</v>
      </c>
      <c r="AD662">
        <f>LN(N662/N663)</f>
        <v>-5.7467752819462137E-3</v>
      </c>
      <c r="AE662">
        <f>LN(O662/O663)</f>
        <v>3.1484069321451582E-3</v>
      </c>
    </row>
    <row r="663" spans="1:31" ht="15.75" thickBot="1" x14ac:dyDescent="0.3">
      <c r="A663" s="1">
        <v>17.920000000000002</v>
      </c>
      <c r="B663" s="1">
        <v>482</v>
      </c>
      <c r="C663" s="1">
        <v>933.3</v>
      </c>
      <c r="D663" s="1">
        <v>733</v>
      </c>
      <c r="E663" s="1">
        <v>3665</v>
      </c>
      <c r="F663" s="1">
        <v>235</v>
      </c>
      <c r="G663" s="1">
        <v>143.99</v>
      </c>
      <c r="H663" s="1">
        <v>431</v>
      </c>
      <c r="I663" s="1">
        <v>8300</v>
      </c>
      <c r="J663" s="1">
        <v>407.5</v>
      </c>
      <c r="K663" s="1">
        <v>189</v>
      </c>
      <c r="L663" s="1">
        <v>924.5</v>
      </c>
      <c r="M663" s="1">
        <v>1185.4000000000001</v>
      </c>
      <c r="N663">
        <v>78.53</v>
      </c>
      <c r="O663" s="2">
        <v>20.93</v>
      </c>
      <c r="P663">
        <f t="shared" si="10"/>
        <v>1643.6329000000001</v>
      </c>
      <c r="Q663">
        <f>LN(A663/A664)</f>
        <v>1.2352767967001126E-2</v>
      </c>
      <c r="R663" s="5">
        <f>LN(B663/B664)</f>
        <v>-3.0645912046028397E-2</v>
      </c>
      <c r="S663">
        <f>LN(C663/C664)</f>
        <v>-6.088786636561881E-3</v>
      </c>
      <c r="T663">
        <f>LN(D663/D664)</f>
        <v>-2.4393096805314627E-2</v>
      </c>
      <c r="U663">
        <f>LN(E663/E664)</f>
        <v>-9.5044843115639609E-3</v>
      </c>
      <c r="V663">
        <f>LN(F663/F664)</f>
        <v>4.5709806961850036E-2</v>
      </c>
      <c r="W663">
        <f>LN(G663/G664)</f>
        <v>-6.9446855821414847E-5</v>
      </c>
      <c r="X663">
        <f>LN(H663/H664)</f>
        <v>-6.9364439966570985E-3</v>
      </c>
      <c r="Y663" s="5">
        <f>LN(I663/I664)</f>
        <v>-1.324423768337035E-3</v>
      </c>
      <c r="Z663" s="5">
        <f>LN(J663/J664)</f>
        <v>-3.6742233618843358E-3</v>
      </c>
      <c r="AA663">
        <f>LN(K663/K664)</f>
        <v>-5.2770571008437812E-3</v>
      </c>
      <c r="AB663">
        <f>LN(L663/L664)</f>
        <v>4.1188005333794029E-3</v>
      </c>
      <c r="AC663">
        <f>LN(M663/M664)</f>
        <v>1.7445023948006472E-2</v>
      </c>
      <c r="AD663">
        <f>LN(N663/N664)</f>
        <v>1.9026155620658628E-2</v>
      </c>
      <c r="AE663">
        <f>LN(O663/O664)</f>
        <v>7.0963090274534252E-3</v>
      </c>
    </row>
    <row r="664" spans="1:31" ht="15.75" thickBot="1" x14ac:dyDescent="0.3">
      <c r="A664" s="1">
        <v>17.7</v>
      </c>
      <c r="B664" s="1">
        <v>497</v>
      </c>
      <c r="C664" s="1">
        <v>939</v>
      </c>
      <c r="D664" s="1">
        <v>751.1</v>
      </c>
      <c r="E664" s="1">
        <v>3700</v>
      </c>
      <c r="F664" s="1">
        <v>224.5</v>
      </c>
      <c r="G664" s="1">
        <v>144</v>
      </c>
      <c r="H664" s="1">
        <v>434</v>
      </c>
      <c r="I664" s="1">
        <v>8311</v>
      </c>
      <c r="J664" s="1">
        <v>409</v>
      </c>
      <c r="K664" s="1">
        <v>190</v>
      </c>
      <c r="L664" s="1">
        <v>920.7</v>
      </c>
      <c r="M664" s="1">
        <v>1164.9000000000001</v>
      </c>
      <c r="N664">
        <v>77.05</v>
      </c>
      <c r="O664" s="2">
        <v>20.782</v>
      </c>
      <c r="P664">
        <f t="shared" si="10"/>
        <v>1601.2530999999999</v>
      </c>
      <c r="Q664">
        <f>LN(A664/A665)</f>
        <v>-2.8208763416413406E-3</v>
      </c>
      <c r="R664" s="5">
        <f>LN(B664/B665)</f>
        <v>4.5275222061987613E-2</v>
      </c>
      <c r="S664">
        <f>LN(C664/C665)</f>
        <v>0</v>
      </c>
      <c r="T664">
        <f>LN(D664/D665)</f>
        <v>2.0988258650473813E-2</v>
      </c>
      <c r="U664">
        <f>LN(E664/E665)</f>
        <v>3.4367643504207818E-2</v>
      </c>
      <c r="V664">
        <f>LN(F664/F665)</f>
        <v>0</v>
      </c>
      <c r="W664">
        <f>LN(G664/G665)</f>
        <v>8.4382801337968705E-3</v>
      </c>
      <c r="X664">
        <f>LN(H664/H665)</f>
        <v>3.278982282299097E-2</v>
      </c>
      <c r="Y664" s="5">
        <f>LN(I664/I665)</f>
        <v>1.3323840516615138E-2</v>
      </c>
      <c r="Z664" s="5">
        <f>LN(J664/J665)</f>
        <v>4.9019706002066876E-3</v>
      </c>
      <c r="AA664">
        <f>LN(K664/K665)</f>
        <v>3.7537919319065242E-2</v>
      </c>
      <c r="AB664">
        <f>LN(L664/L665)</f>
        <v>1.4330497388113593E-2</v>
      </c>
      <c r="AC664">
        <f>LN(M664/M665)</f>
        <v>5.8545152153995726E-3</v>
      </c>
      <c r="AD664">
        <f>LN(N664/N665)</f>
        <v>-6.0814058163860306E-3</v>
      </c>
      <c r="AE664">
        <f>LN(O664/O665)</f>
        <v>-3.8487443946656665E-4</v>
      </c>
    </row>
    <row r="665" spans="1:31" ht="15.75" thickBot="1" x14ac:dyDescent="0.3">
      <c r="A665" s="1">
        <v>17.75</v>
      </c>
      <c r="B665" s="1">
        <v>475</v>
      </c>
      <c r="C665" s="1">
        <v>939</v>
      </c>
      <c r="D665" s="1">
        <v>735.5</v>
      </c>
      <c r="E665" s="1">
        <v>3575</v>
      </c>
      <c r="F665" s="1">
        <v>224.5</v>
      </c>
      <c r="G665" s="1">
        <v>142.79</v>
      </c>
      <c r="H665" s="1">
        <v>420</v>
      </c>
      <c r="I665" s="1">
        <v>8201</v>
      </c>
      <c r="J665" s="1">
        <v>407</v>
      </c>
      <c r="K665" s="1">
        <v>183</v>
      </c>
      <c r="L665" s="1">
        <v>907.6</v>
      </c>
      <c r="M665" s="1">
        <v>1158.0999999999999</v>
      </c>
      <c r="N665">
        <v>77.52</v>
      </c>
      <c r="O665" s="2">
        <v>20.79</v>
      </c>
      <c r="P665">
        <f t="shared" si="10"/>
        <v>1611.6407999999999</v>
      </c>
      <c r="Q665">
        <f>LN(A665/A666)</f>
        <v>2.2560641266825541E-3</v>
      </c>
      <c r="R665" s="5">
        <f>LN(B665/B666)</f>
        <v>-1.0471299867295366E-2</v>
      </c>
      <c r="S665">
        <f>LN(C665/C666)</f>
        <v>1.9355442952956072E-2</v>
      </c>
      <c r="T665">
        <f>LN(D665/D666)</f>
        <v>8.8768080328340011E-3</v>
      </c>
      <c r="U665">
        <f>LN(E665/E666)</f>
        <v>-1.2508849691708764E-2</v>
      </c>
      <c r="V665">
        <f>LN(F665/F666)</f>
        <v>-1.5031229069329589E-2</v>
      </c>
      <c r="W665">
        <f>LN(G665/G666)</f>
        <v>7.3100768343424332E-3</v>
      </c>
      <c r="X665">
        <f>LN(H665/H666)</f>
        <v>-2.8402331660473519E-2</v>
      </c>
      <c r="Y665" s="5">
        <f>LN(I665/I666)</f>
        <v>-3.286873736436552E-3</v>
      </c>
      <c r="Z665" s="5">
        <f>LN(J665/J666)</f>
        <v>1.8599420236265676E-2</v>
      </c>
      <c r="AA665">
        <f>LN(K665/K666)</f>
        <v>-5.320403606346457E-2</v>
      </c>
      <c r="AB665">
        <f>LN(L665/L666)</f>
        <v>3.3612843944666237E-2</v>
      </c>
      <c r="AC665">
        <f>LN(M665/M666)</f>
        <v>-2.7593360613801239E-3</v>
      </c>
      <c r="AD665">
        <f>LN(N665/N666)</f>
        <v>1.8224925154561936E-2</v>
      </c>
      <c r="AE665">
        <f>LN(O665/O666)</f>
        <v>-5.5162629386069067E-3</v>
      </c>
    </row>
    <row r="666" spans="1:31" ht="15.75" thickBot="1" x14ac:dyDescent="0.3">
      <c r="A666" s="1">
        <v>17.71</v>
      </c>
      <c r="B666" s="1">
        <v>480</v>
      </c>
      <c r="C666" s="1">
        <v>921</v>
      </c>
      <c r="D666" s="1">
        <v>729</v>
      </c>
      <c r="E666" s="1">
        <v>3620</v>
      </c>
      <c r="F666" s="1">
        <v>227.9</v>
      </c>
      <c r="G666" s="1">
        <v>141.75</v>
      </c>
      <c r="H666" s="1">
        <v>432.1</v>
      </c>
      <c r="I666" s="1">
        <v>8228</v>
      </c>
      <c r="J666" s="1">
        <v>399.5</v>
      </c>
      <c r="K666" s="1">
        <v>193</v>
      </c>
      <c r="L666" s="1">
        <v>877.6</v>
      </c>
      <c r="M666" s="1">
        <v>1161.3</v>
      </c>
      <c r="N666">
        <v>76.12</v>
      </c>
      <c r="O666" s="2">
        <v>20.905000000000001</v>
      </c>
      <c r="P666">
        <f t="shared" si="10"/>
        <v>1591.2886000000001</v>
      </c>
      <c r="Q666">
        <f>LN(A666/A667)</f>
        <v>-1.2345835822299266E-2</v>
      </c>
      <c r="R666" s="5">
        <f>LN(B666/B667)</f>
        <v>-8.2988028146950658E-3</v>
      </c>
      <c r="S666">
        <f>LN(C666/C667)</f>
        <v>2.1739138996197454E-3</v>
      </c>
      <c r="T666">
        <f>LN(D666/D667)</f>
        <v>-1.4976454189557249E-2</v>
      </c>
      <c r="U666">
        <f>LN(E666/E667)</f>
        <v>5.5401803756153509E-3</v>
      </c>
      <c r="V666">
        <f>LN(F666/F667)</f>
        <v>-1.1777671583319976E-2</v>
      </c>
      <c r="W666">
        <f>LN(G666/G667)</f>
        <v>1.5140496065606069E-2</v>
      </c>
      <c r="X666">
        <f>LN(H666/H667)</f>
        <v>-1.1276152157702619E-2</v>
      </c>
      <c r="Y666" s="5">
        <f>LN(I666/I667)</f>
        <v>-3.2405537725778477E-2</v>
      </c>
      <c r="Z666" s="5">
        <f>LN(J666/J667)</f>
        <v>1.0062977998620746E-2</v>
      </c>
      <c r="AA666">
        <f>LN(K666/K667)</f>
        <v>-1.7157661359489759E-2</v>
      </c>
      <c r="AB666">
        <f>LN(L666/L667)</f>
        <v>1.5502406113666933E-2</v>
      </c>
      <c r="AC666">
        <f>LN(M666/M667)</f>
        <v>2.9320476334846065E-3</v>
      </c>
      <c r="AD666">
        <f>LN(N666/N667)</f>
        <v>1.0963718565917858E-2</v>
      </c>
      <c r="AE666">
        <f>LN(O666/O667)</f>
        <v>4.5547244029852784E-3</v>
      </c>
    </row>
    <row r="667" spans="1:31" ht="15.75" thickBot="1" x14ac:dyDescent="0.3">
      <c r="A667" s="1">
        <v>17.93</v>
      </c>
      <c r="B667" s="1">
        <v>484</v>
      </c>
      <c r="C667" s="1">
        <v>919</v>
      </c>
      <c r="D667" s="1">
        <v>740</v>
      </c>
      <c r="E667" s="1">
        <v>3600</v>
      </c>
      <c r="F667" s="1">
        <v>230.6</v>
      </c>
      <c r="G667" s="1">
        <v>139.62</v>
      </c>
      <c r="H667" s="1">
        <v>437</v>
      </c>
      <c r="I667" s="1">
        <v>8499</v>
      </c>
      <c r="J667" s="1">
        <v>395.5</v>
      </c>
      <c r="K667" s="1">
        <v>196.34</v>
      </c>
      <c r="L667" s="1">
        <v>864.1</v>
      </c>
      <c r="M667" s="1">
        <v>1157.9000000000001</v>
      </c>
      <c r="N667">
        <v>75.290000000000006</v>
      </c>
      <c r="O667" s="2">
        <v>20.810000000000002</v>
      </c>
      <c r="P667">
        <f t="shared" si="10"/>
        <v>1566.7849000000003</v>
      </c>
      <c r="Q667">
        <f>LN(A667/A668)</f>
        <v>1.6745747703321684E-3</v>
      </c>
      <c r="R667" s="5">
        <f>LN(B667/B668)</f>
        <v>4.0262578020092699E-2</v>
      </c>
      <c r="S667">
        <f>LN(C667/C668)</f>
        <v>0</v>
      </c>
      <c r="T667">
        <f>LN(D667/D668)</f>
        <v>1.2236726448436866E-2</v>
      </c>
      <c r="U667">
        <f>LN(E667/E668)</f>
        <v>-9.6752655234184221E-3</v>
      </c>
      <c r="V667">
        <f>LN(F667/F668)</f>
        <v>9.1483975006991687E-3</v>
      </c>
      <c r="W667">
        <f>LN(G667/G668)</f>
        <v>-2.8608230067961884E-3</v>
      </c>
      <c r="X667">
        <f>LN(H667/H668)</f>
        <v>-1.1435107020789379E-3</v>
      </c>
      <c r="Y667" s="5">
        <f>LN(I667/I668)</f>
        <v>4.5993358983572588E-3</v>
      </c>
      <c r="Z667" s="5">
        <f>LN(J667/J668)</f>
        <v>1.2650223065867022E-3</v>
      </c>
      <c r="AA667">
        <f>LN(K667/K668)</f>
        <v>6.7970109642260393E-3</v>
      </c>
      <c r="AB667">
        <f>LN(L667/L668)</f>
        <v>2.8973770051747122E-3</v>
      </c>
      <c r="AC667">
        <f>LN(M667/M668)</f>
        <v>3.9806213863343978E-3</v>
      </c>
      <c r="AD667">
        <f>LN(N667/N668)</f>
        <v>2.3936181641105994E-3</v>
      </c>
      <c r="AE667">
        <f>LN(O667/O668)</f>
        <v>-6.2753193884719635E-3</v>
      </c>
    </row>
    <row r="668" spans="1:31" ht="15.75" thickBot="1" x14ac:dyDescent="0.3">
      <c r="A668" s="1">
        <v>17.899999999999999</v>
      </c>
      <c r="B668" s="1">
        <v>464.9</v>
      </c>
      <c r="C668" s="1">
        <v>919</v>
      </c>
      <c r="D668" s="1">
        <v>731</v>
      </c>
      <c r="E668" s="1">
        <v>3635</v>
      </c>
      <c r="F668" s="1">
        <v>228.5</v>
      </c>
      <c r="G668" s="1">
        <v>140.02000000000001</v>
      </c>
      <c r="H668" s="1">
        <v>437.5</v>
      </c>
      <c r="I668" s="1">
        <v>8460</v>
      </c>
      <c r="J668" s="1">
        <v>395</v>
      </c>
      <c r="K668" s="1">
        <v>195.01</v>
      </c>
      <c r="L668" s="1">
        <v>861.6</v>
      </c>
      <c r="M668" s="1">
        <v>1153.3</v>
      </c>
      <c r="N668">
        <v>75.11</v>
      </c>
      <c r="O668" s="2">
        <v>20.940999999999999</v>
      </c>
      <c r="P668">
        <f t="shared" si="10"/>
        <v>1572.87851</v>
      </c>
      <c r="Q668">
        <f>LN(A668/A669)</f>
        <v>5.6022555486697516E-3</v>
      </c>
      <c r="R668" s="5">
        <f>LN(B668/B669)</f>
        <v>4.150337667647503E-2</v>
      </c>
      <c r="S668">
        <f>LN(C668/C669)</f>
        <v>9.7980520603271307E-4</v>
      </c>
      <c r="T668">
        <f>LN(D668/D669)</f>
        <v>6.863444924982429E-3</v>
      </c>
      <c r="U668">
        <f>LN(E668/E669)</f>
        <v>1.9275787325924291E-3</v>
      </c>
      <c r="V668">
        <f>LN(F668/F669)</f>
        <v>2.9760135417992654E-2</v>
      </c>
      <c r="W668">
        <f>LN(G668/G669)</f>
        <v>1.4284693974730281E-4</v>
      </c>
      <c r="X668">
        <f>LN(H668/H669)</f>
        <v>5.7306747089850745E-3</v>
      </c>
      <c r="Y668" s="5">
        <f>LN(I668/I669)</f>
        <v>6.9984272354217366E-3</v>
      </c>
      <c r="Z668" s="5">
        <f>LN(J668/J669)</f>
        <v>-1.2650223065867451E-3</v>
      </c>
      <c r="AA668">
        <f>LN(K668/K669)</f>
        <v>-5.0638199303678477E-3</v>
      </c>
      <c r="AB668">
        <f>LN(L668/L669)</f>
        <v>2.2298776297262689E-2</v>
      </c>
      <c r="AC668">
        <f>LN(M668/M669)</f>
        <v>6.7861753383428088E-3</v>
      </c>
      <c r="AD668">
        <f>LN(N668/N669)</f>
        <v>2.4665985332045615E-2</v>
      </c>
      <c r="AE668">
        <f>LN(O668/O669)</f>
        <v>-1.5753206891911384E-2</v>
      </c>
    </row>
    <row r="669" spans="1:31" ht="15.75" thickBot="1" x14ac:dyDescent="0.3">
      <c r="A669" s="1">
        <v>17.8</v>
      </c>
      <c r="B669" s="1">
        <v>446</v>
      </c>
      <c r="C669" s="1">
        <v>918.1</v>
      </c>
      <c r="D669" s="1">
        <v>726</v>
      </c>
      <c r="E669" s="1">
        <v>3628</v>
      </c>
      <c r="F669" s="1">
        <v>221.8</v>
      </c>
      <c r="G669" s="1">
        <v>140</v>
      </c>
      <c r="H669" s="1">
        <v>435</v>
      </c>
      <c r="I669" s="1">
        <v>8401</v>
      </c>
      <c r="J669" s="1">
        <v>395.5</v>
      </c>
      <c r="K669" s="1">
        <v>196</v>
      </c>
      <c r="L669" s="1">
        <v>842.6</v>
      </c>
      <c r="M669" s="1">
        <v>1145.5</v>
      </c>
      <c r="N669">
        <v>73.28</v>
      </c>
      <c r="O669" s="2">
        <v>21.273499999999999</v>
      </c>
      <c r="P669">
        <f t="shared" si="10"/>
        <v>1558.9220799999998</v>
      </c>
      <c r="Q669">
        <f>LN(A669/A670)</f>
        <v>1.3574869091069069E-2</v>
      </c>
      <c r="R669" s="5">
        <f>LN(B669/B670)</f>
        <v>1.8556766931301455E-2</v>
      </c>
      <c r="S669">
        <f>LN(C669/C670)</f>
        <v>2.2899524755241735E-3</v>
      </c>
      <c r="T669">
        <f>LN(D669/D670)</f>
        <v>8.437701349538855E-3</v>
      </c>
      <c r="U669">
        <f>LN(E669/E670)</f>
        <v>1.1923058201306421E-2</v>
      </c>
      <c r="V669">
        <f>LN(F669/F670)</f>
        <v>1.4990060380621837E-2</v>
      </c>
      <c r="W669">
        <f>LN(G669/G670)</f>
        <v>2.1430867674971418E-4</v>
      </c>
      <c r="X669">
        <f>LN(H669/H670)</f>
        <v>-2.296212260350268E-3</v>
      </c>
      <c r="Y669" s="5">
        <f>LN(I669/I670)</f>
        <v>-2.0500246669293523E-2</v>
      </c>
      <c r="Z669" s="5">
        <f>LN(J669/J670)</f>
        <v>-6.3012180767291403E-3</v>
      </c>
      <c r="AA669">
        <f>LN(K669/K670)</f>
        <v>1.2837146760680682E-2</v>
      </c>
      <c r="AB669">
        <f>LN(L669/L670)</f>
        <v>4.1624606688925184E-3</v>
      </c>
      <c r="AC669">
        <f>LN(M669/M670)</f>
        <v>1.1237059686882321E-2</v>
      </c>
      <c r="AD669">
        <f>LN(N669/N670)</f>
        <v>-1.4226918371327278E-2</v>
      </c>
      <c r="AE669">
        <f>LN(O669/O670)</f>
        <v>3.2910202459696759E-4</v>
      </c>
    </row>
    <row r="670" spans="1:31" ht="15.75" thickBot="1" x14ac:dyDescent="0.3">
      <c r="A670" s="1">
        <v>17.559999999999999</v>
      </c>
      <c r="B670" s="1">
        <v>437.8</v>
      </c>
      <c r="C670" s="1">
        <v>916</v>
      </c>
      <c r="D670" s="1">
        <v>719.9</v>
      </c>
      <c r="E670" s="1">
        <v>3585</v>
      </c>
      <c r="F670" s="1">
        <v>218.5</v>
      </c>
      <c r="G670" s="1">
        <v>139.97</v>
      </c>
      <c r="H670" s="1">
        <v>436</v>
      </c>
      <c r="I670" s="1">
        <v>8575</v>
      </c>
      <c r="J670" s="1">
        <v>398</v>
      </c>
      <c r="K670" s="1">
        <v>193.5</v>
      </c>
      <c r="L670" s="1">
        <v>839.1</v>
      </c>
      <c r="M670" s="1">
        <v>1132.7</v>
      </c>
      <c r="N670">
        <v>74.33</v>
      </c>
      <c r="O670" s="2">
        <v>21.266500000000001</v>
      </c>
      <c r="P670">
        <f t="shared" si="10"/>
        <v>1580.7389450000001</v>
      </c>
      <c r="Q670">
        <f>LN(A670/A671)</f>
        <v>7.4307286750410467E-3</v>
      </c>
      <c r="R670" s="5">
        <f>LN(B670/B671)</f>
        <v>-2.7372279864087377E-3</v>
      </c>
      <c r="S670">
        <f>LN(C670/C671)</f>
        <v>6.6816613114851087E-3</v>
      </c>
      <c r="T670">
        <f>LN(D670/D671)</f>
        <v>2.6604426440667045E-2</v>
      </c>
      <c r="U670">
        <f>LN(E670/E671)</f>
        <v>0</v>
      </c>
      <c r="V670">
        <f>LN(F670/F671)</f>
        <v>6.8886609951853157E-3</v>
      </c>
      <c r="W670">
        <f>LN(G670/G671)</f>
        <v>1.0918864315583686E-2</v>
      </c>
      <c r="X670">
        <f>LN(H670/H671)</f>
        <v>2.3202897079663793E-2</v>
      </c>
      <c r="Y670" s="5">
        <f>LN(I670/I671)</f>
        <v>2.061928720273561E-2</v>
      </c>
      <c r="Z670" s="5">
        <f>LN(J670/J671)</f>
        <v>2.5157245972473705E-3</v>
      </c>
      <c r="AA670">
        <f>LN(K670/K671)</f>
        <v>2.1944454254559365E-2</v>
      </c>
      <c r="AB670">
        <f>LN(L670/L671)</f>
        <v>1.9859833079700091E-2</v>
      </c>
      <c r="AC670">
        <f>LN(M670/M671)</f>
        <v>2.2679543502605353E-2</v>
      </c>
      <c r="AD670">
        <f>LN(N670/N671)</f>
        <v>8.7832467901506617E-3</v>
      </c>
      <c r="AE670">
        <f>LN(O670/O671)</f>
        <v>-1.7549011871062708E-2</v>
      </c>
    </row>
    <row r="671" spans="1:31" ht="15.75" thickBot="1" x14ac:dyDescent="0.3">
      <c r="A671" s="1">
        <v>17.43</v>
      </c>
      <c r="B671" s="1">
        <v>439</v>
      </c>
      <c r="C671" s="1">
        <v>909.9</v>
      </c>
      <c r="D671" s="1">
        <v>701</v>
      </c>
      <c r="E671" s="1">
        <v>3585</v>
      </c>
      <c r="F671" s="1">
        <v>217</v>
      </c>
      <c r="G671" s="1">
        <v>138.44999999999999</v>
      </c>
      <c r="H671" s="1">
        <v>426</v>
      </c>
      <c r="I671" s="1">
        <v>8400</v>
      </c>
      <c r="J671" s="1">
        <v>397</v>
      </c>
      <c r="K671" s="1">
        <v>189.3</v>
      </c>
      <c r="L671" s="1">
        <v>822.6</v>
      </c>
      <c r="M671" s="1">
        <v>1107.3</v>
      </c>
      <c r="N671">
        <v>73.680000000000007</v>
      </c>
      <c r="O671" s="2">
        <v>21.643000000000001</v>
      </c>
      <c r="P671">
        <f t="shared" si="10"/>
        <v>1594.6562400000003</v>
      </c>
      <c r="Q671">
        <f>LN(A671/A672)</f>
        <v>2.4979515475713556E-2</v>
      </c>
      <c r="R671" s="5">
        <f>LN(B671/B672)</f>
        <v>1.0533644455445614E-2</v>
      </c>
      <c r="S671">
        <f>LN(C671/C672)</f>
        <v>2.4362960370474994E-2</v>
      </c>
      <c r="T671">
        <f>LN(D671/D672)</f>
        <v>5.4225737558156267E-2</v>
      </c>
      <c r="U671">
        <f>LN(E671/E672)</f>
        <v>1.3196878313990143E-2</v>
      </c>
      <c r="V671">
        <f>LN(F671/F672)</f>
        <v>2.5672355054126818E-2</v>
      </c>
      <c r="W671">
        <f>LN(G671/G672)</f>
        <v>-3.9234603103208386E-2</v>
      </c>
      <c r="X671">
        <f>LN(H671/H672)</f>
        <v>-1.629838173311942E-2</v>
      </c>
      <c r="Y671" s="5">
        <f>LN(I671/I672)</f>
        <v>2.7762796977356476E-2</v>
      </c>
      <c r="Z671" s="5">
        <f>LN(J671/J672)</f>
        <v>-5.0251362026730428E-3</v>
      </c>
      <c r="AA671">
        <f>LN(K671/K672)</f>
        <v>1.0570825508654839E-3</v>
      </c>
      <c r="AB671">
        <f>LN(L671/L672)</f>
        <v>1.4818714620592902E-2</v>
      </c>
      <c r="AC671">
        <f>LN(M671/M672)</f>
        <v>3.8002217287265395E-3</v>
      </c>
      <c r="AD671">
        <f>LN(N671/N672)</f>
        <v>3.1013442780170385E-2</v>
      </c>
      <c r="AE671">
        <f>LN(O671/O672)</f>
        <v>-3.5053769577916001E-3</v>
      </c>
    </row>
    <row r="672" spans="1:31" ht="15.75" thickBot="1" x14ac:dyDescent="0.3">
      <c r="A672" s="1">
        <v>17</v>
      </c>
      <c r="B672" s="1">
        <v>434.4</v>
      </c>
      <c r="C672" s="1">
        <v>888</v>
      </c>
      <c r="D672" s="1">
        <v>664</v>
      </c>
      <c r="E672" s="1">
        <v>3538</v>
      </c>
      <c r="F672" s="1">
        <v>211.5</v>
      </c>
      <c r="G672" s="1">
        <v>143.99</v>
      </c>
      <c r="H672" s="1">
        <v>433</v>
      </c>
      <c r="I672" s="1">
        <v>8170</v>
      </c>
      <c r="J672" s="1">
        <v>399</v>
      </c>
      <c r="K672" s="1">
        <v>189.1</v>
      </c>
      <c r="L672" s="1">
        <v>810.5</v>
      </c>
      <c r="M672" s="1">
        <v>1103.0999999999999</v>
      </c>
      <c r="N672">
        <v>71.430000000000007</v>
      </c>
      <c r="O672" s="2">
        <v>21.719000000000001</v>
      </c>
      <c r="P672">
        <f t="shared" si="10"/>
        <v>1551.3881700000002</v>
      </c>
      <c r="Q672">
        <f>LN(A672/A673)</f>
        <v>-4.8790164169432056E-2</v>
      </c>
      <c r="R672" s="5">
        <f>LN(B672/B673)</f>
        <v>-0.10190150148603556</v>
      </c>
      <c r="S672">
        <f>LN(C672/C673)</f>
        <v>-2.2497197340154416E-3</v>
      </c>
      <c r="T672">
        <f>LN(D672/D673)</f>
        <v>1.8237587549780793E-2</v>
      </c>
      <c r="U672">
        <f>LN(E672/E673)</f>
        <v>0</v>
      </c>
      <c r="V672">
        <f>LN(F672/F673)</f>
        <v>-2.5672355054126836E-2</v>
      </c>
      <c r="W672">
        <f>LN(G672/G673)</f>
        <v>-1.8713996431373531E-2</v>
      </c>
      <c r="X672">
        <f>LN(H672/H673)</f>
        <v>2.8104894320108521E-2</v>
      </c>
      <c r="Y672" s="5">
        <f>LN(I672/I673)</f>
        <v>2.3282897595911681E-3</v>
      </c>
      <c r="Z672" s="5">
        <f>LN(J672/J673)</f>
        <v>5.0251362026729795E-3</v>
      </c>
      <c r="AA672">
        <f>LN(K672/K673)</f>
        <v>5.2896060476950344E-4</v>
      </c>
      <c r="AB672">
        <f>LN(L672/L673)</f>
        <v>-2.1482578863923615E-2</v>
      </c>
      <c r="AC672">
        <f>LN(M672/M673)</f>
        <v>-1.0191745490260133E-2</v>
      </c>
      <c r="AD672">
        <f>LN(N672/N673)</f>
        <v>4.7712692254893536E-3</v>
      </c>
      <c r="AE672">
        <f>LN(O672/O673)</f>
        <v>-6.5167738660708218E-3</v>
      </c>
    </row>
    <row r="673" spans="1:31" ht="15.75" thickBot="1" x14ac:dyDescent="0.3">
      <c r="A673" s="1">
        <v>17.850000000000001</v>
      </c>
      <c r="B673" s="1">
        <v>481</v>
      </c>
      <c r="C673" s="1">
        <v>890</v>
      </c>
      <c r="D673" s="1">
        <v>652</v>
      </c>
      <c r="E673" s="1">
        <v>3538</v>
      </c>
      <c r="F673" s="1">
        <v>217</v>
      </c>
      <c r="G673" s="1">
        <v>146.71</v>
      </c>
      <c r="H673" s="1">
        <v>421</v>
      </c>
      <c r="I673" s="1">
        <v>8151</v>
      </c>
      <c r="J673" s="1">
        <v>397</v>
      </c>
      <c r="K673" s="1">
        <v>189</v>
      </c>
      <c r="L673" s="1">
        <v>828.1</v>
      </c>
      <c r="M673" s="1">
        <v>1114.4000000000001</v>
      </c>
      <c r="N673">
        <v>71.09</v>
      </c>
      <c r="O673" s="2">
        <v>21.860999999999997</v>
      </c>
      <c r="P673">
        <f t="shared" si="10"/>
        <v>1554.0984899999999</v>
      </c>
      <c r="Q673">
        <f>LN(A673/A674)</f>
        <v>-5.5866067086397121E-3</v>
      </c>
      <c r="R673" s="5">
        <f>LN(B673/B674)</f>
        <v>-7.1982162096232455E-2</v>
      </c>
      <c r="S673">
        <f>LN(C673/C674)</f>
        <v>6.7644000885420628E-3</v>
      </c>
      <c r="T673">
        <f>LN(D673/D674)</f>
        <v>-2.4093899804937285E-2</v>
      </c>
      <c r="U673">
        <f>LN(E673/E674)</f>
        <v>6.8066059726879843E-3</v>
      </c>
      <c r="V673">
        <f>LN(F673/F674)</f>
        <v>-3.1748698314580298E-2</v>
      </c>
      <c r="W673">
        <f>LN(G673/G674)</f>
        <v>-6.4598160828655174E-2</v>
      </c>
      <c r="X673">
        <f>LN(H673/H674)</f>
        <v>-2.8797495063482368E-2</v>
      </c>
      <c r="Y673" s="5">
        <f>LN(I673/I674)</f>
        <v>-5.9935351578870553E-3</v>
      </c>
      <c r="Z673" s="5">
        <f>LN(J673/J674)</f>
        <v>-1.0025146619378818E-2</v>
      </c>
      <c r="AA673">
        <f>LN(K673/K674)</f>
        <v>-1.5227387954011908E-2</v>
      </c>
      <c r="AB673">
        <f>LN(L673/L674)</f>
        <v>1.2271583436907336E-2</v>
      </c>
      <c r="AC673">
        <f>LN(M673/M674)</f>
        <v>-1.8580789704891947E-2</v>
      </c>
      <c r="AD673">
        <f>LN(N673/N674)</f>
        <v>-1.0494744052552466E-2</v>
      </c>
      <c r="AE673">
        <f>LN(O673/O674)</f>
        <v>5.89539138517236E-3</v>
      </c>
    </row>
    <row r="674" spans="1:31" ht="15.75" thickBot="1" x14ac:dyDescent="0.3">
      <c r="A674" s="1">
        <v>17.95</v>
      </c>
      <c r="B674" s="1">
        <v>516.9</v>
      </c>
      <c r="C674" s="1">
        <v>884</v>
      </c>
      <c r="D674" s="1">
        <v>667.9</v>
      </c>
      <c r="E674" s="1">
        <v>3514</v>
      </c>
      <c r="F674" s="1">
        <v>224</v>
      </c>
      <c r="G674" s="1">
        <v>156.5</v>
      </c>
      <c r="H674" s="1">
        <v>433.3</v>
      </c>
      <c r="I674" s="1">
        <v>8200</v>
      </c>
      <c r="J674" s="1">
        <v>401</v>
      </c>
      <c r="K674" s="1">
        <v>191.9</v>
      </c>
      <c r="L674" s="1">
        <v>818</v>
      </c>
      <c r="M674" s="1">
        <v>1135.3</v>
      </c>
      <c r="N674">
        <v>71.84</v>
      </c>
      <c r="O674" s="2">
        <v>21.732500000000002</v>
      </c>
      <c r="P674">
        <f t="shared" si="10"/>
        <v>1561.2628000000002</v>
      </c>
      <c r="Q674">
        <f>LN(A674/A675)</f>
        <v>-2.2584270258056521E-2</v>
      </c>
      <c r="R674" s="5">
        <f>LN(B674/B675)</f>
        <v>-2.5027574344173964E-2</v>
      </c>
      <c r="S674">
        <f>LN(C674/C675)</f>
        <v>-1.571300566455611E-2</v>
      </c>
      <c r="T674">
        <f>LN(D674/D675)</f>
        <v>-1.3532811180684692E-2</v>
      </c>
      <c r="U674">
        <f>LN(E674/E675)</f>
        <v>-4.0708157648369457E-2</v>
      </c>
      <c r="V674">
        <f>LN(F674/F675)</f>
        <v>-5.6414089280091333E-2</v>
      </c>
      <c r="W674">
        <f>LN(G674/G675)</f>
        <v>2.9175489133931472E-2</v>
      </c>
      <c r="X674">
        <f>LN(H674/H675)</f>
        <v>9.9734098178467564E-3</v>
      </c>
      <c r="Y674" s="5">
        <f>LN(I674/I675)</f>
        <v>-6.0790460763822263E-3</v>
      </c>
      <c r="Z674" s="5">
        <f>LN(J674/J675)</f>
        <v>-1.2391732295163497E-2</v>
      </c>
      <c r="AA674">
        <f>LN(K674/K675)</f>
        <v>-5.2096901412729138E-4</v>
      </c>
      <c r="AB674">
        <f>LN(L674/L675)</f>
        <v>-6.5187760214014998E-2</v>
      </c>
      <c r="AC674">
        <f>LN(M674/M675)</f>
        <v>-4.1156651807898806E-2</v>
      </c>
      <c r="AD674">
        <f>LN(N674/N675)</f>
        <v>-1.7660503151950478E-2</v>
      </c>
      <c r="AE674">
        <f>LN(O674/O675)</f>
        <v>2.2475470289242228E-2</v>
      </c>
    </row>
    <row r="675" spans="1:31" ht="15.75" thickBot="1" x14ac:dyDescent="0.3">
      <c r="A675" s="1">
        <v>18.36</v>
      </c>
      <c r="B675" s="1">
        <v>530</v>
      </c>
      <c r="C675" s="1">
        <v>898</v>
      </c>
      <c r="D675" s="1">
        <v>677</v>
      </c>
      <c r="E675" s="1">
        <v>3660</v>
      </c>
      <c r="F675" s="1">
        <v>237</v>
      </c>
      <c r="G675" s="1">
        <v>152</v>
      </c>
      <c r="H675" s="1">
        <v>429</v>
      </c>
      <c r="I675" s="1">
        <v>8250</v>
      </c>
      <c r="J675" s="1">
        <v>406</v>
      </c>
      <c r="K675" s="1">
        <v>192</v>
      </c>
      <c r="L675" s="1">
        <v>873.1</v>
      </c>
      <c r="M675" s="1">
        <v>1183</v>
      </c>
      <c r="N675">
        <v>73.12</v>
      </c>
      <c r="O675" s="2">
        <v>21.249500000000001</v>
      </c>
      <c r="P675">
        <f t="shared" si="10"/>
        <v>1553.7634400000002</v>
      </c>
      <c r="Q675">
        <f>LN(A675/A676)</f>
        <v>3.2733253449691085E-3</v>
      </c>
      <c r="R675" s="5">
        <f>LN(B675/B676)</f>
        <v>-7.2583900294786355E-2</v>
      </c>
      <c r="S675">
        <f>LN(C675/C676)</f>
        <v>-1.2175025875279192E-2</v>
      </c>
      <c r="T675">
        <f>LN(D675/D676)</f>
        <v>-9.8393912220542376E-2</v>
      </c>
      <c r="U675">
        <f>LN(E675/E676)</f>
        <v>-8.1633106391609811E-3</v>
      </c>
      <c r="V675">
        <f>LN(F675/F676)</f>
        <v>3.4338137580891617E-2</v>
      </c>
      <c r="W675">
        <f>LN(G675/G676)</f>
        <v>-1.3072081567352775E-2</v>
      </c>
      <c r="X675">
        <f>LN(H675/H676)</f>
        <v>-2.4408303601449337E-2</v>
      </c>
      <c r="Y675" s="5">
        <f>LN(I675/I676)</f>
        <v>-9.0498355199179273E-3</v>
      </c>
      <c r="Z675" s="5">
        <f>LN(J675/J676)</f>
        <v>-2.1925360628965659E-2</v>
      </c>
      <c r="AA675">
        <f>LN(K675/K676)</f>
        <v>-2.5454517389133229E-2</v>
      </c>
      <c r="AB675">
        <f>LN(L675/L676)</f>
        <v>1.3258970974583142E-2</v>
      </c>
      <c r="AC675">
        <f>LN(M675/M676)</f>
        <v>2.0496020638635058E-2</v>
      </c>
      <c r="AD675">
        <f>LN(N675/N676)</f>
        <v>4.6607349618808473E-3</v>
      </c>
      <c r="AE675">
        <f>LN(O675/O676)</f>
        <v>1.1525254481256584E-2</v>
      </c>
    </row>
    <row r="676" spans="1:31" ht="15.75" thickBot="1" x14ac:dyDescent="0.3">
      <c r="A676" s="1">
        <v>18.3</v>
      </c>
      <c r="B676" s="1">
        <v>569.9</v>
      </c>
      <c r="C676" s="1">
        <v>909</v>
      </c>
      <c r="D676" s="1">
        <v>747</v>
      </c>
      <c r="E676" s="1">
        <v>3690</v>
      </c>
      <c r="F676" s="1">
        <v>229</v>
      </c>
      <c r="G676" s="1">
        <v>154</v>
      </c>
      <c r="H676" s="1">
        <v>439.6</v>
      </c>
      <c r="I676" s="1">
        <v>8325</v>
      </c>
      <c r="J676" s="1">
        <v>415</v>
      </c>
      <c r="K676" s="1">
        <v>196.95</v>
      </c>
      <c r="L676" s="1">
        <v>861.6</v>
      </c>
      <c r="M676" s="1">
        <v>1159</v>
      </c>
      <c r="N676">
        <v>72.78</v>
      </c>
      <c r="O676" s="2">
        <v>21.006</v>
      </c>
      <c r="P676">
        <f t="shared" si="10"/>
        <v>1528.8166800000001</v>
      </c>
      <c r="Q676">
        <f>LN(A676/A677)</f>
        <v>1.0989121575595165E-2</v>
      </c>
      <c r="R676" s="5">
        <f>LN(B676/B677)</f>
        <v>3.7362465331423123E-2</v>
      </c>
      <c r="S676">
        <f>LN(C676/C677)</f>
        <v>1.7870501654308084E-2</v>
      </c>
      <c r="T676">
        <f>LN(D676/D677)</f>
        <v>2.1651725383038802E-2</v>
      </c>
      <c r="U676">
        <f>LN(E676/E677)</f>
        <v>2.4692612590371414E-2</v>
      </c>
      <c r="V676">
        <f>LN(F676/F677)</f>
        <v>8.7374404859677122E-4</v>
      </c>
      <c r="W676">
        <f>LN(G676/G677)</f>
        <v>3.2520353863773159E-3</v>
      </c>
      <c r="X676">
        <f>LN(H676/H677)</f>
        <v>-7.7045475156692928E-3</v>
      </c>
      <c r="Y676" s="5">
        <f>LN(I676/I677)</f>
        <v>-3.1182563045848758E-3</v>
      </c>
      <c r="Z676" s="5">
        <f>LN(J676/J677)</f>
        <v>1.5052481341203633E-2</v>
      </c>
      <c r="AA676">
        <f>LN(K676/K677)</f>
        <v>1.4061333559690288E-2</v>
      </c>
      <c r="AB676">
        <f>LN(L676/L677)</f>
        <v>-1.6235652412491183E-3</v>
      </c>
      <c r="AC676">
        <f>LN(M676/M677)</f>
        <v>4.1501010628857173E-3</v>
      </c>
      <c r="AD676">
        <f>LN(N676/N677)</f>
        <v>-4.1135393257921418E-3</v>
      </c>
      <c r="AE676">
        <f>LN(O676/O677)</f>
        <v>-5.2352284469153884E-4</v>
      </c>
    </row>
    <row r="677" spans="1:31" ht="15.75" thickBot="1" x14ac:dyDescent="0.3">
      <c r="A677" s="1">
        <v>18.100000000000001</v>
      </c>
      <c r="B677" s="1">
        <v>549</v>
      </c>
      <c r="C677" s="1">
        <v>892.9</v>
      </c>
      <c r="D677" s="1">
        <v>731</v>
      </c>
      <c r="E677" s="1">
        <v>3600</v>
      </c>
      <c r="F677" s="1">
        <v>228.8</v>
      </c>
      <c r="G677" s="1">
        <v>153.5</v>
      </c>
      <c r="H677" s="1">
        <v>443</v>
      </c>
      <c r="I677" s="1">
        <v>8351</v>
      </c>
      <c r="J677" s="1">
        <v>408.8</v>
      </c>
      <c r="K677" s="1">
        <v>194.2</v>
      </c>
      <c r="L677" s="1">
        <v>863</v>
      </c>
      <c r="M677" s="1">
        <v>1154.2</v>
      </c>
      <c r="N677">
        <v>73.08</v>
      </c>
      <c r="O677" s="2">
        <v>21.016999999999999</v>
      </c>
      <c r="P677">
        <f t="shared" si="10"/>
        <v>1535.92236</v>
      </c>
      <c r="Q677">
        <f>LN(A677/A678)</f>
        <v>5.3913764659831227E-2</v>
      </c>
      <c r="R677" s="5">
        <f>LN(B677/B678)</f>
        <v>2.9186449029519486E-3</v>
      </c>
      <c r="S677">
        <f>LN(C677/C678)</f>
        <v>3.2531297969851658E-3</v>
      </c>
      <c r="T677">
        <f>LN(D677/D678)</f>
        <v>-3.8773385925960746E-2</v>
      </c>
      <c r="U677">
        <f>LN(E677/E678)</f>
        <v>-1.8440043627124668E-2</v>
      </c>
      <c r="V677">
        <f>LN(F677/F678)</f>
        <v>-5.2310494175524438E-3</v>
      </c>
      <c r="W677">
        <f>LN(G677/G678)</f>
        <v>-1.5834876026560363E-2</v>
      </c>
      <c r="X677">
        <f>LN(H677/H678)</f>
        <v>4.524894598289724E-3</v>
      </c>
      <c r="Y677" s="5">
        <f>LN(I677/I678)</f>
        <v>-9.4154798426717024E-3</v>
      </c>
      <c r="Z677" s="5">
        <f>LN(J677/J678)</f>
        <v>9.7895259898419856E-4</v>
      </c>
      <c r="AA677">
        <f>LN(K677/K678)</f>
        <v>-2.4416268867267943E-2</v>
      </c>
      <c r="AB677">
        <f>LN(L677/L678)</f>
        <v>-8.0785205652014365E-3</v>
      </c>
      <c r="AC677">
        <f>LN(M677/M678)</f>
        <v>-1.3425330732059275E-2</v>
      </c>
      <c r="AD677">
        <f>LN(N677/N678)</f>
        <v>1.0952903614147435E-3</v>
      </c>
      <c r="AE677">
        <f>LN(O677/O678)</f>
        <v>-3.2302531532481006E-3</v>
      </c>
    </row>
    <row r="678" spans="1:31" ht="15.75" thickBot="1" x14ac:dyDescent="0.3">
      <c r="A678" s="1">
        <v>17.149999999999999</v>
      </c>
      <c r="B678" s="1">
        <v>547.4</v>
      </c>
      <c r="C678" s="1">
        <v>890</v>
      </c>
      <c r="D678" s="1">
        <v>759.9</v>
      </c>
      <c r="E678" s="1">
        <v>3667</v>
      </c>
      <c r="F678" s="1">
        <v>230</v>
      </c>
      <c r="G678" s="1">
        <v>155.94999999999999</v>
      </c>
      <c r="H678" s="1">
        <v>441</v>
      </c>
      <c r="I678" s="1">
        <v>8430</v>
      </c>
      <c r="J678" s="1">
        <v>408.4</v>
      </c>
      <c r="K678" s="1">
        <v>199</v>
      </c>
      <c r="L678" s="1">
        <v>870</v>
      </c>
      <c r="M678" s="1">
        <v>1169.8</v>
      </c>
      <c r="N678">
        <v>73</v>
      </c>
      <c r="O678" s="2">
        <v>21.085000000000001</v>
      </c>
      <c r="P678">
        <f t="shared" si="10"/>
        <v>1539.2050000000002</v>
      </c>
      <c r="Q678">
        <f>LN(A678/A679)</f>
        <v>5.8479698824228992E-3</v>
      </c>
      <c r="R678" s="5">
        <f>LN(B678/B679)</f>
        <v>-4.7384816199379761E-3</v>
      </c>
      <c r="S678">
        <f>LN(C678/C679)</f>
        <v>1.1754204045579425E-2</v>
      </c>
      <c r="T678">
        <f>LN(D678/D679)</f>
        <v>-6.688988150796652E-3</v>
      </c>
      <c r="U678">
        <f>LN(E678/E679)</f>
        <v>1.5666116744399456E-2</v>
      </c>
      <c r="V678">
        <f>LN(F678/F679)</f>
        <v>3.7205354050066725E-2</v>
      </c>
      <c r="W678">
        <f>LN(G678/G679)</f>
        <v>-2.5763364368165738E-2</v>
      </c>
      <c r="X678">
        <f>LN(H678/H679)</f>
        <v>0</v>
      </c>
      <c r="Y678" s="5">
        <f>LN(I678/I679)</f>
        <v>-4.733736650198969E-3</v>
      </c>
      <c r="Z678" s="5">
        <f>LN(J678/J679)</f>
        <v>9.7991188634878709E-4</v>
      </c>
      <c r="AA678">
        <f>LN(K678/K679)</f>
        <v>1.7744445299071911E-2</v>
      </c>
      <c r="AB678">
        <f>LN(L678/L679)</f>
        <v>1.3772568835554087E-2</v>
      </c>
      <c r="AC678">
        <f>LN(M678/M679)</f>
        <v>2.1166182605254824E-2</v>
      </c>
      <c r="AD678">
        <f>LN(N678/N679)</f>
        <v>-7.6419585877292185E-3</v>
      </c>
      <c r="AE678">
        <f>LN(O678/O679)</f>
        <v>1.9926893968824567E-2</v>
      </c>
    </row>
    <row r="679" spans="1:31" ht="15.75" thickBot="1" x14ac:dyDescent="0.3">
      <c r="A679" s="1">
        <v>17.05</v>
      </c>
      <c r="B679" s="1">
        <v>550</v>
      </c>
      <c r="C679" s="1">
        <v>879.6</v>
      </c>
      <c r="D679" s="1">
        <v>765</v>
      </c>
      <c r="E679" s="1">
        <v>3610</v>
      </c>
      <c r="F679" s="1">
        <v>221.6</v>
      </c>
      <c r="G679" s="1">
        <v>160.02000000000001</v>
      </c>
      <c r="H679" s="1">
        <v>441</v>
      </c>
      <c r="I679" s="1">
        <v>8470</v>
      </c>
      <c r="J679" s="1">
        <v>408</v>
      </c>
      <c r="K679" s="1">
        <v>195.5</v>
      </c>
      <c r="L679" s="1">
        <v>858.1</v>
      </c>
      <c r="M679" s="1">
        <v>1145.3</v>
      </c>
      <c r="N679">
        <v>73.56</v>
      </c>
      <c r="O679" s="2">
        <v>20.668999999999997</v>
      </c>
      <c r="P679">
        <f t="shared" si="10"/>
        <v>1520.4116399999998</v>
      </c>
      <c r="Q679">
        <f>LN(A679/A680)</f>
        <v>2.5543414302223733E-2</v>
      </c>
      <c r="R679" s="5">
        <f>LN(B679/B680)</f>
        <v>2.7651531330509949E-2</v>
      </c>
      <c r="S679">
        <f>LN(C679/C680)</f>
        <v>2.4863159192643831E-2</v>
      </c>
      <c r="T679">
        <f>LN(D679/D680)</f>
        <v>1.9935969519192201E-2</v>
      </c>
      <c r="U679">
        <f>LN(E679/E680)</f>
        <v>4.5333541301521188E-2</v>
      </c>
      <c r="V679">
        <f>LN(F679/F680)</f>
        <v>3.4430759277491597E-2</v>
      </c>
      <c r="W679">
        <f>LN(G679/G680)</f>
        <v>-4.2695004994777179E-2</v>
      </c>
      <c r="X679">
        <f>LN(H679/H680)</f>
        <v>3.2495081682929569E-2</v>
      </c>
      <c r="Y679" s="5">
        <f>LN(I679/I680)</f>
        <v>1.4268969801198848E-2</v>
      </c>
      <c r="Z679" s="5">
        <f>LN(J679/J680)</f>
        <v>-1.072657773864311E-2</v>
      </c>
      <c r="AA679">
        <f>LN(K679/K680)</f>
        <v>7.1868892504559582E-3</v>
      </c>
      <c r="AB679">
        <f>LN(L679/L680)</f>
        <v>4.1764442136005518E-2</v>
      </c>
      <c r="AC679">
        <f>LN(M679/M680)</f>
        <v>9.0339604881675417E-3</v>
      </c>
      <c r="AD679">
        <f>LN(N679/N680)</f>
        <v>4.1212908328739487E-2</v>
      </c>
      <c r="AE679">
        <f>LN(O679/O680)</f>
        <v>-1.7291220643541039E-2</v>
      </c>
    </row>
    <row r="680" spans="1:31" ht="15.75" thickBot="1" x14ac:dyDescent="0.3">
      <c r="A680" s="1">
        <v>16.62</v>
      </c>
      <c r="B680" s="1">
        <v>535</v>
      </c>
      <c r="C680" s="1">
        <v>858</v>
      </c>
      <c r="D680" s="1">
        <v>749.9</v>
      </c>
      <c r="E680" s="1">
        <v>3450</v>
      </c>
      <c r="F680" s="1">
        <v>214.1</v>
      </c>
      <c r="G680" s="1">
        <v>167</v>
      </c>
      <c r="H680" s="1">
        <v>426.9</v>
      </c>
      <c r="I680" s="1">
        <v>8350</v>
      </c>
      <c r="J680" s="1">
        <v>412.4</v>
      </c>
      <c r="K680" s="1">
        <v>194.1</v>
      </c>
      <c r="L680" s="1">
        <v>823</v>
      </c>
      <c r="M680" s="1">
        <v>1135</v>
      </c>
      <c r="N680">
        <v>70.59</v>
      </c>
      <c r="O680" s="2">
        <v>21.029499999999999</v>
      </c>
      <c r="P680">
        <f t="shared" si="10"/>
        <v>1484.472405</v>
      </c>
      <c r="Q680">
        <f>LN(A680/A681)</f>
        <v>4.4287680201116279E-2</v>
      </c>
      <c r="R680" s="5">
        <f>LN(B680/B681)</f>
        <v>-2.7469696617762454E-2</v>
      </c>
      <c r="S680">
        <f>LN(C680/C681)</f>
        <v>4.6729056993924231E-3</v>
      </c>
      <c r="T680">
        <f>LN(D680/D681)</f>
        <v>1.3289678109128181E-2</v>
      </c>
      <c r="U680">
        <f>LN(E680/E681)</f>
        <v>8.7336799687546315E-3</v>
      </c>
      <c r="V680">
        <f>LN(F680/F681)</f>
        <v>3.8567026806056039E-2</v>
      </c>
      <c r="W680">
        <f>LN(G680/G681)</f>
        <v>-7.8137047213197239E-3</v>
      </c>
      <c r="X680">
        <f>LN(H680/H681)</f>
        <v>1.6295082486502417E-2</v>
      </c>
      <c r="Y680" s="5">
        <f>LN(I680/I681)</f>
        <v>1.8127384592556701E-2</v>
      </c>
      <c r="Z680" s="5">
        <f>LN(J680/J681)</f>
        <v>-6.2847680878935427E-3</v>
      </c>
      <c r="AA680">
        <f>LN(K680/K681)</f>
        <v>3.6195926131472989E-2</v>
      </c>
      <c r="AB680">
        <f>LN(L680/L681)</f>
        <v>3.2101521886854702E-2</v>
      </c>
      <c r="AC680">
        <f>LN(M680/M681)</f>
        <v>3.4053469640272845E-2</v>
      </c>
      <c r="AD680">
        <f>LN(N680/N681)</f>
        <v>4.951290722323401E-2</v>
      </c>
      <c r="AE680">
        <f>LN(O680/O681)</f>
        <v>1.4392527855865374E-2</v>
      </c>
    </row>
    <row r="681" spans="1:31" ht="15.75" thickBot="1" x14ac:dyDescent="0.3">
      <c r="A681" s="1">
        <v>15.9</v>
      </c>
      <c r="B681" s="1">
        <v>549.9</v>
      </c>
      <c r="C681" s="1">
        <v>854</v>
      </c>
      <c r="D681" s="1">
        <v>740</v>
      </c>
      <c r="E681" s="1">
        <v>3420</v>
      </c>
      <c r="F681" s="1">
        <v>206</v>
      </c>
      <c r="G681" s="1">
        <v>168.31</v>
      </c>
      <c r="H681" s="1">
        <v>420</v>
      </c>
      <c r="I681" s="1">
        <v>8200</v>
      </c>
      <c r="J681" s="1">
        <v>415</v>
      </c>
      <c r="K681" s="1">
        <v>187.2</v>
      </c>
      <c r="L681" s="1">
        <v>797</v>
      </c>
      <c r="M681" s="1">
        <v>1097</v>
      </c>
      <c r="N681">
        <v>67.180000000000007</v>
      </c>
      <c r="O681" s="2">
        <v>20.728999999999999</v>
      </c>
      <c r="P681">
        <f t="shared" si="10"/>
        <v>1392.5742200000002</v>
      </c>
      <c r="Q681">
        <f>LN(A681/A682)</f>
        <v>-6.3948724600273413E-2</v>
      </c>
      <c r="R681" s="5">
        <f>LN(B681/B682)</f>
        <v>0.17525438957086215</v>
      </c>
      <c r="S681">
        <f>LN(C681/C682)</f>
        <v>1.1778699192612705E-2</v>
      </c>
      <c r="T681">
        <f>LN(D681/D682)</f>
        <v>3.5347144037288628E-2</v>
      </c>
      <c r="U681">
        <f>LN(E681/E682)</f>
        <v>5.0985554732867741E-2</v>
      </c>
      <c r="V681">
        <f>LN(F681/F682)</f>
        <v>-5.8909845746063803E-2</v>
      </c>
      <c r="W681">
        <f>LN(G681/G682)</f>
        <v>2.2775373775851565E-2</v>
      </c>
      <c r="X681">
        <f>LN(H681/H682)</f>
        <v>7.168489478612497E-3</v>
      </c>
      <c r="Y681" s="5">
        <f>LN(I681/I682)</f>
        <v>2.4692612590371414E-2</v>
      </c>
      <c r="Z681" s="5">
        <f>LN(J681/J682)</f>
        <v>1.8974054994385352E-2</v>
      </c>
      <c r="AA681">
        <f>LN(K681/K682)</f>
        <v>5.0394013751406473E-2</v>
      </c>
      <c r="AB681">
        <f>LN(L681/L682)</f>
        <v>-4.657704606064042E-2</v>
      </c>
      <c r="AC681">
        <f>LN(M681/M682)</f>
        <v>-5.2905485448887513E-2</v>
      </c>
      <c r="AD681">
        <f>LN(N681/N682)</f>
        <v>-3.5676298199146077E-2</v>
      </c>
      <c r="AE681">
        <f>LN(O681/O682)</f>
        <v>3.3100212634538306E-3</v>
      </c>
    </row>
    <row r="682" spans="1:31" ht="15.75" thickBot="1" x14ac:dyDescent="0.3">
      <c r="A682" s="1">
        <v>16.95</v>
      </c>
      <c r="B682" s="1">
        <v>461.5</v>
      </c>
      <c r="C682" s="1">
        <v>844</v>
      </c>
      <c r="D682" s="1">
        <v>714.3</v>
      </c>
      <c r="E682" s="1">
        <v>3250</v>
      </c>
      <c r="F682" s="1">
        <v>218.5</v>
      </c>
      <c r="G682" s="1">
        <v>164.52</v>
      </c>
      <c r="H682" s="1">
        <v>417</v>
      </c>
      <c r="I682" s="1">
        <v>8000</v>
      </c>
      <c r="J682" s="1">
        <v>407.2</v>
      </c>
      <c r="K682" s="1">
        <v>178</v>
      </c>
      <c r="L682" s="1">
        <v>835</v>
      </c>
      <c r="M682" s="1">
        <v>1156.5999999999999</v>
      </c>
      <c r="N682">
        <v>69.62</v>
      </c>
      <c r="O682" s="2">
        <v>20.660499999999999</v>
      </c>
      <c r="P682">
        <f t="shared" si="10"/>
        <v>1438.38401</v>
      </c>
      <c r="Q682">
        <f>LN(A682/A683)</f>
        <v>2.388173200338738E-2</v>
      </c>
      <c r="R682" s="5">
        <f>LN(B682/B683)</f>
        <v>-4.1385216162854364E-2</v>
      </c>
      <c r="S682">
        <f>LN(C682/C683)</f>
        <v>-4.6870019003882844E-2</v>
      </c>
      <c r="T682">
        <f>LN(D682/D683)</f>
        <v>-8.5423482017464886E-2</v>
      </c>
      <c r="U682">
        <f>LN(E682/E683)</f>
        <v>-4.6002399177122552E-2</v>
      </c>
      <c r="V682">
        <f>LN(F682/F683)</f>
        <v>3.4927881059578433E-2</v>
      </c>
      <c r="W682">
        <f>LN(G682/G683)</f>
        <v>-2.0991358079087662E-2</v>
      </c>
      <c r="X682">
        <f>LN(H682/H683)</f>
        <v>-3.9036228326635072E-2</v>
      </c>
      <c r="Y682" s="5">
        <f>LN(I682/I683)</f>
        <v>-2.4814556374438274E-2</v>
      </c>
      <c r="Z682" s="5">
        <f>LN(J682/J683)</f>
        <v>-1.6561508589001427E-2</v>
      </c>
      <c r="AA682">
        <f>LN(K682/K683)</f>
        <v>-5.8374902082419279E-2</v>
      </c>
      <c r="AB682">
        <f>LN(L682/L683)</f>
        <v>1.083695132987742E-2</v>
      </c>
      <c r="AC682">
        <f>LN(M682/M683)</f>
        <v>1.7619295744084922E-2</v>
      </c>
      <c r="AD682">
        <f>LN(N682/N683)</f>
        <v>-1.1851355961396345E-2</v>
      </c>
      <c r="AE682">
        <f>LN(O682/O683)</f>
        <v>1.4307720766300443E-2</v>
      </c>
    </row>
    <row r="683" spans="1:31" ht="15.75" thickBot="1" x14ac:dyDescent="0.3">
      <c r="A683" s="1">
        <v>16.55</v>
      </c>
      <c r="B683" s="1">
        <v>481</v>
      </c>
      <c r="C683" s="1">
        <v>884.5</v>
      </c>
      <c r="D683" s="1">
        <v>778</v>
      </c>
      <c r="E683" s="1">
        <v>3403</v>
      </c>
      <c r="F683" s="1">
        <v>211</v>
      </c>
      <c r="G683" s="1">
        <v>168.01</v>
      </c>
      <c r="H683" s="1">
        <v>433.6</v>
      </c>
      <c r="I683" s="1">
        <v>8201</v>
      </c>
      <c r="J683" s="1">
        <v>414</v>
      </c>
      <c r="K683" s="1">
        <v>188.7</v>
      </c>
      <c r="L683" s="1">
        <v>826</v>
      </c>
      <c r="M683" s="1">
        <v>1136.4000000000001</v>
      </c>
      <c r="N683">
        <v>70.45</v>
      </c>
      <c r="O683" s="2">
        <v>20.367000000000001</v>
      </c>
      <c r="P683">
        <f t="shared" si="10"/>
        <v>1434.8551500000001</v>
      </c>
      <c r="Q683">
        <f>LN(A683/A684)</f>
        <v>-2.4140023792811223E-3</v>
      </c>
      <c r="R683" s="5">
        <f>LN(B683/B684)</f>
        <v>2.3134575401656889E-2</v>
      </c>
      <c r="S683">
        <f>LN(C683/C684)</f>
        <v>1.0684348058054623E-2</v>
      </c>
      <c r="T683">
        <f>LN(D683/D684)</f>
        <v>2.8685147998858577E-2</v>
      </c>
      <c r="U683">
        <f>LN(E683/E684)</f>
        <v>1.5697049681793519E-2</v>
      </c>
      <c r="V683">
        <f>LN(F683/F684)</f>
        <v>-1.8779894651596359E-2</v>
      </c>
      <c r="W683">
        <f>LN(G683/G684)</f>
        <v>-5.8321688854304901E-2</v>
      </c>
      <c r="X683">
        <f>LN(H683/H684)</f>
        <v>2.0033281201019694E-2</v>
      </c>
      <c r="Y683" s="5">
        <f>LN(I683/I684)</f>
        <v>1.8584006623802145E-2</v>
      </c>
      <c r="Z683" s="5">
        <f>LN(J683/J684)</f>
        <v>4.5999354805427561E-3</v>
      </c>
      <c r="AA683">
        <f>LN(K683/K684)</f>
        <v>1.3283383280833293E-2</v>
      </c>
      <c r="AB683">
        <f>LN(L683/L684)</f>
        <v>-1.9897576023938133E-2</v>
      </c>
      <c r="AC683">
        <f>LN(M683/M684)</f>
        <v>-5.2659416052870511E-3</v>
      </c>
      <c r="AD683">
        <f>LN(N683/N684)</f>
        <v>1.2713548858606857E-2</v>
      </c>
      <c r="AE683">
        <f>LN(O683/O684)</f>
        <v>-1.5106027431013153E-2</v>
      </c>
    </row>
    <row r="684" spans="1:31" ht="15.75" thickBot="1" x14ac:dyDescent="0.3">
      <c r="A684" s="1">
        <v>16.59</v>
      </c>
      <c r="B684" s="1">
        <v>470</v>
      </c>
      <c r="C684" s="1">
        <v>875.1</v>
      </c>
      <c r="D684" s="1">
        <v>756</v>
      </c>
      <c r="E684" s="1">
        <v>3350</v>
      </c>
      <c r="F684" s="1">
        <v>215</v>
      </c>
      <c r="G684" s="1">
        <v>178.1</v>
      </c>
      <c r="H684" s="1">
        <v>425</v>
      </c>
      <c r="I684" s="1">
        <v>8050</v>
      </c>
      <c r="J684" s="1">
        <v>412.1</v>
      </c>
      <c r="K684" s="1">
        <v>186.21</v>
      </c>
      <c r="L684" s="1">
        <v>842.6</v>
      </c>
      <c r="M684" s="1">
        <v>1142.4000000000001</v>
      </c>
      <c r="N684">
        <v>69.56</v>
      </c>
      <c r="O684" s="2">
        <v>20.677</v>
      </c>
      <c r="P684">
        <f t="shared" si="10"/>
        <v>1438.2921200000001</v>
      </c>
      <c r="Q684">
        <f>LN(A684/A685)</f>
        <v>-5.3400776727115296E-2</v>
      </c>
      <c r="R684" s="5">
        <f>LN(B684/B685)</f>
        <v>-3.5531428378485538E-2</v>
      </c>
      <c r="S684">
        <f>LN(C684/C685)</f>
        <v>-1.6883297184400053E-2</v>
      </c>
      <c r="T684">
        <f>LN(D684/D685)</f>
        <v>7.7015385317459918E-3</v>
      </c>
      <c r="U684">
        <f>LN(E684/E685)</f>
        <v>0</v>
      </c>
      <c r="V684">
        <f>LN(F684/F685)</f>
        <v>-0.11623144496496453</v>
      </c>
      <c r="W684">
        <f>LN(G684/G685)</f>
        <v>6.7289822618590636E-2</v>
      </c>
      <c r="X684">
        <f>LN(H684/H685)</f>
        <v>-1.4018921179330929E-2</v>
      </c>
      <c r="Y684" s="5">
        <f>LN(I684/I685)</f>
        <v>1.2500162764231468E-2</v>
      </c>
      <c r="Z684" s="5">
        <f>LN(J684/J685)</f>
        <v>5.1088786464181827E-3</v>
      </c>
      <c r="AA684">
        <f>LN(K684/K685)</f>
        <v>-3.0620302934110499E-2</v>
      </c>
      <c r="AB684">
        <f>LN(L684/L685)</f>
        <v>1.186873183992895E-4</v>
      </c>
      <c r="AC684">
        <f>LN(M684/M685)</f>
        <v>-4.1074063588514002E-2</v>
      </c>
      <c r="AD684">
        <f>LN(N684/N685)</f>
        <v>-3.2530092199290352E-2</v>
      </c>
      <c r="AE684">
        <f>LN(O684/O685)</f>
        <v>7.8169018916108626E-3</v>
      </c>
    </row>
    <row r="685" spans="1:31" ht="15.75" thickBot="1" x14ac:dyDescent="0.3">
      <c r="A685" s="1">
        <v>17.5</v>
      </c>
      <c r="B685" s="1">
        <v>487</v>
      </c>
      <c r="C685" s="1">
        <v>890</v>
      </c>
      <c r="D685" s="1">
        <v>750.2</v>
      </c>
      <c r="E685" s="1">
        <v>3350</v>
      </c>
      <c r="F685" s="1">
        <v>241.5</v>
      </c>
      <c r="G685" s="1">
        <v>166.51</v>
      </c>
      <c r="H685" s="1">
        <v>431</v>
      </c>
      <c r="I685" s="1">
        <v>7950</v>
      </c>
      <c r="J685" s="1">
        <v>410</v>
      </c>
      <c r="K685" s="1">
        <v>192</v>
      </c>
      <c r="L685" s="1">
        <v>842.5</v>
      </c>
      <c r="M685" s="1">
        <v>1190.3</v>
      </c>
      <c r="N685">
        <v>71.86</v>
      </c>
      <c r="O685" s="2">
        <v>20.515999999999998</v>
      </c>
      <c r="P685">
        <f t="shared" si="10"/>
        <v>1474.2797599999999</v>
      </c>
      <c r="Q685">
        <f>LN(A685/A686)</f>
        <v>-1.2493064247466445E-2</v>
      </c>
      <c r="R685" s="5">
        <f>LN(B685/B686)</f>
        <v>-4.8105467121114638E-2</v>
      </c>
      <c r="S685">
        <f>LN(C685/C686)</f>
        <v>-4.4843124473285759E-3</v>
      </c>
      <c r="T685">
        <f>LN(D685/D686)</f>
        <v>-7.5459079410704621E-2</v>
      </c>
      <c r="U685">
        <f>LN(E685/E686)</f>
        <v>-4.3802622658392888E-2</v>
      </c>
      <c r="V685">
        <f>LN(F685/F686)</f>
        <v>-4.8494349938610494E-2</v>
      </c>
      <c r="W685">
        <f>LN(G685/G686)</f>
        <v>3.0032735907626934E-4</v>
      </c>
      <c r="X685">
        <f>LN(H685/H686)</f>
        <v>-1.4282666198635734E-2</v>
      </c>
      <c r="Y685" s="5">
        <f>LN(I685/I686)</f>
        <v>-2.619478182086532E-2</v>
      </c>
      <c r="Z685" s="5">
        <f>LN(J685/J686)</f>
        <v>-1.212136053234485E-2</v>
      </c>
      <c r="AA685">
        <f>LN(K685/K686)</f>
        <v>-2.9558802241544391E-2</v>
      </c>
      <c r="AB685">
        <f>LN(L685/L686)</f>
        <v>-1.1916842104593173E-2</v>
      </c>
      <c r="AC685">
        <f>LN(M685/M686)</f>
        <v>-2.0950138582344041E-2</v>
      </c>
      <c r="AD685">
        <f>LN(N685/N686)</f>
        <v>-4.4367053214634813E-2</v>
      </c>
      <c r="AE685">
        <f>LN(O685/O686)</f>
        <v>-2.4364438874140599E-2</v>
      </c>
    </row>
    <row r="686" spans="1:31" ht="15.75" thickBot="1" x14ac:dyDescent="0.3">
      <c r="A686" s="1">
        <v>17.72</v>
      </c>
      <c r="B686" s="1">
        <v>511</v>
      </c>
      <c r="C686" s="1">
        <v>894</v>
      </c>
      <c r="D686" s="1">
        <v>809</v>
      </c>
      <c r="E686" s="1">
        <v>3500</v>
      </c>
      <c r="F686" s="1">
        <v>253.5</v>
      </c>
      <c r="G686" s="1">
        <v>166.46</v>
      </c>
      <c r="H686" s="1">
        <v>437.2</v>
      </c>
      <c r="I686" s="1">
        <v>8161</v>
      </c>
      <c r="J686" s="1">
        <v>415</v>
      </c>
      <c r="K686" s="1">
        <v>197.76</v>
      </c>
      <c r="L686" s="1">
        <v>852.6</v>
      </c>
      <c r="M686" s="1">
        <v>1215.5</v>
      </c>
      <c r="N686">
        <v>75.12</v>
      </c>
      <c r="O686" s="2">
        <v>21.021999999999998</v>
      </c>
      <c r="P686">
        <f t="shared" si="10"/>
        <v>1579.17264</v>
      </c>
      <c r="Q686">
        <f>LN(A686/A687)</f>
        <v>-3.9425565008089289E-3</v>
      </c>
      <c r="R686" s="5">
        <f>LN(B686/B687)</f>
        <v>-4.7577986297100139E-2</v>
      </c>
      <c r="S686">
        <f>LN(C686/C687)</f>
        <v>-6.688988150796652E-3</v>
      </c>
      <c r="T686">
        <f>LN(D686/D687)</f>
        <v>-1.9584469276189308E-2</v>
      </c>
      <c r="U686">
        <f>LN(E686/E687)</f>
        <v>-2.8170876966696335E-2</v>
      </c>
      <c r="V686">
        <f>LN(F686/F687)</f>
        <v>7.9208334914440577E-3</v>
      </c>
      <c r="W686">
        <f>LN(G686/G687)</f>
        <v>-2.8486218326328396E-2</v>
      </c>
      <c r="X686">
        <f>LN(H686/H687)</f>
        <v>-3.3291423529847701E-2</v>
      </c>
      <c r="Y686" s="5">
        <f>LN(I686/I687)</f>
        <v>-2.8864995362162173E-2</v>
      </c>
      <c r="Z686" s="5">
        <f>LN(J686/J687)</f>
        <v>-1.6252747813975916E-2</v>
      </c>
      <c r="AA686">
        <f>LN(K686/K687)</f>
        <v>-4.0821994520255166E-2</v>
      </c>
      <c r="AB686">
        <f>LN(L686/L687)</f>
        <v>6.5898096790555829E-3</v>
      </c>
      <c r="AC686">
        <f>LN(M686/M687)</f>
        <v>1.8600552874423422E-2</v>
      </c>
      <c r="AD686">
        <f>LN(N686/N687)</f>
        <v>1.678004335936107E-2</v>
      </c>
      <c r="AE686">
        <f>LN(O686/O687)</f>
        <v>2.3779700527881985E-2</v>
      </c>
    </row>
    <row r="687" spans="1:31" ht="15.75" thickBot="1" x14ac:dyDescent="0.3">
      <c r="A687" s="1">
        <v>17.79</v>
      </c>
      <c r="B687" s="1">
        <v>535.9</v>
      </c>
      <c r="C687" s="1">
        <v>900</v>
      </c>
      <c r="D687" s="1">
        <v>825</v>
      </c>
      <c r="E687" s="1">
        <v>3600</v>
      </c>
      <c r="F687" s="1">
        <v>251.5</v>
      </c>
      <c r="G687" s="1">
        <v>171.27</v>
      </c>
      <c r="H687" s="1">
        <v>452</v>
      </c>
      <c r="I687" s="1">
        <v>8400</v>
      </c>
      <c r="J687" s="1">
        <v>421.8</v>
      </c>
      <c r="K687" s="1">
        <v>206</v>
      </c>
      <c r="L687" s="1">
        <v>847</v>
      </c>
      <c r="M687" s="1">
        <v>1193.0999999999999</v>
      </c>
      <c r="N687">
        <v>73.87</v>
      </c>
      <c r="O687" s="2">
        <v>20.527999999999999</v>
      </c>
      <c r="P687">
        <f t="shared" si="10"/>
        <v>1516.40336</v>
      </c>
      <c r="Q687">
        <f>LN(A687/A688)</f>
        <v>2.8145247963103563E-3</v>
      </c>
      <c r="R687" s="5">
        <f>LN(B687/B688)</f>
        <v>8.9972490724509937E-3</v>
      </c>
      <c r="S687">
        <f>LN(C687/C688)</f>
        <v>1.6680571006970134E-3</v>
      </c>
      <c r="T687">
        <f>LN(D687/D688)</f>
        <v>3.8425877603613219E-2</v>
      </c>
      <c r="U687">
        <f>LN(E687/E688)</f>
        <v>1.5395685477973473E-2</v>
      </c>
      <c r="V687">
        <f>LN(F687/F688)</f>
        <v>5.5821516562204647E-3</v>
      </c>
      <c r="W687">
        <f>LN(G687/G688)</f>
        <v>-2.2572758090665428E-2</v>
      </c>
      <c r="X687">
        <f>LN(H687/H688)</f>
        <v>4.1559729706794717E-2</v>
      </c>
      <c r="Y687" s="5">
        <f>LN(I687/I688)</f>
        <v>1.8139724970673236E-2</v>
      </c>
      <c r="Z687" s="5">
        <f>LN(J687/J688)</f>
        <v>1.625274781397594E-2</v>
      </c>
      <c r="AA687">
        <f>LN(K687/K688)</f>
        <v>4.3404209063597356E-2</v>
      </c>
      <c r="AB687">
        <f>LN(L687/L688)</f>
        <v>-8.5817255055185074E-3</v>
      </c>
      <c r="AC687">
        <f>LN(M687/M688)</f>
        <v>-1.3401459414235314E-3</v>
      </c>
      <c r="AD687">
        <f>LN(N687/N688)</f>
        <v>-3.4068497714146405E-2</v>
      </c>
      <c r="AE687">
        <f>LN(O687/O688)</f>
        <v>-3.5983505882211651E-3</v>
      </c>
    </row>
    <row r="688" spans="1:31" ht="15.75" thickBot="1" x14ac:dyDescent="0.3">
      <c r="A688" s="1">
        <v>17.739999999999998</v>
      </c>
      <c r="B688" s="1">
        <v>531.1</v>
      </c>
      <c r="C688" s="1">
        <v>898.5</v>
      </c>
      <c r="D688" s="1">
        <v>793.9</v>
      </c>
      <c r="E688" s="1">
        <v>3545</v>
      </c>
      <c r="F688" s="1">
        <v>250.1</v>
      </c>
      <c r="G688" s="1">
        <v>175.18</v>
      </c>
      <c r="H688" s="1">
        <v>433.6</v>
      </c>
      <c r="I688" s="1">
        <v>8249</v>
      </c>
      <c r="J688" s="1">
        <v>415</v>
      </c>
      <c r="K688" s="1">
        <v>197.25</v>
      </c>
      <c r="L688" s="1">
        <v>854.3</v>
      </c>
      <c r="M688" s="1">
        <v>1194.7</v>
      </c>
      <c r="N688">
        <v>76.430000000000007</v>
      </c>
      <c r="O688" s="2">
        <v>20.602</v>
      </c>
      <c r="P688">
        <f t="shared" si="10"/>
        <v>1574.6108600000002</v>
      </c>
      <c r="Q688">
        <f>LN(A688/A689)</f>
        <v>-1.3994071081008254E-2</v>
      </c>
      <c r="R688" s="5">
        <f>LN(B688/B689)</f>
        <v>-1.3094089067020545E-2</v>
      </c>
      <c r="S688">
        <f>LN(C688/C689)</f>
        <v>5.0209310500996642E-3</v>
      </c>
      <c r="T688">
        <f>LN(D688/D689)</f>
        <v>-1.512623377556062E-2</v>
      </c>
      <c r="U688">
        <f>LN(E688/E689)</f>
        <v>1.2775191488722869E-2</v>
      </c>
      <c r="V688">
        <f>LN(F688/F689)</f>
        <v>-4.265956943912004E-2</v>
      </c>
      <c r="W688">
        <f>LN(G688/G689)</f>
        <v>4.5677744313691703E-4</v>
      </c>
      <c r="X688">
        <f>LN(H688/H689)</f>
        <v>-3.2235809632475644E-3</v>
      </c>
      <c r="Y688" s="5">
        <f>LN(I688/I689)</f>
        <v>-1.8139724970673288E-2</v>
      </c>
      <c r="Z688" s="5">
        <f>LN(J688/J689)</f>
        <v>0</v>
      </c>
      <c r="AA688">
        <f>LN(K688/K689)</f>
        <v>6.3573004954664983E-3</v>
      </c>
      <c r="AB688">
        <f>LN(L688/L689)</f>
        <v>-2.6338590799763032E-2</v>
      </c>
      <c r="AC688">
        <f>LN(M688/M689)</f>
        <v>-2.5372213468376158E-2</v>
      </c>
      <c r="AD688">
        <f>LN(N688/N689)</f>
        <v>-3.8249015652326697E-2</v>
      </c>
      <c r="AE688">
        <f>LN(O688/O689)</f>
        <v>1.5703671289506494E-2</v>
      </c>
    </row>
    <row r="689" spans="1:31" ht="15.75" thickBot="1" x14ac:dyDescent="0.3">
      <c r="A689" s="1">
        <v>17.989999999999998</v>
      </c>
      <c r="B689" s="1">
        <v>538.1</v>
      </c>
      <c r="C689" s="1">
        <v>894</v>
      </c>
      <c r="D689" s="1">
        <v>806</v>
      </c>
      <c r="E689" s="1">
        <v>3500</v>
      </c>
      <c r="F689" s="1">
        <v>261</v>
      </c>
      <c r="G689" s="1">
        <v>175.1</v>
      </c>
      <c r="H689" s="1">
        <v>435</v>
      </c>
      <c r="I689" s="1">
        <v>8400</v>
      </c>
      <c r="J689" s="1">
        <v>415</v>
      </c>
      <c r="K689" s="1">
        <v>196</v>
      </c>
      <c r="L689" s="1">
        <v>877.1</v>
      </c>
      <c r="M689" s="1">
        <v>1225.4000000000001</v>
      </c>
      <c r="N689">
        <v>79.41</v>
      </c>
      <c r="O689" s="2">
        <v>20.280999999999999</v>
      </c>
      <c r="P689">
        <f t="shared" si="10"/>
        <v>1610.5142099999998</v>
      </c>
      <c r="Q689">
        <f>LN(A689/A690)</f>
        <v>8.3729208105783031E-3</v>
      </c>
      <c r="R689" s="5">
        <f>LN(B689/B690)</f>
        <v>-3.9892367233820884E-2</v>
      </c>
      <c r="S689">
        <f>LN(C689/C690)</f>
        <v>-1.222916852641197E-2</v>
      </c>
      <c r="T689">
        <f>LN(D689/D690)</f>
        <v>-3.4149659852118479E-2</v>
      </c>
      <c r="U689">
        <f>LN(E689/E690)</f>
        <v>-3.7571001478611407E-2</v>
      </c>
      <c r="V689">
        <f>LN(F689/F690)</f>
        <v>-9.5329606587236382E-3</v>
      </c>
      <c r="W689">
        <f>LN(G689/G690)</f>
        <v>-2.2818036141143629E-3</v>
      </c>
      <c r="X689">
        <f>LN(H689/H690)</f>
        <v>-5.5020771539833098E-3</v>
      </c>
      <c r="Y689" s="5">
        <f>LN(I689/I690)</f>
        <v>-1.2069724087330399E-2</v>
      </c>
      <c r="Z689" s="5">
        <f>LN(J689/J690)</f>
        <v>-4.8077015681031203E-3</v>
      </c>
      <c r="AA689">
        <f>LN(K689/K690)</f>
        <v>-4.0495410585281881E-2</v>
      </c>
      <c r="AB689">
        <f>LN(L689/L690)</f>
        <v>1.1005499136321636E-2</v>
      </c>
      <c r="AC689">
        <f>LN(M689/M690)</f>
        <v>-8.2084251371104863E-3</v>
      </c>
      <c r="AD689">
        <f>LN(N689/N690)</f>
        <v>8.9811494837619028E-3</v>
      </c>
      <c r="AE689">
        <f>LN(O689/O690)</f>
        <v>7.3987346481617228E-3</v>
      </c>
    </row>
    <row r="690" spans="1:31" ht="15.75" thickBot="1" x14ac:dyDescent="0.3">
      <c r="A690" s="1">
        <v>17.84</v>
      </c>
      <c r="B690" s="1">
        <v>560</v>
      </c>
      <c r="C690" s="1">
        <v>905</v>
      </c>
      <c r="D690" s="1">
        <v>834</v>
      </c>
      <c r="E690" s="1">
        <v>3634</v>
      </c>
      <c r="F690" s="1">
        <v>263.5</v>
      </c>
      <c r="G690" s="1">
        <v>175.5</v>
      </c>
      <c r="H690" s="1">
        <v>437.4</v>
      </c>
      <c r="I690" s="1">
        <v>8502</v>
      </c>
      <c r="J690" s="1">
        <v>417</v>
      </c>
      <c r="K690" s="1">
        <v>204.1</v>
      </c>
      <c r="L690" s="1">
        <v>867.5</v>
      </c>
      <c r="M690" s="1">
        <v>1235.5</v>
      </c>
      <c r="N690">
        <v>78.7</v>
      </c>
      <c r="O690" s="2">
        <v>20.131500000000003</v>
      </c>
      <c r="P690">
        <f t="shared" si="10"/>
        <v>1584.3490500000003</v>
      </c>
      <c r="Q690">
        <f>LN(A690/A691)</f>
        <v>8.4436189801693519E-3</v>
      </c>
      <c r="R690" s="5">
        <f>LN(B690/B691)</f>
        <v>-8.7119406020214549E-3</v>
      </c>
      <c r="S690">
        <f>LN(C690/C691)</f>
        <v>-1.0989121575595206E-2</v>
      </c>
      <c r="T690">
        <f>LN(D690/D691)</f>
        <v>-5.3811789045168186E-3</v>
      </c>
      <c r="U690">
        <f>LN(E690/E691)</f>
        <v>-1.2578782206860073E-2</v>
      </c>
      <c r="V690">
        <f>LN(F690/F691)</f>
        <v>3.278982282299097E-2</v>
      </c>
      <c r="W690">
        <f>LN(G690/G691)</f>
        <v>-3.0913235452541023E-2</v>
      </c>
      <c r="X690">
        <f>LN(H690/H691)</f>
        <v>-1.7226173923572844E-2</v>
      </c>
      <c r="Y690" s="5">
        <f>LN(I690/I691)</f>
        <v>-6.7987602170523744E-3</v>
      </c>
      <c r="Z690" s="5">
        <f>LN(J690/J691)</f>
        <v>-1.4285957247476541E-2</v>
      </c>
      <c r="AA690">
        <f>LN(K690/K691)</f>
        <v>2.0292703267762394E-2</v>
      </c>
      <c r="AB690">
        <f>LN(L690/L691)</f>
        <v>2.2734876029111256E-2</v>
      </c>
      <c r="AC690">
        <f>LN(M690/M691)</f>
        <v>2.3254957721583404E-2</v>
      </c>
      <c r="AD690">
        <f>LN(N690/N691)</f>
        <v>-3.80469704366386E-3</v>
      </c>
      <c r="AE690">
        <f>LN(O690/O691)</f>
        <v>-6.7036611947720128E-4</v>
      </c>
    </row>
    <row r="691" spans="1:31" ht="15.75" thickBot="1" x14ac:dyDescent="0.3">
      <c r="A691" s="1">
        <v>17.690000000000001</v>
      </c>
      <c r="B691" s="1">
        <v>564.9</v>
      </c>
      <c r="C691" s="1">
        <v>915</v>
      </c>
      <c r="D691" s="1">
        <v>838.5</v>
      </c>
      <c r="E691" s="1">
        <v>3680</v>
      </c>
      <c r="F691" s="1">
        <v>255</v>
      </c>
      <c r="G691" s="1">
        <v>181.01</v>
      </c>
      <c r="H691" s="1">
        <v>445</v>
      </c>
      <c r="I691" s="1">
        <v>8560</v>
      </c>
      <c r="J691" s="1">
        <v>423</v>
      </c>
      <c r="K691" s="1">
        <v>200</v>
      </c>
      <c r="L691" s="1">
        <v>848</v>
      </c>
      <c r="M691" s="1">
        <v>1207.0999999999999</v>
      </c>
      <c r="N691">
        <v>79</v>
      </c>
      <c r="O691" s="2">
        <v>20.145</v>
      </c>
      <c r="P691">
        <f t="shared" si="10"/>
        <v>1591.4549999999999</v>
      </c>
      <c r="Q691">
        <f>LN(A691/A692)</f>
        <v>-2.8422085911055658E-2</v>
      </c>
      <c r="R691" s="5">
        <f>LN(B691/B692)</f>
        <v>5.4381977435209873E-2</v>
      </c>
      <c r="S691">
        <f>LN(C691/C692)</f>
        <v>0</v>
      </c>
      <c r="T691">
        <f>LN(D691/D692)</f>
        <v>4.7002853595336222E-2</v>
      </c>
      <c r="U691">
        <f>LN(E691/E692)</f>
        <v>7.6377894481175403E-3</v>
      </c>
      <c r="V691">
        <f>LN(F691/F692)</f>
        <v>-4.0351295523567345E-2</v>
      </c>
      <c r="W691">
        <f>LN(G691/G692)</f>
        <v>5.2512347256002706E-2</v>
      </c>
      <c r="X691">
        <f>LN(H691/H692)</f>
        <v>1.6769031058468713E-2</v>
      </c>
      <c r="Y691" s="5">
        <f>LN(I691/I692)</f>
        <v>4.0286701677963964E-2</v>
      </c>
      <c r="Z691" s="5">
        <f>LN(J691/J692)</f>
        <v>1.6686918785014736E-2</v>
      </c>
      <c r="AA691">
        <f>LN(K691/K692)</f>
        <v>4.08219945202552E-2</v>
      </c>
      <c r="AB691">
        <f>LN(L691/L692)</f>
        <v>-2.6761341060599766E-2</v>
      </c>
      <c r="AC691">
        <f>LN(M691/M692)</f>
        <v>-2.1067216298824673E-2</v>
      </c>
      <c r="AD691">
        <f>LN(N691/N692)</f>
        <v>1.1713910362184577E-2</v>
      </c>
      <c r="AE691">
        <f>LN(O691/O692)</f>
        <v>4.9763725488401172E-3</v>
      </c>
    </row>
    <row r="692" spans="1:31" ht="15.75" thickBot="1" x14ac:dyDescent="0.3">
      <c r="A692" s="1">
        <v>18.2</v>
      </c>
      <c r="B692" s="1">
        <v>535</v>
      </c>
      <c r="C692" s="1">
        <v>915</v>
      </c>
      <c r="D692" s="1">
        <v>800</v>
      </c>
      <c r="E692" s="1">
        <v>3652</v>
      </c>
      <c r="F692" s="1">
        <v>265.5</v>
      </c>
      <c r="G692" s="1">
        <v>171.75</v>
      </c>
      <c r="H692" s="1">
        <v>437.6</v>
      </c>
      <c r="I692" s="1">
        <v>8222</v>
      </c>
      <c r="J692" s="1">
        <v>416</v>
      </c>
      <c r="K692" s="1">
        <v>192</v>
      </c>
      <c r="L692" s="1">
        <v>871</v>
      </c>
      <c r="M692" s="1">
        <v>1232.8</v>
      </c>
      <c r="N692">
        <v>78.08</v>
      </c>
      <c r="O692" s="2">
        <v>20.045000000000002</v>
      </c>
      <c r="P692">
        <f t="shared" si="10"/>
        <v>1565.1136000000001</v>
      </c>
      <c r="Q692">
        <f>LN(A692/A693)</f>
        <v>6.2928096955250215E-2</v>
      </c>
      <c r="R692" s="5">
        <f>LN(B692/B693)</f>
        <v>-4.2092215485304389E-2</v>
      </c>
      <c r="S692">
        <f>LN(C692/C693)</f>
        <v>-1.5184673538317175E-2</v>
      </c>
      <c r="T692">
        <f>LN(D692/D693)</f>
        <v>-3.7054907951011115E-2</v>
      </c>
      <c r="U692">
        <f>LN(E692/E693)</f>
        <v>-1.3057856917456704E-2</v>
      </c>
      <c r="V692">
        <f>LN(F692/F693)</f>
        <v>0.11018485642531205</v>
      </c>
      <c r="W692">
        <f>LN(G692/G693)</f>
        <v>-4.9413799986338811E-2</v>
      </c>
      <c r="X692">
        <f>LN(H692/H693)</f>
        <v>-7.7396243390744999E-3</v>
      </c>
      <c r="Y692" s="5">
        <f>LN(I692/I693)</f>
        <v>-1.6644938620923568E-2</v>
      </c>
      <c r="Z692" s="5">
        <f>LN(J692/J693)</f>
        <v>0</v>
      </c>
      <c r="AA692">
        <f>LN(K692/K693)</f>
        <v>0</v>
      </c>
      <c r="AB692">
        <f>LN(L692/L693)</f>
        <v>2.7941282200448371E-2</v>
      </c>
      <c r="AC692">
        <f>LN(M692/M693)</f>
        <v>7.2486963531623622E-2</v>
      </c>
      <c r="AD692">
        <f>LN(N692/N693)</f>
        <v>2.0704673361691201E-2</v>
      </c>
      <c r="AE692">
        <f>LN(O692/O693)</f>
        <v>-3.7345991370681848E-3</v>
      </c>
    </row>
    <row r="693" spans="1:31" ht="15.75" thickBot="1" x14ac:dyDescent="0.3">
      <c r="A693" s="1">
        <v>17.09</v>
      </c>
      <c r="B693" s="1">
        <v>558</v>
      </c>
      <c r="C693" s="1">
        <v>929</v>
      </c>
      <c r="D693" s="1">
        <v>830.2</v>
      </c>
      <c r="E693" s="1">
        <v>3700</v>
      </c>
      <c r="F693" s="1">
        <v>237.8</v>
      </c>
      <c r="G693" s="1">
        <v>180.45</v>
      </c>
      <c r="H693" s="1">
        <v>441</v>
      </c>
      <c r="I693" s="1">
        <v>8360</v>
      </c>
      <c r="J693" s="1">
        <v>416</v>
      </c>
      <c r="K693" s="1">
        <v>192</v>
      </c>
      <c r="L693" s="1">
        <v>847</v>
      </c>
      <c r="M693" s="1">
        <v>1146.5999999999999</v>
      </c>
      <c r="N693">
        <v>76.48</v>
      </c>
      <c r="O693" s="2">
        <v>20.12</v>
      </c>
      <c r="P693">
        <f t="shared" si="10"/>
        <v>1538.7776000000001</v>
      </c>
      <c r="Q693">
        <f>LN(A693/A694)</f>
        <v>-2.5990489816537444E-2</v>
      </c>
      <c r="R693" s="5">
        <f>LN(B693/B694)</f>
        <v>5.0539004327273179E-2</v>
      </c>
      <c r="S693">
        <f>LN(C693/C694)</f>
        <v>4.8521093805909028E-2</v>
      </c>
      <c r="T693">
        <f>LN(D693/D694)</f>
        <v>0.13687524323322209</v>
      </c>
      <c r="U693">
        <f>LN(E693/E694)</f>
        <v>6.4178225691410989E-2</v>
      </c>
      <c r="V693">
        <f>LN(F693/F694)</f>
        <v>-5.2028936268238041E-2</v>
      </c>
      <c r="W693">
        <f>LN(G693/G694)</f>
        <v>-3.3244681157255988E-4</v>
      </c>
      <c r="X693">
        <f>LN(H693/H694)</f>
        <v>1.7153079226249493E-2</v>
      </c>
      <c r="Y693" s="5">
        <f>LN(I693/I694)</f>
        <v>7.2029122940580163E-3</v>
      </c>
      <c r="Z693" s="5">
        <f>LN(J693/J694)</f>
        <v>1.0876240144138733E-2</v>
      </c>
      <c r="AA693">
        <f>LN(K693/K694)</f>
        <v>6.4538521137571164E-2</v>
      </c>
      <c r="AB693">
        <f>LN(L693/L694)</f>
        <v>-7.3390899466663287E-2</v>
      </c>
      <c r="AC693">
        <f>LN(M693/M694)</f>
        <v>-2.8882874148786167E-2</v>
      </c>
      <c r="AD693">
        <f>LN(N693/N694)</f>
        <v>-4.7618926635687252E-2</v>
      </c>
      <c r="AE693">
        <f>LN(O693/O694)</f>
        <v>-2.8322732014442818E-2</v>
      </c>
    </row>
    <row r="694" spans="1:31" ht="15.75" thickBot="1" x14ac:dyDescent="0.3">
      <c r="A694" s="1">
        <v>17.54</v>
      </c>
      <c r="B694" s="1">
        <v>530.5</v>
      </c>
      <c r="C694" s="1">
        <v>885</v>
      </c>
      <c r="D694" s="1">
        <v>724</v>
      </c>
      <c r="E694" s="1">
        <v>3470</v>
      </c>
      <c r="F694" s="1">
        <v>250.5</v>
      </c>
      <c r="G694" s="1">
        <v>180.51</v>
      </c>
      <c r="H694" s="1">
        <v>433.5</v>
      </c>
      <c r="I694" s="1">
        <v>8300</v>
      </c>
      <c r="J694" s="1">
        <v>411.5</v>
      </c>
      <c r="K694" s="1">
        <v>180</v>
      </c>
      <c r="L694" s="1">
        <v>911.5</v>
      </c>
      <c r="M694" s="1">
        <v>1180.2</v>
      </c>
      <c r="N694">
        <v>80.209999999999994</v>
      </c>
      <c r="O694" s="2">
        <v>20.698</v>
      </c>
      <c r="P694">
        <f t="shared" si="10"/>
        <v>1660.1865799999998</v>
      </c>
      <c r="Q694">
        <f>LN(A694/A695)</f>
        <v>3.0094863798808828E-2</v>
      </c>
      <c r="R694" s="5">
        <f>LN(B694/B695)</f>
        <v>-3.7914851098876691E-2</v>
      </c>
      <c r="S694">
        <f>LN(C694/C695)</f>
        <v>-5.8585115738245298E-3</v>
      </c>
      <c r="T694">
        <f>LN(D694/D695)</f>
        <v>-6.1599122462013191E-2</v>
      </c>
      <c r="U694">
        <f>LN(E694/E695)</f>
        <v>-2.4762899007550375E-2</v>
      </c>
      <c r="V694">
        <f>LN(F694/F695)</f>
        <v>2.6290695231717516E-2</v>
      </c>
      <c r="W694">
        <f>LN(G694/G695)</f>
        <v>-5.1185261296078699E-2</v>
      </c>
      <c r="X694">
        <f>LN(H694/H695)</f>
        <v>-8.0413988749936383E-3</v>
      </c>
      <c r="Y694" s="5">
        <f>LN(I694/I695)</f>
        <v>-5.1673491173852499E-3</v>
      </c>
      <c r="Z694" s="5">
        <f>LN(J694/J695)</f>
        <v>1.2158056208899498E-3</v>
      </c>
      <c r="AA694">
        <f>LN(K694/K695)</f>
        <v>-2.7939368689241423E-2</v>
      </c>
      <c r="AB694">
        <f>LN(L694/L695)</f>
        <v>4.3980279797119727E-3</v>
      </c>
      <c r="AC694">
        <f>LN(M694/M695)</f>
        <v>-1.2294891718886317E-2</v>
      </c>
      <c r="AD694">
        <f>LN(N694/N695)</f>
        <v>-2.5844411605719538E-2</v>
      </c>
      <c r="AE694">
        <f>LN(O694/O695)</f>
        <v>1.8185421812107111E-2</v>
      </c>
    </row>
    <row r="695" spans="1:31" ht="15.75" thickBot="1" x14ac:dyDescent="0.3">
      <c r="A695" s="1">
        <v>17.02</v>
      </c>
      <c r="B695" s="1">
        <v>551</v>
      </c>
      <c r="C695" s="1">
        <v>890.2</v>
      </c>
      <c r="D695" s="1">
        <v>770</v>
      </c>
      <c r="E695" s="1">
        <v>3557</v>
      </c>
      <c r="F695" s="1">
        <v>244</v>
      </c>
      <c r="G695" s="1">
        <v>189.99</v>
      </c>
      <c r="H695" s="1">
        <v>437</v>
      </c>
      <c r="I695" s="1">
        <v>8343</v>
      </c>
      <c r="J695" s="1">
        <v>411</v>
      </c>
      <c r="K695" s="1">
        <v>185.1</v>
      </c>
      <c r="L695" s="1">
        <v>907.5</v>
      </c>
      <c r="M695" s="1">
        <v>1194.8</v>
      </c>
      <c r="N695">
        <v>82.31</v>
      </c>
      <c r="O695" s="2">
        <v>20.324999999999999</v>
      </c>
      <c r="P695">
        <f t="shared" si="10"/>
        <v>1672.95075</v>
      </c>
      <c r="Q695">
        <f>LN(A695/A696)</f>
        <v>-9.3599498322243471E-2</v>
      </c>
      <c r="R695" s="5">
        <f>LN(B695/B696)</f>
        <v>-4.6107457355185025E-2</v>
      </c>
      <c r="S695">
        <f>LN(C695/C696)</f>
        <v>-5.9360649190124551E-3</v>
      </c>
      <c r="T695">
        <f>LN(D695/D696)</f>
        <v>-2.9432706787118495E-2</v>
      </c>
      <c r="U695">
        <f>LN(E695/E696)</f>
        <v>-2.5809674628081983E-2</v>
      </c>
      <c r="V695">
        <f>LN(F695/F696)</f>
        <v>-7.8780877853114342E-2</v>
      </c>
      <c r="W695">
        <f>LN(G695/G696)</f>
        <v>-6.2962587978637723E-3</v>
      </c>
      <c r="X695">
        <f>LN(H695/H696)</f>
        <v>-1.1376686982107934E-2</v>
      </c>
      <c r="Y695" s="5">
        <f>LN(I695/I696)</f>
        <v>2.9558802241544429E-2</v>
      </c>
      <c r="Z695" s="5">
        <f>LN(J695/J696)</f>
        <v>-2.4327940759822392E-4</v>
      </c>
      <c r="AA695">
        <f>LN(K695/K696)</f>
        <v>1.0810811863727016E-3</v>
      </c>
      <c r="AB695">
        <f>LN(L695/L696)</f>
        <v>-3.0921910338586205E-2</v>
      </c>
      <c r="AC695">
        <f>LN(M695/M696)</f>
        <v>-5.0032875351252587E-2</v>
      </c>
      <c r="AD695">
        <f>LN(N695/N696)</f>
        <v>-3.6736390934962129E-2</v>
      </c>
      <c r="AE695">
        <f>LN(O695/O696)</f>
        <v>1.9274353573184543E-2</v>
      </c>
    </row>
    <row r="696" spans="1:31" ht="15.75" thickBot="1" x14ac:dyDescent="0.3">
      <c r="A696" s="1">
        <v>18.690000000000001</v>
      </c>
      <c r="B696" s="1">
        <v>577</v>
      </c>
      <c r="C696" s="1">
        <v>895.5</v>
      </c>
      <c r="D696" s="1">
        <v>793</v>
      </c>
      <c r="E696" s="1">
        <v>3650</v>
      </c>
      <c r="F696" s="1">
        <v>264</v>
      </c>
      <c r="G696" s="1">
        <v>191.19</v>
      </c>
      <c r="H696" s="1">
        <v>442</v>
      </c>
      <c r="I696" s="1">
        <v>8100</v>
      </c>
      <c r="J696" s="1">
        <v>411.1</v>
      </c>
      <c r="K696" s="1">
        <v>184.9</v>
      </c>
      <c r="L696" s="1">
        <v>936</v>
      </c>
      <c r="M696" s="1">
        <v>1256.0999999999999</v>
      </c>
      <c r="N696">
        <v>85.39</v>
      </c>
      <c r="O696" s="2">
        <v>19.936999999999998</v>
      </c>
      <c r="P696">
        <f t="shared" si="10"/>
        <v>1702.4204299999999</v>
      </c>
      <c r="Q696">
        <f>LN(A696/A697)</f>
        <v>-1.5923903356722908E-2</v>
      </c>
      <c r="R696" s="5">
        <f>LN(B696/B697)</f>
        <v>-0.12266231229395069</v>
      </c>
      <c r="S696">
        <f>LN(C696/C697)</f>
        <v>-3.1546276935399582E-2</v>
      </c>
      <c r="T696">
        <f>LN(D696/D697)</f>
        <v>-6.2329272961109176E-2</v>
      </c>
      <c r="U696">
        <f>LN(E696/E697)</f>
        <v>-5.3345980705292735E-2</v>
      </c>
      <c r="V696">
        <f>LN(F696/F697)</f>
        <v>-3.6813973122716198E-2</v>
      </c>
      <c r="W696">
        <f>LN(G696/G697)</f>
        <v>9.9426994768261456E-4</v>
      </c>
      <c r="X696">
        <f>LN(H696/H697)</f>
        <v>-6.7644000885420368E-3</v>
      </c>
      <c r="Y696" s="5">
        <f>LN(I696/I697)</f>
        <v>-6.0014413890949393E-2</v>
      </c>
      <c r="Z696" s="5">
        <f>LN(J696/J697)</f>
        <v>-2.4033841264049401E-2</v>
      </c>
      <c r="AA696">
        <f>LN(K696/K697)</f>
        <v>-4.8558351781885403E-2</v>
      </c>
      <c r="AB696">
        <f>LN(L696/L697)</f>
        <v>-2.0723938974062498E-2</v>
      </c>
      <c r="AC696">
        <f>LN(M696/M697)</f>
        <v>-2.0877585021555255E-2</v>
      </c>
      <c r="AD696">
        <f>LN(N696/N697)</f>
        <v>-3.1130021202189585E-2</v>
      </c>
      <c r="AE696">
        <f>LN(O696/O697)</f>
        <v>2.8593726621279045E-2</v>
      </c>
    </row>
    <row r="697" spans="1:31" ht="15.75" thickBot="1" x14ac:dyDescent="0.3">
      <c r="A697" s="1">
        <v>18.989999999999998</v>
      </c>
      <c r="B697" s="1">
        <v>652.29999999999995</v>
      </c>
      <c r="C697" s="1">
        <v>924.2</v>
      </c>
      <c r="D697" s="1">
        <v>844</v>
      </c>
      <c r="E697" s="1">
        <v>3850</v>
      </c>
      <c r="F697" s="1">
        <v>273.89999999999998</v>
      </c>
      <c r="G697" s="1">
        <v>191</v>
      </c>
      <c r="H697" s="1">
        <v>445</v>
      </c>
      <c r="I697" s="1">
        <v>8601</v>
      </c>
      <c r="J697" s="1">
        <v>421.1</v>
      </c>
      <c r="K697" s="1">
        <v>194.1</v>
      </c>
      <c r="L697" s="1">
        <v>955.6</v>
      </c>
      <c r="M697" s="1">
        <v>1282.5999999999999</v>
      </c>
      <c r="N697">
        <v>88.09</v>
      </c>
      <c r="O697" s="2">
        <v>19.375</v>
      </c>
      <c r="P697">
        <f t="shared" si="10"/>
        <v>1706.7437500000001</v>
      </c>
      <c r="Q697">
        <f>LN(A697/A698)</f>
        <v>-1.3078920413365907E-2</v>
      </c>
      <c r="R697" s="5">
        <f>LN(B697/B698)</f>
        <v>-1.9282461853803851E-2</v>
      </c>
      <c r="S697">
        <f>LN(C697/C698)</f>
        <v>-9.7334134110683903E-4</v>
      </c>
      <c r="T697">
        <f>LN(D697/D698)</f>
        <v>-2.2957204044695159E-2</v>
      </c>
      <c r="U697">
        <f>LN(E697/E698)</f>
        <v>-3.8221212820197741E-2</v>
      </c>
      <c r="V697">
        <f>LN(F697/F698)</f>
        <v>2.9250477893729286E-3</v>
      </c>
      <c r="W697">
        <f>LN(G697/G698)</f>
        <v>-1.3055762674426092E-2</v>
      </c>
      <c r="X697">
        <f>LN(H697/H698)</f>
        <v>-4.4843124473285759E-3</v>
      </c>
      <c r="Y697" s="5">
        <f>LN(I697/I698)</f>
        <v>-4.8230825835466971E-2</v>
      </c>
      <c r="Z697" s="5">
        <f>LN(J697/J698)</f>
        <v>-1.881965682959692E-2</v>
      </c>
      <c r="AA697">
        <f>LN(K697/K698)</f>
        <v>-2.9943876373072189E-2</v>
      </c>
      <c r="AB697">
        <f>LN(L697/L698)</f>
        <v>2.1999904111807958E-3</v>
      </c>
      <c r="AC697">
        <f>LN(M697/M698)</f>
        <v>5.1590828100272022E-3</v>
      </c>
      <c r="AD697">
        <f>LN(N697/N698)</f>
        <v>2.1804857462396392E-2</v>
      </c>
      <c r="AE697">
        <f>LN(O697/O698)</f>
        <v>5.0708998239563071E-3</v>
      </c>
    </row>
    <row r="698" spans="1:31" ht="15.75" thickBot="1" x14ac:dyDescent="0.3">
      <c r="A698" s="1">
        <v>19.239999999999998</v>
      </c>
      <c r="B698" s="1">
        <v>665</v>
      </c>
      <c r="C698" s="1">
        <v>925.1</v>
      </c>
      <c r="D698" s="1">
        <v>863.6</v>
      </c>
      <c r="E698" s="1">
        <v>4000</v>
      </c>
      <c r="F698" s="1">
        <v>273.10000000000002</v>
      </c>
      <c r="G698" s="1">
        <v>193.51</v>
      </c>
      <c r="H698" s="1">
        <v>447</v>
      </c>
      <c r="I698" s="1">
        <v>9026</v>
      </c>
      <c r="J698" s="1">
        <v>429.1</v>
      </c>
      <c r="K698" s="1">
        <v>200</v>
      </c>
      <c r="L698" s="1">
        <v>953.5</v>
      </c>
      <c r="M698" s="1">
        <v>1276</v>
      </c>
      <c r="N698">
        <v>86.19</v>
      </c>
      <c r="O698" s="2">
        <v>19.277000000000001</v>
      </c>
      <c r="P698">
        <f t="shared" si="10"/>
        <v>1661.4846300000002</v>
      </c>
      <c r="Q698">
        <f>LN(A698/A699)</f>
        <v>0</v>
      </c>
      <c r="R698" s="5">
        <f>LN(B698/B699)</f>
        <v>-1.0471299867295366E-2</v>
      </c>
      <c r="S698">
        <f>LN(C698/C699)</f>
        <v>1.6227622969327163E-3</v>
      </c>
      <c r="T698">
        <f>LN(D698/D699)</f>
        <v>1.5285286804735839E-2</v>
      </c>
      <c r="U698">
        <f>LN(E698/E699)</f>
        <v>2.5031302181184748E-3</v>
      </c>
      <c r="V698">
        <f>LN(F698/F699)</f>
        <v>3.6623329469959051E-4</v>
      </c>
      <c r="W698">
        <f>LN(G698/G699)</f>
        <v>-9.0540255313497076E-3</v>
      </c>
      <c r="X698">
        <f>LN(H698/H699)</f>
        <v>-2.4578271785286052E-3</v>
      </c>
      <c r="Y698" s="5">
        <f>LN(I698/I699)</f>
        <v>1.3303771363528394E-3</v>
      </c>
      <c r="Z698" s="5">
        <f>LN(J698/J699)</f>
        <v>6.0776250657453646E-3</v>
      </c>
      <c r="AA698">
        <f>LN(K698/K699)</f>
        <v>-1.0445257861538566E-2</v>
      </c>
      <c r="AB698">
        <f>LN(L698/L699)</f>
        <v>2.0127798144856157E-2</v>
      </c>
      <c r="AC698">
        <f>LN(M698/M699)</f>
        <v>-7.0508052590030742E-4</v>
      </c>
      <c r="AD698">
        <f>LN(N698/N699)</f>
        <v>-7.282848212139619E-3</v>
      </c>
      <c r="AE698">
        <f>LN(O698/O699)</f>
        <v>2.5451253837400632E-3</v>
      </c>
    </row>
    <row r="699" spans="1:31" ht="15.75" thickBot="1" x14ac:dyDescent="0.3">
      <c r="A699" s="1">
        <v>19.239999999999998</v>
      </c>
      <c r="B699" s="1">
        <v>672</v>
      </c>
      <c r="C699" s="1">
        <v>923.6</v>
      </c>
      <c r="D699" s="1">
        <v>850.5</v>
      </c>
      <c r="E699" s="1">
        <v>3990</v>
      </c>
      <c r="F699" s="1">
        <v>273</v>
      </c>
      <c r="G699" s="1">
        <v>195.27</v>
      </c>
      <c r="H699" s="1">
        <v>448.1</v>
      </c>
      <c r="I699" s="1">
        <v>9014</v>
      </c>
      <c r="J699" s="1">
        <v>426.5</v>
      </c>
      <c r="K699" s="1">
        <v>202.1</v>
      </c>
      <c r="L699" s="1">
        <v>934.5</v>
      </c>
      <c r="M699" s="1">
        <v>1276.9000000000001</v>
      </c>
      <c r="N699">
        <v>86.82</v>
      </c>
      <c r="O699" s="2">
        <v>19.228000000000002</v>
      </c>
      <c r="P699">
        <f t="shared" si="10"/>
        <v>1669.3749600000001</v>
      </c>
      <c r="Q699">
        <f>LN(A699/A700)</f>
        <v>-8.7969519433584928E-3</v>
      </c>
      <c r="R699" s="5">
        <f>LN(B699/B700)</f>
        <v>-2.2075951699199847E-2</v>
      </c>
      <c r="S699">
        <f>LN(C699/C700)</f>
        <v>-1.514660032084864E-3</v>
      </c>
      <c r="T699">
        <f>LN(D699/D700)</f>
        <v>-1.7621149933993321E-3</v>
      </c>
      <c r="U699">
        <f>LN(E699/E700)</f>
        <v>2.509411605425707E-3</v>
      </c>
      <c r="V699">
        <f>LN(F699/F700)</f>
        <v>-1.829826677076116E-3</v>
      </c>
      <c r="W699">
        <f>LN(G699/G700)</f>
        <v>-1.6405883874839381E-2</v>
      </c>
      <c r="X699">
        <f>LN(H699/H700)</f>
        <v>1.3398840771872572E-3</v>
      </c>
      <c r="Y699" s="5">
        <f>LN(I699/I700)</f>
        <v>-2.8802501356285847E-3</v>
      </c>
      <c r="Z699" s="5">
        <f>LN(J699/J700)</f>
        <v>1.1730206623633479E-3</v>
      </c>
      <c r="AA699">
        <f>LN(K699/K700)</f>
        <v>4.9492700837056643E-4</v>
      </c>
      <c r="AB699">
        <f>LN(L699/L700)</f>
        <v>1.5637956852531523E-2</v>
      </c>
      <c r="AC699">
        <f>LN(M699/M700)</f>
        <v>5.1034539377641085E-3</v>
      </c>
      <c r="AD699">
        <f>LN(N699/N700)</f>
        <v>2.6020953555524171E-2</v>
      </c>
      <c r="AE699">
        <f>LN(O699/O700)</f>
        <v>-5.8596449648784825E-3</v>
      </c>
    </row>
    <row r="700" spans="1:31" ht="15.75" thickBot="1" x14ac:dyDescent="0.3">
      <c r="A700" s="1">
        <v>19.41</v>
      </c>
      <c r="B700" s="1">
        <v>687</v>
      </c>
      <c r="C700" s="1">
        <v>925</v>
      </c>
      <c r="D700" s="1">
        <v>852</v>
      </c>
      <c r="E700" s="1">
        <v>3980</v>
      </c>
      <c r="F700" s="1">
        <v>273.5</v>
      </c>
      <c r="G700" s="1">
        <v>198.5</v>
      </c>
      <c r="H700" s="1">
        <v>447.5</v>
      </c>
      <c r="I700" s="1">
        <v>9040</v>
      </c>
      <c r="J700" s="1">
        <v>426</v>
      </c>
      <c r="K700" s="1">
        <v>202</v>
      </c>
      <c r="L700" s="1">
        <v>920</v>
      </c>
      <c r="M700" s="1">
        <v>1270.4000000000001</v>
      </c>
      <c r="N700">
        <v>84.59</v>
      </c>
      <c r="O700" s="2">
        <v>19.341000000000001</v>
      </c>
      <c r="P700">
        <f t="shared" si="10"/>
        <v>1636.0551900000003</v>
      </c>
      <c r="Q700">
        <f>LN(A700/A701)</f>
        <v>0</v>
      </c>
      <c r="R700" s="5">
        <f>LN(B700/B701)</f>
        <v>-5.0816806269975119E-3</v>
      </c>
      <c r="S700">
        <f>LN(C700/C701)</f>
        <v>7.051832857244777E-3</v>
      </c>
      <c r="T700">
        <f>LN(D700/D701)</f>
        <v>2.015480197846034E-2</v>
      </c>
      <c r="U700">
        <f>LN(E700/E701)</f>
        <v>-1.7681944924207153E-2</v>
      </c>
      <c r="V700">
        <f>LN(F700/F701)</f>
        <v>-1.8116437505302771E-2</v>
      </c>
      <c r="W700">
        <f>LN(G700/G701)</f>
        <v>-3.2220879011163106E-2</v>
      </c>
      <c r="X700">
        <f>LN(H700/H701)</f>
        <v>-1.1166947000750686E-3</v>
      </c>
      <c r="Y700" s="5">
        <f>LN(I700/I701)</f>
        <v>-1.7544309650909508E-2</v>
      </c>
      <c r="Z700" s="5">
        <f>LN(J700/J701)</f>
        <v>-2.3446669592541345E-3</v>
      </c>
      <c r="AA700">
        <f>LN(K700/K701)</f>
        <v>4.5577508496319155E-2</v>
      </c>
      <c r="AB700">
        <f>LN(L700/L701)</f>
        <v>-4.5368166740834978E-2</v>
      </c>
      <c r="AC700">
        <f>LN(M700/M701)</f>
        <v>-2.1800925707510195E-2</v>
      </c>
      <c r="AD700">
        <f>LN(N700/N701)</f>
        <v>-1.1752397577595183E-2</v>
      </c>
      <c r="AE700">
        <f>LN(O700/O701)</f>
        <v>-5.0541623833829678E-3</v>
      </c>
    </row>
    <row r="701" spans="1:31" ht="15.75" thickBot="1" x14ac:dyDescent="0.3">
      <c r="A701" s="1">
        <v>19.41</v>
      </c>
      <c r="B701" s="1">
        <v>690.5</v>
      </c>
      <c r="C701" s="1">
        <v>918.5</v>
      </c>
      <c r="D701" s="1">
        <v>835</v>
      </c>
      <c r="E701" s="1">
        <v>4051</v>
      </c>
      <c r="F701" s="1">
        <v>278.5</v>
      </c>
      <c r="G701" s="1">
        <v>205</v>
      </c>
      <c r="H701" s="1">
        <v>448</v>
      </c>
      <c r="I701" s="1">
        <v>9200</v>
      </c>
      <c r="J701" s="1">
        <v>427</v>
      </c>
      <c r="K701" s="1">
        <v>193</v>
      </c>
      <c r="L701" s="1">
        <v>962.7</v>
      </c>
      <c r="M701" s="1">
        <v>1298.4000000000001</v>
      </c>
      <c r="N701">
        <v>85.59</v>
      </c>
      <c r="O701" s="2">
        <v>19.439</v>
      </c>
      <c r="P701">
        <f t="shared" si="10"/>
        <v>1663.7840100000001</v>
      </c>
      <c r="Q701">
        <f>LN(A701/A702)</f>
        <v>1.0357420400453662E-2</v>
      </c>
      <c r="R701" s="5">
        <f>LN(B701/B702)</f>
        <v>-3.7659867750273565E-2</v>
      </c>
      <c r="S701">
        <f>LN(C701/C702)</f>
        <v>-7.1599351220925948E-3</v>
      </c>
      <c r="T701">
        <f>LN(D701/D702)</f>
        <v>-2.7172374637106835E-2</v>
      </c>
      <c r="U701">
        <f>LN(E701/E702)</f>
        <v>-3.1347482316111383E-2</v>
      </c>
      <c r="V701">
        <f>LN(F701/F702)</f>
        <v>-2.0260156295661549E-2</v>
      </c>
      <c r="W701">
        <f>LN(G701/G702)</f>
        <v>4.7910063766555988E-2</v>
      </c>
      <c r="X701">
        <f>LN(H701/H702)</f>
        <v>-2.8604810581663413E-2</v>
      </c>
      <c r="Y701" s="5">
        <f>LN(I701/I702)</f>
        <v>-7.3331273085549625E-2</v>
      </c>
      <c r="Z701" s="5">
        <f>LN(J701/J702)</f>
        <v>-9.3240768751232904E-3</v>
      </c>
      <c r="AA701">
        <f>LN(K701/K702)</f>
        <v>-3.562717764315116E-2</v>
      </c>
      <c r="AB701">
        <f>LN(L701/L702)</f>
        <v>-1.0642245402084083E-2</v>
      </c>
      <c r="AC701">
        <f>LN(M701/M702)</f>
        <v>-1.239969962909419E-2</v>
      </c>
      <c r="AD701">
        <f>LN(N701/N702)</f>
        <v>-1.3116083797817714E-2</v>
      </c>
      <c r="AE701">
        <f>LN(O701/O702)</f>
        <v>2.38428785471188E-2</v>
      </c>
    </row>
    <row r="702" spans="1:31" ht="15.75" thickBot="1" x14ac:dyDescent="0.3">
      <c r="A702" s="1">
        <v>19.21</v>
      </c>
      <c r="B702" s="1">
        <v>717</v>
      </c>
      <c r="C702" s="1">
        <v>925.1</v>
      </c>
      <c r="D702" s="1">
        <v>858</v>
      </c>
      <c r="E702" s="1">
        <v>4180</v>
      </c>
      <c r="F702" s="1">
        <v>284.2</v>
      </c>
      <c r="G702" s="1">
        <v>195.41</v>
      </c>
      <c r="H702" s="1">
        <v>461</v>
      </c>
      <c r="I702" s="1">
        <v>9900</v>
      </c>
      <c r="J702" s="1">
        <v>431</v>
      </c>
      <c r="K702" s="1">
        <v>200</v>
      </c>
      <c r="L702" s="1">
        <v>973</v>
      </c>
      <c r="M702" s="1">
        <v>1314.6</v>
      </c>
      <c r="N702">
        <v>86.72</v>
      </c>
      <c r="O702" s="2">
        <v>18.981000000000002</v>
      </c>
      <c r="P702">
        <f t="shared" si="10"/>
        <v>1646.03232</v>
      </c>
      <c r="Q702">
        <f>LN(A702/A703)</f>
        <v>7.3427468554817146E-2</v>
      </c>
      <c r="R702" s="5">
        <f>LN(B702/B703)</f>
        <v>-1.385063693389905E-2</v>
      </c>
      <c r="S702">
        <f>LN(C702/C703)</f>
        <v>-9.7239486890639151E-4</v>
      </c>
      <c r="T702">
        <f>LN(D702/D703)</f>
        <v>-2.3042494147154355E-2</v>
      </c>
      <c r="U702">
        <f>LN(E702/E703)</f>
        <v>-1.8723144404411477E-2</v>
      </c>
      <c r="V702">
        <f>LN(F702/F703)</f>
        <v>1.6675923067846456E-2</v>
      </c>
      <c r="W702">
        <f>LN(G702/G703)</f>
        <v>-4.2894412906657048E-3</v>
      </c>
      <c r="X702">
        <f>LN(H702/H703)</f>
        <v>-4.3290110895855809E-3</v>
      </c>
      <c r="Y702" s="5">
        <f>LN(I702/I703)</f>
        <v>-9.7502908444994651E-3</v>
      </c>
      <c r="Z702" s="5">
        <f>LN(J702/J703)</f>
        <v>-2.5489528341397696E-3</v>
      </c>
      <c r="AA702">
        <f>LN(K702/K703)</f>
        <v>-2.4968801985871545E-3</v>
      </c>
      <c r="AB702">
        <f>LN(L702/L703)</f>
        <v>1.0282777255660649E-3</v>
      </c>
      <c r="AC702">
        <f>LN(M702/M703)</f>
        <v>1.6876743000680705E-2</v>
      </c>
      <c r="AD702">
        <f>LN(N702/N703)</f>
        <v>7.291277021472746E-3</v>
      </c>
      <c r="AE702">
        <f>LN(O702/O703)</f>
        <v>5.2698146244859758E-4</v>
      </c>
    </row>
    <row r="703" spans="1:31" ht="15.75" thickBot="1" x14ac:dyDescent="0.3">
      <c r="A703" s="1">
        <v>17.850000000000001</v>
      </c>
      <c r="B703" s="1">
        <v>727</v>
      </c>
      <c r="C703" s="1">
        <v>926</v>
      </c>
      <c r="D703" s="1">
        <v>878</v>
      </c>
      <c r="E703" s="1">
        <v>4259</v>
      </c>
      <c r="F703" s="1">
        <v>279.5</v>
      </c>
      <c r="G703" s="1">
        <v>196.25</v>
      </c>
      <c r="H703" s="1">
        <v>463</v>
      </c>
      <c r="I703" s="1">
        <v>9997</v>
      </c>
      <c r="J703" s="1">
        <v>432.1</v>
      </c>
      <c r="K703" s="1">
        <v>200.5</v>
      </c>
      <c r="L703" s="1">
        <v>972</v>
      </c>
      <c r="M703" s="1">
        <v>1292.5999999999999</v>
      </c>
      <c r="N703">
        <v>86.09</v>
      </c>
      <c r="O703" s="2">
        <v>18.971</v>
      </c>
      <c r="P703">
        <f t="shared" si="10"/>
        <v>1633.2133900000001</v>
      </c>
      <c r="Q703">
        <f>LN(A703/A704)</f>
        <v>5.9434853680846181E-2</v>
      </c>
      <c r="R703" s="5">
        <f>LN(B703/B704)</f>
        <v>1.6643934839511633E-2</v>
      </c>
      <c r="S703">
        <f>LN(C703/C704)</f>
        <v>7.5881122904923794E-3</v>
      </c>
      <c r="T703">
        <f>LN(D703/D704)</f>
        <v>2.1877671650861359E-2</v>
      </c>
      <c r="U703">
        <f>LN(E703/E704)</f>
        <v>3.5368083025335124E-2</v>
      </c>
      <c r="V703">
        <f>LN(F703/F704)</f>
        <v>2.1335106846758402E-2</v>
      </c>
      <c r="W703">
        <f>LN(G703/G704)</f>
        <v>-1.0391678863232582E-2</v>
      </c>
      <c r="X703">
        <f>LN(H703/H704)</f>
        <v>-4.3103515011222119E-3</v>
      </c>
      <c r="Y703" s="5">
        <f>LN(I703/I704)</f>
        <v>-3.0004500900199243E-4</v>
      </c>
      <c r="Z703" s="5">
        <f>LN(J703/J704)</f>
        <v>-1.8497115100472592E-3</v>
      </c>
      <c r="AA703">
        <f>LN(K703/K704)</f>
        <v>4.8540818699994083E-2</v>
      </c>
      <c r="AB703">
        <f>LN(L703/L704)</f>
        <v>-2.5687144871764126E-3</v>
      </c>
      <c r="AC703">
        <f>LN(M703/M704)</f>
        <v>1.2533736147256436E-2</v>
      </c>
      <c r="AD703">
        <f>LN(N703/N704)</f>
        <v>1.7695428625520697E-2</v>
      </c>
      <c r="AE703">
        <f>LN(O703/O704)</f>
        <v>-6.8815442421374653E-3</v>
      </c>
    </row>
    <row r="704" spans="1:31" ht="15.75" thickBot="1" x14ac:dyDescent="0.3">
      <c r="A704" s="1">
        <v>16.82</v>
      </c>
      <c r="B704" s="1">
        <v>715</v>
      </c>
      <c r="C704" s="1">
        <v>919</v>
      </c>
      <c r="D704" s="1">
        <v>859</v>
      </c>
      <c r="E704" s="1">
        <v>4111</v>
      </c>
      <c r="F704" s="1">
        <v>273.60000000000002</v>
      </c>
      <c r="G704" s="1">
        <v>198.3</v>
      </c>
      <c r="H704" s="1">
        <v>465</v>
      </c>
      <c r="I704" s="1">
        <v>10000</v>
      </c>
      <c r="J704" s="1">
        <v>432.9</v>
      </c>
      <c r="K704" s="1">
        <v>191</v>
      </c>
      <c r="L704" s="1">
        <v>974.5</v>
      </c>
      <c r="M704" s="1">
        <v>1276.5</v>
      </c>
      <c r="N704">
        <v>84.58</v>
      </c>
      <c r="O704" s="2">
        <v>19.102</v>
      </c>
      <c r="P704">
        <f t="shared" si="10"/>
        <v>1615.64716</v>
      </c>
      <c r="Q704">
        <f>LN(A704/A705)</f>
        <v>7.4656920017461367E-2</v>
      </c>
      <c r="R704" s="5">
        <f>LN(B704/B705)</f>
        <v>7.8528702842321288E-2</v>
      </c>
      <c r="S704">
        <f>LN(C704/C705)</f>
        <v>8.4139708536060329E-3</v>
      </c>
      <c r="T704">
        <f>LN(D704/D705)</f>
        <v>1.2888286192352282E-2</v>
      </c>
      <c r="U704">
        <f>LN(E704/E705)</f>
        <v>2.0148101706531092E-2</v>
      </c>
      <c r="V704">
        <f>LN(F704/F705)</f>
        <v>-6.9204428445736833E-3</v>
      </c>
      <c r="W704">
        <f>LN(G704/G705)</f>
        <v>-2.3424943516037022E-2</v>
      </c>
      <c r="X704">
        <f>LN(H704/H705)</f>
        <v>-5.3619431413853991E-3</v>
      </c>
      <c r="Y704" s="5">
        <f>LN(I704/I705)</f>
        <v>2.0020026706729687E-3</v>
      </c>
      <c r="Z704" s="5">
        <f>LN(J704/J705)</f>
        <v>-1.3309053724233388E-2</v>
      </c>
      <c r="AA704">
        <f>LN(K704/K705)</f>
        <v>3.1917602968304946E-2</v>
      </c>
      <c r="AB704">
        <f>LN(L704/L705)</f>
        <v>4.5253599803775184E-3</v>
      </c>
      <c r="AC704">
        <f>LN(M704/M705)</f>
        <v>-8.9686699827603751E-3</v>
      </c>
      <c r="AD704">
        <f>LN(N704/N705)</f>
        <v>3.5475669975332529E-4</v>
      </c>
      <c r="AE704">
        <f>LN(O704/O705)</f>
        <v>1.1981236894550797E-2</v>
      </c>
    </row>
    <row r="705" spans="1:31" ht="15.75" thickBot="1" x14ac:dyDescent="0.3">
      <c r="A705" s="1">
        <v>15.61</v>
      </c>
      <c r="B705" s="1">
        <v>661</v>
      </c>
      <c r="C705" s="1">
        <v>911.3</v>
      </c>
      <c r="D705" s="1">
        <v>848</v>
      </c>
      <c r="E705" s="1">
        <v>4029</v>
      </c>
      <c r="F705" s="1">
        <v>275.5</v>
      </c>
      <c r="G705" s="1">
        <v>203</v>
      </c>
      <c r="H705" s="1">
        <v>467.5</v>
      </c>
      <c r="I705" s="1">
        <v>9980</v>
      </c>
      <c r="J705" s="1">
        <v>438.7</v>
      </c>
      <c r="K705" s="1">
        <v>185</v>
      </c>
      <c r="L705" s="1">
        <v>970.1</v>
      </c>
      <c r="M705" s="1">
        <v>1288</v>
      </c>
      <c r="N705">
        <v>84.55</v>
      </c>
      <c r="O705" s="2">
        <v>18.874499999999998</v>
      </c>
      <c r="P705">
        <f t="shared" si="10"/>
        <v>1595.8389749999997</v>
      </c>
      <c r="Q705">
        <f>LN(A705/A706)</f>
        <v>5.6668651741511832E-2</v>
      </c>
      <c r="R705" s="5">
        <f>LN(B705/B706)</f>
        <v>-2.9073982239834515E-2</v>
      </c>
      <c r="S705">
        <f>LN(C705/C706)</f>
        <v>6.9372078021550324E-3</v>
      </c>
      <c r="T705">
        <f>LN(D705/D706)</f>
        <v>-2.227367459121167E-2</v>
      </c>
      <c r="U705">
        <f>LN(E705/E706)</f>
        <v>-3.1034867027770772E-2</v>
      </c>
      <c r="V705">
        <f>LN(F705/F706)</f>
        <v>-1.0830430774369553E-2</v>
      </c>
      <c r="W705">
        <f>LN(G705/G706)</f>
        <v>-2.3370099623339712E-2</v>
      </c>
      <c r="X705">
        <f>LN(H705/H706)</f>
        <v>5.3619431413853731E-3</v>
      </c>
      <c r="Y705" s="5">
        <f>LN(I705/I706)</f>
        <v>-1.0015023370895213E-3</v>
      </c>
      <c r="Z705" s="5">
        <f>LN(J705/J706)</f>
        <v>7.3210118796107971E-3</v>
      </c>
      <c r="AA705">
        <f>LN(K705/K706)</f>
        <v>2.4625047305389194E-2</v>
      </c>
      <c r="AB705">
        <f>LN(L705/L706)</f>
        <v>-1.2192149387228032E-2</v>
      </c>
      <c r="AC705">
        <f>LN(M705/M706)</f>
        <v>2.7210901143605863E-3</v>
      </c>
      <c r="AD705">
        <f>LN(N705/N706)</f>
        <v>-2.1266548657834731E-3</v>
      </c>
      <c r="AE705">
        <f>LN(O705/O706)</f>
        <v>2.9979461334213656E-3</v>
      </c>
    </row>
    <row r="706" spans="1:31" ht="15.75" thickBot="1" x14ac:dyDescent="0.3">
      <c r="A706" s="1">
        <v>14.75</v>
      </c>
      <c r="B706" s="1">
        <v>680.5</v>
      </c>
      <c r="C706" s="1">
        <v>905</v>
      </c>
      <c r="D706" s="1">
        <v>867.1</v>
      </c>
      <c r="E706" s="1">
        <v>4156</v>
      </c>
      <c r="F706" s="1">
        <v>278.5</v>
      </c>
      <c r="G706" s="1">
        <v>207.8</v>
      </c>
      <c r="H706" s="1">
        <v>465</v>
      </c>
      <c r="I706" s="1">
        <v>9990</v>
      </c>
      <c r="J706" s="1">
        <v>435.5</v>
      </c>
      <c r="K706" s="1">
        <v>180.5</v>
      </c>
      <c r="L706" s="1">
        <v>982</v>
      </c>
      <c r="M706" s="1">
        <v>1284.5</v>
      </c>
      <c r="N706">
        <v>84.73</v>
      </c>
      <c r="O706" s="2">
        <v>18.817999999999998</v>
      </c>
      <c r="P706">
        <f t="shared" ref="P706:P769" si="11">O706*N706</f>
        <v>1594.4491399999999</v>
      </c>
      <c r="Q706">
        <f>LN(A706/A707)</f>
        <v>1.2278462578715342E-2</v>
      </c>
      <c r="R706" s="5">
        <f>LN(B706/B707)</f>
        <v>3.362289076620361E-2</v>
      </c>
      <c r="S706">
        <f>LN(C706/C707)</f>
        <v>5.5263886457640541E-4</v>
      </c>
      <c r="T706">
        <f>LN(D706/D707)</f>
        <v>1.1533360257295691E-4</v>
      </c>
      <c r="U706">
        <f>LN(E706/E707)</f>
        <v>9.6712552651778902E-3</v>
      </c>
      <c r="V706">
        <f>LN(F706/F707)</f>
        <v>1.1193473072784225E-2</v>
      </c>
      <c r="W706">
        <f>LN(G706/G707)</f>
        <v>9.1854646313833405E-3</v>
      </c>
      <c r="X706">
        <f>LN(H706/H707)</f>
        <v>1.4077113890836811E-2</v>
      </c>
      <c r="Y706" s="5">
        <f>LN(I706/I707)</f>
        <v>0</v>
      </c>
      <c r="Z706" s="5">
        <f>LN(J706/J707)</f>
        <v>0</v>
      </c>
      <c r="AA706">
        <f>LN(K706/K707)</f>
        <v>2.1843489603076086E-2</v>
      </c>
      <c r="AB706">
        <f>LN(L706/L707)</f>
        <v>1.9434059787647156E-2</v>
      </c>
      <c r="AC706">
        <f>LN(M706/M707)</f>
        <v>-1.0893247264551046E-3</v>
      </c>
      <c r="AD706">
        <f>LN(N706/N707)</f>
        <v>1.9545372533482756E-2</v>
      </c>
      <c r="AE706">
        <f>LN(O706/O707)</f>
        <v>1.7285629312328687E-3</v>
      </c>
    </row>
    <row r="707" spans="1:31" ht="15.75" thickBot="1" x14ac:dyDescent="0.3">
      <c r="A707" s="1">
        <v>14.57</v>
      </c>
      <c r="B707" s="1">
        <v>658</v>
      </c>
      <c r="C707" s="1">
        <v>904.5</v>
      </c>
      <c r="D707" s="1">
        <v>867</v>
      </c>
      <c r="E707" s="1">
        <v>4116</v>
      </c>
      <c r="F707" s="1">
        <v>275.39999999999998</v>
      </c>
      <c r="G707" s="1">
        <v>205.9</v>
      </c>
      <c r="H707" s="1">
        <v>458.5</v>
      </c>
      <c r="I707" s="1">
        <v>9990</v>
      </c>
      <c r="J707" s="1">
        <v>435.5</v>
      </c>
      <c r="K707" s="1">
        <v>176.6</v>
      </c>
      <c r="L707" s="1">
        <v>963.1</v>
      </c>
      <c r="M707" s="1">
        <v>1285.9000000000001</v>
      </c>
      <c r="N707">
        <v>83.09</v>
      </c>
      <c r="O707" s="2">
        <v>18.785499999999999</v>
      </c>
      <c r="P707">
        <f t="shared" si="11"/>
        <v>1560.887195</v>
      </c>
      <c r="Q707">
        <f>LN(A707/A708)</f>
        <v>0</v>
      </c>
      <c r="R707" s="5">
        <f>LN(B707/B708)</f>
        <v>1.2078734114894156E-2</v>
      </c>
      <c r="S707">
        <f>LN(C707/C708)</f>
        <v>-4.4125830008760218E-3</v>
      </c>
      <c r="T707">
        <f>LN(D707/D708)</f>
        <v>4.0450791938086393E-3</v>
      </c>
      <c r="U707">
        <f>LN(E707/E708)</f>
        <v>-2.0202707317519466E-2</v>
      </c>
      <c r="V707">
        <f>LN(F707/F708)</f>
        <v>-3.3562593243266353E-2</v>
      </c>
      <c r="W707">
        <f>LN(G707/G708)</f>
        <v>2.9073247485707165E-2</v>
      </c>
      <c r="X707">
        <f>LN(H707/H708)</f>
        <v>1.096502214132824E-2</v>
      </c>
      <c r="Y707" s="5">
        <f>LN(I707/I708)</f>
        <v>3.0075210639553224E-3</v>
      </c>
      <c r="Z707" s="5">
        <f>LN(J707/J708)</f>
        <v>-9.1806295178935272E-4</v>
      </c>
      <c r="AA707">
        <f>LN(K707/K708)</f>
        <v>1.1962546527377849E-2</v>
      </c>
      <c r="AB707">
        <f>LN(L707/L708)</f>
        <v>-6.1073633239475825E-3</v>
      </c>
      <c r="AC707">
        <f>LN(M707/M708)</f>
        <v>-7.3606654724233623E-3</v>
      </c>
      <c r="AD707">
        <f>LN(N707/N708)</f>
        <v>-2.048910269671865E-2</v>
      </c>
      <c r="AE707">
        <f>LN(O707/O708)</f>
        <v>8.4194705332100682E-3</v>
      </c>
    </row>
    <row r="708" spans="1:31" ht="15.75" thickBot="1" x14ac:dyDescent="0.3">
      <c r="A708" s="1">
        <v>14.57</v>
      </c>
      <c r="B708" s="1">
        <v>650.1</v>
      </c>
      <c r="C708" s="1">
        <v>908.5</v>
      </c>
      <c r="D708" s="1">
        <v>863.5</v>
      </c>
      <c r="E708" s="1">
        <v>4200</v>
      </c>
      <c r="F708" s="1">
        <v>284.8</v>
      </c>
      <c r="G708" s="1">
        <v>200</v>
      </c>
      <c r="H708" s="1">
        <v>453.5</v>
      </c>
      <c r="I708" s="1">
        <v>9960</v>
      </c>
      <c r="J708" s="1">
        <v>435.9</v>
      </c>
      <c r="K708" s="1">
        <v>174.5</v>
      </c>
      <c r="L708" s="1">
        <v>969</v>
      </c>
      <c r="M708" s="1">
        <v>1295.4000000000001</v>
      </c>
      <c r="N708">
        <v>84.81</v>
      </c>
      <c r="O708" s="2">
        <v>18.628</v>
      </c>
      <c r="P708">
        <f t="shared" si="11"/>
        <v>1579.84068</v>
      </c>
      <c r="Q708">
        <f>LN(A708/A709)</f>
        <v>5.5058638745224152E-3</v>
      </c>
      <c r="R708" s="5">
        <f>LN(B708/B709)</f>
        <v>-2.6862530299130938E-2</v>
      </c>
      <c r="S708">
        <f>LN(C708/C709)</f>
        <v>-1.4750335720367914E-2</v>
      </c>
      <c r="T708">
        <f>LN(D708/D709)</f>
        <v>1.738626923040219E-3</v>
      </c>
      <c r="U708">
        <f>LN(E708/E709)</f>
        <v>4.7732787526575905E-3</v>
      </c>
      <c r="V708">
        <f>LN(F708/F709)</f>
        <v>-2.4548495582441768E-3</v>
      </c>
      <c r="W708">
        <f>LN(G708/G709)</f>
        <v>1.5113637810048106E-2</v>
      </c>
      <c r="X708">
        <f>LN(H708/H709)</f>
        <v>-2.0731784531042734E-2</v>
      </c>
      <c r="Y708" s="5">
        <f>LN(I708/I709)</f>
        <v>2.7145243632879213E-3</v>
      </c>
      <c r="Z708" s="5">
        <f>LN(J708/J709)</f>
        <v>-8.6798169424174964E-3</v>
      </c>
      <c r="AA708">
        <f>LN(K708/K709)</f>
        <v>-8.5592533956699475E-3</v>
      </c>
      <c r="AB708">
        <f>LN(L708/L709)</f>
        <v>-5.1466917517689172E-3</v>
      </c>
      <c r="AC708">
        <f>LN(M708/M709)</f>
        <v>-6.7702982102852286E-3</v>
      </c>
      <c r="AD708">
        <f>LN(N708/N709)</f>
        <v>-2.4344571897737706E-2</v>
      </c>
      <c r="AE708">
        <f>LN(O708/O709)</f>
        <v>6.4087248455510755E-3</v>
      </c>
    </row>
    <row r="709" spans="1:31" ht="15.75" thickBot="1" x14ac:dyDescent="0.3">
      <c r="A709" s="1">
        <v>14.49</v>
      </c>
      <c r="B709" s="1">
        <v>667.8</v>
      </c>
      <c r="C709" s="1">
        <v>922</v>
      </c>
      <c r="D709" s="1">
        <v>862</v>
      </c>
      <c r="E709" s="1">
        <v>4180</v>
      </c>
      <c r="F709" s="1">
        <v>285.5</v>
      </c>
      <c r="G709" s="1">
        <v>197</v>
      </c>
      <c r="H709" s="1">
        <v>463</v>
      </c>
      <c r="I709" s="1">
        <v>9933</v>
      </c>
      <c r="J709" s="1">
        <v>439.7</v>
      </c>
      <c r="K709" s="1">
        <v>176</v>
      </c>
      <c r="L709" s="1">
        <v>974</v>
      </c>
      <c r="M709" s="1">
        <v>1304.2</v>
      </c>
      <c r="N709">
        <v>86.9</v>
      </c>
      <c r="O709" s="2">
        <v>18.509</v>
      </c>
      <c r="P709">
        <f t="shared" si="11"/>
        <v>1608.4321000000002</v>
      </c>
      <c r="Q709">
        <f>LN(A709/A710)</f>
        <v>0</v>
      </c>
      <c r="R709" s="5">
        <f>LN(B709/B710)</f>
        <v>2.6990569691649835E-3</v>
      </c>
      <c r="S709">
        <f>LN(C709/C710)</f>
        <v>2.3889684507704405E-3</v>
      </c>
      <c r="T709">
        <f>LN(D709/D710)</f>
        <v>-1.8391322971423544E-2</v>
      </c>
      <c r="U709">
        <f>LN(E709/E710)</f>
        <v>-4.7732787526576599E-3</v>
      </c>
      <c r="V709">
        <f>LN(F709/F710)</f>
        <v>3.4203547872824508E-2</v>
      </c>
      <c r="W709">
        <f>LN(G709/G710)</f>
        <v>1.3285836711649719E-2</v>
      </c>
      <c r="X709">
        <f>LN(H709/H710)</f>
        <v>-3.8801514514674789E-3</v>
      </c>
      <c r="Y709" s="5">
        <f>LN(I709/I710)</f>
        <v>3.0206917613760762E-4</v>
      </c>
      <c r="Z709" s="5">
        <f>LN(J709/J710)</f>
        <v>-2.7254161771274703E-3</v>
      </c>
      <c r="AA709">
        <f>LN(K709/K710)</f>
        <v>-3.352269203864356E-2</v>
      </c>
      <c r="AB709">
        <f>LN(L709/L710)</f>
        <v>1.0267467538151088E-4</v>
      </c>
      <c r="AC709">
        <f>LN(M709/M710)</f>
        <v>8.1607966962049302E-3</v>
      </c>
      <c r="AD709">
        <f>LN(N709/N710)</f>
        <v>1.2622482452316742E-2</v>
      </c>
      <c r="AE709">
        <f>LN(O709/O710)</f>
        <v>8.4640513982446718E-3</v>
      </c>
    </row>
    <row r="710" spans="1:31" ht="15.75" thickBot="1" x14ac:dyDescent="0.3">
      <c r="A710" s="1">
        <v>14.49</v>
      </c>
      <c r="B710" s="1">
        <v>666</v>
      </c>
      <c r="C710" s="1">
        <v>919.8</v>
      </c>
      <c r="D710" s="1">
        <v>878</v>
      </c>
      <c r="E710" s="1">
        <v>4200</v>
      </c>
      <c r="F710" s="1">
        <v>275.89999999999998</v>
      </c>
      <c r="G710" s="1">
        <v>194.4</v>
      </c>
      <c r="H710" s="1">
        <v>464.8</v>
      </c>
      <c r="I710" s="1">
        <v>9930</v>
      </c>
      <c r="J710" s="1">
        <v>440.9</v>
      </c>
      <c r="K710" s="1">
        <v>182</v>
      </c>
      <c r="L710" s="1">
        <v>973.9</v>
      </c>
      <c r="M710" s="1">
        <v>1293.5999999999999</v>
      </c>
      <c r="N710">
        <v>85.81</v>
      </c>
      <c r="O710" s="2">
        <v>18.353000000000002</v>
      </c>
      <c r="P710">
        <f t="shared" si="11"/>
        <v>1574.8709300000003</v>
      </c>
      <c r="Q710">
        <f>LN(A710/A711)</f>
        <v>1.3199219066729289E-2</v>
      </c>
      <c r="R710" s="5">
        <f>LN(B710/B711)</f>
        <v>5.8112764158923177E-2</v>
      </c>
      <c r="S710">
        <f>LN(C710/C711)</f>
        <v>7.4203745108549829E-3</v>
      </c>
      <c r="T710">
        <f>LN(D710/D711)</f>
        <v>-2.1616710163983336E-3</v>
      </c>
      <c r="U710">
        <f>LN(E710/E711)</f>
        <v>2.044569116028952E-2</v>
      </c>
      <c r="V710">
        <f>LN(F710/F711)</f>
        <v>0.20083179739975041</v>
      </c>
      <c r="W710">
        <f>LN(G710/G711)</f>
        <v>-1.4807521002231032E-2</v>
      </c>
      <c r="X710">
        <f>LN(H710/H711)</f>
        <v>-4.7220521311957626E-3</v>
      </c>
      <c r="Y710" s="5">
        <f>LN(I710/I711)</f>
        <v>-3.0165935394256792E-3</v>
      </c>
      <c r="Z710" s="5">
        <f>LN(J710/J711)</f>
        <v>-1.0379154546972099E-2</v>
      </c>
      <c r="AA710">
        <f>LN(K710/K711)</f>
        <v>2.1605350126101427E-2</v>
      </c>
      <c r="AB710">
        <f>LN(L710/L711)</f>
        <v>-1.3361410466328019E-2</v>
      </c>
      <c r="AC710">
        <f>LN(M710/M711)</f>
        <v>3.0293456697012749E-2</v>
      </c>
      <c r="AD710">
        <f>LN(N710/N711)</f>
        <v>2.8007739126512655E-2</v>
      </c>
      <c r="AE710">
        <f>LN(O710/O711)</f>
        <v>-5.5422876056267327E-3</v>
      </c>
    </row>
    <row r="711" spans="1:31" ht="15.75" thickBot="1" x14ac:dyDescent="0.3">
      <c r="A711" s="1">
        <v>14.3</v>
      </c>
      <c r="B711" s="1">
        <v>628.4</v>
      </c>
      <c r="C711" s="1">
        <v>913</v>
      </c>
      <c r="D711" s="1">
        <v>879.9</v>
      </c>
      <c r="E711" s="1">
        <v>4115</v>
      </c>
      <c r="F711" s="1">
        <v>225.7</v>
      </c>
      <c r="G711" s="1">
        <v>197.3</v>
      </c>
      <c r="H711" s="1">
        <v>467</v>
      </c>
      <c r="I711" s="1">
        <v>9960</v>
      </c>
      <c r="J711" s="1">
        <v>445.5</v>
      </c>
      <c r="K711" s="1">
        <v>178.11</v>
      </c>
      <c r="L711" s="1">
        <v>987</v>
      </c>
      <c r="M711" s="1">
        <v>1255</v>
      </c>
      <c r="N711">
        <v>83.44</v>
      </c>
      <c r="O711" s="2">
        <v>18.454999999999998</v>
      </c>
      <c r="P711">
        <f t="shared" si="11"/>
        <v>1539.8851999999997</v>
      </c>
      <c r="Q711">
        <f>LN(A711/A712)</f>
        <v>7.7220460939103185E-3</v>
      </c>
      <c r="R711" s="5">
        <f>LN(B711/B712)</f>
        <v>5.3104038628532912E-2</v>
      </c>
      <c r="S711">
        <f>LN(C711/C712)</f>
        <v>-8.758485342026316E-4</v>
      </c>
      <c r="T711">
        <f>LN(D711/D712)</f>
        <v>3.8225640723961792E-2</v>
      </c>
      <c r="U711">
        <f>LN(E711/E712)</f>
        <v>2.3356931498103417E-2</v>
      </c>
      <c r="V711">
        <f>LN(F711/F712)</f>
        <v>-7.9435545675151584E-3</v>
      </c>
      <c r="W711">
        <f>LN(G711/G712)</f>
        <v>2.9315547491809476E-2</v>
      </c>
      <c r="X711">
        <f>LN(H711/H712)</f>
        <v>4.2918520815410843E-3</v>
      </c>
      <c r="Y711" s="5">
        <f>LN(I711/I712)</f>
        <v>1.0045204260054903E-3</v>
      </c>
      <c r="Z711" s="5">
        <f>LN(J711/J712)</f>
        <v>-4.4883304164605676E-4</v>
      </c>
      <c r="AA711">
        <f>LN(K711/K712)</f>
        <v>3.4906860137240758E-2</v>
      </c>
      <c r="AB711">
        <f>LN(L711/L712)</f>
        <v>5.0671397081149922E-4</v>
      </c>
      <c r="AC711">
        <f>LN(M711/M712)</f>
        <v>5.9940239402104262E-3</v>
      </c>
      <c r="AD711">
        <f>LN(N711/N712)</f>
        <v>-2.099098714734756E-2</v>
      </c>
      <c r="AE711">
        <f>LN(O711/O712)</f>
        <v>-3.3808944233452648E-3</v>
      </c>
    </row>
    <row r="712" spans="1:31" ht="15.75" thickBot="1" x14ac:dyDescent="0.3">
      <c r="A712" s="1">
        <v>14.19</v>
      </c>
      <c r="B712" s="1">
        <v>595.9</v>
      </c>
      <c r="C712" s="1">
        <v>913.8</v>
      </c>
      <c r="D712" s="1">
        <v>846.9</v>
      </c>
      <c r="E712" s="1">
        <v>4020</v>
      </c>
      <c r="F712" s="1">
        <v>227.5</v>
      </c>
      <c r="G712" s="1">
        <v>191.6</v>
      </c>
      <c r="H712" s="1">
        <v>465</v>
      </c>
      <c r="I712" s="1">
        <v>9950</v>
      </c>
      <c r="J712" s="1">
        <v>445.7</v>
      </c>
      <c r="K712" s="1">
        <v>172</v>
      </c>
      <c r="L712" s="1">
        <v>986.5</v>
      </c>
      <c r="M712" s="1">
        <v>1247.5</v>
      </c>
      <c r="N712">
        <v>85.21</v>
      </c>
      <c r="O712" s="2">
        <v>18.517499999999998</v>
      </c>
      <c r="P712">
        <f t="shared" si="11"/>
        <v>1577.8761749999996</v>
      </c>
      <c r="Q712">
        <f>LN(A712/A713)</f>
        <v>-2.1119332031436129E-3</v>
      </c>
      <c r="R712" s="5">
        <f>LN(B712/B713)</f>
        <v>1.3005841633038457E-2</v>
      </c>
      <c r="S712">
        <f>LN(C712/C713)</f>
        <v>-2.2954592797707397E-3</v>
      </c>
      <c r="T712">
        <f>LN(D712/D713)</f>
        <v>1.2954010842851726E-2</v>
      </c>
      <c r="U712">
        <f>LN(E712/E713)</f>
        <v>1.2263950481815304E-2</v>
      </c>
      <c r="V712">
        <f>LN(F712/F713)</f>
        <v>-2.6338908993371671E-3</v>
      </c>
      <c r="W712">
        <f>LN(G712/G713)</f>
        <v>1.7904638385480877E-2</v>
      </c>
      <c r="X712">
        <f>LN(H712/H713)</f>
        <v>1.1898463791614518E-2</v>
      </c>
      <c r="Y712" s="5">
        <f>LN(I712/I713)</f>
        <v>-1.0045204260054762E-3</v>
      </c>
      <c r="Z712" s="5">
        <f>LN(J712/J713)</f>
        <v>7.2056155045258892E-3</v>
      </c>
      <c r="AA712">
        <f>LN(K712/K713)</f>
        <v>2.9112102074585343E-3</v>
      </c>
      <c r="AB712">
        <f>LN(L712/L713)</f>
        <v>-2.6321132831249976E-3</v>
      </c>
      <c r="AC712">
        <f>LN(M712/M713)</f>
        <v>1.0637540875790779E-2</v>
      </c>
      <c r="AD712">
        <f>LN(N712/N713)</f>
        <v>2.9053120942560226E-2</v>
      </c>
      <c r="AE712">
        <f>LN(O712/O713)</f>
        <v>-8.0678130224126447E-3</v>
      </c>
    </row>
    <row r="713" spans="1:31" ht="15.75" thickBot="1" x14ac:dyDescent="0.3">
      <c r="A713" s="1">
        <v>14.22</v>
      </c>
      <c r="B713" s="1">
        <v>588.20000000000005</v>
      </c>
      <c r="C713" s="1">
        <v>915.9</v>
      </c>
      <c r="D713" s="1">
        <v>836</v>
      </c>
      <c r="E713" s="1">
        <v>3971</v>
      </c>
      <c r="F713" s="1">
        <v>228.1</v>
      </c>
      <c r="G713" s="1">
        <v>188.2</v>
      </c>
      <c r="H713" s="1">
        <v>459.5</v>
      </c>
      <c r="I713" s="1">
        <v>9960</v>
      </c>
      <c r="J713" s="1">
        <v>442.5</v>
      </c>
      <c r="K713" s="1">
        <v>171.5</v>
      </c>
      <c r="L713" s="1">
        <v>989.1</v>
      </c>
      <c r="M713" s="1">
        <v>1234.3</v>
      </c>
      <c r="N713">
        <v>82.77</v>
      </c>
      <c r="O713" s="2">
        <v>18.6675</v>
      </c>
      <c r="P713">
        <f t="shared" si="11"/>
        <v>1545.1089749999999</v>
      </c>
      <c r="Q713">
        <f>LN(A713/A714)</f>
        <v>4.9348002858481338E-3</v>
      </c>
      <c r="R713" s="5">
        <f>LN(B713/B714)</f>
        <v>3.4945607398743313E-2</v>
      </c>
      <c r="S713">
        <f>LN(C713/C714)</f>
        <v>5.3642911489834395E-3</v>
      </c>
      <c r="T713">
        <f>LN(D713/D714)</f>
        <v>1.9324272826402842E-2</v>
      </c>
      <c r="U713">
        <f>LN(E713/E714)</f>
        <v>9.6154586994419734E-3</v>
      </c>
      <c r="V713">
        <f>LN(F713/F714)</f>
        <v>1.3683727085922106E-2</v>
      </c>
      <c r="W713">
        <f>LN(G713/G714)</f>
        <v>-9.5188450092069804E-3</v>
      </c>
      <c r="X713">
        <f>LN(H713/H714)</f>
        <v>1.5351178655760977E-2</v>
      </c>
      <c r="Y713" s="5">
        <f>LN(I713/I714)</f>
        <v>7.0305833258034836E-4</v>
      </c>
      <c r="Z713" s="5">
        <f>LN(J713/J714)</f>
        <v>1.0221554071538009E-2</v>
      </c>
      <c r="AA713">
        <f>LN(K713/K714)</f>
        <v>0</v>
      </c>
      <c r="AB713">
        <f>LN(L713/L714)</f>
        <v>1.4768308336389344E-2</v>
      </c>
      <c r="AC713">
        <f>LN(M713/M714)</f>
        <v>1.1817096887526963E-2</v>
      </c>
      <c r="AD713">
        <f>LN(N713/N714)</f>
        <v>1.6928661842114143E-3</v>
      </c>
      <c r="AE713">
        <f>LN(O713/O714)</f>
        <v>-5.6356234145053278E-3</v>
      </c>
    </row>
    <row r="714" spans="1:31" ht="15.75" thickBot="1" x14ac:dyDescent="0.3">
      <c r="A714" s="1">
        <v>14.15</v>
      </c>
      <c r="B714" s="1">
        <v>568</v>
      </c>
      <c r="C714" s="1">
        <v>911</v>
      </c>
      <c r="D714" s="1">
        <v>820</v>
      </c>
      <c r="E714" s="1">
        <v>3933</v>
      </c>
      <c r="F714" s="1">
        <v>225</v>
      </c>
      <c r="G714" s="1">
        <v>190</v>
      </c>
      <c r="H714" s="1">
        <v>452.5</v>
      </c>
      <c r="I714" s="1">
        <v>9953</v>
      </c>
      <c r="J714" s="1">
        <v>438</v>
      </c>
      <c r="K714" s="1">
        <v>171.5</v>
      </c>
      <c r="L714" s="1">
        <v>974.6</v>
      </c>
      <c r="M714" s="1">
        <v>1219.8</v>
      </c>
      <c r="N714">
        <v>82.63</v>
      </c>
      <c r="O714" s="2">
        <v>18.773</v>
      </c>
      <c r="P714">
        <f t="shared" si="11"/>
        <v>1551.21299</v>
      </c>
      <c r="Q714">
        <f>LN(A714/A715)</f>
        <v>-8.4448073994983774E-3</v>
      </c>
      <c r="R714" s="5">
        <f>LN(B714/B715)</f>
        <v>1.2044070492845432E-2</v>
      </c>
      <c r="S714">
        <f>LN(C714/C715)</f>
        <v>1.3259862788337969E-2</v>
      </c>
      <c r="T714">
        <f>LN(D714/D715)</f>
        <v>2.0949626311537208E-2</v>
      </c>
      <c r="U714">
        <f>LN(E714/E715)</f>
        <v>-2.542265171948214E-4</v>
      </c>
      <c r="V714">
        <f>LN(F714/F715)</f>
        <v>-2.0238262240991223E-2</v>
      </c>
      <c r="W714">
        <f>LN(G714/G715)</f>
        <v>-7.8637364602145762E-3</v>
      </c>
      <c r="X714">
        <f>LN(H714/H715)</f>
        <v>5.5401803756153509E-3</v>
      </c>
      <c r="Y714" s="5">
        <f>LN(I714/I715)</f>
        <v>6.349867629305654E-3</v>
      </c>
      <c r="Z714" s="5">
        <f>LN(J714/J715)</f>
        <v>5.7241140838886432E-3</v>
      </c>
      <c r="AA714">
        <f>LN(K714/K715)</f>
        <v>1.17303397854896E-2</v>
      </c>
      <c r="AB714">
        <f>LN(L714/L715)</f>
        <v>-9.0905074197079657E-3</v>
      </c>
      <c r="AC714">
        <f>LN(M714/M715)</f>
        <v>-1.9001789751027148E-2</v>
      </c>
      <c r="AD714">
        <f>LN(N714/N715)</f>
        <v>-2.2260373451660435E-2</v>
      </c>
      <c r="AE714">
        <f>LN(O714/O715)</f>
        <v>-5.1801887725128042E-3</v>
      </c>
    </row>
    <row r="715" spans="1:31" ht="15.75" thickBot="1" x14ac:dyDescent="0.3">
      <c r="A715" s="1">
        <v>14.27</v>
      </c>
      <c r="B715" s="1">
        <v>561.20000000000005</v>
      </c>
      <c r="C715" s="1">
        <v>899</v>
      </c>
      <c r="D715" s="1">
        <v>803</v>
      </c>
      <c r="E715" s="1">
        <v>3934</v>
      </c>
      <c r="F715" s="1">
        <v>229.6</v>
      </c>
      <c r="G715" s="1">
        <v>191.5</v>
      </c>
      <c r="H715" s="1">
        <v>450</v>
      </c>
      <c r="I715" s="1">
        <v>9890</v>
      </c>
      <c r="J715" s="1">
        <v>435.5</v>
      </c>
      <c r="K715" s="1">
        <v>169.5</v>
      </c>
      <c r="L715" s="1">
        <v>983.5</v>
      </c>
      <c r="M715" s="1">
        <v>1243.2</v>
      </c>
      <c r="N715">
        <v>84.49</v>
      </c>
      <c r="O715" s="2">
        <v>18.8705</v>
      </c>
      <c r="P715">
        <f t="shared" si="11"/>
        <v>1594.3685449999998</v>
      </c>
      <c r="Q715">
        <f>LN(A715/A716)</f>
        <v>-6.9832686021885281E-3</v>
      </c>
      <c r="R715" s="5">
        <f>LN(B715/B716)</f>
        <v>-2.7418237742433318E-2</v>
      </c>
      <c r="S715">
        <f>LN(C715/C716)</f>
        <v>-1.927903280813947E-2</v>
      </c>
      <c r="T715">
        <f>LN(D715/D716)</f>
        <v>-2.2777223530561108E-2</v>
      </c>
      <c r="U715">
        <f>LN(E715/E716)</f>
        <v>-1.6637641153023248E-2</v>
      </c>
      <c r="V715">
        <f>LN(F715/F716)</f>
        <v>-2.1543271773963733E-2</v>
      </c>
      <c r="W715">
        <f>LN(G715/G716)</f>
        <v>4.7108174005989047E-3</v>
      </c>
      <c r="X715">
        <f>LN(H715/H716)</f>
        <v>-4.4345970678657531E-3</v>
      </c>
      <c r="Y715" s="5">
        <f>LN(I715/I716)</f>
        <v>-6.0484055358807041E-3</v>
      </c>
      <c r="Z715" s="5">
        <f>LN(J715/J716)</f>
        <v>-1.368322375145724E-2</v>
      </c>
      <c r="AA715">
        <f>LN(K715/K716)</f>
        <v>-3.118991390506317E-2</v>
      </c>
      <c r="AB715">
        <f>LN(L715/L716)</f>
        <v>-1.8635643815696334E-2</v>
      </c>
      <c r="AC715">
        <f>LN(M715/M716)</f>
        <v>5.7274387196056343E-3</v>
      </c>
      <c r="AD715">
        <f>LN(N715/N716)</f>
        <v>-6.6061346771173896E-3</v>
      </c>
      <c r="AE715">
        <f>LN(O715/O716)</f>
        <v>2.6265884063110898E-3</v>
      </c>
    </row>
    <row r="716" spans="1:31" ht="15.75" thickBot="1" x14ac:dyDescent="0.3">
      <c r="A716" s="1">
        <v>14.37</v>
      </c>
      <c r="B716" s="1">
        <v>576.79999999999995</v>
      </c>
      <c r="C716" s="1">
        <v>916.5</v>
      </c>
      <c r="D716" s="1">
        <v>821.5</v>
      </c>
      <c r="E716" s="1">
        <v>4000</v>
      </c>
      <c r="F716" s="1">
        <v>234.6</v>
      </c>
      <c r="G716" s="1">
        <v>190.6</v>
      </c>
      <c r="H716" s="1">
        <v>452</v>
      </c>
      <c r="I716" s="1">
        <v>9950</v>
      </c>
      <c r="J716" s="1">
        <v>441.5</v>
      </c>
      <c r="K716" s="1">
        <v>174.87</v>
      </c>
      <c r="L716" s="1">
        <v>1002</v>
      </c>
      <c r="M716" s="1">
        <v>1236.0999999999999</v>
      </c>
      <c r="N716">
        <v>85.05</v>
      </c>
      <c r="O716" s="2">
        <v>18.820999999999998</v>
      </c>
      <c r="P716">
        <f t="shared" si="11"/>
        <v>1600.7260499999998</v>
      </c>
      <c r="Q716">
        <f>LN(A716/A717)</f>
        <v>-7.6256868666368547E-3</v>
      </c>
      <c r="R716" s="5">
        <f>LN(B716/B717)</f>
        <v>-2.770084873815601E-3</v>
      </c>
      <c r="S716">
        <f>LN(C716/C717)</f>
        <v>9.3176886784664559E-3</v>
      </c>
      <c r="T716">
        <f>LN(D716/D717)</f>
        <v>1.0400827929512149E-2</v>
      </c>
      <c r="U716">
        <f>LN(E716/E717)</f>
        <v>6.269613013595395E-3</v>
      </c>
      <c r="V716">
        <f>LN(F716/F717)</f>
        <v>6.8434826536745725E-3</v>
      </c>
      <c r="W716">
        <f>LN(G716/G717)</f>
        <v>8.4299761604594015E-3</v>
      </c>
      <c r="X716">
        <f>LN(H716/H717)</f>
        <v>-2.209945650802844E-3</v>
      </c>
      <c r="Y716" s="5">
        <f>LN(I716/I717)</f>
        <v>5.037794029957081E-3</v>
      </c>
      <c r="Z716" s="5">
        <f>LN(J716/J717)</f>
        <v>1.0244824948424575E-2</v>
      </c>
      <c r="AA716">
        <f>LN(K716/K717)</f>
        <v>-5.7183702660314473E-5</v>
      </c>
      <c r="AB716">
        <f>LN(L716/L717)</f>
        <v>-2.9895388483660483E-3</v>
      </c>
      <c r="AC716">
        <f>LN(M716/M717)</f>
        <v>7.0631509387805731E-3</v>
      </c>
      <c r="AD716">
        <f>LN(N716/N717)</f>
        <v>6.7244988839192856E-3</v>
      </c>
      <c r="AE716">
        <f>LN(O716/O717)</f>
        <v>1.1163978725233347E-3</v>
      </c>
    </row>
    <row r="717" spans="1:31" ht="15.75" thickBot="1" x14ac:dyDescent="0.3">
      <c r="A717" s="1">
        <v>14.48</v>
      </c>
      <c r="B717" s="1">
        <v>578.4</v>
      </c>
      <c r="C717" s="1">
        <v>908</v>
      </c>
      <c r="D717" s="1">
        <v>813</v>
      </c>
      <c r="E717" s="1">
        <v>3975</v>
      </c>
      <c r="F717" s="1">
        <v>233</v>
      </c>
      <c r="G717" s="1">
        <v>189</v>
      </c>
      <c r="H717" s="1">
        <v>453</v>
      </c>
      <c r="I717" s="1">
        <v>9900</v>
      </c>
      <c r="J717" s="1">
        <v>437</v>
      </c>
      <c r="K717" s="1">
        <v>174.88</v>
      </c>
      <c r="L717" s="1">
        <v>1005</v>
      </c>
      <c r="M717" s="1">
        <v>1227.4000000000001</v>
      </c>
      <c r="N717">
        <v>84.48</v>
      </c>
      <c r="O717" s="2">
        <v>18.8</v>
      </c>
      <c r="P717">
        <f t="shared" si="11"/>
        <v>1588.2240000000002</v>
      </c>
      <c r="Q717">
        <f>LN(A717/A718)</f>
        <v>5.5401803756153509E-3</v>
      </c>
      <c r="R717" s="5">
        <f>LN(B717/B718)</f>
        <v>7.6362745249885823E-3</v>
      </c>
      <c r="S717">
        <f>LN(C717/C718)</f>
        <v>6.6298585386695818E-3</v>
      </c>
      <c r="T717">
        <f>LN(D717/D718)</f>
        <v>1.7996141892743511E-2</v>
      </c>
      <c r="U717">
        <f>LN(E717/E718)</f>
        <v>0</v>
      </c>
      <c r="V717">
        <f>LN(F717/F718)</f>
        <v>1.5135424065100813E-2</v>
      </c>
      <c r="W717">
        <f>LN(G717/G718)</f>
        <v>-5.2770571008437812E-3</v>
      </c>
      <c r="X717">
        <f>LN(H717/H718)</f>
        <v>1.0429474321640075E-2</v>
      </c>
      <c r="Y717" s="5">
        <f>LN(I717/I718)</f>
        <v>0</v>
      </c>
      <c r="Z717" s="5">
        <f>LN(J717/J718)</f>
        <v>-3.8826130765781154E-3</v>
      </c>
      <c r="AA717">
        <f>LN(K717/K718)</f>
        <v>1.6605547614775382E-2</v>
      </c>
      <c r="AB717">
        <f>LN(L717/L718)</f>
        <v>8.8951663420561832E-3</v>
      </c>
      <c r="AC717">
        <f>LN(M717/M718)</f>
        <v>3.7547999383173284E-3</v>
      </c>
      <c r="AD717">
        <f>LN(N717/N718)</f>
        <v>2.214200924485853E-2</v>
      </c>
      <c r="AE717">
        <f>LN(O717/O718)</f>
        <v>7.3674990240733271E-3</v>
      </c>
    </row>
    <row r="718" spans="1:31" ht="15.75" thickBot="1" x14ac:dyDescent="0.3">
      <c r="A718" s="1">
        <v>14.4</v>
      </c>
      <c r="B718" s="1">
        <v>574</v>
      </c>
      <c r="C718" s="1">
        <v>902</v>
      </c>
      <c r="D718" s="1">
        <v>798.5</v>
      </c>
      <c r="E718" s="1">
        <v>3975</v>
      </c>
      <c r="F718" s="1">
        <v>229.5</v>
      </c>
      <c r="G718" s="1">
        <v>190</v>
      </c>
      <c r="H718" s="1">
        <v>448.3</v>
      </c>
      <c r="I718" s="1">
        <v>9900</v>
      </c>
      <c r="J718" s="1">
        <v>438.7</v>
      </c>
      <c r="K718" s="1">
        <v>172</v>
      </c>
      <c r="L718" s="1">
        <v>996.1</v>
      </c>
      <c r="M718" s="1">
        <v>1222.8</v>
      </c>
      <c r="N718">
        <v>82.63</v>
      </c>
      <c r="O718" s="2">
        <v>18.661999999999999</v>
      </c>
      <c r="P718">
        <f t="shared" si="11"/>
        <v>1542.0410599999998</v>
      </c>
      <c r="Q718">
        <f>LN(A718/A719)</f>
        <v>-8.9872710002365623E-3</v>
      </c>
      <c r="R718" s="5">
        <f>LN(B718/B719)</f>
        <v>8.9247245629648538E-3</v>
      </c>
      <c r="S718">
        <f>LN(C718/C719)</f>
        <v>2.21975673831281E-3</v>
      </c>
      <c r="T718">
        <f>LN(D718/D719)</f>
        <v>4.6444569774054534E-3</v>
      </c>
      <c r="U718">
        <f>LN(E718/E719)</f>
        <v>8.8440247964527742E-3</v>
      </c>
      <c r="V718">
        <f>LN(F718/F719)</f>
        <v>5.1407966711510801E-2</v>
      </c>
      <c r="W718">
        <f>LN(G718/G719)</f>
        <v>-4.1242958534049134E-2</v>
      </c>
      <c r="X718">
        <f>LN(H718/H719)</f>
        <v>-3.784931602971621E-3</v>
      </c>
      <c r="Y718" s="5">
        <f>LN(I718/I719)</f>
        <v>1.0106115059234598E-3</v>
      </c>
      <c r="Z718" s="5">
        <f>LN(J718/J719)</f>
        <v>-9.7539618729673341E-3</v>
      </c>
      <c r="AA718">
        <f>LN(K718/K719)</f>
        <v>1.1754865022774553E-2</v>
      </c>
      <c r="AB718">
        <f>LN(L718/L719)</f>
        <v>9.6843286884499315E-3</v>
      </c>
      <c r="AC718">
        <f>LN(M718/M719)</f>
        <v>2.1491982796466646E-2</v>
      </c>
      <c r="AD718">
        <f>LN(N718/N719)</f>
        <v>2.7731838488465721E-2</v>
      </c>
      <c r="AE718">
        <f>LN(O718/O719)</f>
        <v>-8.2713457506773062E-3</v>
      </c>
    </row>
    <row r="719" spans="1:31" ht="15.75" thickBot="1" x14ac:dyDescent="0.3">
      <c r="A719" s="1">
        <v>14.53</v>
      </c>
      <c r="B719" s="1">
        <v>568.9</v>
      </c>
      <c r="C719" s="1">
        <v>900</v>
      </c>
      <c r="D719" s="1">
        <v>794.8</v>
      </c>
      <c r="E719" s="1">
        <v>3940</v>
      </c>
      <c r="F719" s="1">
        <v>218</v>
      </c>
      <c r="G719" s="1">
        <v>198</v>
      </c>
      <c r="H719" s="1">
        <v>450</v>
      </c>
      <c r="I719" s="1">
        <v>9890</v>
      </c>
      <c r="J719" s="1">
        <v>443</v>
      </c>
      <c r="K719" s="1">
        <v>169.99</v>
      </c>
      <c r="L719" s="1">
        <v>986.5</v>
      </c>
      <c r="M719" s="1">
        <v>1196.8</v>
      </c>
      <c r="N719">
        <v>80.37</v>
      </c>
      <c r="O719" s="2">
        <v>18.817</v>
      </c>
      <c r="P719">
        <f t="shared" si="11"/>
        <v>1512.3222900000001</v>
      </c>
      <c r="Q719">
        <f>LN(A719/A720)</f>
        <v>2.9331711717468817E-2</v>
      </c>
      <c r="R719" s="5">
        <f>LN(B719/B720)</f>
        <v>3.4513930848462125E-2</v>
      </c>
      <c r="S719">
        <f>LN(C719/C720)</f>
        <v>1.3423020332140771E-2</v>
      </c>
      <c r="T719">
        <f>LN(D719/D720)</f>
        <v>2.1363986499270217E-2</v>
      </c>
      <c r="U719">
        <f>LN(E719/E720)</f>
        <v>3.2240058573422055E-2</v>
      </c>
      <c r="V719">
        <f>LN(F719/F720)</f>
        <v>-1.6830053833176668E-2</v>
      </c>
      <c r="W719">
        <f>LN(G719/G720)</f>
        <v>-1.7522350692202489E-2</v>
      </c>
      <c r="X719">
        <f>LN(H719/H720)</f>
        <v>1.5567666882512128E-3</v>
      </c>
      <c r="Y719" s="5">
        <f>LN(I719/I720)</f>
        <v>-1.0106115059235032E-3</v>
      </c>
      <c r="Z719" s="5">
        <f>LN(J719/J720)</f>
        <v>9.0703569699642789E-3</v>
      </c>
      <c r="AA719">
        <f>LN(K719/K720)</f>
        <v>4.6909470109366025E-2</v>
      </c>
      <c r="AB719">
        <f>LN(L719/L720)</f>
        <v>-9.6843286884499367E-3</v>
      </c>
      <c r="AC719">
        <f>LN(M719/M720)</f>
        <v>-1.3280407667894378E-2</v>
      </c>
      <c r="AD719">
        <f>LN(N719/N720)</f>
        <v>1.1387221838174219E-2</v>
      </c>
      <c r="AE719">
        <f>LN(O719/O720)</f>
        <v>-4.0307665286735085E-3</v>
      </c>
    </row>
    <row r="720" spans="1:31" ht="15.75" thickBot="1" x14ac:dyDescent="0.3">
      <c r="A720" s="1">
        <v>14.11</v>
      </c>
      <c r="B720" s="1">
        <v>549.6</v>
      </c>
      <c r="C720" s="1">
        <v>888</v>
      </c>
      <c r="D720" s="1">
        <v>778</v>
      </c>
      <c r="E720" s="1">
        <v>3815</v>
      </c>
      <c r="F720" s="1">
        <v>221.7</v>
      </c>
      <c r="G720" s="1">
        <v>201.5</v>
      </c>
      <c r="H720" s="1">
        <v>449.3</v>
      </c>
      <c r="I720" s="1">
        <v>9900</v>
      </c>
      <c r="J720" s="1">
        <v>439</v>
      </c>
      <c r="K720" s="1">
        <v>162.19999999999999</v>
      </c>
      <c r="L720" s="1">
        <v>996.1</v>
      </c>
      <c r="M720" s="1">
        <v>1212.8</v>
      </c>
      <c r="N720">
        <v>79.459999999999994</v>
      </c>
      <c r="O720" s="2">
        <v>18.893000000000001</v>
      </c>
      <c r="P720">
        <f t="shared" si="11"/>
        <v>1501.2377799999999</v>
      </c>
      <c r="Q720">
        <f>LN(A720/A721)</f>
        <v>1.78767721029655E-2</v>
      </c>
      <c r="R720" s="5">
        <f>LN(B720/B721)</f>
        <v>-1.4092374139708217E-2</v>
      </c>
      <c r="S720">
        <f>LN(C720/C721)</f>
        <v>-1.3423020332140661E-2</v>
      </c>
      <c r="T720">
        <f>LN(D720/D721)</f>
        <v>-1.4039796667482611E-2</v>
      </c>
      <c r="U720">
        <f>LN(E720/E721)</f>
        <v>-1.9211390437189953E-2</v>
      </c>
      <c r="V720">
        <f>LN(F720/F721)</f>
        <v>3.0687088494602926E-2</v>
      </c>
      <c r="W720">
        <f>LN(G720/G721)</f>
        <v>7.9721398803831705E-3</v>
      </c>
      <c r="X720">
        <f>LN(H720/H721)</f>
        <v>5.1322214625453772E-3</v>
      </c>
      <c r="Y720" s="5">
        <f>LN(I720/I721)</f>
        <v>2.0204061084985208E-4</v>
      </c>
      <c r="Z720" s="5">
        <f>LN(J720/J721)</f>
        <v>-1.0198388674462785E-2</v>
      </c>
      <c r="AA720">
        <f>LN(K720/K721)</f>
        <v>1.8512809977230173E-3</v>
      </c>
      <c r="AB720">
        <f>LN(L720/L721)</f>
        <v>-8.895166342056119E-3</v>
      </c>
      <c r="AC720">
        <f>LN(M720/M721)</f>
        <v>6.9502182805283247E-3</v>
      </c>
      <c r="AD720">
        <f>LN(N720/N721)</f>
        <v>-5.3969381074977949E-3</v>
      </c>
      <c r="AE720">
        <f>LN(O720/O721)</f>
        <v>2.1724740296965007E-3</v>
      </c>
    </row>
    <row r="721" spans="1:31" ht="15.75" thickBot="1" x14ac:dyDescent="0.3">
      <c r="A721" s="1">
        <v>13.86</v>
      </c>
      <c r="B721" s="1">
        <v>557.4</v>
      </c>
      <c r="C721" s="1">
        <v>900</v>
      </c>
      <c r="D721" s="1">
        <v>789</v>
      </c>
      <c r="E721" s="1">
        <v>3889</v>
      </c>
      <c r="F721" s="1">
        <v>215</v>
      </c>
      <c r="G721" s="1">
        <v>199.9</v>
      </c>
      <c r="H721" s="1">
        <v>447</v>
      </c>
      <c r="I721" s="1">
        <v>9898</v>
      </c>
      <c r="J721" s="1">
        <v>443.5</v>
      </c>
      <c r="K721" s="1">
        <v>161.9</v>
      </c>
      <c r="L721" s="1">
        <v>1005</v>
      </c>
      <c r="M721" s="1">
        <v>1204.4000000000001</v>
      </c>
      <c r="N721">
        <v>79.89</v>
      </c>
      <c r="O721" s="2">
        <v>18.852</v>
      </c>
      <c r="P721">
        <f t="shared" si="11"/>
        <v>1506.08628</v>
      </c>
      <c r="Q721">
        <f>LN(A721/A722)</f>
        <v>1.4440435722336239E-3</v>
      </c>
      <c r="R721" s="5">
        <f>LN(B721/B722)</f>
        <v>9.7350687707524128E-3</v>
      </c>
      <c r="S721">
        <f>LN(C721/C722)</f>
        <v>5.6827831354981546E-3</v>
      </c>
      <c r="T721">
        <f>LN(D721/D722)</f>
        <v>1.7759740809037833E-3</v>
      </c>
      <c r="U721">
        <f>LN(E721/E722)</f>
        <v>9.8192003408383178E-3</v>
      </c>
      <c r="V721">
        <f>LN(F721/F722)</f>
        <v>1.3963232429274324E-3</v>
      </c>
      <c r="W721">
        <f>LN(G721/G722)</f>
        <v>2.0030051764363655E-3</v>
      </c>
      <c r="X721">
        <f>LN(H721/H722)</f>
        <v>4.4843124473285863E-3</v>
      </c>
      <c r="Y721" s="5">
        <f>LN(I721/I722)</f>
        <v>2.206422501219173E-2</v>
      </c>
      <c r="Z721" s="5">
        <f>LN(J721/J722)</f>
        <v>1.128031704498637E-3</v>
      </c>
      <c r="AA721">
        <f>LN(K721/K722)</f>
        <v>2.8315597576752186E-2</v>
      </c>
      <c r="AB721">
        <f>LN(L721/L722)</f>
        <v>1.6958913292259063E-2</v>
      </c>
      <c r="AC721">
        <f>LN(M721/M722)</f>
        <v>-5.2171871061157914E-3</v>
      </c>
      <c r="AD721">
        <f>LN(N721/N722)</f>
        <v>2.4198304939499312E-2</v>
      </c>
      <c r="AE721">
        <f>LN(O721/O722)</f>
        <v>-6.1343397016199097E-3</v>
      </c>
    </row>
    <row r="722" spans="1:31" ht="15.75" thickBot="1" x14ac:dyDescent="0.3">
      <c r="A722" s="1">
        <v>13.84</v>
      </c>
      <c r="B722" s="1">
        <v>552</v>
      </c>
      <c r="C722" s="1">
        <v>894.9</v>
      </c>
      <c r="D722" s="1">
        <v>787.6</v>
      </c>
      <c r="E722" s="1">
        <v>3851</v>
      </c>
      <c r="F722" s="1">
        <v>214.7</v>
      </c>
      <c r="G722" s="1">
        <v>199.5</v>
      </c>
      <c r="H722" s="1">
        <v>445</v>
      </c>
      <c r="I722" s="1">
        <v>9682</v>
      </c>
      <c r="J722" s="1">
        <v>443</v>
      </c>
      <c r="K722" s="1">
        <v>157.38</v>
      </c>
      <c r="L722" s="1">
        <v>988.1</v>
      </c>
      <c r="M722" s="1">
        <v>1210.7</v>
      </c>
      <c r="N722">
        <v>77.98</v>
      </c>
      <c r="O722" s="2">
        <v>18.968</v>
      </c>
      <c r="P722">
        <f t="shared" si="11"/>
        <v>1479.12464</v>
      </c>
      <c r="Q722">
        <f>LN(A722/A723)</f>
        <v>1.4461318499997134E-3</v>
      </c>
      <c r="R722" s="5">
        <f>LN(B722/B723)</f>
        <v>-3.7861093637241681E-2</v>
      </c>
      <c r="S722">
        <f>LN(C722/C723)</f>
        <v>-4.5710542828078038E-3</v>
      </c>
      <c r="T722">
        <f>LN(D722/D723)</f>
        <v>2.5425897247143554E-3</v>
      </c>
      <c r="U722">
        <f>LN(E722/E723)</f>
        <v>-2.0306571048398014E-2</v>
      </c>
      <c r="V722">
        <f>LN(F722/F723)</f>
        <v>2.4517965522542949E-2</v>
      </c>
      <c r="W722">
        <f>LN(G722/G723)</f>
        <v>1.7648557992734463E-2</v>
      </c>
      <c r="X722">
        <f>LN(H722/H723)</f>
        <v>-4.2605737731655604E-3</v>
      </c>
      <c r="Y722" s="5">
        <f>LN(I722/I723)</f>
        <v>-6.9987934922531598E-3</v>
      </c>
      <c r="Z722" s="5">
        <f>LN(J722/J723)</f>
        <v>-4.5045121211045409E-3</v>
      </c>
      <c r="AA722">
        <f>LN(K722/K723)</f>
        <v>3.6921551905298344E-3</v>
      </c>
      <c r="AB722">
        <f>LN(L722/L723)</f>
        <v>5.1747870537506326E-3</v>
      </c>
      <c r="AC722">
        <f>LN(M722/M723)</f>
        <v>1.1463823834369825E-2</v>
      </c>
      <c r="AD722">
        <f>LN(N722/N723)</f>
        <v>-8.4280922844598462E-3</v>
      </c>
      <c r="AE722">
        <f>LN(O722/O723)</f>
        <v>-6.9349862894798643E-3</v>
      </c>
    </row>
    <row r="723" spans="1:31" ht="15.75" thickBot="1" x14ac:dyDescent="0.3">
      <c r="A723" s="1">
        <v>13.82</v>
      </c>
      <c r="B723" s="1">
        <v>573.29999999999995</v>
      </c>
      <c r="C723" s="1">
        <v>899</v>
      </c>
      <c r="D723" s="1">
        <v>785.6</v>
      </c>
      <c r="E723" s="1">
        <v>3930</v>
      </c>
      <c r="F723" s="1">
        <v>209.5</v>
      </c>
      <c r="G723" s="1">
        <v>196.01</v>
      </c>
      <c r="H723" s="1">
        <v>446.9</v>
      </c>
      <c r="I723" s="1">
        <v>9750</v>
      </c>
      <c r="J723" s="1">
        <v>445</v>
      </c>
      <c r="K723" s="1">
        <v>156.80000000000001</v>
      </c>
      <c r="L723" s="1">
        <v>983</v>
      </c>
      <c r="M723" s="1">
        <v>1196.9000000000001</v>
      </c>
      <c r="N723">
        <v>78.64</v>
      </c>
      <c r="O723" s="2">
        <v>19.100000000000001</v>
      </c>
      <c r="P723">
        <f t="shared" si="11"/>
        <v>1502.0240000000001</v>
      </c>
      <c r="Q723">
        <f>LN(A723/A724)</f>
        <v>-7.9279694521904327E-3</v>
      </c>
      <c r="R723" s="5">
        <f>LN(B723/B724)</f>
        <v>2.2701485345390775E-3</v>
      </c>
      <c r="S723">
        <f>LN(C723/C724)</f>
        <v>6.696453595121294E-3</v>
      </c>
      <c r="T723">
        <f>LN(D723/D724)</f>
        <v>2.3960955672999874E-2</v>
      </c>
      <c r="U723">
        <f>LN(E723/E724)</f>
        <v>5.102051883895552E-3</v>
      </c>
      <c r="V723">
        <f>LN(F723/F724)</f>
        <v>2.1713760223784261E-2</v>
      </c>
      <c r="W723">
        <f>LN(G723/G724)</f>
        <v>1.9317055699513717E-2</v>
      </c>
      <c r="X723">
        <f>LN(H723/H724)</f>
        <v>8.7650858942701186E-3</v>
      </c>
      <c r="Y723" s="5">
        <f>LN(I723/I724)</f>
        <v>0</v>
      </c>
      <c r="Z723" s="5">
        <f>LN(J723/J724)</f>
        <v>4.5045121211045079E-3</v>
      </c>
      <c r="AA723">
        <f>LN(K723/K724)</f>
        <v>8.9686699827605364E-3</v>
      </c>
      <c r="AB723">
        <f>LN(L723/L724)</f>
        <v>1.6410624693872247E-2</v>
      </c>
      <c r="AC723">
        <f>LN(M723/M724)</f>
        <v>1.0920807461734313E-2</v>
      </c>
      <c r="AD723">
        <f>LN(N723/N724)</f>
        <v>7.7871077102411356E-3</v>
      </c>
      <c r="AE723">
        <f>LN(O723/O724)</f>
        <v>1.5456965915246563E-3</v>
      </c>
    </row>
    <row r="724" spans="1:31" ht="15.75" thickBot="1" x14ac:dyDescent="0.3">
      <c r="A724" s="1">
        <v>13.93</v>
      </c>
      <c r="B724" s="1">
        <v>572</v>
      </c>
      <c r="C724" s="1">
        <v>893</v>
      </c>
      <c r="D724" s="1">
        <v>767</v>
      </c>
      <c r="E724" s="1">
        <v>3910</v>
      </c>
      <c r="F724" s="1">
        <v>205</v>
      </c>
      <c r="G724" s="1">
        <v>192.26</v>
      </c>
      <c r="H724" s="1">
        <v>443</v>
      </c>
      <c r="I724" s="1">
        <v>9750</v>
      </c>
      <c r="J724" s="1">
        <v>443</v>
      </c>
      <c r="K724" s="1">
        <v>155.4</v>
      </c>
      <c r="L724" s="1">
        <v>967</v>
      </c>
      <c r="M724" s="1">
        <v>1183.9000000000001</v>
      </c>
      <c r="N724">
        <v>78.03</v>
      </c>
      <c r="O724" s="2">
        <v>19.070500000000003</v>
      </c>
      <c r="P724">
        <f t="shared" si="11"/>
        <v>1488.0711150000002</v>
      </c>
      <c r="Q724">
        <f>LN(A724/A725)</f>
        <v>1.5190165493975019E-2</v>
      </c>
      <c r="R724" s="5">
        <f>LN(B724/B725)</f>
        <v>3.5026305512020745E-3</v>
      </c>
      <c r="S724">
        <f>LN(C724/C725)</f>
        <v>1.1261380272539014E-2</v>
      </c>
      <c r="T724">
        <f>LN(D724/D725)</f>
        <v>9.1683680868795067E-3</v>
      </c>
      <c r="U724">
        <f>LN(E724/E725)</f>
        <v>2.0672570804719882E-2</v>
      </c>
      <c r="V724">
        <f>LN(F724/F725)</f>
        <v>-9.7088141269609379E-3</v>
      </c>
      <c r="W724">
        <f>LN(G724/G725)</f>
        <v>1.0509625895874857E-2</v>
      </c>
      <c r="X724">
        <f>LN(H724/H725)</f>
        <v>9.298173350947396E-3</v>
      </c>
      <c r="Y724" s="5">
        <f>LN(I724/I725)</f>
        <v>5.1413995004186523E-3</v>
      </c>
      <c r="Z724" s="5">
        <f>LN(J724/J725)</f>
        <v>-2.2547923870890937E-3</v>
      </c>
      <c r="AA724">
        <f>LN(K724/K725)</f>
        <v>2.8060568654853214E-2</v>
      </c>
      <c r="AB724">
        <f>LN(L724/L725)</f>
        <v>-1.0185797205602556E-2</v>
      </c>
      <c r="AC724">
        <f>LN(M724/M725)</f>
        <v>-2.7835199955254532E-3</v>
      </c>
      <c r="AD724">
        <f>LN(N724/N725)</f>
        <v>-1.4504071054672515E-2</v>
      </c>
      <c r="AE724">
        <f>LN(O724/O725)</f>
        <v>1.1417545487101074E-2</v>
      </c>
    </row>
    <row r="725" spans="1:31" ht="15.75" thickBot="1" x14ac:dyDescent="0.3">
      <c r="A725" s="1">
        <v>13.72</v>
      </c>
      <c r="B725" s="1">
        <v>570</v>
      </c>
      <c r="C725" s="1">
        <v>883</v>
      </c>
      <c r="D725" s="1">
        <v>760</v>
      </c>
      <c r="E725" s="1">
        <v>3830</v>
      </c>
      <c r="F725" s="1">
        <v>207</v>
      </c>
      <c r="G725" s="1">
        <v>190.25</v>
      </c>
      <c r="H725" s="1">
        <v>438.9</v>
      </c>
      <c r="I725" s="1">
        <v>9700</v>
      </c>
      <c r="J725" s="1">
        <v>444</v>
      </c>
      <c r="K725" s="1">
        <v>151.1</v>
      </c>
      <c r="L725" s="1">
        <v>976.9</v>
      </c>
      <c r="M725" s="1">
        <v>1187.2</v>
      </c>
      <c r="N725">
        <v>79.17</v>
      </c>
      <c r="O725" s="2">
        <v>18.853999999999999</v>
      </c>
      <c r="P725">
        <f t="shared" si="11"/>
        <v>1492.67118</v>
      </c>
      <c r="Q725">
        <f>LN(A725/A726)</f>
        <v>-2.1842018148411253E-3</v>
      </c>
      <c r="R725" s="5">
        <f>LN(B725/B726)</f>
        <v>2.8471674081311994E-2</v>
      </c>
      <c r="S725">
        <f>LN(C725/C726)</f>
        <v>-7.8962621222255051E-3</v>
      </c>
      <c r="T725">
        <f>LN(D725/D726)</f>
        <v>-3.9395980040802031E-3</v>
      </c>
      <c r="U725">
        <f>LN(E725/E726)</f>
        <v>2.6143805740708936E-3</v>
      </c>
      <c r="V725">
        <f>LN(F725/F726)</f>
        <v>1.6070470032609099E-2</v>
      </c>
      <c r="W725">
        <f>LN(G725/G726)</f>
        <v>-1.1185565087085939E-2</v>
      </c>
      <c r="X725">
        <f>LN(H725/H726)</f>
        <v>-9.2981733509473388E-3</v>
      </c>
      <c r="Y725" s="5">
        <f>LN(I725/I726)</f>
        <v>8.2816208317220176E-3</v>
      </c>
      <c r="Z725" s="5">
        <f>LN(J725/J726)</f>
        <v>-2.2497197340154416E-3</v>
      </c>
      <c r="AA725">
        <f>LN(K725/K726)</f>
        <v>-7.253576148891553E-3</v>
      </c>
      <c r="AB725">
        <f>LN(L725/L726)</f>
        <v>-2.1473498716134925E-3</v>
      </c>
      <c r="AC725">
        <f>LN(M725/M726)</f>
        <v>1.7704342187131929E-3</v>
      </c>
      <c r="AD725">
        <f>LN(N725/N726)</f>
        <v>1.3735431508758618E-2</v>
      </c>
      <c r="AE725">
        <f>LN(O725/O726)</f>
        <v>5.1847339658772857E-3</v>
      </c>
    </row>
    <row r="726" spans="1:31" ht="15.75" thickBot="1" x14ac:dyDescent="0.3">
      <c r="A726" s="1">
        <v>13.75</v>
      </c>
      <c r="B726" s="1">
        <v>554</v>
      </c>
      <c r="C726" s="1">
        <v>890</v>
      </c>
      <c r="D726" s="1">
        <v>763</v>
      </c>
      <c r="E726" s="1">
        <v>3820</v>
      </c>
      <c r="F726" s="1">
        <v>203.7</v>
      </c>
      <c r="G726" s="1">
        <v>192.39</v>
      </c>
      <c r="H726" s="1">
        <v>443</v>
      </c>
      <c r="I726" s="1">
        <v>9620</v>
      </c>
      <c r="J726" s="1">
        <v>445</v>
      </c>
      <c r="K726" s="1">
        <v>152.19999999999999</v>
      </c>
      <c r="L726" s="1">
        <v>979</v>
      </c>
      <c r="M726" s="1">
        <v>1185.0999999999999</v>
      </c>
      <c r="N726">
        <v>78.09</v>
      </c>
      <c r="O726" s="2">
        <v>18.756500000000003</v>
      </c>
      <c r="P726">
        <f t="shared" si="11"/>
        <v>1464.6950850000003</v>
      </c>
      <c r="Q726">
        <f>LN(A726/A727)</f>
        <v>1.4556043327005853E-3</v>
      </c>
      <c r="R726" s="5">
        <f>LN(B726/B727)</f>
        <v>2.1684142938237349E-3</v>
      </c>
      <c r="S726">
        <f>LN(C726/C727)</f>
        <v>-7.9458758390523933E-3</v>
      </c>
      <c r="T726">
        <f>LN(D726/D727)</f>
        <v>1.5186822091427786E-2</v>
      </c>
      <c r="U726">
        <f>LN(E726/E727)</f>
        <v>-9.3799541298153332E-3</v>
      </c>
      <c r="V726">
        <f>LN(F726/F727)</f>
        <v>-6.3616559056480495E-3</v>
      </c>
      <c r="W726">
        <f>LN(G726/G727)</f>
        <v>8.2988028146950641E-3</v>
      </c>
      <c r="X726">
        <f>LN(H726/H727)</f>
        <v>6.5677962280899661E-3</v>
      </c>
      <c r="Y726" s="5">
        <f>LN(I726/I727)</f>
        <v>-3.1136506732794699E-3</v>
      </c>
      <c r="Z726" s="5">
        <f>LN(J726/J727)</f>
        <v>0</v>
      </c>
      <c r="AA726">
        <f>LN(K726/K727)</f>
        <v>1.1165918263314227E-2</v>
      </c>
      <c r="AB726">
        <f>LN(L726/L727)</f>
        <v>-1.0209291341072334E-3</v>
      </c>
      <c r="AC726">
        <f>LN(M726/M727)</f>
        <v>-3.2013506700961977E-3</v>
      </c>
      <c r="AD726">
        <f>LN(N726/N727)</f>
        <v>-3.579193390189514E-3</v>
      </c>
      <c r="AE726">
        <f>LN(O726/O727)</f>
        <v>-9.3257490671882646E-4</v>
      </c>
    </row>
    <row r="727" spans="1:31" ht="15.75" thickBot="1" x14ac:dyDescent="0.3">
      <c r="A727" s="1">
        <v>13.73</v>
      </c>
      <c r="B727" s="1">
        <v>552.79999999999995</v>
      </c>
      <c r="C727" s="1">
        <v>897.1</v>
      </c>
      <c r="D727" s="1">
        <v>751.5</v>
      </c>
      <c r="E727" s="1">
        <v>3856</v>
      </c>
      <c r="F727" s="1">
        <v>205</v>
      </c>
      <c r="G727" s="1">
        <v>190.8</v>
      </c>
      <c r="H727" s="1">
        <v>440.1</v>
      </c>
      <c r="I727" s="1">
        <v>9650</v>
      </c>
      <c r="J727" s="1">
        <v>445</v>
      </c>
      <c r="K727" s="1">
        <v>150.51</v>
      </c>
      <c r="L727" s="1">
        <v>980</v>
      </c>
      <c r="M727" s="1">
        <v>1188.9000000000001</v>
      </c>
      <c r="N727">
        <v>78.37</v>
      </c>
      <c r="O727" s="2">
        <v>18.774000000000001</v>
      </c>
      <c r="P727">
        <f t="shared" si="11"/>
        <v>1471.3183800000002</v>
      </c>
      <c r="Q727">
        <f>LN(A727/A728)</f>
        <v>-1.875956889751014E-2</v>
      </c>
      <c r="R727" s="5">
        <f>LN(B727/B728)</f>
        <v>-5.7720217971222888E-3</v>
      </c>
      <c r="S727">
        <f>LN(C727/C728)</f>
        <v>-6.0013516417981461E-3</v>
      </c>
      <c r="T727">
        <f>LN(D727/D728)</f>
        <v>6.6555742889448243E-4</v>
      </c>
      <c r="U727">
        <f>LN(E727/E728)</f>
        <v>-1.1346176387301567E-2</v>
      </c>
      <c r="V727">
        <f>LN(F727/F728)</f>
        <v>-2.0280753052359587E-2</v>
      </c>
      <c r="W727">
        <f>LN(G727/G728)</f>
        <v>-1.1464429890699374E-2</v>
      </c>
      <c r="X727">
        <f>LN(H727/H728)</f>
        <v>-1.354116831717336E-2</v>
      </c>
      <c r="Y727" s="5">
        <f>LN(I727/I728)</f>
        <v>1.0368067284403084E-3</v>
      </c>
      <c r="Z727" s="5">
        <f>LN(J727/J728)</f>
        <v>5.4078545492907823E-3</v>
      </c>
      <c r="AA727">
        <f>LN(K727/K728)</f>
        <v>-6.6881022734969217E-3</v>
      </c>
      <c r="AB727">
        <f>LN(L727/L728)</f>
        <v>2.0515125961039396E-2</v>
      </c>
      <c r="AC727">
        <f>LN(M727/M728)</f>
        <v>-1.6351411279038618E-2</v>
      </c>
      <c r="AD727">
        <f>LN(N727/N728)</f>
        <v>-2.1709801270817668E-2</v>
      </c>
      <c r="AE727">
        <f>LN(O727/O728)</f>
        <v>5.6888899870804139E-3</v>
      </c>
    </row>
    <row r="728" spans="1:31" ht="15.75" thickBot="1" x14ac:dyDescent="0.3">
      <c r="A728" s="1">
        <v>13.99</v>
      </c>
      <c r="B728" s="1">
        <v>556</v>
      </c>
      <c r="C728" s="1">
        <v>902.5</v>
      </c>
      <c r="D728" s="1">
        <v>751</v>
      </c>
      <c r="E728" s="1">
        <v>3900</v>
      </c>
      <c r="F728" s="1">
        <v>209.2</v>
      </c>
      <c r="G728" s="1">
        <v>193</v>
      </c>
      <c r="H728" s="1">
        <v>446.1</v>
      </c>
      <c r="I728" s="1">
        <v>9640</v>
      </c>
      <c r="J728" s="1">
        <v>442.6</v>
      </c>
      <c r="K728" s="1">
        <v>151.52000000000001</v>
      </c>
      <c r="L728" s="1">
        <v>960.1</v>
      </c>
      <c r="M728" s="1">
        <v>1208.5</v>
      </c>
      <c r="N728">
        <v>80.09</v>
      </c>
      <c r="O728" s="2">
        <v>18.6675</v>
      </c>
      <c r="P728">
        <f t="shared" si="11"/>
        <v>1495.0800750000001</v>
      </c>
      <c r="Q728">
        <f>LN(A728/A729)</f>
        <v>2.8632804100151548E-3</v>
      </c>
      <c r="R728" s="5">
        <f>LN(B728/B729)</f>
        <v>-2.6620915405427863E-2</v>
      </c>
      <c r="S728">
        <f>LN(C728/C729)</f>
        <v>-4.9737599081005925E-3</v>
      </c>
      <c r="T728">
        <f>LN(D728/D729)</f>
        <v>-2.4984863083594742E-2</v>
      </c>
      <c r="U728">
        <f>LN(E728/E729)</f>
        <v>-2.2814677766171399E-2</v>
      </c>
      <c r="V728">
        <f>LN(F728/F729)</f>
        <v>-5.719748672787065E-3</v>
      </c>
      <c r="W728">
        <f>LN(G728/G729)</f>
        <v>-4.6621254956184804E-4</v>
      </c>
      <c r="X728">
        <f>LN(H728/H729)</f>
        <v>-1.5348983348814861E-2</v>
      </c>
      <c r="Y728" s="5">
        <f>LN(I728/I729)</f>
        <v>-1.9690145747046101E-3</v>
      </c>
      <c r="Z728" s="5">
        <f>LN(J728/J729)</f>
        <v>-1.7691649431443322E-2</v>
      </c>
      <c r="AA728">
        <f>LN(K728/K729)</f>
        <v>-9.6549303415194299E-3</v>
      </c>
      <c r="AB728">
        <f>LN(L728/L729)</f>
        <v>-1.5611180773650894E-3</v>
      </c>
      <c r="AC728">
        <f>LN(M728/M729)</f>
        <v>-7.9123465623754281E-3</v>
      </c>
      <c r="AD728">
        <f>LN(N728/N729)</f>
        <v>-2.3695215925465096E-3</v>
      </c>
      <c r="AE728">
        <f>LN(O728/O729)</f>
        <v>1.0311451359360808E-2</v>
      </c>
    </row>
    <row r="729" spans="1:31" ht="15.75" thickBot="1" x14ac:dyDescent="0.3">
      <c r="A729" s="1">
        <v>13.95</v>
      </c>
      <c r="B729" s="1">
        <v>571</v>
      </c>
      <c r="C729" s="1">
        <v>907</v>
      </c>
      <c r="D729" s="1">
        <v>770</v>
      </c>
      <c r="E729" s="1">
        <v>3990</v>
      </c>
      <c r="F729" s="1">
        <v>210.4</v>
      </c>
      <c r="G729" s="1">
        <v>193.09</v>
      </c>
      <c r="H729" s="1">
        <v>453</v>
      </c>
      <c r="I729" s="1">
        <v>9659</v>
      </c>
      <c r="J729" s="1">
        <v>450.5</v>
      </c>
      <c r="K729" s="1">
        <v>152.99</v>
      </c>
      <c r="L729" s="1">
        <v>961.6</v>
      </c>
      <c r="M729" s="1">
        <v>1218.0999999999999</v>
      </c>
      <c r="N729">
        <v>80.28</v>
      </c>
      <c r="O729" s="2">
        <v>18.475999999999999</v>
      </c>
      <c r="P729">
        <f t="shared" si="11"/>
        <v>1483.2532799999999</v>
      </c>
      <c r="Q729">
        <f>LN(A729/A730)</f>
        <v>-7.1658906685194391E-4</v>
      </c>
      <c r="R729" s="5">
        <f>LN(B729/B730)</f>
        <v>8.0886672765001725E-3</v>
      </c>
      <c r="S729">
        <f>LN(C729/C730)</f>
        <v>-1.0965022141328216E-2</v>
      </c>
      <c r="T729">
        <f>LN(D729/D730)</f>
        <v>-2.0566277581476972E-2</v>
      </c>
      <c r="U729">
        <f>LN(E729/E730)</f>
        <v>0</v>
      </c>
      <c r="V729">
        <f>LN(F729/F730)</f>
        <v>4.0247856453979491E-2</v>
      </c>
      <c r="W729">
        <f>LN(G729/G730)</f>
        <v>-9.8431571092994826E-3</v>
      </c>
      <c r="X729">
        <f>LN(H729/H730)</f>
        <v>1.3333530869465168E-2</v>
      </c>
      <c r="Y729" s="5">
        <f>LN(I729/I730)</f>
        <v>-7.244502257334318E-4</v>
      </c>
      <c r="Z729" s="5">
        <f>LN(J729/J730)</f>
        <v>0</v>
      </c>
      <c r="AA729">
        <f>LN(K729/K730)</f>
        <v>6.5385120676536893E-4</v>
      </c>
      <c r="AB729">
        <f>LN(L729/L730)</f>
        <v>3.1246770554122639E-3</v>
      </c>
      <c r="AC729">
        <f>LN(M729/M730)</f>
        <v>1.3388629747169993E-2</v>
      </c>
      <c r="AD729">
        <f>LN(N729/N730)</f>
        <v>1.039263094541246E-2</v>
      </c>
      <c r="AE729">
        <f>LN(O729/O730)</f>
        <v>-2.7061768488357752E-5</v>
      </c>
    </row>
    <row r="730" spans="1:31" ht="15.75" thickBot="1" x14ac:dyDescent="0.3">
      <c r="A730" s="1">
        <v>13.96</v>
      </c>
      <c r="B730" s="1">
        <v>566.4</v>
      </c>
      <c r="C730" s="1">
        <v>917</v>
      </c>
      <c r="D730" s="1">
        <v>786</v>
      </c>
      <c r="E730" s="1">
        <v>3990</v>
      </c>
      <c r="F730" s="1">
        <v>202.1</v>
      </c>
      <c r="G730" s="1">
        <v>195</v>
      </c>
      <c r="H730" s="1">
        <v>447</v>
      </c>
      <c r="I730" s="1">
        <v>9666</v>
      </c>
      <c r="J730" s="1">
        <v>450.5</v>
      </c>
      <c r="K730" s="1">
        <v>152.88999999999999</v>
      </c>
      <c r="L730" s="1">
        <v>958.6</v>
      </c>
      <c r="M730" s="1">
        <v>1201.9000000000001</v>
      </c>
      <c r="N730">
        <v>79.45</v>
      </c>
      <c r="O730" s="2">
        <v>18.476500000000001</v>
      </c>
      <c r="P730">
        <f t="shared" si="11"/>
        <v>1467.9579250000002</v>
      </c>
      <c r="Q730">
        <f>LN(A730/A731)</f>
        <v>-7.1607593464397316E-4</v>
      </c>
      <c r="R730" s="5">
        <f>LN(B730/B731)</f>
        <v>2.7747237900839064E-2</v>
      </c>
      <c r="S730">
        <f>LN(C730/C731)</f>
        <v>7.6628727455690972E-3</v>
      </c>
      <c r="T730">
        <f>LN(D730/D731)</f>
        <v>2.056627758147702E-2</v>
      </c>
      <c r="U730">
        <f>LN(E730/E731)</f>
        <v>1.2864346913003357E-2</v>
      </c>
      <c r="V730">
        <f>LN(F730/F731)</f>
        <v>6.9513686072827912E-3</v>
      </c>
      <c r="W730">
        <f>LN(G730/G731)</f>
        <v>1.7964845072821426E-3</v>
      </c>
      <c r="X730">
        <f>LN(H730/H731)</f>
        <v>-2.2346378014163771E-3</v>
      </c>
      <c r="Y730" s="5">
        <f>LN(I730/I731)</f>
        <v>-1.2236027425147221E-2</v>
      </c>
      <c r="Z730" s="5">
        <f>LN(J730/J731)</f>
        <v>2.2222231367177384E-3</v>
      </c>
      <c r="AA730">
        <f>LN(K730/K731)</f>
        <v>1.9083414476266453E-2</v>
      </c>
      <c r="AB730">
        <f>LN(L730/L731)</f>
        <v>-4.1640701434781388E-3</v>
      </c>
      <c r="AC730">
        <f>LN(M730/M731)</f>
        <v>1.272729228764969E-2</v>
      </c>
      <c r="AD730">
        <f>LN(N730/N731)</f>
        <v>3.0284049436559327E-2</v>
      </c>
      <c r="AE730">
        <f>LN(O730/O731)</f>
        <v>-1.0364739918343109E-2</v>
      </c>
    </row>
    <row r="731" spans="1:31" ht="15.75" thickBot="1" x14ac:dyDescent="0.3">
      <c r="A731" s="1">
        <v>13.97</v>
      </c>
      <c r="B731" s="1">
        <v>550.9</v>
      </c>
      <c r="C731" s="1">
        <v>910</v>
      </c>
      <c r="D731" s="1">
        <v>770</v>
      </c>
      <c r="E731" s="1">
        <v>3939</v>
      </c>
      <c r="F731" s="1">
        <v>200.7</v>
      </c>
      <c r="G731" s="1">
        <v>194.65</v>
      </c>
      <c r="H731" s="1">
        <v>448</v>
      </c>
      <c r="I731" s="1">
        <v>9785</v>
      </c>
      <c r="J731" s="1">
        <v>449.5</v>
      </c>
      <c r="K731" s="1">
        <v>150</v>
      </c>
      <c r="L731" s="1">
        <v>962.6</v>
      </c>
      <c r="M731" s="1">
        <v>1186.7</v>
      </c>
      <c r="N731">
        <v>77.08</v>
      </c>
      <c r="O731" s="2">
        <v>18.668999999999997</v>
      </c>
      <c r="P731">
        <f t="shared" si="11"/>
        <v>1439.0065199999997</v>
      </c>
      <c r="Q731">
        <f>LN(A731/A732)</f>
        <v>-3.5727083375734878E-3</v>
      </c>
      <c r="R731" s="5">
        <f>LN(B731/B732)</f>
        <v>-7.2346128531846554E-3</v>
      </c>
      <c r="S731">
        <f>LN(C731/C732)</f>
        <v>1.6620881236040282E-2</v>
      </c>
      <c r="T731">
        <f>LN(D731/D732)</f>
        <v>1.0443959161083314E-2</v>
      </c>
      <c r="U731">
        <f>LN(E731/E732)</f>
        <v>2.5454517389133423E-2</v>
      </c>
      <c r="V731">
        <f>LN(F731/F732)</f>
        <v>-1.4936522567833646E-3</v>
      </c>
      <c r="W731">
        <f>LN(G731/G732)</f>
        <v>-1.8477652436846086E-3</v>
      </c>
      <c r="X731">
        <f>LN(H731/H732)</f>
        <v>1.5637219761827589E-3</v>
      </c>
      <c r="Y731" s="5">
        <f>LN(I731/I732)</f>
        <v>-2.0733991812422636E-2</v>
      </c>
      <c r="Z731" s="5">
        <f>LN(J731/J732)</f>
        <v>7.8169018916108626E-3</v>
      </c>
      <c r="AA731">
        <f>LN(K731/K732)</f>
        <v>2.7028672387919419E-2</v>
      </c>
      <c r="AB731">
        <f>LN(L731/L732)</f>
        <v>5.1956150179005252E-4</v>
      </c>
      <c r="AC731">
        <f>LN(M731/M732)</f>
        <v>-1.936272019688382E-3</v>
      </c>
      <c r="AD731">
        <f>LN(N731/N732)</f>
        <v>-2.940260380875365E-2</v>
      </c>
      <c r="AE731">
        <f>LN(O731/O732)</f>
        <v>6.3137459372518837E-3</v>
      </c>
    </row>
    <row r="732" spans="1:31" ht="15.75" thickBot="1" x14ac:dyDescent="0.3">
      <c r="A732" s="1">
        <v>14.02</v>
      </c>
      <c r="B732" s="1">
        <v>554.9</v>
      </c>
      <c r="C732" s="1">
        <v>895</v>
      </c>
      <c r="D732" s="1">
        <v>762</v>
      </c>
      <c r="E732" s="1">
        <v>3840</v>
      </c>
      <c r="F732" s="1">
        <v>201</v>
      </c>
      <c r="G732" s="1">
        <v>195.01</v>
      </c>
      <c r="H732" s="1">
        <v>447.3</v>
      </c>
      <c r="I732" s="1">
        <v>9990</v>
      </c>
      <c r="J732" s="1">
        <v>446</v>
      </c>
      <c r="K732" s="1">
        <v>146</v>
      </c>
      <c r="L732" s="1">
        <v>962.1</v>
      </c>
      <c r="M732" s="1">
        <v>1189</v>
      </c>
      <c r="N732">
        <v>79.38</v>
      </c>
      <c r="O732" s="2">
        <v>18.551500000000001</v>
      </c>
      <c r="P732">
        <f t="shared" si="11"/>
        <v>1472.61807</v>
      </c>
      <c r="Q732">
        <f>LN(A732/A733)</f>
        <v>5.7224762740663154E-3</v>
      </c>
      <c r="R732" s="5">
        <f>LN(B732/B733)</f>
        <v>1.6232305845717719E-3</v>
      </c>
      <c r="S732">
        <f>LN(C732/C733)</f>
        <v>-8.8988351421300325E-3</v>
      </c>
      <c r="T732">
        <f>LN(D732/D733)</f>
        <v>2.6281224062694084E-3</v>
      </c>
      <c r="U732">
        <f>LN(E732/E733)</f>
        <v>-5.1948168771040228E-3</v>
      </c>
      <c r="V732">
        <f>LN(F732/F733)</f>
        <v>1.5037877364540502E-2</v>
      </c>
      <c r="W732">
        <f>LN(G732/G733)</f>
        <v>-8.3746595776691586E-3</v>
      </c>
      <c r="X732">
        <f>LN(H732/H733)</f>
        <v>5.1552282725622293E-3</v>
      </c>
      <c r="Y732" s="5">
        <f>LN(I732/I733)</f>
        <v>-3.9960093133819758E-3</v>
      </c>
      <c r="Z732" s="5">
        <f>LN(J732/J733)</f>
        <v>2.0199759982554295E-3</v>
      </c>
      <c r="AA732">
        <f>LN(K732/K733)</f>
        <v>7.9078974929770677E-3</v>
      </c>
      <c r="AB732">
        <f>LN(L732/L733)</f>
        <v>4.1662387103913682E-3</v>
      </c>
      <c r="AC732">
        <f>LN(M732/M733)</f>
        <v>1.0228754807165218E-2</v>
      </c>
      <c r="AD732">
        <f>LN(N732/N733)</f>
        <v>-7.5557238199785667E-4</v>
      </c>
      <c r="AE732">
        <f>LN(O732/O733)</f>
        <v>-5.5635583551827484E-3</v>
      </c>
    </row>
    <row r="733" spans="1:31" ht="15.75" thickBot="1" x14ac:dyDescent="0.3">
      <c r="A733" s="1">
        <v>13.94</v>
      </c>
      <c r="B733" s="1">
        <v>554</v>
      </c>
      <c r="C733" s="1">
        <v>903</v>
      </c>
      <c r="D733" s="1">
        <v>760</v>
      </c>
      <c r="E733" s="1">
        <v>3860</v>
      </c>
      <c r="F733" s="1">
        <v>198</v>
      </c>
      <c r="G733" s="1">
        <v>196.65</v>
      </c>
      <c r="H733" s="1">
        <v>445</v>
      </c>
      <c r="I733" s="1">
        <v>10030</v>
      </c>
      <c r="J733" s="1">
        <v>445.1</v>
      </c>
      <c r="K733" s="1">
        <v>144.85</v>
      </c>
      <c r="L733" s="1">
        <v>958.1</v>
      </c>
      <c r="M733" s="1">
        <v>1176.9000000000001</v>
      </c>
      <c r="N733">
        <v>79.44</v>
      </c>
      <c r="O733" s="2">
        <v>18.655000000000001</v>
      </c>
      <c r="P733">
        <f t="shared" si="11"/>
        <v>1481.9532000000002</v>
      </c>
      <c r="Q733">
        <f>LN(A733/A734)</f>
        <v>-1.4336920018486968E-3</v>
      </c>
      <c r="R733" s="5">
        <f>LN(B733/B734)</f>
        <v>-2.6715747379047146E-2</v>
      </c>
      <c r="S733">
        <f>LN(C733/C734)</f>
        <v>3.3277900926747457E-3</v>
      </c>
      <c r="T733">
        <f>LN(D733/D734)</f>
        <v>3.3311888900334714E-2</v>
      </c>
      <c r="U733">
        <f>LN(E733/E734)</f>
        <v>-2.5873235649509123E-3</v>
      </c>
      <c r="V733">
        <f>LN(F733/F734)</f>
        <v>-2.0181641562372361E-3</v>
      </c>
      <c r="W733">
        <f>LN(G733/G734)</f>
        <v>1.3230207506868695E-3</v>
      </c>
      <c r="X733">
        <f>LN(H733/H734)</f>
        <v>9.0294067193941573E-3</v>
      </c>
      <c r="Y733" s="5">
        <f>LN(I733/I734)</f>
        <v>-1.4844409148532564E-2</v>
      </c>
      <c r="Z733" s="5">
        <f>LN(J733/J734)</f>
        <v>6.9890939441104877E-3</v>
      </c>
      <c r="AA733">
        <f>LN(K733/K734)</f>
        <v>1.9871666614098702E-2</v>
      </c>
      <c r="AB733">
        <f>LN(L733/L734)</f>
        <v>7.4380941114373482E-3</v>
      </c>
      <c r="AC733">
        <f>LN(M733/M734)</f>
        <v>-4.2475471054438083E-4</v>
      </c>
      <c r="AD733">
        <f>LN(N733/N734)</f>
        <v>-1.064306045967558E-2</v>
      </c>
      <c r="AE733">
        <f>LN(O733/O734)</f>
        <v>-3.1042628225303411E-3</v>
      </c>
    </row>
    <row r="734" spans="1:31" ht="15.75" thickBot="1" x14ac:dyDescent="0.3">
      <c r="A734" s="1">
        <v>13.96</v>
      </c>
      <c r="B734" s="1">
        <v>569</v>
      </c>
      <c r="C734" s="1">
        <v>900</v>
      </c>
      <c r="D734" s="1">
        <v>735.1</v>
      </c>
      <c r="E734" s="1">
        <v>3870</v>
      </c>
      <c r="F734" s="1">
        <v>198.4</v>
      </c>
      <c r="G734" s="1">
        <v>196.39</v>
      </c>
      <c r="H734" s="1">
        <v>441</v>
      </c>
      <c r="I734" s="1">
        <v>10180</v>
      </c>
      <c r="J734" s="1">
        <v>442</v>
      </c>
      <c r="K734" s="1">
        <v>142</v>
      </c>
      <c r="L734" s="1">
        <v>951</v>
      </c>
      <c r="M734" s="1">
        <v>1177.4000000000001</v>
      </c>
      <c r="N734">
        <v>80.290000000000006</v>
      </c>
      <c r="O734" s="2">
        <v>18.713000000000001</v>
      </c>
      <c r="P734">
        <f t="shared" si="11"/>
        <v>1502.4667700000002</v>
      </c>
      <c r="Q734">
        <f>LN(A734/A735)</f>
        <v>-5.0017967801430077E-3</v>
      </c>
      <c r="R734" s="5">
        <f>LN(B734/B735)</f>
        <v>-6.8307472882011338E-3</v>
      </c>
      <c r="S734">
        <f>LN(C734/C735)</f>
        <v>6.8008512305038878E-3</v>
      </c>
      <c r="T734">
        <f>LN(D734/D735)</f>
        <v>-1.0150997362937741E-2</v>
      </c>
      <c r="U734">
        <f>LN(E734/E735)</f>
        <v>1.3004084423206609E-2</v>
      </c>
      <c r="V734">
        <f>LN(F734/F735)</f>
        <v>2.5007682380935981E-2</v>
      </c>
      <c r="W734">
        <f>LN(G734/G735)</f>
        <v>1.6117790659600253E-2</v>
      </c>
      <c r="X734">
        <f>LN(H734/H735)</f>
        <v>-6.7796869853788038E-3</v>
      </c>
      <c r="Y734" s="5">
        <f>LN(I734/I735)</f>
        <v>4.1342710722189818E-3</v>
      </c>
      <c r="Z734" s="5">
        <f>LN(J734/J735)</f>
        <v>-1.0577346280374844E-2</v>
      </c>
      <c r="AA734">
        <f>LN(K734/K735)</f>
        <v>7.1380917239909254E-3</v>
      </c>
      <c r="AB734">
        <f>LN(L734/L735)</f>
        <v>-9.4192219164916397E-3</v>
      </c>
      <c r="AC734">
        <f>LN(M734/M735)</f>
        <v>4.8529319200512344E-3</v>
      </c>
      <c r="AD734">
        <f>LN(N734/N735)</f>
        <v>1.9112866481359847E-2</v>
      </c>
      <c r="AE734">
        <f>LN(O734/O735)</f>
        <v>-6.6045513044305495E-3</v>
      </c>
    </row>
    <row r="735" spans="1:31" ht="15.75" thickBot="1" x14ac:dyDescent="0.3">
      <c r="A735" s="1">
        <v>14.03</v>
      </c>
      <c r="B735" s="1">
        <v>572.9</v>
      </c>
      <c r="C735" s="1">
        <v>893.9</v>
      </c>
      <c r="D735" s="1">
        <v>742.6</v>
      </c>
      <c r="E735" s="1">
        <v>3820</v>
      </c>
      <c r="F735" s="1">
        <v>193.5</v>
      </c>
      <c r="G735" s="1">
        <v>193.25</v>
      </c>
      <c r="H735" s="1">
        <v>444</v>
      </c>
      <c r="I735" s="1">
        <v>10138</v>
      </c>
      <c r="J735" s="1">
        <v>446.7</v>
      </c>
      <c r="K735" s="1">
        <v>140.99</v>
      </c>
      <c r="L735" s="1">
        <v>960</v>
      </c>
      <c r="M735" s="1">
        <v>1171.7</v>
      </c>
      <c r="N735">
        <v>78.77</v>
      </c>
      <c r="O735" s="2">
        <v>18.837</v>
      </c>
      <c r="P735">
        <f t="shared" si="11"/>
        <v>1483.7904899999999</v>
      </c>
      <c r="Q735">
        <f>LN(A735/A736)</f>
        <v>-7.1250448329544997E-4</v>
      </c>
      <c r="R735" s="5">
        <f>LN(B735/B736)</f>
        <v>1.7431553274841655E-2</v>
      </c>
      <c r="S735">
        <f>LN(C735/C736)</f>
        <v>3.2494846229974882E-3</v>
      </c>
      <c r="T735">
        <f>LN(D735/D736)</f>
        <v>-1.8834930901121131E-3</v>
      </c>
      <c r="U735">
        <f>LN(E735/E736)</f>
        <v>1.796139147450564E-2</v>
      </c>
      <c r="V735">
        <f>LN(F735/F736)</f>
        <v>0</v>
      </c>
      <c r="W735">
        <f>LN(G735/G736)</f>
        <v>-1.9777261071306861E-2</v>
      </c>
      <c r="X735">
        <f>LN(H735/H736)</f>
        <v>2.2547923870890828E-3</v>
      </c>
      <c r="Y735" s="5">
        <f>LN(I735/I736)</f>
        <v>-1.0010879561204155E-2</v>
      </c>
      <c r="Z735" s="5">
        <f>LN(J735/J736)</f>
        <v>-2.9060040569122425E-3</v>
      </c>
      <c r="AA735">
        <f>LN(K735/K736)</f>
        <v>8.1900539700444034E-3</v>
      </c>
      <c r="AB735">
        <f>LN(L735/L736)</f>
        <v>2.5852138747737532E-2</v>
      </c>
      <c r="AC735">
        <f>LN(M735/M736)</f>
        <v>8.5382518848310066E-4</v>
      </c>
      <c r="AD735">
        <f>LN(N735/N736)</f>
        <v>-2.1558565194680674E-3</v>
      </c>
      <c r="AE735">
        <f>LN(O735/O736)</f>
        <v>1.7268179044924567E-3</v>
      </c>
    </row>
    <row r="736" spans="1:31" ht="15.75" thickBot="1" x14ac:dyDescent="0.3">
      <c r="A736" s="1">
        <v>14.04</v>
      </c>
      <c r="B736" s="1">
        <v>563</v>
      </c>
      <c r="C736" s="1">
        <v>891</v>
      </c>
      <c r="D736" s="1">
        <v>744</v>
      </c>
      <c r="E736" s="1">
        <v>3752</v>
      </c>
      <c r="F736" s="1">
        <v>193.5</v>
      </c>
      <c r="G736" s="1">
        <v>197.11</v>
      </c>
      <c r="H736" s="1">
        <v>443</v>
      </c>
      <c r="I736" s="1">
        <v>10240</v>
      </c>
      <c r="J736" s="1">
        <v>448</v>
      </c>
      <c r="K736" s="1">
        <v>139.84</v>
      </c>
      <c r="L736" s="1">
        <v>935.5</v>
      </c>
      <c r="M736" s="1">
        <v>1170.7</v>
      </c>
      <c r="N736">
        <v>78.94</v>
      </c>
      <c r="O736" s="2">
        <v>18.804500000000001</v>
      </c>
      <c r="P736">
        <f t="shared" si="11"/>
        <v>1484.42723</v>
      </c>
      <c r="Q736">
        <f>LN(A736/A737)</f>
        <v>-7.1199718208986393E-4</v>
      </c>
      <c r="R736" s="5">
        <f>LN(B736/B737)</f>
        <v>-1.4199505403217517E-3</v>
      </c>
      <c r="S736">
        <f>LN(C736/C737)</f>
        <v>4.0485885260001112E-3</v>
      </c>
      <c r="T736">
        <f>LN(D736/D737)</f>
        <v>-1.3431835464676259E-3</v>
      </c>
      <c r="U736">
        <f>LN(E736/E737)</f>
        <v>-7.9925407211981457E-4</v>
      </c>
      <c r="V736">
        <f>LN(F736/F737)</f>
        <v>4.2222630422346752E-2</v>
      </c>
      <c r="W736">
        <f>LN(G736/G737)</f>
        <v>-9.0402373210883707E-3</v>
      </c>
      <c r="X736">
        <f>LN(H736/H737)</f>
        <v>2.2598879674375042E-3</v>
      </c>
      <c r="Y736" s="5">
        <f>LN(I736/I737)</f>
        <v>-2.4384308595351289E-3</v>
      </c>
      <c r="Z736" s="5">
        <f>LN(J736/J737)</f>
        <v>2.2323920173076628E-4</v>
      </c>
      <c r="AA736">
        <f>LN(K736/K737)</f>
        <v>-4.2896976421014299E-4</v>
      </c>
      <c r="AB736">
        <f>LN(L736/L737)</f>
        <v>9.6670999887298291E-3</v>
      </c>
      <c r="AC736">
        <f>LN(M736/M737)</f>
        <v>1.1944288081126686E-2</v>
      </c>
      <c r="AD736">
        <f>LN(N736/N737)</f>
        <v>-3.2882285856791664E-3</v>
      </c>
      <c r="AE736">
        <f>LN(O736/O737)</f>
        <v>-1.0364485294717825E-3</v>
      </c>
    </row>
    <row r="737" spans="1:31" ht="15.75" thickBot="1" x14ac:dyDescent="0.3">
      <c r="A737" s="1">
        <v>14.05</v>
      </c>
      <c r="B737" s="1">
        <v>563.79999999999995</v>
      </c>
      <c r="C737" s="1">
        <v>887.4</v>
      </c>
      <c r="D737" s="1">
        <v>745</v>
      </c>
      <c r="E737" s="1">
        <v>3755</v>
      </c>
      <c r="F737" s="1">
        <v>185.5</v>
      </c>
      <c r="G737" s="1">
        <v>198.9</v>
      </c>
      <c r="H737" s="1">
        <v>442</v>
      </c>
      <c r="I737" s="1">
        <v>10265</v>
      </c>
      <c r="J737" s="1">
        <v>447.9</v>
      </c>
      <c r="K737" s="1">
        <v>139.9</v>
      </c>
      <c r="L737" s="1">
        <v>926.5</v>
      </c>
      <c r="M737" s="1">
        <v>1156.8</v>
      </c>
      <c r="N737">
        <v>79.2</v>
      </c>
      <c r="O737" s="2">
        <v>18.823999999999998</v>
      </c>
      <c r="P737">
        <f t="shared" si="11"/>
        <v>1490.8607999999999</v>
      </c>
      <c r="Q737">
        <f>LN(A737/A738)</f>
        <v>5.7102225108842724E-3</v>
      </c>
      <c r="R737" s="5">
        <f>LN(B737/B738)</f>
        <v>1.0340616298701257E-2</v>
      </c>
      <c r="S737">
        <f>LN(C737/C738)</f>
        <v>8.3739314725568611E-3</v>
      </c>
      <c r="T737">
        <f>LN(D737/D738)</f>
        <v>2.9283672308020925E-2</v>
      </c>
      <c r="U737">
        <f>LN(E737/E738)</f>
        <v>-5.3120974848899416E-3</v>
      </c>
      <c r="V737">
        <f>LN(F737/F738)</f>
        <v>2.4502603689028235E-2</v>
      </c>
      <c r="W737">
        <f>LN(G737/G738)</f>
        <v>2.237002280142562E-2</v>
      </c>
      <c r="X737">
        <f>LN(H737/H738)</f>
        <v>2.0572154075208317E-2</v>
      </c>
      <c r="Y737" s="5">
        <f>LN(I737/I738)</f>
        <v>6.3523301806714741E-3</v>
      </c>
      <c r="Z737" s="5">
        <f>LN(J737/J738)</f>
        <v>0</v>
      </c>
      <c r="AA737">
        <f>LN(K737/K738)</f>
        <v>1.1141175438500767E-2</v>
      </c>
      <c r="AB737">
        <f>LN(L737/L738)</f>
        <v>-1.446582953863506E-2</v>
      </c>
      <c r="AC737">
        <f>LN(M737/M738)</f>
        <v>8.5077342751295991E-3</v>
      </c>
      <c r="AD737">
        <f>LN(N737/N738)</f>
        <v>1.6807118316381407E-2</v>
      </c>
      <c r="AE737">
        <f>LN(O737/O738)</f>
        <v>-8.3848506801906322E-3</v>
      </c>
    </row>
    <row r="738" spans="1:31" ht="15.75" thickBot="1" x14ac:dyDescent="0.3">
      <c r="A738" s="1">
        <v>13.97</v>
      </c>
      <c r="B738" s="1">
        <v>558</v>
      </c>
      <c r="C738" s="1">
        <v>880</v>
      </c>
      <c r="D738" s="1">
        <v>723.5</v>
      </c>
      <c r="E738" s="1">
        <v>3775</v>
      </c>
      <c r="F738" s="1">
        <v>181.01</v>
      </c>
      <c r="G738" s="1">
        <v>194.5</v>
      </c>
      <c r="H738" s="1">
        <v>433</v>
      </c>
      <c r="I738" s="1">
        <v>10200</v>
      </c>
      <c r="J738" s="1">
        <v>447.9</v>
      </c>
      <c r="K738" s="1">
        <v>138.35</v>
      </c>
      <c r="L738" s="1">
        <v>940</v>
      </c>
      <c r="M738" s="1">
        <v>1147</v>
      </c>
      <c r="N738">
        <v>77.88</v>
      </c>
      <c r="O738" s="2">
        <v>18.982500000000002</v>
      </c>
      <c r="P738">
        <f t="shared" si="11"/>
        <v>1478.3570999999999</v>
      </c>
      <c r="Q738">
        <f>LN(A738/A739)</f>
        <v>-3.5727083375734878E-3</v>
      </c>
      <c r="R738" s="5">
        <f>LN(B738/B739)</f>
        <v>4.9596941139372186E-2</v>
      </c>
      <c r="S738">
        <f>LN(C738/C739)</f>
        <v>1.7059998451003046E-3</v>
      </c>
      <c r="T738">
        <f>LN(D738/D739)</f>
        <v>1.7428116268297718E-2</v>
      </c>
      <c r="U738">
        <f>LN(E738/E739)</f>
        <v>7.97876573180532E-3</v>
      </c>
      <c r="V738">
        <f>LN(F738/F739)</f>
        <v>8.3770704301278955E-3</v>
      </c>
      <c r="W738">
        <f>LN(G738/G739)</f>
        <v>2.056766769899621E-4</v>
      </c>
      <c r="X738">
        <f>LN(H738/H739)</f>
        <v>9.2808090744727831E-3</v>
      </c>
      <c r="Y738" s="5">
        <f>LN(I738/I739)</f>
        <v>-4.8899852941917919E-3</v>
      </c>
      <c r="Z738" s="5">
        <f>LN(J738/J739)</f>
        <v>-1.561628872853686E-3</v>
      </c>
      <c r="AA738">
        <f>LN(K738/K739)</f>
        <v>2.1707678567712521E-3</v>
      </c>
      <c r="AB738">
        <f>LN(L738/L739)</f>
        <v>1.1663499616782808E-2</v>
      </c>
      <c r="AC738">
        <f>LN(M738/M739)</f>
        <v>-1.8291891342172792E-3</v>
      </c>
      <c r="AD738">
        <f>LN(N738/N739)</f>
        <v>-9.9655864996645062E-3</v>
      </c>
      <c r="AE738">
        <f>LN(O738/O739)</f>
        <v>9.4744793841060049E-3</v>
      </c>
    </row>
    <row r="739" spans="1:31" ht="15.75" thickBot="1" x14ac:dyDescent="0.3">
      <c r="A739" s="1">
        <v>14.02</v>
      </c>
      <c r="B739" s="1">
        <v>531</v>
      </c>
      <c r="C739" s="1">
        <v>878.5</v>
      </c>
      <c r="D739" s="1">
        <v>711</v>
      </c>
      <c r="E739" s="1">
        <v>3745</v>
      </c>
      <c r="F739" s="1">
        <v>179.5</v>
      </c>
      <c r="G739" s="1">
        <v>194.46</v>
      </c>
      <c r="H739" s="1">
        <v>429</v>
      </c>
      <c r="I739" s="1">
        <v>10250</v>
      </c>
      <c r="J739" s="1">
        <v>448.6</v>
      </c>
      <c r="K739" s="1">
        <v>138.05000000000001</v>
      </c>
      <c r="L739" s="1">
        <v>929.1</v>
      </c>
      <c r="M739" s="1">
        <v>1149.0999999999999</v>
      </c>
      <c r="N739">
        <v>78.66</v>
      </c>
      <c r="O739" s="2">
        <v>18.8035</v>
      </c>
      <c r="P739">
        <f t="shared" si="11"/>
        <v>1479.08331</v>
      </c>
      <c r="Q739">
        <f>LN(A739/A740)</f>
        <v>1.4275519911853237E-3</v>
      </c>
      <c r="R739" s="5">
        <f>LN(B739/B740)</f>
        <v>3.0983545519967227E-2</v>
      </c>
      <c r="S739">
        <f>LN(C739/C740)</f>
        <v>2.8498166907604356E-3</v>
      </c>
      <c r="T739">
        <f>LN(D739/D740)</f>
        <v>-1.3966707481708193E-2</v>
      </c>
      <c r="U739">
        <f>LN(E739/E740)</f>
        <v>-3.9973404326204007E-3</v>
      </c>
      <c r="V739">
        <f>LN(F739/F740)</f>
        <v>-1.6699141091863527E-3</v>
      </c>
      <c r="W739">
        <f>LN(G739/G740)</f>
        <v>-4.5663351195685533E-3</v>
      </c>
      <c r="X739">
        <f>LN(H739/H740)</f>
        <v>1.6214666139563912E-2</v>
      </c>
      <c r="Y739" s="5">
        <f>LN(I739/I740)</f>
        <v>6.8526944620405277E-3</v>
      </c>
      <c r="Z739" s="5">
        <f>LN(J739/J740)</f>
        <v>-1.7817376651207252E-3</v>
      </c>
      <c r="AA739">
        <f>LN(K739/K740)</f>
        <v>-3.2543872512296886E-3</v>
      </c>
      <c r="AB739">
        <f>LN(L739/L740)</f>
        <v>6.6954893757359196E-3</v>
      </c>
      <c r="AC739">
        <f>LN(M739/M740)</f>
        <v>1.7420089763659505E-3</v>
      </c>
      <c r="AD739">
        <f>LN(N739/N740)</f>
        <v>1.4856830644362185E-2</v>
      </c>
      <c r="AE739">
        <f>LN(O739/O740)</f>
        <v>-7.4442359804494243E-3</v>
      </c>
    </row>
    <row r="740" spans="1:31" ht="15.75" thickBot="1" x14ac:dyDescent="0.3">
      <c r="A740" s="1">
        <v>14</v>
      </c>
      <c r="B740" s="1">
        <v>514.79999999999995</v>
      </c>
      <c r="C740" s="1">
        <v>876</v>
      </c>
      <c r="D740" s="1">
        <v>721</v>
      </c>
      <c r="E740" s="1">
        <v>3760</v>
      </c>
      <c r="F740" s="1">
        <v>179.8</v>
      </c>
      <c r="G740" s="1">
        <v>195.35</v>
      </c>
      <c r="H740" s="1">
        <v>422.1</v>
      </c>
      <c r="I740" s="1">
        <v>10180</v>
      </c>
      <c r="J740" s="1">
        <v>449.4</v>
      </c>
      <c r="K740" s="1">
        <v>138.5</v>
      </c>
      <c r="L740" s="1">
        <v>922.9</v>
      </c>
      <c r="M740" s="1">
        <v>1147.0999999999999</v>
      </c>
      <c r="N740">
        <v>77.5</v>
      </c>
      <c r="O740" s="2">
        <v>18.944000000000003</v>
      </c>
      <c r="P740">
        <f t="shared" si="11"/>
        <v>1468.1600000000003</v>
      </c>
      <c r="Q740">
        <f>LN(A740/A741)</f>
        <v>-4.2765567672603047E-3</v>
      </c>
      <c r="R740" s="5">
        <f>LN(B740/B741)</f>
        <v>-6.1967665375116049E-3</v>
      </c>
      <c r="S740">
        <f>LN(C740/C741)</f>
        <v>1.1422045787769796E-3</v>
      </c>
      <c r="T740">
        <f>LN(D740/D741)</f>
        <v>6.9589703243035225E-3</v>
      </c>
      <c r="U740">
        <f>LN(E740/E741)</f>
        <v>-2.6560440581162963E-3</v>
      </c>
      <c r="V740">
        <f>LN(F740/F741)</f>
        <v>1.0623527365730473E-2</v>
      </c>
      <c r="W740">
        <f>LN(G740/G741)</f>
        <v>5.7089158947288617E-2</v>
      </c>
      <c r="X740">
        <f>LN(H740/H741)</f>
        <v>-6.8469161359637322E-3</v>
      </c>
      <c r="Y740" s="5">
        <f>LN(I740/I741)</f>
        <v>-6.2671572149021098E-3</v>
      </c>
      <c r="Z740" s="5">
        <f>LN(J740/J741)</f>
        <v>3.1201273362436777E-3</v>
      </c>
      <c r="AA740">
        <f>LN(K740/K741)</f>
        <v>1.4441475943956117E-4</v>
      </c>
      <c r="AB740">
        <f>LN(L740/L741)</f>
        <v>2.4952548883899837E-3</v>
      </c>
      <c r="AC740">
        <f>LN(M740/M741)</f>
        <v>-7.842795922897675E-4</v>
      </c>
      <c r="AD740">
        <f>LN(N740/N741)</f>
        <v>1.8623967350091666E-2</v>
      </c>
      <c r="AE740">
        <f>LN(O740/O741)</f>
        <v>-6.209565813838862E-3</v>
      </c>
    </row>
    <row r="741" spans="1:31" ht="15.75" thickBot="1" x14ac:dyDescent="0.3">
      <c r="A741" s="1">
        <v>14.06</v>
      </c>
      <c r="B741" s="1">
        <v>518</v>
      </c>
      <c r="C741" s="1">
        <v>875</v>
      </c>
      <c r="D741" s="1">
        <v>716</v>
      </c>
      <c r="E741" s="1">
        <v>3770</v>
      </c>
      <c r="F741" s="1">
        <v>177.9</v>
      </c>
      <c r="G741" s="1">
        <v>184.51</v>
      </c>
      <c r="H741" s="1">
        <v>425</v>
      </c>
      <c r="I741" s="1">
        <v>10244</v>
      </c>
      <c r="J741" s="1">
        <v>448</v>
      </c>
      <c r="K741" s="1">
        <v>138.47999999999999</v>
      </c>
      <c r="L741" s="1">
        <v>920.6</v>
      </c>
      <c r="M741" s="1">
        <v>1148</v>
      </c>
      <c r="N741">
        <v>76.069999999999993</v>
      </c>
      <c r="O741" s="2">
        <v>19.062000000000001</v>
      </c>
      <c r="P741">
        <f t="shared" si="11"/>
        <v>1450.0463399999999</v>
      </c>
      <c r="Q741">
        <f>LN(A741/A742)</f>
        <v>1.1445046245872878E-2</v>
      </c>
      <c r="R741" s="5">
        <f>LN(B741/B742)</f>
        <v>8.1411575836998658E-3</v>
      </c>
      <c r="S741">
        <f>LN(C741/C742)</f>
        <v>-4.5610113275625624E-3</v>
      </c>
      <c r="T741">
        <f>LN(D741/D742)</f>
        <v>1.5374941878396203E-3</v>
      </c>
      <c r="U741">
        <f>LN(E741/E742)</f>
        <v>-5.8185829328559324E-3</v>
      </c>
      <c r="V741">
        <f>LN(F741/F742)</f>
        <v>-5.6195562029565582E-4</v>
      </c>
      <c r="W741">
        <f>LN(G741/G742)</f>
        <v>5.2710351629238162E-3</v>
      </c>
      <c r="X741">
        <f>LN(H741/H742)</f>
        <v>-1.1696039763191298E-2</v>
      </c>
      <c r="Y741" s="5">
        <f>LN(I741/I742)</f>
        <v>4.3044480470534859E-3</v>
      </c>
      <c r="Z741" s="5">
        <f>LN(J741/J742)</f>
        <v>0</v>
      </c>
      <c r="AA741">
        <f>LN(K741/K742)</f>
        <v>3.5446921044905775E-3</v>
      </c>
      <c r="AB741">
        <f>LN(L741/L742)</f>
        <v>4.9001023619780456E-3</v>
      </c>
      <c r="AC741">
        <f>LN(M741/M742)</f>
        <v>8.1340370629523259E-3</v>
      </c>
      <c r="AD741">
        <f>LN(N741/N742)</f>
        <v>-3.8050298483371667E-3</v>
      </c>
      <c r="AE741">
        <f>LN(O741/O742)</f>
        <v>1.8640802488733494E-3</v>
      </c>
    </row>
    <row r="742" spans="1:31" ht="15.75" thickBot="1" x14ac:dyDescent="0.3">
      <c r="A742" s="1">
        <v>13.9</v>
      </c>
      <c r="B742" s="1">
        <v>513.79999999999995</v>
      </c>
      <c r="C742" s="1">
        <v>879</v>
      </c>
      <c r="D742" s="1">
        <v>714.9</v>
      </c>
      <c r="E742" s="1">
        <v>3792</v>
      </c>
      <c r="F742" s="1">
        <v>178</v>
      </c>
      <c r="G742" s="1">
        <v>183.54</v>
      </c>
      <c r="H742" s="1">
        <v>430</v>
      </c>
      <c r="I742" s="1">
        <v>10200</v>
      </c>
      <c r="J742" s="1">
        <v>448</v>
      </c>
      <c r="K742" s="1">
        <v>137.99</v>
      </c>
      <c r="L742" s="1">
        <v>916.1</v>
      </c>
      <c r="M742" s="1">
        <v>1138.7</v>
      </c>
      <c r="N742">
        <v>76.36</v>
      </c>
      <c r="O742" s="2">
        <v>19.026499999999999</v>
      </c>
      <c r="P742">
        <f t="shared" si="11"/>
        <v>1452.8635399999998</v>
      </c>
      <c r="Q742">
        <f>LN(A742/A743)</f>
        <v>-7.168489478612516E-3</v>
      </c>
      <c r="R742" s="5">
        <f>LN(B742/B743)</f>
        <v>1.5297415388317571E-2</v>
      </c>
      <c r="S742">
        <f>LN(C742/C743)</f>
        <v>1.017675011319831E-2</v>
      </c>
      <c r="T742">
        <f>LN(D742/D743)</f>
        <v>1.3235901479937339E-2</v>
      </c>
      <c r="U742">
        <f>LN(E742/E743)</f>
        <v>1.1137744410456021E-2</v>
      </c>
      <c r="V742">
        <f>LN(F742/F743)</f>
        <v>1.6997576368571077E-2</v>
      </c>
      <c r="W742">
        <f>LN(G742/G743)</f>
        <v>-1.5944990952487977E-2</v>
      </c>
      <c r="X742">
        <f>LN(H742/H743)</f>
        <v>-1.1560822401075971E-2</v>
      </c>
      <c r="Y742" s="5">
        <f>LN(I742/I743)</f>
        <v>-9.7561749453646852E-3</v>
      </c>
      <c r="Z742" s="5">
        <f>LN(J742/J743)</f>
        <v>-2.2296553272690921E-3</v>
      </c>
      <c r="AA742">
        <f>LN(K742/K743)</f>
        <v>1.8209578443707599E-2</v>
      </c>
      <c r="AB742">
        <f>LN(L742/L743)</f>
        <v>-1.090988543735526E-3</v>
      </c>
      <c r="AC742">
        <f>LN(M742/M743)</f>
        <v>1.1215731116923689E-2</v>
      </c>
      <c r="AD742">
        <f>LN(N742/N743)</f>
        <v>2.6271910360622968E-2</v>
      </c>
      <c r="AE742">
        <f>LN(O742/O743)</f>
        <v>-6.3133011245071098E-3</v>
      </c>
    </row>
    <row r="743" spans="1:31" ht="15.75" thickBot="1" x14ac:dyDescent="0.3">
      <c r="A743" s="1">
        <v>14</v>
      </c>
      <c r="B743" s="1">
        <v>506</v>
      </c>
      <c r="C743" s="1">
        <v>870.1</v>
      </c>
      <c r="D743" s="1">
        <v>705.5</v>
      </c>
      <c r="E743" s="1">
        <v>3750</v>
      </c>
      <c r="F743" s="1">
        <v>175</v>
      </c>
      <c r="G743" s="1">
        <v>186.49</v>
      </c>
      <c r="H743" s="1">
        <v>435</v>
      </c>
      <c r="I743" s="1">
        <v>10300</v>
      </c>
      <c r="J743" s="1">
        <v>449</v>
      </c>
      <c r="K743" s="1">
        <v>135.5</v>
      </c>
      <c r="L743" s="1">
        <v>917.1</v>
      </c>
      <c r="M743" s="1">
        <v>1126</v>
      </c>
      <c r="N743">
        <v>74.38</v>
      </c>
      <c r="O743" s="2">
        <v>19.146999999999998</v>
      </c>
      <c r="P743">
        <f t="shared" si="11"/>
        <v>1424.1538599999999</v>
      </c>
      <c r="Q743">
        <f>LN(A743/A744)</f>
        <v>-2.1405644991108769E-3</v>
      </c>
      <c r="R743" s="5">
        <f>LN(B743/B744)</f>
        <v>-7.6779587736444414E-3</v>
      </c>
      <c r="S743">
        <f>LN(C743/C744)</f>
        <v>1.7506678635218598E-2</v>
      </c>
      <c r="T743">
        <f>LN(D743/D744)</f>
        <v>-2.1238946037040797E-3</v>
      </c>
      <c r="U743">
        <f>LN(E743/E744)</f>
        <v>4.08219945202552E-2</v>
      </c>
      <c r="V743">
        <f>LN(F743/F744)</f>
        <v>-1.6997576368571136E-2</v>
      </c>
      <c r="W743">
        <f>LN(G743/G744)</f>
        <v>-1.4109863244010989E-2</v>
      </c>
      <c r="X743">
        <f>LN(H743/H744)</f>
        <v>2.3256862164267183E-2</v>
      </c>
      <c r="Y743" s="5">
        <f>LN(I743/I744)</f>
        <v>3.4571344065088723E-2</v>
      </c>
      <c r="Z743" s="5">
        <f>LN(J743/J744)</f>
        <v>-6.6592920899768487E-3</v>
      </c>
      <c r="AA743">
        <f>LN(K743/K744)</f>
        <v>7.4074412778618176E-3</v>
      </c>
      <c r="AB743">
        <f>LN(L743/L744)</f>
        <v>-7.06255991544178E-3</v>
      </c>
      <c r="AC743">
        <f>LN(M743/M744)</f>
        <v>-1.0600805986640574E-2</v>
      </c>
      <c r="AD743">
        <f>LN(N743/N744)</f>
        <v>-3.4618333356759907E-2</v>
      </c>
      <c r="AE743">
        <f>LN(O743/O744)</f>
        <v>3.1341412709536887E-4</v>
      </c>
    </row>
    <row r="744" spans="1:31" ht="15.75" thickBot="1" x14ac:dyDescent="0.3">
      <c r="A744" s="1">
        <v>14.03</v>
      </c>
      <c r="B744" s="1">
        <v>509.9</v>
      </c>
      <c r="C744" s="1">
        <v>855</v>
      </c>
      <c r="D744" s="1">
        <v>707</v>
      </c>
      <c r="E744" s="1">
        <v>3600</v>
      </c>
      <c r="F744" s="1">
        <v>178</v>
      </c>
      <c r="G744" s="1">
        <v>189.14</v>
      </c>
      <c r="H744" s="1">
        <v>425</v>
      </c>
      <c r="I744" s="1">
        <v>9950</v>
      </c>
      <c r="J744" s="1">
        <v>452</v>
      </c>
      <c r="K744" s="1">
        <v>134.5</v>
      </c>
      <c r="L744" s="1">
        <v>923.6</v>
      </c>
      <c r="M744" s="1">
        <v>1138</v>
      </c>
      <c r="N744">
        <v>77</v>
      </c>
      <c r="O744" s="2">
        <v>19.140999999999998</v>
      </c>
      <c r="P744">
        <f t="shared" si="11"/>
        <v>1473.857</v>
      </c>
      <c r="Q744">
        <f>LN(A744/A745)</f>
        <v>-7.1023025820665733E-3</v>
      </c>
      <c r="R744" s="5">
        <f>LN(B744/B745)</f>
        <v>-4.898626182669346E-2</v>
      </c>
      <c r="S744">
        <f>LN(C744/C745)</f>
        <v>-6.9930354909706373E-3</v>
      </c>
      <c r="T744">
        <f>LN(D744/D745)</f>
        <v>-1.4742281737203431E-2</v>
      </c>
      <c r="U744">
        <f>LN(E744/E745)</f>
        <v>-1.3793322132335873E-2</v>
      </c>
      <c r="V744">
        <f>LN(F744/F745)</f>
        <v>0</v>
      </c>
      <c r="W744">
        <f>LN(G744/G745)</f>
        <v>-2.5267579378030609E-2</v>
      </c>
      <c r="X744">
        <f>LN(H744/H745)</f>
        <v>-1.1696039763191298E-2</v>
      </c>
      <c r="Y744" s="5">
        <f>LN(I744/I745)</f>
        <v>-1.4962872676712377E-2</v>
      </c>
      <c r="Z744" s="5">
        <f>LN(J744/J745)</f>
        <v>1.1068069751910472E-3</v>
      </c>
      <c r="AA744">
        <f>LN(K744/K745)</f>
        <v>-7.4074412778618046E-3</v>
      </c>
      <c r="AB744">
        <f>LN(L744/L745)</f>
        <v>6.2995755196072149E-3</v>
      </c>
      <c r="AC744">
        <f>LN(M744/M745)</f>
        <v>-4.7339441435947979E-3</v>
      </c>
      <c r="AD744">
        <f>LN(N744/N745)</f>
        <v>7.2993024816115351E-3</v>
      </c>
      <c r="AE744">
        <f>LN(O744/O745)</f>
        <v>3.558908869683069E-3</v>
      </c>
    </row>
    <row r="745" spans="1:31" ht="15.75" thickBot="1" x14ac:dyDescent="0.3">
      <c r="A745" s="1">
        <v>14.13</v>
      </c>
      <c r="B745" s="1">
        <v>535.5</v>
      </c>
      <c r="C745" s="1">
        <v>861</v>
      </c>
      <c r="D745" s="1">
        <v>717.5</v>
      </c>
      <c r="E745" s="1">
        <v>3650</v>
      </c>
      <c r="F745" s="1">
        <v>178</v>
      </c>
      <c r="G745" s="1">
        <v>193.98</v>
      </c>
      <c r="H745" s="1">
        <v>430</v>
      </c>
      <c r="I745" s="1">
        <v>10100</v>
      </c>
      <c r="J745" s="1">
        <v>451.5</v>
      </c>
      <c r="K745" s="1">
        <v>135.5</v>
      </c>
      <c r="L745" s="1">
        <v>917.8</v>
      </c>
      <c r="M745" s="1">
        <v>1143.4000000000001</v>
      </c>
      <c r="N745">
        <v>76.44</v>
      </c>
      <c r="O745" s="2">
        <v>19.073</v>
      </c>
      <c r="P745">
        <f t="shared" si="11"/>
        <v>1457.94012</v>
      </c>
      <c r="Q745">
        <f>LN(A745/A746)</f>
        <v>-7.0746377199059404E-4</v>
      </c>
      <c r="R745" s="5">
        <f>LN(B745/B746)</f>
        <v>6.9334110788840204E-3</v>
      </c>
      <c r="S745">
        <f>LN(C745/C746)</f>
        <v>-1.0283758085764205E-2</v>
      </c>
      <c r="T745">
        <f>LN(D745/D746)</f>
        <v>-3.3393658414810103E-3</v>
      </c>
      <c r="U745">
        <f>LN(E745/E746)</f>
        <v>-1.2253386805765001E-2</v>
      </c>
      <c r="V745">
        <f>LN(F745/F746)</f>
        <v>0</v>
      </c>
      <c r="W745">
        <f>LN(G745/G746)</f>
        <v>-1.9501358223215144E-2</v>
      </c>
      <c r="X745">
        <f>LN(H745/H746)</f>
        <v>-1.1560822401075971E-2</v>
      </c>
      <c r="Y745" s="5">
        <f>LN(I745/I746)</f>
        <v>-4.9382816405825663E-3</v>
      </c>
      <c r="Z745" s="5">
        <f>LN(J745/J746)</f>
        <v>2.2172958086475311E-3</v>
      </c>
      <c r="AA745">
        <f>LN(K745/K746)</f>
        <v>5.9215569034374799E-3</v>
      </c>
      <c r="AB745">
        <f>LN(L745/L746)</f>
        <v>-1.7068579011613166E-2</v>
      </c>
      <c r="AC745">
        <f>LN(M745/M746)</f>
        <v>-9.7476837969621213E-3</v>
      </c>
      <c r="AD745">
        <f>LN(N745/N746)</f>
        <v>-6.6497409128159768E-3</v>
      </c>
      <c r="AE745">
        <f>LN(O745/O746)</f>
        <v>7.3144746875903523E-3</v>
      </c>
    </row>
    <row r="746" spans="1:31" ht="15.75" thickBot="1" x14ac:dyDescent="0.3">
      <c r="A746" s="1">
        <v>14.14</v>
      </c>
      <c r="B746" s="1">
        <v>531.79999999999995</v>
      </c>
      <c r="C746" s="1">
        <v>869.9</v>
      </c>
      <c r="D746" s="1">
        <v>719.9</v>
      </c>
      <c r="E746" s="1">
        <v>3695</v>
      </c>
      <c r="F746" s="1">
        <v>178</v>
      </c>
      <c r="G746" s="1">
        <v>197.8</v>
      </c>
      <c r="H746" s="1">
        <v>435</v>
      </c>
      <c r="I746" s="1">
        <v>10150</v>
      </c>
      <c r="J746" s="1">
        <v>450.5</v>
      </c>
      <c r="K746" s="1">
        <v>134.69999999999999</v>
      </c>
      <c r="L746" s="1">
        <v>933.6</v>
      </c>
      <c r="M746" s="1">
        <v>1154.5999999999999</v>
      </c>
      <c r="N746">
        <v>76.95</v>
      </c>
      <c r="O746" s="2">
        <v>18.933999999999997</v>
      </c>
      <c r="P746">
        <f t="shared" si="11"/>
        <v>1456.9712999999999</v>
      </c>
      <c r="Q746">
        <f>LN(A746/A747)</f>
        <v>-7.0696362081989442E-4</v>
      </c>
      <c r="R746" s="5">
        <f>LN(B746/B747)</f>
        <v>-1.1591081352865027E-2</v>
      </c>
      <c r="S746">
        <f>LN(C746/C747)</f>
        <v>-9.2683311216215942E-3</v>
      </c>
      <c r="T746">
        <f>LN(D746/D747)</f>
        <v>-3.0371691500830651E-2</v>
      </c>
      <c r="U746">
        <f>LN(E746/E747)</f>
        <v>-1.8926597511406133E-3</v>
      </c>
      <c r="V746">
        <f>LN(F746/F747)</f>
        <v>5.6338177182560642E-3</v>
      </c>
      <c r="W746">
        <f>LN(G746/G747)</f>
        <v>5.0335847505898694E-2</v>
      </c>
      <c r="X746">
        <f>LN(H746/H747)</f>
        <v>-5.9592200190873692E-3</v>
      </c>
      <c r="Y746" s="5">
        <f>LN(I746/I747)</f>
        <v>-2.5583011099700116E-3</v>
      </c>
      <c r="Z746" s="5">
        <f>LN(J746/J747)</f>
        <v>8.9186767318388104E-3</v>
      </c>
      <c r="AA746">
        <f>LN(K746/K747)</f>
        <v>-1.3274531208696188E-2</v>
      </c>
      <c r="AB746">
        <f>LN(L746/L747)</f>
        <v>-4.2835725649639572E-4</v>
      </c>
      <c r="AC746">
        <f>LN(M746/M747)</f>
        <v>3.9920212695374567E-3</v>
      </c>
      <c r="AD746">
        <f>LN(N746/N747)</f>
        <v>9.1009562285126154E-4</v>
      </c>
      <c r="AE746">
        <f>LN(O746/O747)</f>
        <v>2.1942297939615838E-3</v>
      </c>
    </row>
    <row r="747" spans="1:31" ht="15.75" thickBot="1" x14ac:dyDescent="0.3">
      <c r="A747" s="1">
        <v>14.15</v>
      </c>
      <c r="B747" s="1">
        <v>538</v>
      </c>
      <c r="C747" s="1">
        <v>878</v>
      </c>
      <c r="D747" s="1">
        <v>742.1</v>
      </c>
      <c r="E747" s="1">
        <v>3702</v>
      </c>
      <c r="F747" s="1">
        <v>177</v>
      </c>
      <c r="G747" s="1">
        <v>188.09</v>
      </c>
      <c r="H747" s="1">
        <v>437.6</v>
      </c>
      <c r="I747" s="1">
        <v>10176</v>
      </c>
      <c r="J747" s="1">
        <v>446.5</v>
      </c>
      <c r="K747" s="1">
        <v>136.5</v>
      </c>
      <c r="L747" s="1">
        <v>934</v>
      </c>
      <c r="M747" s="1">
        <v>1150</v>
      </c>
      <c r="N747">
        <v>76.88</v>
      </c>
      <c r="O747" s="2">
        <v>18.892499999999998</v>
      </c>
      <c r="P747">
        <f t="shared" si="11"/>
        <v>1452.4553999999998</v>
      </c>
      <c r="Q747">
        <f>LN(A747/A748)</f>
        <v>-4.2313180197626971E-3</v>
      </c>
      <c r="R747" s="5">
        <f>LN(B747/B748)</f>
        <v>-1.8570107472127711E-3</v>
      </c>
      <c r="S747">
        <f>LN(C747/C748)</f>
        <v>5.5964968183546179E-3</v>
      </c>
      <c r="T747">
        <f>LN(D747/D748)</f>
        <v>1.9045603575422582E-2</v>
      </c>
      <c r="U747">
        <f>LN(E747/E748)</f>
        <v>-1.8201787308613625E-2</v>
      </c>
      <c r="V747">
        <f>LN(F747/F748)</f>
        <v>-1.1794576492836929E-2</v>
      </c>
      <c r="W747">
        <f>LN(G747/G748)</f>
        <v>2.5687312041789877E-2</v>
      </c>
      <c r="X747">
        <f>LN(H747/H748)</f>
        <v>-5.4694758045353209E-3</v>
      </c>
      <c r="Y747" s="5">
        <f>LN(I747/I748)</f>
        <v>2.5583011099699834E-3</v>
      </c>
      <c r="Z747" s="5">
        <f>LN(J747/J748)</f>
        <v>2.9157809151639951E-3</v>
      </c>
      <c r="AA747">
        <f>LN(K747/K748)</f>
        <v>7.3529743052587332E-3</v>
      </c>
      <c r="AB747">
        <f>LN(L747/L748)</f>
        <v>7.5228726629874149E-3</v>
      </c>
      <c r="AC747">
        <f>LN(M747/M748)</f>
        <v>7.4187553874454273E-3</v>
      </c>
      <c r="AD747">
        <f>LN(N747/N748)</f>
        <v>3.5181481333073799E-3</v>
      </c>
      <c r="AE747">
        <f>LN(O747/O748)</f>
        <v>2.0399249387793019E-3</v>
      </c>
    </row>
    <row r="748" spans="1:31" ht="15.75" thickBot="1" x14ac:dyDescent="0.3">
      <c r="A748" s="1">
        <v>14.21</v>
      </c>
      <c r="B748" s="1">
        <v>539</v>
      </c>
      <c r="C748" s="1">
        <v>873.1</v>
      </c>
      <c r="D748" s="1">
        <v>728.1</v>
      </c>
      <c r="E748" s="1">
        <v>3770</v>
      </c>
      <c r="F748" s="1">
        <v>179.1</v>
      </c>
      <c r="G748" s="1">
        <v>183.32</v>
      </c>
      <c r="H748" s="1">
        <v>440</v>
      </c>
      <c r="I748" s="1">
        <v>10150</v>
      </c>
      <c r="J748" s="1">
        <v>445.2</v>
      </c>
      <c r="K748" s="1">
        <v>135.5</v>
      </c>
      <c r="L748" s="1">
        <v>927</v>
      </c>
      <c r="M748" s="1">
        <v>1141.5</v>
      </c>
      <c r="N748">
        <v>76.61</v>
      </c>
      <c r="O748" s="2">
        <v>18.853999999999999</v>
      </c>
      <c r="P748">
        <f t="shared" si="11"/>
        <v>1444.4049399999999</v>
      </c>
      <c r="Q748">
        <f>LN(A748/A749)</f>
        <v>1.4084509370581421E-3</v>
      </c>
      <c r="R748" s="5">
        <f>LN(B748/B749)</f>
        <v>2.6126850265183531E-2</v>
      </c>
      <c r="S748">
        <f>LN(C748/C749)</f>
        <v>9.2049896304333394E-3</v>
      </c>
      <c r="T748">
        <f>LN(D748/D749)</f>
        <v>1.0492985961088603E-2</v>
      </c>
      <c r="U748">
        <f>LN(E748/E749)</f>
        <v>1.0666767804195228E-2</v>
      </c>
      <c r="V748">
        <f>LN(F748/F749)</f>
        <v>-2.1541843774754914E-2</v>
      </c>
      <c r="W748">
        <f>LN(G748/G749)</f>
        <v>-8.5818787521559307E-3</v>
      </c>
      <c r="X748">
        <f>LN(H748/H749)</f>
        <v>1.9507216388824161E-2</v>
      </c>
      <c r="Y748" s="5">
        <f>LN(I748/I749)</f>
        <v>-1.4670189747793742E-2</v>
      </c>
      <c r="Z748" s="5">
        <f>LN(J748/J749)</f>
        <v>4.9538493562541423E-3</v>
      </c>
      <c r="AA748">
        <f>LN(K748/K749)</f>
        <v>-7.4262316951307127E-3</v>
      </c>
      <c r="AB748">
        <f>LN(L748/L749)</f>
        <v>-2.1873371390726207E-2</v>
      </c>
      <c r="AC748">
        <f>LN(M748/M749)</f>
        <v>-9.5903089009533281E-3</v>
      </c>
      <c r="AD748">
        <f>LN(N748/N749)</f>
        <v>2.2707246267453827E-2</v>
      </c>
      <c r="AE748">
        <f>LN(O748/O749)</f>
        <v>-6.1864043964497857E-3</v>
      </c>
    </row>
    <row r="749" spans="1:31" ht="15.75" thickBot="1" x14ac:dyDescent="0.3">
      <c r="A749" s="1">
        <v>14.19</v>
      </c>
      <c r="B749" s="1">
        <v>525.1</v>
      </c>
      <c r="C749" s="1">
        <v>865.1</v>
      </c>
      <c r="D749" s="1">
        <v>720.5</v>
      </c>
      <c r="E749" s="1">
        <v>3730</v>
      </c>
      <c r="F749" s="1">
        <v>183</v>
      </c>
      <c r="G749" s="1">
        <v>184.9</v>
      </c>
      <c r="H749" s="1">
        <v>431.5</v>
      </c>
      <c r="I749" s="1">
        <v>10300</v>
      </c>
      <c r="J749" s="1">
        <v>443</v>
      </c>
      <c r="K749" s="1">
        <v>136.51</v>
      </c>
      <c r="L749" s="1">
        <v>947.5</v>
      </c>
      <c r="M749" s="1">
        <v>1152.5</v>
      </c>
      <c r="N749">
        <v>74.89</v>
      </c>
      <c r="O749" s="2">
        <v>18.971</v>
      </c>
      <c r="P749">
        <f t="shared" si="11"/>
        <v>1420.73819</v>
      </c>
      <c r="Q749">
        <f>LN(A749/A750)</f>
        <v>2.8228670827045027E-3</v>
      </c>
      <c r="R749" s="5">
        <f>LN(B749/B750)</f>
        <v>-2.1291430763709762E-2</v>
      </c>
      <c r="S749">
        <f>LN(C749/C750)</f>
        <v>-1.582601838427081E-2</v>
      </c>
      <c r="T749">
        <f>LN(D749/D750)</f>
        <v>-3.4638067191878957E-3</v>
      </c>
      <c r="U749">
        <f>LN(E749/E750)</f>
        <v>8.3457208054073112E-3</v>
      </c>
      <c r="V749">
        <f>LN(F749/F750)</f>
        <v>5.5344123291054771E-3</v>
      </c>
      <c r="W749">
        <f>LN(G749/G750)</f>
        <v>2.6247363044113091E-2</v>
      </c>
      <c r="X749">
        <f>LN(H749/H750)</f>
        <v>-3.0806771642757632E-2</v>
      </c>
      <c r="Y749" s="5">
        <f>LN(I749/I750)</f>
        <v>9.7561749453646558E-3</v>
      </c>
      <c r="Z749" s="5">
        <f>LN(J749/J750)</f>
        <v>-2.1217993094845209E-2</v>
      </c>
      <c r="AA749">
        <f>LN(K749/K750)</f>
        <v>-1.5194214740916531E-2</v>
      </c>
      <c r="AB749">
        <f>LN(L749/L750)</f>
        <v>2.9127233111770283E-2</v>
      </c>
      <c r="AC749">
        <f>LN(M749/M750)</f>
        <v>1.0203725210772225E-2</v>
      </c>
      <c r="AD749">
        <f>LN(N749/N750)</f>
        <v>9.3514134127576688E-4</v>
      </c>
      <c r="AE749">
        <f>LN(O749/O750)</f>
        <v>4.7024100600837398E-3</v>
      </c>
    </row>
    <row r="750" spans="1:31" ht="15.75" thickBot="1" x14ac:dyDescent="0.3">
      <c r="A750" s="1">
        <v>14.15</v>
      </c>
      <c r="B750" s="1">
        <v>536.4</v>
      </c>
      <c r="C750" s="1">
        <v>878.9</v>
      </c>
      <c r="D750" s="1">
        <v>723</v>
      </c>
      <c r="E750" s="1">
        <v>3699</v>
      </c>
      <c r="F750" s="1">
        <v>181.99</v>
      </c>
      <c r="G750" s="1">
        <v>180.11</v>
      </c>
      <c r="H750" s="1">
        <v>445</v>
      </c>
      <c r="I750" s="1">
        <v>10200</v>
      </c>
      <c r="J750" s="1">
        <v>452.5</v>
      </c>
      <c r="K750" s="1">
        <v>138.6</v>
      </c>
      <c r="L750" s="1">
        <v>920.3</v>
      </c>
      <c r="M750" s="1">
        <v>1140.8</v>
      </c>
      <c r="N750">
        <v>74.819999999999993</v>
      </c>
      <c r="O750" s="2">
        <v>18.881999999999998</v>
      </c>
      <c r="P750">
        <f t="shared" si="11"/>
        <v>1412.7512399999998</v>
      </c>
      <c r="Q750">
        <f>LN(A750/A751)</f>
        <v>1.1371835411856848E-2</v>
      </c>
      <c r="R750" s="5">
        <f>LN(B750/B751)</f>
        <v>4.0713250743787205E-2</v>
      </c>
      <c r="S750">
        <f>LN(C750/C751)</f>
        <v>1.0245319354829055E-3</v>
      </c>
      <c r="T750">
        <f>LN(D750/D751)</f>
        <v>3.3043428053228852E-2</v>
      </c>
      <c r="U750">
        <f>LN(E750/E751)</f>
        <v>4.1114909362992412E-2</v>
      </c>
      <c r="V750">
        <f>LN(F750/F751)</f>
        <v>3.6312697606395113E-2</v>
      </c>
      <c r="W750">
        <f>LN(G750/G751)</f>
        <v>-4.9292559168595601E-3</v>
      </c>
      <c r="X750">
        <f>LN(H750/H751)</f>
        <v>0</v>
      </c>
      <c r="Y750" s="5">
        <f>LN(I750/I751)</f>
        <v>2.5016194349067239E-2</v>
      </c>
      <c r="Z750" s="5">
        <f>LN(J750/J751)</f>
        <v>5.5401803756153509E-3</v>
      </c>
      <c r="AA750">
        <f>LN(K750/K751)</f>
        <v>-2.7379511303783828E-3</v>
      </c>
      <c r="AB750">
        <f>LN(L750/L751)</f>
        <v>2.274948375965051E-2</v>
      </c>
      <c r="AC750">
        <f>LN(M750/M751)</f>
        <v>2.4311373910624046E-2</v>
      </c>
      <c r="AD750">
        <f>LN(N750/N751)</f>
        <v>4.5527649141239648E-2</v>
      </c>
      <c r="AE750">
        <f>LN(O750/O751)</f>
        <v>-9.750004771982965E-3</v>
      </c>
    </row>
    <row r="751" spans="1:31" ht="15.75" thickBot="1" x14ac:dyDescent="0.3">
      <c r="A751" s="1">
        <v>13.99</v>
      </c>
      <c r="B751" s="1">
        <v>515</v>
      </c>
      <c r="C751" s="1">
        <v>878</v>
      </c>
      <c r="D751" s="1">
        <v>699.5</v>
      </c>
      <c r="E751" s="1">
        <v>3550</v>
      </c>
      <c r="F751" s="1">
        <v>175.5</v>
      </c>
      <c r="G751" s="1">
        <v>181</v>
      </c>
      <c r="H751" s="1">
        <v>445</v>
      </c>
      <c r="I751" s="1">
        <v>9948</v>
      </c>
      <c r="J751" s="1">
        <v>450</v>
      </c>
      <c r="K751" s="1">
        <v>138.97999999999999</v>
      </c>
      <c r="L751" s="1">
        <v>899.6</v>
      </c>
      <c r="M751" s="1">
        <v>1113.4000000000001</v>
      </c>
      <c r="N751">
        <v>71.489999999999995</v>
      </c>
      <c r="O751" s="2">
        <v>19.067</v>
      </c>
      <c r="P751">
        <f t="shared" si="11"/>
        <v>1363.0998299999999</v>
      </c>
      <c r="Q751">
        <f>LN(A751/A752)</f>
        <v>-1.2078299588183938E-2</v>
      </c>
      <c r="R751" s="5">
        <f>LN(B751/B752)</f>
        <v>1.4473164823503516E-2</v>
      </c>
      <c r="S751">
        <f>LN(C751/C752)</f>
        <v>2.2459913297586433E-2</v>
      </c>
      <c r="T751">
        <f>LN(D751/D752)</f>
        <v>2.4603267046420983E-2</v>
      </c>
      <c r="U751">
        <f>LN(E751/E752)</f>
        <v>-8.4151969252844721E-3</v>
      </c>
      <c r="V751">
        <f>LN(F751/F752)</f>
        <v>2.8530689824064807E-3</v>
      </c>
      <c r="W751">
        <f>LN(G751/G752)</f>
        <v>-2.7586224390797514E-3</v>
      </c>
      <c r="X751">
        <f>LN(H751/H752)</f>
        <v>1.6769031058468713E-2</v>
      </c>
      <c r="Y751" s="5">
        <f>LN(I751/I752)</f>
        <v>1.101744605752992E-2</v>
      </c>
      <c r="Z751" s="5">
        <f>LN(J751/J752)</f>
        <v>1.1173300598125255E-2</v>
      </c>
      <c r="AA751">
        <f>LN(K751/K752)</f>
        <v>1.4349112058056387E-2</v>
      </c>
      <c r="AB751">
        <f>LN(L751/L752)</f>
        <v>1.0728757358975017E-2</v>
      </c>
      <c r="AC751">
        <f>LN(M751/M752)</f>
        <v>-7.6944103332341456E-3</v>
      </c>
      <c r="AD751">
        <f>LN(N751/N752)</f>
        <v>-1.1957873298732451E-2</v>
      </c>
      <c r="AE751">
        <f>LN(O751/O752)</f>
        <v>6.4718333807125437E-3</v>
      </c>
    </row>
    <row r="752" spans="1:31" ht="15.75" thickBot="1" x14ac:dyDescent="0.3">
      <c r="A752" s="1">
        <v>14.16</v>
      </c>
      <c r="B752" s="1">
        <v>507.6</v>
      </c>
      <c r="C752" s="1">
        <v>858.5</v>
      </c>
      <c r="D752" s="1">
        <v>682.5</v>
      </c>
      <c r="E752" s="1">
        <v>3580</v>
      </c>
      <c r="F752" s="1">
        <v>175</v>
      </c>
      <c r="G752" s="1">
        <v>181.5</v>
      </c>
      <c r="H752" s="1">
        <v>437.6</v>
      </c>
      <c r="I752" s="1">
        <v>9839</v>
      </c>
      <c r="J752" s="1">
        <v>445</v>
      </c>
      <c r="K752" s="1">
        <v>137</v>
      </c>
      <c r="L752" s="1">
        <v>890</v>
      </c>
      <c r="M752" s="1">
        <v>1122</v>
      </c>
      <c r="N752">
        <v>72.349999999999994</v>
      </c>
      <c r="O752" s="2">
        <v>18.943999999999999</v>
      </c>
      <c r="P752">
        <f t="shared" si="11"/>
        <v>1370.5983999999999</v>
      </c>
      <c r="Q752">
        <f>LN(A752/A753)</f>
        <v>-7.7383432231712922E-3</v>
      </c>
      <c r="R752" s="5">
        <f>LN(B752/B753)</f>
        <v>-6.6758543634718266E-3</v>
      </c>
      <c r="S752">
        <f>LN(C752/C753)</f>
        <v>-2.2459913297586443E-2</v>
      </c>
      <c r="T752">
        <f>LN(D752/D753)</f>
        <v>-4.3859719432543286E-3</v>
      </c>
      <c r="U752">
        <f>LN(E752/E753)</f>
        <v>-1.9364367181791232E-2</v>
      </c>
      <c r="V752">
        <f>LN(F752/F753)</f>
        <v>-5.6980211146377786E-3</v>
      </c>
      <c r="W752">
        <f>LN(G752/G753)</f>
        <v>5.9592097202245599E-2</v>
      </c>
      <c r="X752">
        <f>LN(H752/H753)</f>
        <v>1.7520042420163313E-2</v>
      </c>
      <c r="Y752" s="5">
        <f>LN(I752/I753)</f>
        <v>-1.1173753003691069E-3</v>
      </c>
      <c r="Z752" s="5">
        <f>LN(J752/J753)</f>
        <v>1.357486909106885E-2</v>
      </c>
      <c r="AA752">
        <f>LN(K752/K753)</f>
        <v>-1.4349112058056246E-2</v>
      </c>
      <c r="AB752">
        <f>LN(L752/L753)</f>
        <v>-1.6839745770095334E-3</v>
      </c>
      <c r="AC752">
        <f>LN(M752/M753)</f>
        <v>-9.2264671551029673E-3</v>
      </c>
      <c r="AD752">
        <f>LN(N752/N753)</f>
        <v>2.7322189913496053E-2</v>
      </c>
      <c r="AE752">
        <f>LN(O752/O753)</f>
        <v>-4.2140812468309894E-3</v>
      </c>
    </row>
    <row r="753" spans="1:31" ht="15.75" thickBot="1" x14ac:dyDescent="0.3">
      <c r="A753" s="1">
        <v>14.27</v>
      </c>
      <c r="B753" s="1">
        <v>511</v>
      </c>
      <c r="C753" s="1">
        <v>878</v>
      </c>
      <c r="D753" s="1">
        <v>685.5</v>
      </c>
      <c r="E753" s="1">
        <v>3650</v>
      </c>
      <c r="F753" s="1">
        <v>176</v>
      </c>
      <c r="G753" s="1">
        <v>171</v>
      </c>
      <c r="H753" s="1">
        <v>430</v>
      </c>
      <c r="I753" s="1">
        <v>9850</v>
      </c>
      <c r="J753" s="1">
        <v>439</v>
      </c>
      <c r="K753" s="1">
        <v>138.97999999999999</v>
      </c>
      <c r="L753" s="1">
        <v>891.5</v>
      </c>
      <c r="M753" s="1">
        <v>1132.4000000000001</v>
      </c>
      <c r="N753">
        <v>70.400000000000006</v>
      </c>
      <c r="O753" s="2">
        <v>19.024000000000001</v>
      </c>
      <c r="P753">
        <f t="shared" si="11"/>
        <v>1339.2896000000001</v>
      </c>
      <c r="Q753">
        <f>LN(A753/A754)</f>
        <v>3.2042613149221105E-2</v>
      </c>
      <c r="R753" s="5">
        <f>LN(B753/B754)</f>
        <v>7.8585866125213105E-3</v>
      </c>
      <c r="S753">
        <f>LN(C753/C754)</f>
        <v>-1.0198388674462785E-2</v>
      </c>
      <c r="T753">
        <f>LN(D753/D754)</f>
        <v>-1.8070603760003412E-2</v>
      </c>
      <c r="U753">
        <f>LN(E753/E754)</f>
        <v>-2.9957711893799217E-2</v>
      </c>
      <c r="V753">
        <f>LN(F753/F754)</f>
        <v>-8.4866138773186939E-3</v>
      </c>
      <c r="W753">
        <f>LN(G753/G754)</f>
        <v>0</v>
      </c>
      <c r="X753">
        <f>LN(H753/H754)</f>
        <v>-4.8718342502794658E-3</v>
      </c>
      <c r="Y753" s="5">
        <f>LN(I753/I754)</f>
        <v>3.050332817623097E-3</v>
      </c>
      <c r="Z753" s="5">
        <f>LN(J753/J754)</f>
        <v>1.4917086703237385E-2</v>
      </c>
      <c r="AA753">
        <f>LN(K753/K754)</f>
        <v>1.4349112058056387E-2</v>
      </c>
      <c r="AB753">
        <f>LN(L753/L754)</f>
        <v>6.1884866981142253E-3</v>
      </c>
      <c r="AC753">
        <f>LN(M753/M754)</f>
        <v>1.8538855369396052E-2</v>
      </c>
      <c r="AD753">
        <f>LN(N753/N754)</f>
        <v>0</v>
      </c>
      <c r="AE753">
        <f>LN(O753/O754)</f>
        <v>5.4817763246937717E-3</v>
      </c>
    </row>
    <row r="754" spans="1:31" ht="15.75" thickBot="1" x14ac:dyDescent="0.3">
      <c r="A754" s="1">
        <v>13.82</v>
      </c>
      <c r="B754" s="1">
        <v>507</v>
      </c>
      <c r="C754" s="1">
        <v>887</v>
      </c>
      <c r="D754" s="1">
        <v>698</v>
      </c>
      <c r="E754" s="1">
        <v>3761</v>
      </c>
      <c r="F754" s="1">
        <v>177.5</v>
      </c>
      <c r="G754" s="1">
        <v>171</v>
      </c>
      <c r="H754" s="1">
        <v>432.1</v>
      </c>
      <c r="I754" s="1">
        <v>9820</v>
      </c>
      <c r="J754" s="1">
        <v>432.5</v>
      </c>
      <c r="K754" s="1">
        <v>137</v>
      </c>
      <c r="L754" s="1">
        <v>886</v>
      </c>
      <c r="M754" s="1">
        <v>1111.5999999999999</v>
      </c>
      <c r="N754">
        <v>70.400000000000006</v>
      </c>
      <c r="O754" s="2">
        <v>18.920000000000002</v>
      </c>
      <c r="P754">
        <f t="shared" si="11"/>
        <v>1331.9680000000003</v>
      </c>
      <c r="Q754">
        <f>LN(A754/A755)</f>
        <v>2.1731265343134798E-3</v>
      </c>
      <c r="R754" s="5">
        <f>LN(B754/B755)</f>
        <v>-1.5461703460912498E-2</v>
      </c>
      <c r="S754">
        <f>LN(C754/C755)</f>
        <v>1.5909426469977228E-2</v>
      </c>
      <c r="T754">
        <f>LN(D754/D755)</f>
        <v>2.7303467765234887E-2</v>
      </c>
      <c r="U754">
        <f>LN(E754/E755)</f>
        <v>2.9136131675053946E-2</v>
      </c>
      <c r="V754">
        <f>LN(F754/F755)</f>
        <v>4.0235312191898971E-2</v>
      </c>
      <c r="W754">
        <f>LN(G754/G755)</f>
        <v>3.2692361685542307E-2</v>
      </c>
      <c r="X754">
        <f>LN(H754/H755)</f>
        <v>-4.3874911625172959E-3</v>
      </c>
      <c r="Y754" s="5">
        <f>LN(I754/I755)</f>
        <v>1.7463207015479893E-2</v>
      </c>
      <c r="Z754" s="5">
        <f>LN(J754/J755)</f>
        <v>1.9848871139976205E-2</v>
      </c>
      <c r="AA754">
        <f>LN(K754/K755)</f>
        <v>0</v>
      </c>
      <c r="AB754">
        <f>LN(L754/L755)</f>
        <v>5.5458237323968594E-3</v>
      </c>
      <c r="AC754">
        <f>LN(M754/M755)</f>
        <v>1.7057209051822949E-2</v>
      </c>
      <c r="AD754">
        <f>LN(N754/N755)</f>
        <v>1.114138078070399E-2</v>
      </c>
      <c r="AE754">
        <f>LN(O754/O755)</f>
        <v>-1.3700642115818718E-2</v>
      </c>
    </row>
    <row r="755" spans="1:31" ht="15.75" thickBot="1" x14ac:dyDescent="0.3">
      <c r="A755" s="1">
        <v>13.79</v>
      </c>
      <c r="B755" s="1">
        <v>514.9</v>
      </c>
      <c r="C755" s="1">
        <v>873</v>
      </c>
      <c r="D755" s="1">
        <v>679.2</v>
      </c>
      <c r="E755" s="1">
        <v>3653</v>
      </c>
      <c r="F755" s="1">
        <v>170.5</v>
      </c>
      <c r="G755" s="1">
        <v>165.5</v>
      </c>
      <c r="H755" s="1">
        <v>434</v>
      </c>
      <c r="I755" s="1">
        <v>9650</v>
      </c>
      <c r="J755" s="1">
        <v>424</v>
      </c>
      <c r="K755" s="1">
        <v>137</v>
      </c>
      <c r="L755" s="1">
        <v>881.1</v>
      </c>
      <c r="M755" s="1">
        <v>1092.8</v>
      </c>
      <c r="N755">
        <v>69.62</v>
      </c>
      <c r="O755" s="2">
        <v>19.181000000000001</v>
      </c>
      <c r="P755">
        <f t="shared" si="11"/>
        <v>1335.3812200000002</v>
      </c>
      <c r="Q755">
        <f>LN(A755/A756)</f>
        <v>2.1995021585545834E-2</v>
      </c>
      <c r="R755" s="5">
        <f>LN(B755/B756)</f>
        <v>2.1198045963510461E-2</v>
      </c>
      <c r="S755">
        <f>LN(C755/C756)</f>
        <v>6.8965790590604587E-3</v>
      </c>
      <c r="T755">
        <f>LN(D755/D756)</f>
        <v>3.5517331793383108E-2</v>
      </c>
      <c r="U755">
        <f>LN(E755/E756)</f>
        <v>2.2703079200834111E-2</v>
      </c>
      <c r="V755">
        <f>LN(F755/F756)</f>
        <v>-1.4556297774207487E-2</v>
      </c>
      <c r="W755">
        <f>LN(G755/G756)</f>
        <v>-1.7964554975298773E-2</v>
      </c>
      <c r="X755">
        <f>LN(H755/H756)</f>
        <v>2.5672355054126818E-2</v>
      </c>
      <c r="Y755" s="5">
        <f>LN(I755/I756)</f>
        <v>-6.1983669523390187E-3</v>
      </c>
      <c r="Z755" s="5">
        <f>LN(J755/J756)</f>
        <v>-2.5909801327867743E-3</v>
      </c>
      <c r="AA755">
        <f>LN(K755/K756)</f>
        <v>1.1009285508369396E-2</v>
      </c>
      <c r="AB755">
        <f>LN(L755/L756)</f>
        <v>1.8175626950711966E-3</v>
      </c>
      <c r="AC755">
        <f>LN(M755/M756)</f>
        <v>-1.3716796078716827E-3</v>
      </c>
      <c r="AD755">
        <f>LN(N755/N756)</f>
        <v>-7.0135548355833742E-3</v>
      </c>
      <c r="AE755">
        <f>LN(O755/O756)</f>
        <v>3.6501108474620554E-4</v>
      </c>
    </row>
    <row r="756" spans="1:31" ht="15.75" thickBot="1" x14ac:dyDescent="0.3">
      <c r="A756" s="1">
        <v>13.49</v>
      </c>
      <c r="B756" s="1">
        <v>504.1</v>
      </c>
      <c r="C756" s="1">
        <v>867</v>
      </c>
      <c r="D756" s="1">
        <v>655.5</v>
      </c>
      <c r="E756" s="1">
        <v>3571</v>
      </c>
      <c r="F756" s="1">
        <v>173</v>
      </c>
      <c r="G756" s="1">
        <v>168.5</v>
      </c>
      <c r="H756" s="1">
        <v>423</v>
      </c>
      <c r="I756" s="1">
        <v>9710</v>
      </c>
      <c r="J756" s="1">
        <v>425.1</v>
      </c>
      <c r="K756" s="1">
        <v>135.5</v>
      </c>
      <c r="L756" s="1">
        <v>879.5</v>
      </c>
      <c r="M756" s="1">
        <v>1094.3</v>
      </c>
      <c r="N756">
        <v>70.11</v>
      </c>
      <c r="O756" s="2">
        <v>19.173999999999999</v>
      </c>
      <c r="P756">
        <f t="shared" si="11"/>
        <v>1344.2891399999999</v>
      </c>
      <c r="Q756">
        <f>LN(A756/A757)</f>
        <v>-4.3516655690924333E-2</v>
      </c>
      <c r="R756" s="5">
        <f>LN(B756/B757)</f>
        <v>8.166562666393401E-3</v>
      </c>
      <c r="S756">
        <f>LN(C756/C757)</f>
        <v>8.1065875329884938E-3</v>
      </c>
      <c r="T756">
        <f>LN(D756/D757)</f>
        <v>-2.7831807708552477E-2</v>
      </c>
      <c r="U756">
        <f>LN(E756/E757)</f>
        <v>2.0082700116943353E-2</v>
      </c>
      <c r="V756">
        <f>LN(F756/F757)</f>
        <v>-2.0029281875572527E-2</v>
      </c>
      <c r="W756">
        <f>LN(G756/G757)</f>
        <v>-1.9628061528083475E-2</v>
      </c>
      <c r="X756">
        <f>LN(H756/H757)</f>
        <v>-2.9122617246279514E-2</v>
      </c>
      <c r="Y756" s="5">
        <f>LN(I756/I757)</f>
        <v>6.1983669523390508E-3</v>
      </c>
      <c r="Z756" s="5">
        <f>LN(J756/J757)</f>
        <v>2.5909801327867223E-3</v>
      </c>
      <c r="AA756">
        <f>LN(K756/K757)</f>
        <v>-5.1527533956563292E-3</v>
      </c>
      <c r="AB756">
        <f>LN(L756/L757)</f>
        <v>-3.5189333082345453E-2</v>
      </c>
      <c r="AC756">
        <f>LN(M756/M757)</f>
        <v>-3.6693957421435663E-2</v>
      </c>
      <c r="AD756">
        <f>LN(N756/N757)</f>
        <v>-1.6830890201373971E-2</v>
      </c>
      <c r="AE756">
        <f>LN(O756/O757)</f>
        <v>1.9315607268767998E-3</v>
      </c>
    </row>
    <row r="757" spans="1:31" ht="15.75" thickBot="1" x14ac:dyDescent="0.3">
      <c r="A757" s="1">
        <v>14.09</v>
      </c>
      <c r="B757" s="1">
        <v>500</v>
      </c>
      <c r="C757" s="1">
        <v>860</v>
      </c>
      <c r="D757" s="1">
        <v>674</v>
      </c>
      <c r="E757" s="1">
        <v>3500</v>
      </c>
      <c r="F757" s="1">
        <v>176.5</v>
      </c>
      <c r="G757" s="1">
        <v>171.84</v>
      </c>
      <c r="H757" s="1">
        <v>435.5</v>
      </c>
      <c r="I757" s="1">
        <v>9650</v>
      </c>
      <c r="J757" s="1">
        <v>424</v>
      </c>
      <c r="K757" s="1">
        <v>136.19999999999999</v>
      </c>
      <c r="L757" s="1">
        <v>911</v>
      </c>
      <c r="M757" s="1">
        <v>1135.2</v>
      </c>
      <c r="N757">
        <v>71.3</v>
      </c>
      <c r="O757" s="2">
        <v>19.137</v>
      </c>
      <c r="P757">
        <f t="shared" si="11"/>
        <v>1364.4681</v>
      </c>
      <c r="Q757">
        <f>LN(A757/A758)</f>
        <v>-7.0721652613623736E-3</v>
      </c>
      <c r="R757" s="5">
        <f>LN(B757/B758)</f>
        <v>-3.052920503482285E-2</v>
      </c>
      <c r="S757">
        <f>LN(C757/C758)</f>
        <v>-4.3237679054646212E-2</v>
      </c>
      <c r="T757">
        <f>LN(D757/D758)</f>
        <v>-2.490971285536284E-2</v>
      </c>
      <c r="U757">
        <f>LN(E757/E758)</f>
        <v>-5.5840084908650924E-2</v>
      </c>
      <c r="V757">
        <f>LN(F757/F758)</f>
        <v>-0.13988510266843587</v>
      </c>
      <c r="W757">
        <f>LN(G757/G758)</f>
        <v>1.8738249812840547E-2</v>
      </c>
      <c r="X757">
        <f>LN(H757/H758)</f>
        <v>-3.4972543210120915E-2</v>
      </c>
      <c r="Y757" s="5">
        <f>LN(I757/I758)</f>
        <v>-5.3741344721302186E-3</v>
      </c>
      <c r="Z757" s="5">
        <f>LN(J757/J758)</f>
        <v>-3.7041271680349097E-2</v>
      </c>
      <c r="AA757">
        <f>LN(K757/K758)</f>
        <v>-2.8232059627549315E-2</v>
      </c>
      <c r="AB757">
        <f>LN(L757/L758)</f>
        <v>-5.4869685875937263E-4</v>
      </c>
      <c r="AC757">
        <f>LN(M757/M758)</f>
        <v>-3.3778217784252593E-2</v>
      </c>
      <c r="AD757">
        <f>LN(N757/N758)</f>
        <v>-6.0806108523031727E-2</v>
      </c>
      <c r="AE757">
        <f>LN(O757/O758)</f>
        <v>2.0856639226296152E-2</v>
      </c>
    </row>
    <row r="758" spans="1:31" ht="15.75" thickBot="1" x14ac:dyDescent="0.3">
      <c r="A758" s="1">
        <v>14.19</v>
      </c>
      <c r="B758" s="1">
        <v>515.5</v>
      </c>
      <c r="C758" s="1">
        <v>898</v>
      </c>
      <c r="D758" s="1">
        <v>691</v>
      </c>
      <c r="E758" s="1">
        <v>3701</v>
      </c>
      <c r="F758" s="1">
        <v>203</v>
      </c>
      <c r="G758" s="1">
        <v>168.65</v>
      </c>
      <c r="H758" s="1">
        <v>451</v>
      </c>
      <c r="I758" s="1">
        <v>9702</v>
      </c>
      <c r="J758" s="1">
        <v>440</v>
      </c>
      <c r="K758" s="1">
        <v>140.1</v>
      </c>
      <c r="L758" s="1">
        <v>911.5</v>
      </c>
      <c r="M758" s="1">
        <v>1174.2</v>
      </c>
      <c r="N758">
        <v>75.77</v>
      </c>
      <c r="O758" s="2">
        <v>18.741999999999997</v>
      </c>
      <c r="P758">
        <f t="shared" si="11"/>
        <v>1420.0813399999997</v>
      </c>
      <c r="Q758">
        <f>LN(A758/A759)</f>
        <v>-5.6219403167937689E-3</v>
      </c>
      <c r="R758" s="5">
        <f>LN(B758/B759)</f>
        <v>-6.204997625827037E-2</v>
      </c>
      <c r="S758">
        <f>LN(C758/C759)</f>
        <v>-2.4312291486116015E-2</v>
      </c>
      <c r="T758">
        <f>LN(D758/D759)</f>
        <v>-5.6136827718676063E-2</v>
      </c>
      <c r="U758">
        <f>LN(E758/E759)</f>
        <v>-1.368597773995937E-2</v>
      </c>
      <c r="V758">
        <f>LN(F758/F759)</f>
        <v>1.5388737535432854E-2</v>
      </c>
      <c r="W758">
        <f>LN(G758/G759)</f>
        <v>3.8615821044004225E-3</v>
      </c>
      <c r="X758">
        <f>LN(H758/H759)</f>
        <v>-1.3216051391526375E-2</v>
      </c>
      <c r="Y758" s="5">
        <f>LN(I758/I759)</f>
        <v>-1.5037877364540559E-2</v>
      </c>
      <c r="Z758" s="5">
        <f>LN(J758/J759)</f>
        <v>-2.2701485345391855E-3</v>
      </c>
      <c r="AA758">
        <f>LN(K758/K759)</f>
        <v>-2.7387399377217892E-2</v>
      </c>
      <c r="AB758">
        <f>LN(L758/L759)</f>
        <v>-2.5561881322683333E-2</v>
      </c>
      <c r="AC758">
        <f>LN(M758/M759)</f>
        <v>-2.0418588002699238E-3</v>
      </c>
      <c r="AD758">
        <f>LN(N758/N759)</f>
        <v>2.4448482434796113E-2</v>
      </c>
      <c r="AE758">
        <f>LN(O758/O759)</f>
        <v>7.0679240474724753E-3</v>
      </c>
    </row>
    <row r="759" spans="1:31" ht="15.75" thickBot="1" x14ac:dyDescent="0.3">
      <c r="A759" s="1">
        <v>14.27</v>
      </c>
      <c r="B759" s="1">
        <v>548.5</v>
      </c>
      <c r="C759" s="1">
        <v>920.1</v>
      </c>
      <c r="D759" s="1">
        <v>730.9</v>
      </c>
      <c r="E759" s="1">
        <v>3752</v>
      </c>
      <c r="F759" s="1">
        <v>199.9</v>
      </c>
      <c r="G759" s="1">
        <v>168</v>
      </c>
      <c r="H759" s="1">
        <v>457</v>
      </c>
      <c r="I759" s="1">
        <v>9849</v>
      </c>
      <c r="J759" s="1">
        <v>441</v>
      </c>
      <c r="K759" s="1">
        <v>143.99</v>
      </c>
      <c r="L759" s="1">
        <v>935.1</v>
      </c>
      <c r="M759" s="1">
        <v>1176.5999999999999</v>
      </c>
      <c r="N759">
        <v>73.94</v>
      </c>
      <c r="O759" s="2">
        <v>18.61</v>
      </c>
      <c r="P759">
        <f t="shared" si="11"/>
        <v>1376.0233999999998</v>
      </c>
      <c r="Q759">
        <f>LN(A759/A760)</f>
        <v>7.0101650259507368E-4</v>
      </c>
      <c r="R759" s="5">
        <f>LN(B759/B760)</f>
        <v>-1.0157896158019103E-2</v>
      </c>
      <c r="S759">
        <f>LN(C759/C760)</f>
        <v>1.0868974522949727E-4</v>
      </c>
      <c r="T759">
        <f>LN(D759/D760)</f>
        <v>-1.3672411208354336E-3</v>
      </c>
      <c r="U759">
        <f>LN(E759/E760)</f>
        <v>-2.3958483442211532E-3</v>
      </c>
      <c r="V759">
        <f>LN(F759/F760)</f>
        <v>4.5124167818619927E-3</v>
      </c>
      <c r="W759">
        <f>LN(G759/G760)</f>
        <v>1.197619104671562E-2</v>
      </c>
      <c r="X759">
        <f>LN(H759/H760)</f>
        <v>4.3859719432542679E-3</v>
      </c>
      <c r="Y759" s="5">
        <f>LN(I759/I760)</f>
        <v>9.0775267625642433E-3</v>
      </c>
      <c r="Z759" s="5">
        <f>LN(J759/J760)</f>
        <v>-1.351371916672282E-2</v>
      </c>
      <c r="AA759">
        <f>LN(K759/K760)</f>
        <v>1.6031706023544545E-2</v>
      </c>
      <c r="AB759">
        <f>LN(L759/L760)</f>
        <v>1.3999797896305516E-2</v>
      </c>
      <c r="AC759">
        <f>LN(M759/M760)</f>
        <v>-1.00630843698931E-2</v>
      </c>
      <c r="AD759">
        <f>LN(N759/N760)</f>
        <v>3.2438248170606199E-2</v>
      </c>
      <c r="AE759">
        <f>LN(O759/O760)</f>
        <v>2.1496130779236715E-4</v>
      </c>
    </row>
    <row r="760" spans="1:31" ht="15.75" thickBot="1" x14ac:dyDescent="0.3">
      <c r="A760" s="1">
        <v>14.26</v>
      </c>
      <c r="B760" s="1">
        <v>554.1</v>
      </c>
      <c r="C760" s="1">
        <v>920</v>
      </c>
      <c r="D760" s="1">
        <v>731.9</v>
      </c>
      <c r="E760" s="1">
        <v>3761</v>
      </c>
      <c r="F760" s="1">
        <v>199</v>
      </c>
      <c r="G760" s="1">
        <v>166</v>
      </c>
      <c r="H760" s="1">
        <v>455</v>
      </c>
      <c r="I760" s="1">
        <v>9760</v>
      </c>
      <c r="J760" s="1">
        <v>447</v>
      </c>
      <c r="K760" s="1">
        <v>141.69999999999999</v>
      </c>
      <c r="L760" s="1">
        <v>922.1</v>
      </c>
      <c r="M760" s="1">
        <v>1188.5</v>
      </c>
      <c r="N760">
        <v>71.58</v>
      </c>
      <c r="O760" s="2">
        <v>18.606000000000002</v>
      </c>
      <c r="P760">
        <f t="shared" si="11"/>
        <v>1331.8174800000002</v>
      </c>
      <c r="Q760">
        <f>LN(A760/A761)</f>
        <v>-1.3235999572291268E-2</v>
      </c>
      <c r="R760" s="5">
        <f>LN(B760/B761)</f>
        <v>-1.0413020481543536E-2</v>
      </c>
      <c r="S760">
        <f>LN(C760/C761)</f>
        <v>-1.2959144642505228E-2</v>
      </c>
      <c r="T760">
        <f>LN(D760/D761)</f>
        <v>-1.1006293591034059E-2</v>
      </c>
      <c r="U760">
        <f>LN(E760/E761)</f>
        <v>-1.5303728755179798E-2</v>
      </c>
      <c r="V760">
        <f>LN(F760/F761)</f>
        <v>-5.0238634565812935E-4</v>
      </c>
      <c r="W760">
        <f>LN(G760/G761)</f>
        <v>-1.0188880472619814E-2</v>
      </c>
      <c r="X760">
        <f>LN(H760/H761)</f>
        <v>-1.9760682684452878E-3</v>
      </c>
      <c r="Y760" s="5">
        <f>LN(I760/I761)</f>
        <v>-4.0899852515251661E-3</v>
      </c>
      <c r="Z760" s="5">
        <f>LN(J760/J761)</f>
        <v>-6.688988150796652E-3</v>
      </c>
      <c r="AA760">
        <f>LN(K760/K761)</f>
        <v>-1.6101152879365924E-2</v>
      </c>
      <c r="AB760">
        <f>LN(L760/L761)</f>
        <v>-5.8391169364946337E-3</v>
      </c>
      <c r="AC760">
        <f>LN(M760/M761)</f>
        <v>9.9780973303653306E-3</v>
      </c>
      <c r="AD760">
        <f>LN(N760/N761)</f>
        <v>5.3228869199495824E-3</v>
      </c>
      <c r="AE760">
        <f>LN(O760/O761)</f>
        <v>-1.5889430538239782E-2</v>
      </c>
    </row>
    <row r="761" spans="1:31" ht="15.75" thickBot="1" x14ac:dyDescent="0.3">
      <c r="A761" s="1">
        <v>14.45</v>
      </c>
      <c r="B761" s="1">
        <v>559.9</v>
      </c>
      <c r="C761" s="1">
        <v>932</v>
      </c>
      <c r="D761" s="1">
        <v>740</v>
      </c>
      <c r="E761" s="1">
        <v>3819</v>
      </c>
      <c r="F761" s="1">
        <v>199.1</v>
      </c>
      <c r="G761" s="1">
        <v>167.7</v>
      </c>
      <c r="H761" s="1">
        <v>455.9</v>
      </c>
      <c r="I761" s="1">
        <v>9800</v>
      </c>
      <c r="J761" s="1">
        <v>450</v>
      </c>
      <c r="K761" s="1">
        <v>144</v>
      </c>
      <c r="L761" s="1">
        <v>927.5</v>
      </c>
      <c r="M761" s="1">
        <v>1176.7</v>
      </c>
      <c r="N761">
        <v>71.2</v>
      </c>
      <c r="O761" s="2">
        <v>18.904</v>
      </c>
      <c r="P761">
        <f t="shared" si="11"/>
        <v>1345.9648</v>
      </c>
      <c r="Q761">
        <f>LN(A761/A762)</f>
        <v>-1.383126084951464E-3</v>
      </c>
      <c r="R761" s="5">
        <f>LN(B761/B762)</f>
        <v>7.8895872751629237E-3</v>
      </c>
      <c r="S761">
        <f>LN(C761/C762)</f>
        <v>1.2959144642505116E-2</v>
      </c>
      <c r="T761">
        <f>LN(D761/D762)</f>
        <v>2.0754431469445861E-2</v>
      </c>
      <c r="U761">
        <f>LN(E761/E762)</f>
        <v>1.0479435069588943E-3</v>
      </c>
      <c r="V761">
        <f>LN(F761/F762)</f>
        <v>-2.0383504634176184E-2</v>
      </c>
      <c r="W761">
        <f>LN(G761/G762)</f>
        <v>1.8354660006789734E-2</v>
      </c>
      <c r="X761">
        <f>LN(H761/H762)</f>
        <v>1.5250599477141469E-2</v>
      </c>
      <c r="Y761" s="5">
        <f>LN(I761/I762)</f>
        <v>-5.1007397178336232E-4</v>
      </c>
      <c r="Z761" s="5">
        <f>LN(J761/J762)</f>
        <v>5.5710450494554295E-3</v>
      </c>
      <c r="AA761">
        <f>LN(K761/K762)</f>
        <v>1.3282264472945667E-2</v>
      </c>
      <c r="AB761">
        <f>LN(L761/L762)</f>
        <v>-1.5087761464476821E-2</v>
      </c>
      <c r="AC761">
        <f>LN(M761/M762)</f>
        <v>-8.2096013538392031E-3</v>
      </c>
      <c r="AD761">
        <f>LN(N761/N762)</f>
        <v>7.7547092873935606E-3</v>
      </c>
      <c r="AE761">
        <f>LN(O761/O762)</f>
        <v>5.0380611959393645E-3</v>
      </c>
    </row>
    <row r="762" spans="1:31" ht="15.75" thickBot="1" x14ac:dyDescent="0.3">
      <c r="A762" s="1">
        <v>14.47</v>
      </c>
      <c r="B762" s="1">
        <v>555.5</v>
      </c>
      <c r="C762" s="1">
        <v>920</v>
      </c>
      <c r="D762" s="1">
        <v>724.8</v>
      </c>
      <c r="E762" s="1">
        <v>3815</v>
      </c>
      <c r="F762" s="1">
        <v>203.2</v>
      </c>
      <c r="G762" s="1">
        <v>164.65</v>
      </c>
      <c r="H762" s="1">
        <v>449</v>
      </c>
      <c r="I762" s="1">
        <v>9805</v>
      </c>
      <c r="J762" s="1">
        <v>447.5</v>
      </c>
      <c r="K762" s="1">
        <v>142.1</v>
      </c>
      <c r="L762" s="1">
        <v>941.6</v>
      </c>
      <c r="M762" s="1">
        <v>1186.4000000000001</v>
      </c>
      <c r="N762">
        <v>70.650000000000006</v>
      </c>
      <c r="O762" s="2">
        <v>18.808999999999997</v>
      </c>
      <c r="P762">
        <f t="shared" si="11"/>
        <v>1328.8558499999999</v>
      </c>
      <c r="Q762">
        <f>LN(A762/A763)</f>
        <v>9.024705471918245E-3</v>
      </c>
      <c r="R762" s="5">
        <f>LN(B762/B763)</f>
        <v>2.5234332063807344E-3</v>
      </c>
      <c r="S762">
        <f>LN(C762/C763)</f>
        <v>-6.6085501331373739E-3</v>
      </c>
      <c r="T762">
        <f>LN(D762/D763)</f>
        <v>-2.0754431469445875E-2</v>
      </c>
      <c r="U762">
        <f>LN(E762/E763)</f>
        <v>1.5739772399534467E-3</v>
      </c>
      <c r="V762">
        <f>LN(F762/F763)</f>
        <v>8.4013343175891667E-3</v>
      </c>
      <c r="W762">
        <f>LN(G762/G763)</f>
        <v>1.8079242239312277E-2</v>
      </c>
      <c r="X762">
        <f>LN(H762/H763)</f>
        <v>1.5713005664556114E-2</v>
      </c>
      <c r="Y762" s="5">
        <f>LN(I762/I763)</f>
        <v>-2.0192508387387134E-2</v>
      </c>
      <c r="Z762" s="5">
        <f>LN(J762/J763)</f>
        <v>2.2371373983564205E-3</v>
      </c>
      <c r="AA762">
        <f>LN(K762/K763)</f>
        <v>-1.3212817617124267E-2</v>
      </c>
      <c r="AB762">
        <f>LN(L762/L763)</f>
        <v>4.7905558162889307E-3</v>
      </c>
      <c r="AC762">
        <f>LN(M762/M763)</f>
        <v>1.0963526293195768E-3</v>
      </c>
      <c r="AD762">
        <f>LN(N762/N763)</f>
        <v>-2.9290796921065343E-2</v>
      </c>
      <c r="AE762">
        <f>LN(O762/O763)</f>
        <v>7.2300721808541872E-3</v>
      </c>
    </row>
    <row r="763" spans="1:31" ht="15.75" thickBot="1" x14ac:dyDescent="0.3">
      <c r="A763" s="1">
        <v>14.34</v>
      </c>
      <c r="B763" s="1">
        <v>554.1</v>
      </c>
      <c r="C763" s="1">
        <v>926.1</v>
      </c>
      <c r="D763" s="1">
        <v>740</v>
      </c>
      <c r="E763" s="1">
        <v>3809</v>
      </c>
      <c r="F763" s="1">
        <v>201.5</v>
      </c>
      <c r="G763" s="1">
        <v>161.69999999999999</v>
      </c>
      <c r="H763" s="1">
        <v>442</v>
      </c>
      <c r="I763" s="1">
        <v>10005</v>
      </c>
      <c r="J763" s="1">
        <v>446.5</v>
      </c>
      <c r="K763" s="1">
        <v>143.99</v>
      </c>
      <c r="L763" s="1">
        <v>937.1</v>
      </c>
      <c r="M763" s="1">
        <v>1185.0999999999999</v>
      </c>
      <c r="N763">
        <v>72.75</v>
      </c>
      <c r="O763" s="2">
        <v>18.673499999999997</v>
      </c>
      <c r="P763">
        <f t="shared" si="11"/>
        <v>1358.4971249999999</v>
      </c>
      <c r="Q763">
        <f>LN(A763/A764)</f>
        <v>3.4045841409717066E-2</v>
      </c>
      <c r="R763" s="5">
        <f>LN(B763/B764)</f>
        <v>-6.117327460969788E-3</v>
      </c>
      <c r="S763">
        <f>LN(C763/C764)</f>
        <v>1.7537620665327561E-2</v>
      </c>
      <c r="T763">
        <f>LN(D763/D764)</f>
        <v>-1.3423020332140661E-2</v>
      </c>
      <c r="U763">
        <f>LN(E763/E764)</f>
        <v>2.3656207641269008E-3</v>
      </c>
      <c r="V763">
        <f>LN(F763/F764)</f>
        <v>2.3093395741657804E-2</v>
      </c>
      <c r="W763">
        <f>LN(G763/G764)</f>
        <v>-1.7228592048267866E-2</v>
      </c>
      <c r="X763">
        <f>LN(H763/H764)</f>
        <v>-6.7644000885420368E-3</v>
      </c>
      <c r="Y763" s="5">
        <f>LN(I763/I764)</f>
        <v>-1.5078154921667419E-2</v>
      </c>
      <c r="Z763" s="5">
        <f>LN(J763/J764)</f>
        <v>-3.3538320984314402E-3</v>
      </c>
      <c r="AA763">
        <f>LN(K763/K764)</f>
        <v>4.1059245546591957E-3</v>
      </c>
      <c r="AB763">
        <f>LN(L763/L764)</f>
        <v>-1.6405088236982095E-2</v>
      </c>
      <c r="AC763">
        <f>LN(M763/M764)</f>
        <v>1.6045267978128191E-3</v>
      </c>
      <c r="AD763">
        <f>LN(N763/N764)</f>
        <v>1.6508464335252108E-3</v>
      </c>
      <c r="AE763">
        <f>LN(O763/O764)</f>
        <v>9.0104026809745292E-3</v>
      </c>
    </row>
    <row r="764" spans="1:31" ht="15.75" thickBot="1" x14ac:dyDescent="0.3">
      <c r="A764" s="1">
        <v>13.86</v>
      </c>
      <c r="B764" s="1">
        <v>557.5</v>
      </c>
      <c r="C764" s="1">
        <v>910</v>
      </c>
      <c r="D764" s="1">
        <v>750</v>
      </c>
      <c r="E764" s="1">
        <v>3800</v>
      </c>
      <c r="F764" s="1">
        <v>196.9</v>
      </c>
      <c r="G764" s="1">
        <v>164.51</v>
      </c>
      <c r="H764" s="1">
        <v>445</v>
      </c>
      <c r="I764" s="1">
        <v>10157</v>
      </c>
      <c r="J764" s="1">
        <v>448</v>
      </c>
      <c r="K764" s="1">
        <v>143.4</v>
      </c>
      <c r="L764" s="1">
        <v>952.6</v>
      </c>
      <c r="M764" s="1">
        <v>1183.2</v>
      </c>
      <c r="N764">
        <v>72.63</v>
      </c>
      <c r="O764" s="2">
        <v>18.506</v>
      </c>
      <c r="P764">
        <f t="shared" si="11"/>
        <v>1344.09078</v>
      </c>
      <c r="Q764">
        <f>LN(A764/A765)</f>
        <v>-3.4742948443872976E-2</v>
      </c>
      <c r="R764" s="5">
        <f>LN(B764/B765)</f>
        <v>-3.3512836374839941E-2</v>
      </c>
      <c r="S764">
        <f>LN(C764/C765)</f>
        <v>3.3021493957590318E-3</v>
      </c>
      <c r="T764">
        <f>LN(D764/D765)</f>
        <v>-2.5301298536250915E-3</v>
      </c>
      <c r="U764">
        <f>(U763+U765)*2</f>
        <v>-4.2084940267775893E-2</v>
      </c>
      <c r="V764">
        <f>LN(F764/F765)</f>
        <v>-1.5621380902956779E-2</v>
      </c>
      <c r="W764">
        <f>LN(G764/G765)</f>
        <v>-1.2084009045696391E-2</v>
      </c>
      <c r="X764">
        <f>LN(H764/H765)</f>
        <v>4.5045121211045079E-3</v>
      </c>
      <c r="Y764" s="5">
        <f>LN(I764/I765)</f>
        <v>2.8592575555437126E-3</v>
      </c>
      <c r="Z764" s="5">
        <f>LN(J764/J765)</f>
        <v>7.8431774610258787E-3</v>
      </c>
      <c r="AA764">
        <f>LN(K764/K765)</f>
        <v>-2.7855171214264235E-3</v>
      </c>
      <c r="AB764">
        <f>LN(L764/L765)</f>
        <v>-3.0498047796968523E-2</v>
      </c>
      <c r="AC764">
        <f>LN(M764/M765)</f>
        <v>-9.6724754265880321E-3</v>
      </c>
      <c r="AD764">
        <f>LN(N764/N765)</f>
        <v>6.215060403434192E-3</v>
      </c>
      <c r="AE764">
        <f>LN(O764/O765)</f>
        <v>7.1311699825146093E-3</v>
      </c>
    </row>
    <row r="765" spans="1:31" ht="15.75" thickBot="1" x14ac:dyDescent="0.3">
      <c r="A765" s="1">
        <v>14.35</v>
      </c>
      <c r="B765" s="1">
        <v>576.5</v>
      </c>
      <c r="C765" s="1">
        <v>907</v>
      </c>
      <c r="D765" s="1">
        <v>751.9</v>
      </c>
      <c r="E765" s="1">
        <v>3800</v>
      </c>
      <c r="F765" s="1">
        <v>200</v>
      </c>
      <c r="G765" s="1">
        <v>166.51</v>
      </c>
      <c r="H765" s="1">
        <v>443</v>
      </c>
      <c r="I765" s="1">
        <v>10128</v>
      </c>
      <c r="J765" s="1">
        <v>444.5</v>
      </c>
      <c r="K765" s="1">
        <v>143.80000000000001</v>
      </c>
      <c r="L765" s="1">
        <v>982.1</v>
      </c>
      <c r="M765" s="1">
        <v>1194.7</v>
      </c>
      <c r="N765">
        <v>72.180000000000007</v>
      </c>
      <c r="O765" s="2">
        <v>18.374500000000001</v>
      </c>
      <c r="P765">
        <f t="shared" si="11"/>
        <v>1326.2714100000003</v>
      </c>
      <c r="Q765">
        <f>LN(A765/A766)</f>
        <v>-6.2521912590500512E-3</v>
      </c>
      <c r="R765" s="5">
        <f>LN(B765/B766)</f>
        <v>1.5029992825726923E-2</v>
      </c>
      <c r="S765">
        <f>LN(C765/C766)</f>
        <v>-1.0965022141328216E-2</v>
      </c>
      <c r="T765">
        <f>LN(D765/D766)</f>
        <v>-2.5237444490538532E-3</v>
      </c>
      <c r="U765">
        <f>LN(E765/E766)</f>
        <v>-2.3408090898014846E-2</v>
      </c>
      <c r="V765">
        <f>LN(F765/F766)</f>
        <v>1.7654935238720745E-2</v>
      </c>
      <c r="W765">
        <f>LN(G765/G766)</f>
        <v>-2.806910946530931E-2</v>
      </c>
      <c r="X765">
        <f>LN(H765/H766)</f>
        <v>0</v>
      </c>
      <c r="Y765" s="5">
        <f>LN(I765/I766)</f>
        <v>2.7684415546066084E-3</v>
      </c>
      <c r="Z765" s="5">
        <f>LN(J765/J766)</f>
        <v>-5.3848009854465329E-3</v>
      </c>
      <c r="AA765">
        <f>LN(K765/K766)</f>
        <v>-1.4840652013177337E-2</v>
      </c>
      <c r="AB765">
        <f>LN(L765/L766)</f>
        <v>1.8498112493393913E-2</v>
      </c>
      <c r="AC765">
        <f>LN(M765/M766)</f>
        <v>9.50345658058439E-3</v>
      </c>
      <c r="AD765">
        <f>LN(N765/N766)</f>
        <v>-7.5909549518068239E-3</v>
      </c>
      <c r="AE765">
        <f>LN(O765/O766)</f>
        <v>-3.2871978417841137E-3</v>
      </c>
    </row>
    <row r="766" spans="1:31" ht="15.75" thickBot="1" x14ac:dyDescent="0.3">
      <c r="A766" s="1">
        <v>14.44</v>
      </c>
      <c r="B766" s="1">
        <v>567.9</v>
      </c>
      <c r="C766" s="1">
        <v>917</v>
      </c>
      <c r="D766" s="1">
        <v>753.8</v>
      </c>
      <c r="E766" s="1">
        <v>3890</v>
      </c>
      <c r="F766" s="1">
        <v>196.5</v>
      </c>
      <c r="G766" s="1">
        <v>171.25</v>
      </c>
      <c r="H766" s="1">
        <v>443</v>
      </c>
      <c r="I766" s="1">
        <v>10100</v>
      </c>
      <c r="J766" s="1">
        <v>446.9</v>
      </c>
      <c r="K766" s="1">
        <v>145.94999999999999</v>
      </c>
      <c r="L766" s="1">
        <v>964.1</v>
      </c>
      <c r="M766" s="1">
        <v>1183.4000000000001</v>
      </c>
      <c r="N766">
        <v>72.73</v>
      </c>
      <c r="O766" s="2">
        <v>18.435000000000002</v>
      </c>
      <c r="P766">
        <f t="shared" si="11"/>
        <v>1340.7775500000002</v>
      </c>
      <c r="Q766">
        <f>LN(A766/A767)</f>
        <v>6.9276067890057459E-4</v>
      </c>
      <c r="R766" s="5">
        <f>LN(B766/B767)</f>
        <v>2.6448045038767608E-3</v>
      </c>
      <c r="S766">
        <f>LN(C766/C767)</f>
        <v>4.3715916614962954E-3</v>
      </c>
      <c r="T766">
        <f>LN(D766/D767)</f>
        <v>1.6721679170360992E-2</v>
      </c>
      <c r="U766">
        <f>LN(E766/E767)</f>
        <v>5.1546505886644221E-3</v>
      </c>
      <c r="V766">
        <f>LN(F766/F767)</f>
        <v>-5.6875648392002078E-2</v>
      </c>
      <c r="W766">
        <f>LN(G766/G767)</f>
        <v>1.080266478947966E-2</v>
      </c>
      <c r="X766">
        <f>LN(H766/H767)</f>
        <v>1.135085966868948E-2</v>
      </c>
      <c r="Y766" s="5">
        <f>LN(I766/I767)</f>
        <v>2.4049255232669663E-2</v>
      </c>
      <c r="Z766" s="5">
        <f>LN(J766/J767)</f>
        <v>6.5102935071810544E-3</v>
      </c>
      <c r="AA766">
        <f>LN(K766/K767)</f>
        <v>9.9845897476367323E-3</v>
      </c>
      <c r="AB766">
        <f>LN(L766/L767)</f>
        <v>-2.1548135191298761E-2</v>
      </c>
      <c r="AC766">
        <f>LN(M766/M767)</f>
        <v>-2.7339592443415661E-2</v>
      </c>
      <c r="AD766">
        <f>LN(N766/N767)</f>
        <v>-1.906635450217899E-2</v>
      </c>
      <c r="AE766">
        <f>LN(O766/O767)</f>
        <v>-6.0839773954358897E-3</v>
      </c>
    </row>
    <row r="767" spans="1:31" ht="15.75" thickBot="1" x14ac:dyDescent="0.3">
      <c r="A767" s="1">
        <v>14.43</v>
      </c>
      <c r="B767" s="1">
        <v>566.4</v>
      </c>
      <c r="C767" s="1">
        <v>913</v>
      </c>
      <c r="D767" s="1">
        <v>741.3</v>
      </c>
      <c r="E767" s="1">
        <v>3870</v>
      </c>
      <c r="F767" s="1">
        <v>208</v>
      </c>
      <c r="G767" s="1">
        <v>169.41</v>
      </c>
      <c r="H767" s="1">
        <v>438</v>
      </c>
      <c r="I767" s="1">
        <v>9860</v>
      </c>
      <c r="J767" s="1">
        <v>444</v>
      </c>
      <c r="K767" s="1">
        <v>144.5</v>
      </c>
      <c r="L767" s="1">
        <v>985.1</v>
      </c>
      <c r="M767" s="1">
        <v>1216.2</v>
      </c>
      <c r="N767">
        <v>74.13</v>
      </c>
      <c r="O767" s="2">
        <v>18.547499999999999</v>
      </c>
      <c r="P767">
        <f t="shared" si="11"/>
        <v>1374.9261749999998</v>
      </c>
      <c r="Q767">
        <f>LN(A767/A768)</f>
        <v>9.7493808440034732E-3</v>
      </c>
      <c r="R767" s="5">
        <f>LN(B767/B768)</f>
        <v>-1.158517433522965E-2</v>
      </c>
      <c r="S767">
        <f>LN(C767/C768)</f>
        <v>-1.6834500197791973E-2</v>
      </c>
      <c r="T767">
        <f>LN(D767/D768)</f>
        <v>-4.5747118520544736E-2</v>
      </c>
      <c r="U767">
        <f>LN(E767/E768)</f>
        <v>-3.053672386008165E-2</v>
      </c>
      <c r="V767">
        <f>LN(F767/F768)</f>
        <v>1.501602445646393E-2</v>
      </c>
      <c r="W767">
        <f>LN(G767/G768)</f>
        <v>1.4767997485671154E-3</v>
      </c>
      <c r="X767">
        <f>LN(H767/H768)</f>
        <v>-1.4731144577513145E-2</v>
      </c>
      <c r="Y767" s="5">
        <f>LN(I767/I768)</f>
        <v>-2.8987536873252298E-2</v>
      </c>
      <c r="Z767" s="5">
        <f>LN(J767/J768)</f>
        <v>-6.7340321813440683E-3</v>
      </c>
      <c r="AA767">
        <f>LN(K767/K768)</f>
        <v>-1.9531201631216848E-2</v>
      </c>
      <c r="AB767">
        <f>LN(L767/L768)</f>
        <v>-1.3110312830907297E-2</v>
      </c>
      <c r="AC767">
        <f>LN(M767/M768)</f>
        <v>-3.3654864517844597E-3</v>
      </c>
      <c r="AD767">
        <f>LN(N767/N768)</f>
        <v>-1.28670854431642E-2</v>
      </c>
      <c r="AE767">
        <f>LN(O767/O768)</f>
        <v>4.5662796679377263E-3</v>
      </c>
    </row>
    <row r="768" spans="1:31" ht="15.75" thickBot="1" x14ac:dyDescent="0.3">
      <c r="A768" s="1">
        <v>14.29</v>
      </c>
      <c r="B768" s="1">
        <v>573</v>
      </c>
      <c r="C768" s="1">
        <v>928.5</v>
      </c>
      <c r="D768" s="1">
        <v>776</v>
      </c>
      <c r="E768" s="1">
        <v>3990</v>
      </c>
      <c r="F768" s="1">
        <v>204.9</v>
      </c>
      <c r="G768" s="1">
        <v>169.16</v>
      </c>
      <c r="H768" s="1">
        <v>444.5</v>
      </c>
      <c r="I768" s="1">
        <v>10150</v>
      </c>
      <c r="J768" s="1">
        <v>447</v>
      </c>
      <c r="K768" s="1">
        <v>147.35</v>
      </c>
      <c r="L768" s="1">
        <v>998.1</v>
      </c>
      <c r="M768" s="1">
        <v>1220.3</v>
      </c>
      <c r="N768">
        <v>75.09</v>
      </c>
      <c r="O768" s="2">
        <v>18.463000000000001</v>
      </c>
      <c r="P768">
        <f t="shared" si="11"/>
        <v>1386.3866700000001</v>
      </c>
      <c r="Q768">
        <f>LN(A768/A769)</f>
        <v>2.8030852271163373E-3</v>
      </c>
      <c r="R768" s="5">
        <f>LN(B768/B769)</f>
        <v>8.3685168173377331E-2</v>
      </c>
      <c r="S768">
        <f>LN(C768/C769)</f>
        <v>-1.4434893783602628E-2</v>
      </c>
      <c r="T768">
        <f>LN(D768/D769)</f>
        <v>-1.7880425277848409E-2</v>
      </c>
      <c r="U768">
        <f>LN(E768/E769)</f>
        <v>-2.503130218118477E-3</v>
      </c>
      <c r="V768">
        <f>LN(F768/F769)</f>
        <v>4.4662530599213691E-2</v>
      </c>
      <c r="W768">
        <f>LN(G768/G769)</f>
        <v>-1.0526103481022472E-2</v>
      </c>
      <c r="X768">
        <f>LN(H768/H769)</f>
        <v>-7.8431774610258926E-3</v>
      </c>
      <c r="Y768" s="5">
        <f>LN(I768/I769)</f>
        <v>1.5088632496417707E-2</v>
      </c>
      <c r="Z768" s="5">
        <f>LN(J768/J769)</f>
        <v>8.9888245684332808E-3</v>
      </c>
      <c r="AA768">
        <f>LN(K768/K769)</f>
        <v>2.3781224049674193E-3</v>
      </c>
      <c r="AB768">
        <f>LN(L768/L769)</f>
        <v>6.0295630366839935E-3</v>
      </c>
      <c r="AC768">
        <f>LN(M768/M769)</f>
        <v>8.5590185903616119E-3</v>
      </c>
      <c r="AD768">
        <f>LN(N768/N769)</f>
        <v>-1.1978440242394069E-3</v>
      </c>
      <c r="AE768">
        <f>LN(O768/O769)</f>
        <v>2.3509864335891324E-2</v>
      </c>
    </row>
    <row r="769" spans="1:31" ht="15.75" thickBot="1" x14ac:dyDescent="0.3">
      <c r="A769" s="1">
        <v>14.25</v>
      </c>
      <c r="B769" s="1">
        <v>527</v>
      </c>
      <c r="C769" s="1">
        <v>942</v>
      </c>
      <c r="D769" s="1">
        <v>790</v>
      </c>
      <c r="E769" s="1">
        <v>4000</v>
      </c>
      <c r="F769" s="1">
        <v>195.95</v>
      </c>
      <c r="G769" s="1">
        <v>170.95</v>
      </c>
      <c r="H769" s="1">
        <v>448</v>
      </c>
      <c r="I769" s="1">
        <v>9998</v>
      </c>
      <c r="J769" s="1">
        <v>443</v>
      </c>
      <c r="K769" s="1">
        <v>147</v>
      </c>
      <c r="L769" s="1">
        <v>992.1</v>
      </c>
      <c r="M769" s="1">
        <v>1209.9000000000001</v>
      </c>
      <c r="N769">
        <v>75.180000000000007</v>
      </c>
      <c r="O769" s="2">
        <v>18.033999999999999</v>
      </c>
      <c r="P769">
        <f t="shared" si="11"/>
        <v>1355.79612</v>
      </c>
      <c r="Q769">
        <f>LN(A769/A770)</f>
        <v>4.2194155427082896E-3</v>
      </c>
      <c r="R769" s="5">
        <f>LN(B769/B770)</f>
        <v>7.7090081719570824E-2</v>
      </c>
      <c r="S769">
        <f>LN(C769/C770)</f>
        <v>8.5288363475205017E-3</v>
      </c>
      <c r="T769">
        <f>LN(D769/D770)</f>
        <v>-1.0075651988741587E-2</v>
      </c>
      <c r="U769">
        <f>LN(E769/E770)</f>
        <v>1.6637641153023224E-2</v>
      </c>
      <c r="V769">
        <f>LN(F769/F770)</f>
        <v>1.2323647621983198E-2</v>
      </c>
      <c r="W769">
        <f>LN(G769/G770)</f>
        <v>-4.3776518181195181E-3</v>
      </c>
      <c r="X769">
        <f>LN(H769/H770)</f>
        <v>1.3483350337286988E-2</v>
      </c>
      <c r="Y769" s="5">
        <f>LN(I769/I770)</f>
        <v>1.1872561231602232E-2</v>
      </c>
      <c r="Z769" s="5">
        <f>LN(J769/J770)</f>
        <v>1.5927526696101278E-2</v>
      </c>
      <c r="AA769">
        <f>LN(K769/K770)</f>
        <v>-4.0733253876357864E-3</v>
      </c>
      <c r="AB769">
        <f>LN(L769/L770)</f>
        <v>-1.2918911837319323E-2</v>
      </c>
      <c r="AC769">
        <f>LN(M769/M770)</f>
        <v>2.0288736005609879E-2</v>
      </c>
      <c r="AD769">
        <f>LN(N769/N770)</f>
        <v>-2.1970231848572792E-2</v>
      </c>
      <c r="AE769">
        <f>LN(O769/O770)</f>
        <v>-8.314165043963505E-4</v>
      </c>
    </row>
    <row r="770" spans="1:31" ht="15.75" thickBot="1" x14ac:dyDescent="0.3">
      <c r="A770" s="1">
        <v>14.19</v>
      </c>
      <c r="B770" s="1">
        <v>487.9</v>
      </c>
      <c r="C770" s="1">
        <v>934</v>
      </c>
      <c r="D770" s="1">
        <v>798</v>
      </c>
      <c r="E770" s="1">
        <v>3934</v>
      </c>
      <c r="F770" s="1">
        <v>193.55</v>
      </c>
      <c r="G770" s="1">
        <v>171.7</v>
      </c>
      <c r="H770" s="1">
        <v>442</v>
      </c>
      <c r="I770" s="1">
        <v>9880</v>
      </c>
      <c r="J770" s="1">
        <v>436</v>
      </c>
      <c r="K770" s="1">
        <v>147.6</v>
      </c>
      <c r="L770" s="1">
        <v>1005</v>
      </c>
      <c r="M770" s="1">
        <v>1185.5999999999999</v>
      </c>
      <c r="N770">
        <v>76.849999999999994</v>
      </c>
      <c r="O770" s="2">
        <v>18.048999999999999</v>
      </c>
      <c r="P770">
        <f t="shared" ref="P770:P833" si="12">O770*N770</f>
        <v>1387.0656499999998</v>
      </c>
      <c r="Q770">
        <f>LN(A770/A771)</f>
        <v>-5.6219403167937689E-3</v>
      </c>
      <c r="R770" s="5">
        <f>LN(B770/B771)</f>
        <v>-4.0908218227376685E-3</v>
      </c>
      <c r="S770">
        <f>LN(C770/C771)</f>
        <v>2.4933540968884383E-2</v>
      </c>
      <c r="T770">
        <f>LN(D770/D771)</f>
        <v>1.4897384462048706E-2</v>
      </c>
      <c r="U770">
        <f>LN(E770/E771)</f>
        <v>3.3340728653218257E-2</v>
      </c>
      <c r="V770">
        <f>LN(F770/F771)</f>
        <v>-7.976370605408338E-3</v>
      </c>
      <c r="W770">
        <f>LN(G770/G771)</f>
        <v>-7.2929975984390216E-2</v>
      </c>
      <c r="X770">
        <f>LN(H770/H771)</f>
        <v>-4.5146803545265827E-3</v>
      </c>
      <c r="Y770" s="5">
        <f>LN(I770/I771)</f>
        <v>1.3450375996816605E-2</v>
      </c>
      <c r="Z770" s="5">
        <f>LN(J770/J771)</f>
        <v>1.1534153245286545E-2</v>
      </c>
      <c r="AA770">
        <f>LN(K770/K771)</f>
        <v>2.1918685707646275E-2</v>
      </c>
      <c r="AB770">
        <f>LN(L770/L771)</f>
        <v>4.9875415110389679E-3</v>
      </c>
      <c r="AC770">
        <f>LN(M770/M771)</f>
        <v>-1.1238900485691912E-2</v>
      </c>
      <c r="AD770">
        <f>LN(N770/N771)</f>
        <v>-9.8408148814426756E-3</v>
      </c>
      <c r="AE770">
        <f>LN(O770/O771)</f>
        <v>6.1689138862999725E-3</v>
      </c>
    </row>
    <row r="771" spans="1:31" ht="15.75" thickBot="1" x14ac:dyDescent="0.3">
      <c r="A771" s="1">
        <v>14.27</v>
      </c>
      <c r="B771" s="1">
        <v>489.9</v>
      </c>
      <c r="C771" s="1">
        <v>911</v>
      </c>
      <c r="D771" s="1">
        <v>786.2</v>
      </c>
      <c r="E771" s="1">
        <v>3805</v>
      </c>
      <c r="F771" s="1">
        <v>195.1</v>
      </c>
      <c r="G771" s="1">
        <v>184.69</v>
      </c>
      <c r="H771" s="1">
        <v>444</v>
      </c>
      <c r="I771" s="1">
        <v>9748</v>
      </c>
      <c r="J771" s="1">
        <v>431</v>
      </c>
      <c r="K771" s="1">
        <v>144.4</v>
      </c>
      <c r="L771" s="1">
        <v>1000</v>
      </c>
      <c r="M771" s="1">
        <v>1199</v>
      </c>
      <c r="N771">
        <v>77.61</v>
      </c>
      <c r="O771" s="2">
        <v>17.937999999999999</v>
      </c>
      <c r="P771">
        <f t="shared" si="12"/>
        <v>1392.1681799999999</v>
      </c>
      <c r="Q771">
        <f>LN(A771/A772)</f>
        <v>1.9816642811355121E-2</v>
      </c>
      <c r="R771" s="5">
        <f>LN(B771/B772)</f>
        <v>2.2478807871433842E-3</v>
      </c>
      <c r="S771">
        <f>LN(C771/C772)</f>
        <v>-8.7432250957287499E-3</v>
      </c>
      <c r="T771">
        <f>LN(D771/D772)</f>
        <v>-1.1130901666571881E-2</v>
      </c>
      <c r="U771">
        <f>LN(E771/E772)</f>
        <v>-2.9775662488722002E-2</v>
      </c>
      <c r="V771">
        <f>LN(F771/F772)</f>
        <v>2.0192247011764621E-2</v>
      </c>
      <c r="W771">
        <f>LN(G771/G772)</f>
        <v>3.9651798531107535E-2</v>
      </c>
      <c r="X771">
        <f>LN(H771/H772)</f>
        <v>-2.2497197340154416E-3</v>
      </c>
      <c r="Y771" s="5">
        <f>LN(I771/I772)</f>
        <v>3.0095466531926442E-2</v>
      </c>
      <c r="Z771" s="5">
        <f>LN(J771/J772)</f>
        <v>-8.0878546016988923E-3</v>
      </c>
      <c r="AA771">
        <f>LN(K771/K772)</f>
        <v>-6.8325604846082395E-3</v>
      </c>
      <c r="AB771">
        <f>LN(L771/L772)</f>
        <v>2.163230012711384E-2</v>
      </c>
      <c r="AC771">
        <f>LN(M771/M772)</f>
        <v>1.2082711184649425E-2</v>
      </c>
      <c r="AD771">
        <f>LN(N771/N772)</f>
        <v>5.1553036326724001E-4</v>
      </c>
      <c r="AE771">
        <f>LN(O771/O772)</f>
        <v>-4.3388842614684687E-3</v>
      </c>
    </row>
    <row r="772" spans="1:31" ht="15.75" thickBot="1" x14ac:dyDescent="0.3">
      <c r="A772" s="1">
        <v>13.99</v>
      </c>
      <c r="B772" s="1">
        <v>488.8</v>
      </c>
      <c r="C772" s="1">
        <v>919</v>
      </c>
      <c r="D772" s="1">
        <v>795</v>
      </c>
      <c r="E772" s="1">
        <v>3920</v>
      </c>
      <c r="F772" s="1">
        <v>191.2</v>
      </c>
      <c r="G772" s="1">
        <v>177.51</v>
      </c>
      <c r="H772" s="1">
        <v>445</v>
      </c>
      <c r="I772" s="1">
        <v>9459</v>
      </c>
      <c r="J772" s="1">
        <v>434.5</v>
      </c>
      <c r="K772" s="1">
        <v>145.38999999999999</v>
      </c>
      <c r="L772" s="1">
        <v>978.6</v>
      </c>
      <c r="M772" s="1">
        <v>1184.5999999999999</v>
      </c>
      <c r="N772">
        <v>77.569999999999993</v>
      </c>
      <c r="O772" s="2">
        <v>18.015999999999998</v>
      </c>
      <c r="P772">
        <f t="shared" si="12"/>
        <v>1397.5011199999997</v>
      </c>
      <c r="Q772">
        <f>LN(A772/A773)</f>
        <v>3.5803833450120501E-3</v>
      </c>
      <c r="R772" s="5">
        <f>LN(B772/B773)</f>
        <v>1.0075134058112696E-2</v>
      </c>
      <c r="S772">
        <f>LN(C772/C773)</f>
        <v>6.0027465376256001E-3</v>
      </c>
      <c r="T772">
        <f>LN(D772/D773)</f>
        <v>4.5023681373955113E-2</v>
      </c>
      <c r="U772">
        <f>LN(E772/E773)</f>
        <v>-1.8951925415866867E-2</v>
      </c>
      <c r="V772">
        <f>LN(F772/F773)</f>
        <v>6.8223827990605782E-3</v>
      </c>
      <c r="W772">
        <f>LN(G772/G773)</f>
        <v>-8.3588604840426402E-3</v>
      </c>
      <c r="X772">
        <f>LN(H772/H773)</f>
        <v>1.1299555253933466E-2</v>
      </c>
      <c r="Y772" s="5">
        <f>LN(I772/I773)</f>
        <v>3.2120490544994516E-2</v>
      </c>
      <c r="Z772" s="5">
        <f>LN(J772/J773)</f>
        <v>-1.1500863832373297E-3</v>
      </c>
      <c r="AA772">
        <f>LN(K772/K773)</f>
        <v>6.1402793908471986E-3</v>
      </c>
      <c r="AB772">
        <f>LN(L772/L773)</f>
        <v>2.2215099653162391E-2</v>
      </c>
      <c r="AC772">
        <f>LN(M772/M773)</f>
        <v>6.776241412509305E-3</v>
      </c>
      <c r="AD772">
        <f>LN(N772/N773)</f>
        <v>-2.3065692852139164E-2</v>
      </c>
      <c r="AE772">
        <f>LN(O772/O773)</f>
        <v>-3.0481914587470174E-3</v>
      </c>
    </row>
    <row r="773" spans="1:31" ht="15.75" thickBot="1" x14ac:dyDescent="0.3">
      <c r="A773" s="1">
        <v>13.94</v>
      </c>
      <c r="B773" s="1">
        <v>483.9</v>
      </c>
      <c r="C773" s="1">
        <v>913.5</v>
      </c>
      <c r="D773" s="1">
        <v>760</v>
      </c>
      <c r="E773" s="1">
        <v>3995</v>
      </c>
      <c r="F773" s="1">
        <v>189.9</v>
      </c>
      <c r="G773" s="1">
        <v>179</v>
      </c>
      <c r="H773" s="1">
        <v>440</v>
      </c>
      <c r="I773" s="1">
        <v>9160</v>
      </c>
      <c r="J773" s="1">
        <v>435</v>
      </c>
      <c r="K773" s="1">
        <v>144.5</v>
      </c>
      <c r="L773" s="1">
        <v>957.1</v>
      </c>
      <c r="M773" s="1">
        <v>1176.5999999999999</v>
      </c>
      <c r="N773">
        <v>79.38</v>
      </c>
      <c r="O773" s="2">
        <v>18.070999999999998</v>
      </c>
      <c r="P773">
        <f t="shared" si="12"/>
        <v>1434.4759799999997</v>
      </c>
      <c r="Q773">
        <f>LN(A773/A774)</f>
        <v>-1.070292057821105E-2</v>
      </c>
      <c r="R773" s="5">
        <f>LN(B773/B774)</f>
        <v>-7.6171238078436357E-3</v>
      </c>
      <c r="S773">
        <f>LN(C773/C774)</f>
        <v>4.4983344271512264E-3</v>
      </c>
      <c r="T773">
        <f>LN(D773/D774)</f>
        <v>8.8548784487278067E-3</v>
      </c>
      <c r="U773">
        <f>LN(E773/E774)</f>
        <v>1.0062977998620746E-2</v>
      </c>
      <c r="V773">
        <f>LN(F773/F774)</f>
        <v>-2.7527056160751854E-2</v>
      </c>
      <c r="W773">
        <f>LN(G773/G774)</f>
        <v>5.6022555486697516E-3</v>
      </c>
      <c r="X773">
        <f>LN(H773/H774)</f>
        <v>4.3275320924539215E-3</v>
      </c>
      <c r="Y773" s="5">
        <f>LN(I773/I774)</f>
        <v>1.4293811257144904E-2</v>
      </c>
      <c r="Z773" s="5">
        <f>LN(J773/J774)</f>
        <v>4.8392766407492323E-3</v>
      </c>
      <c r="AA773">
        <f>LN(K773/K774)</f>
        <v>-3.4542348680875576E-3</v>
      </c>
      <c r="AB773">
        <f>LN(L773/L774)</f>
        <v>-4.6906845790824067E-3</v>
      </c>
      <c r="AC773">
        <f>LN(M773/M774)</f>
        <v>-5.0864809563739245E-3</v>
      </c>
      <c r="AD773">
        <f>LN(N773/N774)</f>
        <v>-9.5286578530792126E-3</v>
      </c>
      <c r="AE773">
        <f>LN(O773/O774)</f>
        <v>1.6060701815797053E-3</v>
      </c>
    </row>
    <row r="774" spans="1:31" ht="15.75" thickBot="1" x14ac:dyDescent="0.3">
      <c r="A774" s="1">
        <v>14.09</v>
      </c>
      <c r="B774" s="1">
        <v>487.6</v>
      </c>
      <c r="C774" s="1">
        <v>909.4</v>
      </c>
      <c r="D774" s="1">
        <v>753.3</v>
      </c>
      <c r="E774" s="1">
        <v>3955</v>
      </c>
      <c r="F774" s="1">
        <v>195.2</v>
      </c>
      <c r="G774" s="1">
        <v>178</v>
      </c>
      <c r="H774" s="1">
        <v>438.1</v>
      </c>
      <c r="I774" s="1">
        <v>9030</v>
      </c>
      <c r="J774" s="1">
        <v>432.9</v>
      </c>
      <c r="K774" s="1">
        <v>145</v>
      </c>
      <c r="L774" s="1">
        <v>961.6</v>
      </c>
      <c r="M774" s="1">
        <v>1182.5999999999999</v>
      </c>
      <c r="N774">
        <v>80.14</v>
      </c>
      <c r="O774" s="2">
        <v>18.042000000000002</v>
      </c>
      <c r="P774">
        <f t="shared" si="12"/>
        <v>1445.88588</v>
      </c>
      <c r="Q774">
        <f>LN(A774/A775)</f>
        <v>1.7180093277241366E-2</v>
      </c>
      <c r="R774" s="5">
        <f>LN(B774/B775)</f>
        <v>3.2867737066227228E-3</v>
      </c>
      <c r="S774">
        <f>LN(C774/C775)</f>
        <v>-1.0609888973153715E-2</v>
      </c>
      <c r="T774">
        <f>LN(D774/D775)</f>
        <v>-2.6546323490123981E-4</v>
      </c>
      <c r="U774">
        <f>LN(E774/E775)</f>
        <v>3.2923924890887078E-3</v>
      </c>
      <c r="V774">
        <f>LN(F774/F775)</f>
        <v>5.5833351910240372E-2</v>
      </c>
      <c r="W774">
        <f>LN(G774/G775)</f>
        <v>-2.8050509276086096E-3</v>
      </c>
      <c r="X774">
        <f>LN(H774/H775)</f>
        <v>-4.3275320924540282E-3</v>
      </c>
      <c r="Y774" s="5">
        <f>LN(I774/I775)</f>
        <v>3.3277900926747457E-3</v>
      </c>
      <c r="Z774" s="5">
        <f>LN(J774/J775)</f>
        <v>-4.8392766407492679E-3</v>
      </c>
      <c r="AA774">
        <f>LN(K774/K775)</f>
        <v>-1.7094433359300068E-2</v>
      </c>
      <c r="AB774">
        <f>LN(L774/L775)</f>
        <v>-6.1168611229937596E-3</v>
      </c>
      <c r="AC774">
        <f>LN(M774/M775)</f>
        <v>2.1712110284749314E-2</v>
      </c>
      <c r="AD774">
        <f>LN(N774/N775)</f>
        <v>9.9875164357088862E-4</v>
      </c>
      <c r="AE774">
        <f>LN(O774/O775)</f>
        <v>-1.0366215456124374E-2</v>
      </c>
    </row>
    <row r="775" spans="1:31" ht="15.75" thickBot="1" x14ac:dyDescent="0.3">
      <c r="A775" s="1">
        <v>13.85</v>
      </c>
      <c r="B775" s="1">
        <v>486</v>
      </c>
      <c r="C775" s="1">
        <v>919.1</v>
      </c>
      <c r="D775" s="1">
        <v>753.5</v>
      </c>
      <c r="E775" s="1">
        <v>3942</v>
      </c>
      <c r="F775" s="1">
        <v>184.6</v>
      </c>
      <c r="G775" s="1">
        <v>178.5</v>
      </c>
      <c r="H775" s="1">
        <v>440</v>
      </c>
      <c r="I775" s="1">
        <v>9000</v>
      </c>
      <c r="J775" s="1">
        <v>435</v>
      </c>
      <c r="K775" s="1">
        <v>147.5</v>
      </c>
      <c r="L775" s="1">
        <v>967.5</v>
      </c>
      <c r="M775" s="1">
        <v>1157.2</v>
      </c>
      <c r="N775">
        <v>80.06</v>
      </c>
      <c r="O775" s="2">
        <v>18.229999999999997</v>
      </c>
      <c r="P775">
        <f t="shared" si="12"/>
        <v>1459.4937999999997</v>
      </c>
      <c r="Q775">
        <f>LN(A775/A776)</f>
        <v>2.8922652121467171E-3</v>
      </c>
      <c r="R775" s="5">
        <f>LN(B775/B776)</f>
        <v>4.1808420521798451E-2</v>
      </c>
      <c r="S775">
        <f>LN(C775/C776)</f>
        <v>3.3785656899336398E-3</v>
      </c>
      <c r="T775">
        <f>LN(D775/D776)</f>
        <v>2.6901420483513686E-2</v>
      </c>
      <c r="U775">
        <f>LN(E775/E776)</f>
        <v>4.7269251328725205E-2</v>
      </c>
      <c r="V775">
        <f>LN(F775/F776)</f>
        <v>5.4185858816993072E-4</v>
      </c>
      <c r="W775">
        <f>LN(G775/G776)</f>
        <v>0</v>
      </c>
      <c r="X775">
        <f>LN(H775/H776)</f>
        <v>2.2753138371356054E-3</v>
      </c>
      <c r="Y775" s="5">
        <f>LN(I775/I776)</f>
        <v>1.2185048197217462E-2</v>
      </c>
      <c r="Z775" s="5">
        <f>LN(J775/J776)</f>
        <v>4.6083030861941814E-3</v>
      </c>
      <c r="AA775">
        <f>LN(K775/K776)</f>
        <v>2.332067277439805E-2</v>
      </c>
      <c r="AB775">
        <f>LN(L775/L776)</f>
        <v>-5.6686572820681715E-3</v>
      </c>
      <c r="AC775">
        <f>LN(M775/M776)</f>
        <v>3.8962774950132375E-3</v>
      </c>
      <c r="AD775">
        <f>LN(N775/N776)</f>
        <v>-6.3500182246768967E-3</v>
      </c>
      <c r="AE775">
        <f>LN(O775/O776)</f>
        <v>-7.8952451537521798E-3</v>
      </c>
    </row>
    <row r="776" spans="1:31" ht="15.75" thickBot="1" x14ac:dyDescent="0.3">
      <c r="A776" s="1">
        <v>13.81</v>
      </c>
      <c r="B776" s="1">
        <v>466.1</v>
      </c>
      <c r="C776" s="1">
        <v>916</v>
      </c>
      <c r="D776" s="1">
        <v>733.5</v>
      </c>
      <c r="E776" s="1">
        <v>3760</v>
      </c>
      <c r="F776" s="1">
        <v>184.5</v>
      </c>
      <c r="G776" s="1">
        <v>178.5</v>
      </c>
      <c r="H776" s="1">
        <v>439</v>
      </c>
      <c r="I776" s="1">
        <v>8891</v>
      </c>
      <c r="J776" s="1">
        <v>433</v>
      </c>
      <c r="K776" s="1">
        <v>144.1</v>
      </c>
      <c r="L776" s="1">
        <v>973</v>
      </c>
      <c r="M776" s="1">
        <v>1152.7</v>
      </c>
      <c r="N776">
        <v>80.569999999999993</v>
      </c>
      <c r="O776" s="2">
        <v>18.374499999999998</v>
      </c>
      <c r="P776">
        <f t="shared" si="12"/>
        <v>1480.4334649999996</v>
      </c>
      <c r="Q776">
        <f>LN(A776/A777)</f>
        <v>-7.2385091832310989E-4</v>
      </c>
      <c r="R776" s="5">
        <f>LN(B776/B777)</f>
        <v>-2.1431641293671207E-3</v>
      </c>
      <c r="S776">
        <f>LN(C776/C777)</f>
        <v>1.197092984100512E-2</v>
      </c>
      <c r="T776">
        <f>LN(D776/D777)</f>
        <v>1.0139851196835416E-2</v>
      </c>
      <c r="U776">
        <f>LN(E776/E777)</f>
        <v>-1.0582109330536972E-2</v>
      </c>
      <c r="V776">
        <f>LN(F776/F777)</f>
        <v>8.1633106391608354E-3</v>
      </c>
      <c r="W776">
        <f>LN(G776/G777)</f>
        <v>1.8318015591989242E-2</v>
      </c>
      <c r="X776">
        <f>LN(H776/H777)</f>
        <v>9.1533819864872013E-3</v>
      </c>
      <c r="Y776" s="5">
        <f>LN(I776/I777)</f>
        <v>-6.6140031477621057E-3</v>
      </c>
      <c r="Z776" s="5">
        <f>LN(J776/J777)</f>
        <v>2.543648035834377E-3</v>
      </c>
      <c r="AA776">
        <f>LN(K776/K777)</f>
        <v>6.9420342947567031E-4</v>
      </c>
      <c r="AB776">
        <f>LN(L776/L777)</f>
        <v>0</v>
      </c>
      <c r="AC776">
        <f>LN(M776/M777)</f>
        <v>-3.4641066943889281E-3</v>
      </c>
      <c r="AD776">
        <f>LN(N776/N777)</f>
        <v>5.3512665811059701E-3</v>
      </c>
      <c r="AE776">
        <f>LN(O776/O777)</f>
        <v>9.2126237612267011E-3</v>
      </c>
    </row>
    <row r="777" spans="1:31" ht="15.75" thickBot="1" x14ac:dyDescent="0.3">
      <c r="A777" s="1">
        <v>13.82</v>
      </c>
      <c r="B777" s="1">
        <v>467.1</v>
      </c>
      <c r="C777" s="1">
        <v>905.1</v>
      </c>
      <c r="D777" s="1">
        <v>726.1</v>
      </c>
      <c r="E777" s="1">
        <v>3800</v>
      </c>
      <c r="F777" s="1">
        <v>183</v>
      </c>
      <c r="G777" s="1">
        <v>175.26</v>
      </c>
      <c r="H777" s="1">
        <v>435</v>
      </c>
      <c r="I777" s="1">
        <v>8950</v>
      </c>
      <c r="J777" s="1">
        <v>431.9</v>
      </c>
      <c r="K777" s="1">
        <v>144</v>
      </c>
      <c r="L777" s="1">
        <v>973</v>
      </c>
      <c r="M777" s="1">
        <v>1156.7</v>
      </c>
      <c r="N777">
        <v>80.14</v>
      </c>
      <c r="O777" s="2">
        <v>18.206</v>
      </c>
      <c r="P777">
        <f t="shared" si="12"/>
        <v>1459.0288399999999</v>
      </c>
      <c r="Q777">
        <f>LN(A777/A778)</f>
        <v>1.448226176364748E-3</v>
      </c>
      <c r="R777" s="5">
        <f>LN(B777/B778)</f>
        <v>-1.5718250541920206E-2</v>
      </c>
      <c r="S777">
        <f>LN(C777/C778)</f>
        <v>-3.4191838307256273E-3</v>
      </c>
      <c r="T777">
        <f>LN(D777/D778)</f>
        <v>-9.4579555004504351E-3</v>
      </c>
      <c r="U777">
        <f>LN(E777/E778)</f>
        <v>-3.9395980040802031E-3</v>
      </c>
      <c r="V777">
        <f>LN(F777/F778)</f>
        <v>2.4897551621727087E-2</v>
      </c>
      <c r="W777">
        <f>LN(G777/G778)</f>
        <v>4.0879054233260076E-2</v>
      </c>
      <c r="X777">
        <f>LN(H777/H778)</f>
        <v>-2.2728251077556175E-2</v>
      </c>
      <c r="Y777" s="5">
        <f>LN(I777/I778)</f>
        <v>-1.6620881236040407E-2</v>
      </c>
      <c r="Z777" s="5">
        <f>LN(J777/J778)</f>
        <v>4.6414564644196177E-3</v>
      </c>
      <c r="AA777">
        <f>LN(K777/K778)</f>
        <v>0</v>
      </c>
      <c r="AB777">
        <f>LN(L777/L778)</f>
        <v>-3.0785042270873859E-3</v>
      </c>
      <c r="AC777">
        <f>LN(M777/M778)</f>
        <v>6.0700845416614213E-3</v>
      </c>
      <c r="AD777">
        <f>LN(N777/N778)</f>
        <v>1.091535835893398E-2</v>
      </c>
      <c r="AE777">
        <f>LN(O777/O778)</f>
        <v>-4.2478036987665226E-3</v>
      </c>
    </row>
    <row r="778" spans="1:31" ht="15.75" thickBot="1" x14ac:dyDescent="0.3">
      <c r="A778" s="1">
        <v>13.8</v>
      </c>
      <c r="B778" s="1">
        <v>474.5</v>
      </c>
      <c r="C778" s="1">
        <v>908.2</v>
      </c>
      <c r="D778" s="1">
        <v>733</v>
      </c>
      <c r="E778" s="1">
        <v>3815</v>
      </c>
      <c r="F778" s="1">
        <v>178.5</v>
      </c>
      <c r="G778" s="1">
        <v>168.24</v>
      </c>
      <c r="H778" s="1">
        <v>445</v>
      </c>
      <c r="I778" s="1">
        <v>9100</v>
      </c>
      <c r="J778" s="1">
        <v>429.9</v>
      </c>
      <c r="K778" s="1">
        <v>144</v>
      </c>
      <c r="L778" s="1">
        <v>976</v>
      </c>
      <c r="M778" s="1">
        <v>1149.7</v>
      </c>
      <c r="N778">
        <v>79.27</v>
      </c>
      <c r="O778" s="2">
        <v>18.283499999999997</v>
      </c>
      <c r="P778">
        <f t="shared" si="12"/>
        <v>1449.3330449999996</v>
      </c>
      <c r="Q778">
        <f>LN(A778/A779)</f>
        <v>2.9027596579614102E-3</v>
      </c>
      <c r="R778" s="5">
        <f>LN(B778/B779)</f>
        <v>1.3793322132335769E-2</v>
      </c>
      <c r="S778">
        <f>LN(C778/C779)</f>
        <v>1.1011396806803774E-4</v>
      </c>
      <c r="T778">
        <f>LN(D778/D779)</f>
        <v>2.5142918601378475E-2</v>
      </c>
      <c r="U778">
        <f>LN(E778/E779)</f>
        <v>-1.1726518740319207E-2</v>
      </c>
      <c r="V778">
        <f>LN(F778/F779)</f>
        <v>4.175613751205208E-2</v>
      </c>
      <c r="W778">
        <f>LN(G778/G779)</f>
        <v>-1.2404908318490391E-2</v>
      </c>
      <c r="X778">
        <f>LN(H778/H779)</f>
        <v>1.8141087070650003E-2</v>
      </c>
      <c r="Y778" s="5">
        <f>LN(I778/I779)</f>
        <v>2.2223136784710256E-2</v>
      </c>
      <c r="Z778" s="5">
        <f>LN(J778/J779)</f>
        <v>-1.3947003655496665E-3</v>
      </c>
      <c r="AA778">
        <f>LN(K778/K779)</f>
        <v>-6.9204428445737952E-3</v>
      </c>
      <c r="AB778">
        <f>LN(L778/L779)</f>
        <v>1.7571511529654353E-2</v>
      </c>
      <c r="AC778">
        <f>LN(M778/M779)</f>
        <v>1.5073460402505463E-2</v>
      </c>
      <c r="AD778">
        <f>LN(N778/N779)</f>
        <v>2.7791831935833821E-3</v>
      </c>
      <c r="AE778">
        <f>LN(O778/O779)</f>
        <v>6.502348108698432E-3</v>
      </c>
    </row>
    <row r="779" spans="1:31" ht="15.75" thickBot="1" x14ac:dyDescent="0.3">
      <c r="A779" s="1">
        <v>13.76</v>
      </c>
      <c r="B779" s="1">
        <v>468</v>
      </c>
      <c r="C779" s="1">
        <v>908.1</v>
      </c>
      <c r="D779" s="1">
        <v>714.8</v>
      </c>
      <c r="E779" s="1">
        <v>3860</v>
      </c>
      <c r="F779" s="1">
        <v>171.2</v>
      </c>
      <c r="G779" s="1">
        <v>170.34</v>
      </c>
      <c r="H779" s="1">
        <v>437</v>
      </c>
      <c r="I779" s="1">
        <v>8900</v>
      </c>
      <c r="J779" s="1">
        <v>430.5</v>
      </c>
      <c r="K779" s="1">
        <v>145</v>
      </c>
      <c r="L779" s="1">
        <v>959</v>
      </c>
      <c r="M779" s="1">
        <v>1132.5</v>
      </c>
      <c r="N779">
        <v>79.05</v>
      </c>
      <c r="O779" s="2">
        <v>18.164999999999999</v>
      </c>
      <c r="P779">
        <f t="shared" si="12"/>
        <v>1435.9432499999998</v>
      </c>
      <c r="Q779">
        <f>LN(A779/A780)</f>
        <v>1.9076147060813887E-2</v>
      </c>
      <c r="R779" s="5">
        <f>LN(B779/B780)</f>
        <v>2.8170876966696224E-2</v>
      </c>
      <c r="S779">
        <f>LN(C779/C780)</f>
        <v>2.4411845930393486E-2</v>
      </c>
      <c r="T779">
        <f>LN(D779/D780)</f>
        <v>2.5934990065412548E-2</v>
      </c>
      <c r="U779">
        <f>LN(E779/E780)</f>
        <v>-1.41481459660269E-2</v>
      </c>
      <c r="V779">
        <f>LN(F779/F780)</f>
        <v>5.7708317620646772E-2</v>
      </c>
      <c r="W779">
        <f>LN(G779/G780)</f>
        <v>1.2226607524579559E-2</v>
      </c>
      <c r="X779">
        <f>LN(H779/H780)</f>
        <v>-6.8415318167167121E-3</v>
      </c>
      <c r="Y779" s="5">
        <f>LN(I779/I780)</f>
        <v>6.7644000885420628E-3</v>
      </c>
      <c r="Z779" s="5">
        <f>LN(J779/J780)</f>
        <v>3.4904049397685676E-3</v>
      </c>
      <c r="AA779">
        <f>LN(K779/K780)</f>
        <v>3.1526253646773951E-2</v>
      </c>
      <c r="AB779">
        <f>LN(L779/L780)</f>
        <v>1.7885800307075268E-2</v>
      </c>
      <c r="AC779">
        <f>LN(M779/M780)</f>
        <v>1.3512517803896982E-2</v>
      </c>
      <c r="AD779">
        <f>LN(N779/N780)</f>
        <v>1.8255437714720584E-2</v>
      </c>
      <c r="AE779">
        <f>LN(O779/O780)</f>
        <v>-1.461874520850328E-2</v>
      </c>
    </row>
    <row r="780" spans="1:31" ht="15.75" thickBot="1" x14ac:dyDescent="0.3">
      <c r="A780" s="1">
        <v>13.5</v>
      </c>
      <c r="B780" s="1">
        <v>455</v>
      </c>
      <c r="C780" s="1">
        <v>886.2</v>
      </c>
      <c r="D780" s="1">
        <v>696.5</v>
      </c>
      <c r="E780" s="1">
        <v>3915</v>
      </c>
      <c r="F780" s="1">
        <v>161.6</v>
      </c>
      <c r="G780" s="1">
        <v>168.27</v>
      </c>
      <c r="H780" s="1">
        <v>440</v>
      </c>
      <c r="I780" s="1">
        <v>8840</v>
      </c>
      <c r="J780" s="1">
        <v>429</v>
      </c>
      <c r="K780" s="1">
        <v>140.5</v>
      </c>
      <c r="L780" s="1">
        <v>942</v>
      </c>
      <c r="M780" s="1">
        <v>1117.3</v>
      </c>
      <c r="N780">
        <v>77.62</v>
      </c>
      <c r="O780" s="2">
        <v>18.432499999999997</v>
      </c>
      <c r="P780">
        <f t="shared" si="12"/>
        <v>1430.73065</v>
      </c>
      <c r="Q780">
        <f>LN(A780/A781)</f>
        <v>-1.9802627296179643E-2</v>
      </c>
      <c r="R780" s="5">
        <f>LN(B780/B781)</f>
        <v>1.7962563011544547E-2</v>
      </c>
      <c r="S780">
        <f>LN(C780/C781)</f>
        <v>2.5369889961333516E-2</v>
      </c>
      <c r="T780">
        <f>LN(D780/D781)</f>
        <v>-2.8673854771560912E-3</v>
      </c>
      <c r="U780">
        <f>LN(E780/E781)</f>
        <v>-3.5696111335562762E-3</v>
      </c>
      <c r="V780">
        <f>LN(F780/F781)</f>
        <v>-1.4742281737203431E-2</v>
      </c>
      <c r="W780">
        <f>LN(G780/G781)</f>
        <v>6.1330582007308093E-2</v>
      </c>
      <c r="X780">
        <f>LN(H780/H781)</f>
        <v>-1.0175328041652451E-2</v>
      </c>
      <c r="Y780" s="5">
        <f>LN(I780/I781)</f>
        <v>4.9898039570373766E-3</v>
      </c>
      <c r="Z780" s="5">
        <f>LN(J780/J781)</f>
        <v>2.5975486403260736E-2</v>
      </c>
      <c r="AA780">
        <f>LN(K780/K781)</f>
        <v>7.1428875123802039E-3</v>
      </c>
      <c r="AB780">
        <f>LN(L780/L781)</f>
        <v>-9.6139349119768319E-3</v>
      </c>
      <c r="AC780">
        <f>LN(M780/M781)</f>
        <v>-7.4900038074661619E-3</v>
      </c>
      <c r="AD780">
        <f>LN(N780/N781)</f>
        <v>1.2575520622937037E-2</v>
      </c>
      <c r="AE780">
        <f>LN(O780/O781)</f>
        <v>1.9278030380223332E-3</v>
      </c>
    </row>
    <row r="781" spans="1:31" ht="15.75" thickBot="1" x14ac:dyDescent="0.3">
      <c r="A781" s="1">
        <v>13.77</v>
      </c>
      <c r="B781" s="1">
        <v>446.9</v>
      </c>
      <c r="C781" s="1">
        <v>864</v>
      </c>
      <c r="D781" s="1">
        <v>698.5</v>
      </c>
      <c r="E781" s="1">
        <v>3929</v>
      </c>
      <c r="F781" s="1">
        <v>164</v>
      </c>
      <c r="G781" s="1">
        <v>158.26</v>
      </c>
      <c r="H781" s="1">
        <v>444.5</v>
      </c>
      <c r="I781" s="1">
        <v>8796</v>
      </c>
      <c r="J781" s="1">
        <v>418</v>
      </c>
      <c r="K781" s="1">
        <v>139.5</v>
      </c>
      <c r="L781" s="1">
        <v>951.1</v>
      </c>
      <c r="M781" s="1">
        <v>1125.7</v>
      </c>
      <c r="N781">
        <v>76.650000000000006</v>
      </c>
      <c r="O781" s="2">
        <v>18.396999999999998</v>
      </c>
      <c r="P781">
        <f t="shared" si="12"/>
        <v>1410.13005</v>
      </c>
      <c r="Q781">
        <f>LN(A781/A782)</f>
        <v>-7.9566423380950501E-3</v>
      </c>
      <c r="R781" s="5">
        <f>LN(B781/B782)</f>
        <v>-2.2373867416308218E-4</v>
      </c>
      <c r="S781">
        <f>LN(C781/C782)</f>
        <v>-1.1567381278237553E-3</v>
      </c>
      <c r="T781">
        <f>LN(D781/D782)</f>
        <v>-6.2794554848431359E-3</v>
      </c>
      <c r="U781">
        <f>LN(E781/E782)</f>
        <v>-1.790942054356795E-2</v>
      </c>
      <c r="V781">
        <f>LN(F781/F782)</f>
        <v>2.1572485254127763E-2</v>
      </c>
      <c r="W781">
        <f>LN(G781/G782)</f>
        <v>2.0749619213844439E-2</v>
      </c>
      <c r="X781">
        <f>LN(H781/H782)</f>
        <v>3.3802849088236911E-3</v>
      </c>
      <c r="Y781" s="5">
        <f>LN(I781/I782)</f>
        <v>3.4230909196243969E-2</v>
      </c>
      <c r="Z781" s="5">
        <f>LN(J781/J782)</f>
        <v>-9.5238815112554786E-3</v>
      </c>
      <c r="AA781">
        <f>LN(K781/K782)</f>
        <v>-1.7762456339840388E-2</v>
      </c>
      <c r="AB781">
        <f>LN(L781/L782)</f>
        <v>1.3762656356434621E-2</v>
      </c>
      <c r="AC781">
        <f>LN(M781/M782)</f>
        <v>1.0088920895162348E-2</v>
      </c>
      <c r="AD781">
        <f>LN(N781/N782)</f>
        <v>7.8308539632109962E-4</v>
      </c>
      <c r="AE781">
        <f>LN(O781/O782)</f>
        <v>7.8848275540594479E-4</v>
      </c>
    </row>
    <row r="782" spans="1:31" ht="15.75" thickBot="1" x14ac:dyDescent="0.3">
      <c r="A782" s="1">
        <v>13.88</v>
      </c>
      <c r="B782" s="1">
        <v>447</v>
      </c>
      <c r="C782" s="1">
        <v>865</v>
      </c>
      <c r="D782" s="1">
        <v>702.9</v>
      </c>
      <c r="E782" s="1">
        <v>4000</v>
      </c>
      <c r="F782" s="1">
        <v>160.5</v>
      </c>
      <c r="G782" s="1">
        <v>155.01</v>
      </c>
      <c r="H782" s="1">
        <v>443</v>
      </c>
      <c r="I782" s="1">
        <v>8500</v>
      </c>
      <c r="J782" s="1">
        <v>422</v>
      </c>
      <c r="K782" s="1">
        <v>142</v>
      </c>
      <c r="L782" s="1">
        <v>938.1</v>
      </c>
      <c r="M782" s="1">
        <v>1114.4000000000001</v>
      </c>
      <c r="N782">
        <v>76.59</v>
      </c>
      <c r="O782" s="2">
        <v>18.3825</v>
      </c>
      <c r="P782">
        <f t="shared" si="12"/>
        <v>1407.9156750000002</v>
      </c>
      <c r="Q782">
        <f>LN(A782/A783)</f>
        <v>1.4419613169014058E-3</v>
      </c>
      <c r="R782" s="5">
        <f>LN(B782/B783)</f>
        <v>3.8308377779939257E-2</v>
      </c>
      <c r="S782">
        <f>LN(C782/C783)</f>
        <v>-8.0599169771002864E-3</v>
      </c>
      <c r="T782">
        <f>LN(D782/D783)</f>
        <v>1.8523036590554556E-2</v>
      </c>
      <c r="U782">
        <f>LN(E782/E783)</f>
        <v>2.0202707317519469E-2</v>
      </c>
      <c r="V782">
        <f>LN(F782/F783)</f>
        <v>1.5698909543103833E-2</v>
      </c>
      <c r="W782">
        <f>LN(G782/G783)</f>
        <v>-1.9738113248223388E-2</v>
      </c>
      <c r="X782">
        <f>LN(H782/H783)</f>
        <v>9.298173350947396E-3</v>
      </c>
      <c r="Y782" s="5">
        <f>LN(I782/I783)</f>
        <v>7.6764474983391203E-3</v>
      </c>
      <c r="Z782" s="5">
        <f>LN(J782/J783)</f>
        <v>2.3724803536303955E-3</v>
      </c>
      <c r="AA782">
        <f>LN(K782/K783)</f>
        <v>2.2072807840962525E-2</v>
      </c>
      <c r="AB782">
        <f>LN(L782/L783)</f>
        <v>-8.9144175174722621E-3</v>
      </c>
      <c r="AC782">
        <f>LN(M782/M783)</f>
        <v>8.1993521486863272E-3</v>
      </c>
      <c r="AD782">
        <f>LN(N782/N783)</f>
        <v>3.6159728380855752E-2</v>
      </c>
      <c r="AE782">
        <f>LN(O782/O783)</f>
        <v>-2.0921930818398049E-3</v>
      </c>
    </row>
    <row r="783" spans="1:31" ht="15.75" thickBot="1" x14ac:dyDescent="0.3">
      <c r="A783" s="1">
        <v>13.86</v>
      </c>
      <c r="B783" s="1">
        <v>430.2</v>
      </c>
      <c r="C783" s="1">
        <v>872</v>
      </c>
      <c r="D783" s="1">
        <v>690</v>
      </c>
      <c r="E783" s="1">
        <v>3920</v>
      </c>
      <c r="F783" s="1">
        <v>158</v>
      </c>
      <c r="G783" s="1">
        <v>158.1</v>
      </c>
      <c r="H783" s="1">
        <v>438.9</v>
      </c>
      <c r="I783" s="1">
        <v>8435</v>
      </c>
      <c r="J783" s="1">
        <v>421</v>
      </c>
      <c r="K783" s="1">
        <v>138.9</v>
      </c>
      <c r="L783" s="1">
        <v>946.5</v>
      </c>
      <c r="M783" s="1">
        <v>1105.3</v>
      </c>
      <c r="N783">
        <v>73.87</v>
      </c>
      <c r="O783" s="2">
        <v>18.420999999999999</v>
      </c>
      <c r="P783">
        <f t="shared" si="12"/>
        <v>1360.75927</v>
      </c>
      <c r="Q783">
        <f>LN(A783/A784)</f>
        <v>-7.2124056498299209E-4</v>
      </c>
      <c r="R783" s="5">
        <f>LN(B783/B784)</f>
        <v>1.4516761601671882E-2</v>
      </c>
      <c r="S783">
        <f>LN(C783/C784)</f>
        <v>1.1534153245286545E-2</v>
      </c>
      <c r="T783">
        <f>LN(D783/D784)</f>
        <v>1.0196738020515085E-2</v>
      </c>
      <c r="U783">
        <f>LN(E783/E784)</f>
        <v>3.8338705107218572E-3</v>
      </c>
      <c r="V783">
        <f>LN(F783/F784)</f>
        <v>-6.309169193264721E-3</v>
      </c>
      <c r="W783">
        <f>LN(G783/G784)</f>
        <v>-3.3585246121881754E-2</v>
      </c>
      <c r="X783">
        <f>LN(H783/H784)</f>
        <v>2.0486388006580262E-2</v>
      </c>
      <c r="Y783" s="5">
        <f>LN(I783/I784)</f>
        <v>1.0128177135167445E-2</v>
      </c>
      <c r="Z783" s="5">
        <f>LN(J783/J784)</f>
        <v>2.3781224049674193E-3</v>
      </c>
      <c r="AA783">
        <f>LN(K783/K784)</f>
        <v>1.5234244571847987E-2</v>
      </c>
      <c r="AB783">
        <f>LN(L783/L784)</f>
        <v>-2.6378279605502935E-3</v>
      </c>
      <c r="AC783">
        <f>LN(M783/M784)</f>
        <v>-5.5936630873415433E-3</v>
      </c>
      <c r="AD783">
        <f>LN(N783/N784)</f>
        <v>3.0653214348135355E-2</v>
      </c>
      <c r="AE783">
        <f>LN(O783/O784)</f>
        <v>-3.0353972029357979E-3</v>
      </c>
    </row>
    <row r="784" spans="1:31" ht="15.75" thickBot="1" x14ac:dyDescent="0.3">
      <c r="A784" s="1">
        <v>13.87</v>
      </c>
      <c r="B784" s="1">
        <v>424</v>
      </c>
      <c r="C784" s="1">
        <v>862</v>
      </c>
      <c r="D784" s="1">
        <v>683</v>
      </c>
      <c r="E784" s="1">
        <v>3905</v>
      </c>
      <c r="F784" s="1">
        <v>159</v>
      </c>
      <c r="G784" s="1">
        <v>163.5</v>
      </c>
      <c r="H784" s="1">
        <v>430</v>
      </c>
      <c r="I784" s="1">
        <v>8350</v>
      </c>
      <c r="J784" s="1">
        <v>420</v>
      </c>
      <c r="K784" s="1">
        <v>136.80000000000001</v>
      </c>
      <c r="L784" s="1">
        <v>949</v>
      </c>
      <c r="M784" s="1">
        <v>1111.5</v>
      </c>
      <c r="N784">
        <v>71.64</v>
      </c>
      <c r="O784" s="2">
        <v>18.477</v>
      </c>
      <c r="P784">
        <f t="shared" si="12"/>
        <v>1323.69228</v>
      </c>
      <c r="Q784">
        <f>LN(A784/A785)</f>
        <v>1.8188933605373943E-2</v>
      </c>
      <c r="R784" s="5">
        <f>LN(B784/B785)</f>
        <v>-2.8138119616763067E-2</v>
      </c>
      <c r="S784">
        <f>LN(C784/C785)</f>
        <v>-5.8990397194217462E-3</v>
      </c>
      <c r="T784">
        <f>LN(D784/D785)</f>
        <v>-1.2802036932278243E-2</v>
      </c>
      <c r="U784">
        <f>LN(E784/E785)</f>
        <v>6.1649309048801013E-3</v>
      </c>
      <c r="V784">
        <f>LN(F784/F785)</f>
        <v>3.1496089028962013E-3</v>
      </c>
      <c r="W784">
        <f>LN(G784/G785)</f>
        <v>-2.715098906595086E-2</v>
      </c>
      <c r="X784">
        <f>LN(H784/H785)</f>
        <v>0</v>
      </c>
      <c r="Y784" s="5">
        <f>LN(I784/I785)</f>
        <v>1.1983224921087163E-3</v>
      </c>
      <c r="Z784" s="5">
        <f>LN(J784/J785)</f>
        <v>-6.8810332010288949E-3</v>
      </c>
      <c r="AA784">
        <f>LN(K784/K785)</f>
        <v>1.4630580517605368E-3</v>
      </c>
      <c r="AB784">
        <f>LN(L784/L785)</f>
        <v>1.0806334633059574E-2</v>
      </c>
      <c r="AC784">
        <f>LN(M784/M785)</f>
        <v>2.1615787935554505E-3</v>
      </c>
      <c r="AD784">
        <f>LN(N784/N785)</f>
        <v>-1.5237862366331839E-2</v>
      </c>
      <c r="AE784">
        <f>LN(O784/O785)</f>
        <v>5.8894743519964151E-3</v>
      </c>
    </row>
    <row r="785" spans="1:31" ht="15.75" thickBot="1" x14ac:dyDescent="0.3">
      <c r="A785" s="1">
        <v>13.62</v>
      </c>
      <c r="B785" s="1">
        <v>436.1</v>
      </c>
      <c r="C785" s="1">
        <v>867.1</v>
      </c>
      <c r="D785" s="1">
        <v>691.8</v>
      </c>
      <c r="E785" s="1">
        <v>3881</v>
      </c>
      <c r="F785" s="1">
        <v>158.5</v>
      </c>
      <c r="G785" s="1">
        <v>168</v>
      </c>
      <c r="H785" s="1">
        <v>430</v>
      </c>
      <c r="I785" s="1">
        <v>8340</v>
      </c>
      <c r="J785" s="1">
        <v>422.9</v>
      </c>
      <c r="K785" s="1">
        <v>136.6</v>
      </c>
      <c r="L785" s="1">
        <v>938.8</v>
      </c>
      <c r="M785" s="1">
        <v>1109.0999999999999</v>
      </c>
      <c r="N785">
        <v>72.739999999999995</v>
      </c>
      <c r="O785" s="2">
        <v>18.368499999999997</v>
      </c>
      <c r="P785">
        <f t="shared" si="12"/>
        <v>1336.1246899999996</v>
      </c>
      <c r="Q785">
        <f>LN(A785/A786)</f>
        <v>3.5117542097592595E-2</v>
      </c>
      <c r="R785" s="5">
        <f>LN(B785/B786)</f>
        <v>-8.4485032719399736E-3</v>
      </c>
      <c r="S785">
        <f>LN(C785/C786)</f>
        <v>-7.9260652724207157E-3</v>
      </c>
      <c r="T785">
        <f>LN(D785/D786)</f>
        <v>1.207024033906404E-2</v>
      </c>
      <c r="U785">
        <f>LN(E785/E786)</f>
        <v>5.4256689100297354E-3</v>
      </c>
      <c r="V785">
        <f>LN(F785/F786)</f>
        <v>-1.5028460681002269E-2</v>
      </c>
      <c r="W785">
        <f>LN(G785/G786)</f>
        <v>9.8699769387732214E-3</v>
      </c>
      <c r="X785">
        <f>LN(H785/H786)</f>
        <v>0</v>
      </c>
      <c r="Y785" s="5">
        <f>LN(I785/I786)</f>
        <v>7.2202479734870973E-3</v>
      </c>
      <c r="Z785" s="5">
        <f>LN(J785/J786)</f>
        <v>1.8934916899896342E-3</v>
      </c>
      <c r="AA785">
        <f>LN(K785/K786)</f>
        <v>-1.0196738020515093E-2</v>
      </c>
      <c r="AB785">
        <f>LN(L785/L786)</f>
        <v>2.4804463753873442E-2</v>
      </c>
      <c r="AC785">
        <f>LN(M785/M786)</f>
        <v>4.5091762499164633E-4</v>
      </c>
      <c r="AD785">
        <f>LN(N785/N786)</f>
        <v>1.2032508078491632E-2</v>
      </c>
      <c r="AE785">
        <f>LN(O785/O786)</f>
        <v>9.2592599207837157E-4</v>
      </c>
    </row>
    <row r="786" spans="1:31" ht="15.75" thickBot="1" x14ac:dyDescent="0.3">
      <c r="A786" s="1">
        <v>13.15</v>
      </c>
      <c r="B786" s="1">
        <v>439.8</v>
      </c>
      <c r="C786" s="1">
        <v>874</v>
      </c>
      <c r="D786" s="1">
        <v>683.5</v>
      </c>
      <c r="E786" s="1">
        <v>3860</v>
      </c>
      <c r="F786" s="1">
        <v>160.9</v>
      </c>
      <c r="G786" s="1">
        <v>166.35</v>
      </c>
      <c r="H786" s="1">
        <v>430</v>
      </c>
      <c r="I786" s="1">
        <v>8280</v>
      </c>
      <c r="J786" s="1">
        <v>422.1</v>
      </c>
      <c r="K786" s="1">
        <v>138</v>
      </c>
      <c r="L786" s="1">
        <v>915.8</v>
      </c>
      <c r="M786" s="1">
        <v>1108.5999999999999</v>
      </c>
      <c r="N786">
        <v>71.87</v>
      </c>
      <c r="O786" s="2">
        <v>18.351500000000001</v>
      </c>
      <c r="P786">
        <f t="shared" si="12"/>
        <v>1318.9223050000003</v>
      </c>
      <c r="Q786">
        <f>LN(A786/A787)</f>
        <v>-3.5117542097592686E-2</v>
      </c>
      <c r="R786" s="5">
        <f>LN(B786/B787)</f>
        <v>-1.6909432318141654E-2</v>
      </c>
      <c r="S786">
        <f>LN(C786/C787)</f>
        <v>5.6221822121211079E-3</v>
      </c>
      <c r="T786">
        <f>LN(D786/D787)</f>
        <v>7.3179659321414604E-4</v>
      </c>
      <c r="U786">
        <f>LN(E786/E787)</f>
        <v>2.5940351770465278E-3</v>
      </c>
      <c r="V786">
        <f>LN(F786/F787)</f>
        <v>7.1729607406933547E-3</v>
      </c>
      <c r="W786">
        <f>LN(G786/G787)</f>
        <v>-2.7569554038174196E-2</v>
      </c>
      <c r="X786">
        <f>LN(H786/H787)</f>
        <v>-2.9332992146873713E-2</v>
      </c>
      <c r="Y786" s="5">
        <f>LN(I786/I787)</f>
        <v>6.6646717457326974E-3</v>
      </c>
      <c r="Z786" s="5">
        <f>LN(J786/J787)</f>
        <v>-2.3663049375687059E-3</v>
      </c>
      <c r="AA786">
        <f>LN(K786/K787)</f>
        <v>-1.0595839213398317E-2</v>
      </c>
      <c r="AB786">
        <f>LN(L786/L787)</f>
        <v>1.0206970028089197E-2</v>
      </c>
      <c r="AC786">
        <f>LN(M786/M787)</f>
        <v>-8.1750444058616457E-3</v>
      </c>
      <c r="AD786">
        <f>LN(N786/N787)</f>
        <v>8.2431483177974659E-3</v>
      </c>
      <c r="AE786">
        <f>LN(O786/O787)</f>
        <v>3.6576086196298276E-3</v>
      </c>
    </row>
    <row r="787" spans="1:31" ht="15.75" thickBot="1" x14ac:dyDescent="0.3">
      <c r="A787" s="1">
        <v>13.62</v>
      </c>
      <c r="B787" s="1">
        <v>447.3</v>
      </c>
      <c r="C787" s="1">
        <v>869.1</v>
      </c>
      <c r="D787" s="1">
        <v>683</v>
      </c>
      <c r="E787" s="1">
        <v>3850</v>
      </c>
      <c r="F787" s="1">
        <v>159.75</v>
      </c>
      <c r="G787" s="1">
        <v>171</v>
      </c>
      <c r="H787" s="1">
        <v>442.8</v>
      </c>
      <c r="I787" s="1">
        <v>8225</v>
      </c>
      <c r="J787" s="1">
        <v>423.1</v>
      </c>
      <c r="K787" s="1">
        <v>139.47</v>
      </c>
      <c r="L787" s="1">
        <v>906.5</v>
      </c>
      <c r="M787" s="1">
        <v>1117.7</v>
      </c>
      <c r="N787">
        <v>71.28</v>
      </c>
      <c r="O787" s="2">
        <v>18.284500000000001</v>
      </c>
      <c r="P787">
        <f t="shared" si="12"/>
        <v>1303.31916</v>
      </c>
      <c r="Q787">
        <f>LN(A787/A788)</f>
        <v>5.1527533956563319E-3</v>
      </c>
      <c r="R787" s="5">
        <f>LN(B787/B788)</f>
        <v>8.9465449939658338E-4</v>
      </c>
      <c r="S787">
        <f>LN(C787/C788)</f>
        <v>9.3636890156835514E-3</v>
      </c>
      <c r="T787">
        <f>LN(D787/D788)</f>
        <v>-2.743854445502111E-2</v>
      </c>
      <c r="U787">
        <f>LN(E787/E788)</f>
        <v>-1.033600933066206E-2</v>
      </c>
      <c r="V787">
        <f>LN(F787/F788)</f>
        <v>-1.5637219761827587E-3</v>
      </c>
      <c r="W787">
        <f>LN(G787/G788)</f>
        <v>-2.0547677048385275E-2</v>
      </c>
      <c r="X787">
        <f>LN(H787/H788)</f>
        <v>1.7772169745797668E-2</v>
      </c>
      <c r="Y787" s="5">
        <f>LN(I787/I788)</f>
        <v>-1.8072781059694506E-2</v>
      </c>
      <c r="Z787" s="5">
        <f>LN(J787/J788)</f>
        <v>-1.5013183698288163E-2</v>
      </c>
      <c r="AA787">
        <f>LN(K787/K788)</f>
        <v>1.0595839213398298E-2</v>
      </c>
      <c r="AB787">
        <f>LN(L787/L788)</f>
        <v>-1.7062647350189877E-2</v>
      </c>
      <c r="AC787">
        <f>LN(M787/M788)</f>
        <v>2.8671285656422462E-3</v>
      </c>
      <c r="AD787">
        <f>LN(N787/N788)</f>
        <v>-2.8490379480626084E-2</v>
      </c>
      <c r="AE787">
        <f>LN(O787/O788)</f>
        <v>1.1911288616953728E-2</v>
      </c>
    </row>
    <row r="788" spans="1:31" ht="15.75" thickBot="1" x14ac:dyDescent="0.3">
      <c r="A788" s="1">
        <v>13.55</v>
      </c>
      <c r="B788" s="1">
        <v>446.9</v>
      </c>
      <c r="C788" s="1">
        <v>861</v>
      </c>
      <c r="D788" s="1">
        <v>702</v>
      </c>
      <c r="E788" s="1">
        <v>3890</v>
      </c>
      <c r="F788" s="1">
        <v>160</v>
      </c>
      <c r="G788" s="1">
        <v>174.55</v>
      </c>
      <c r="H788" s="1">
        <v>435</v>
      </c>
      <c r="I788" s="1">
        <v>8375</v>
      </c>
      <c r="J788" s="1">
        <v>429.5</v>
      </c>
      <c r="K788" s="1">
        <v>138</v>
      </c>
      <c r="L788" s="1">
        <v>922.1</v>
      </c>
      <c r="M788" s="1">
        <v>1114.5</v>
      </c>
      <c r="N788">
        <v>73.34</v>
      </c>
      <c r="O788" s="2">
        <v>18.067999999999998</v>
      </c>
      <c r="P788">
        <f t="shared" si="12"/>
        <v>1325.1071199999999</v>
      </c>
      <c r="Q788">
        <f>LN(A788/A789)</f>
        <v>-6.6201050896061283E-3</v>
      </c>
      <c r="R788" s="5">
        <f>LN(B788/B789)</f>
        <v>2.2401660843815587E-2</v>
      </c>
      <c r="S788">
        <f>LN(C788/C789)</f>
        <v>-5.8055154025347965E-4</v>
      </c>
      <c r="T788">
        <f>LN(D788/D789)</f>
        <v>-1.2739025777429714E-2</v>
      </c>
      <c r="U788">
        <f>LN(E788/E789)</f>
        <v>5.1546505886644221E-3</v>
      </c>
      <c r="V788">
        <f>LN(F788/F789)</f>
        <v>1.8928009885518859E-2</v>
      </c>
      <c r="W788">
        <f>LN(G788/G789)</f>
        <v>-1.9572316741040003E-2</v>
      </c>
      <c r="X788">
        <f>LN(H788/H789)</f>
        <v>2.56125758567263E-2</v>
      </c>
      <c r="Y788" s="5">
        <f>LN(I788/I789)</f>
        <v>7.9118130282858443E-3</v>
      </c>
      <c r="Z788" s="5">
        <f>LN(J788/J789)</f>
        <v>2.4512186493284169E-2</v>
      </c>
      <c r="AA788">
        <f>LN(K788/K789)</f>
        <v>2.0498521548340969E-2</v>
      </c>
      <c r="AB788">
        <f>LN(L788/L789)</f>
        <v>-4.2205571010838243E-3</v>
      </c>
      <c r="AC788">
        <f>LN(M788/M789)</f>
        <v>1.5917854408635083E-2</v>
      </c>
      <c r="AD788">
        <f>LN(N788/N789)</f>
        <v>2.7789166353233214E-2</v>
      </c>
      <c r="AE788">
        <f>LN(O788/O789)</f>
        <v>6.9207028659541106E-4</v>
      </c>
    </row>
    <row r="789" spans="1:31" ht="15.75" thickBot="1" x14ac:dyDescent="0.3">
      <c r="A789" s="1">
        <v>13.64</v>
      </c>
      <c r="B789" s="1">
        <v>437</v>
      </c>
      <c r="C789" s="1">
        <v>861.5</v>
      </c>
      <c r="D789" s="1">
        <v>711</v>
      </c>
      <c r="E789" s="1">
        <v>3870</v>
      </c>
      <c r="F789" s="1">
        <v>157</v>
      </c>
      <c r="G789" s="1">
        <v>178</v>
      </c>
      <c r="H789" s="1">
        <v>424</v>
      </c>
      <c r="I789" s="1">
        <v>8309</v>
      </c>
      <c r="J789" s="1">
        <v>419.1</v>
      </c>
      <c r="K789" s="1">
        <v>135.19999999999999</v>
      </c>
      <c r="L789" s="1">
        <v>926</v>
      </c>
      <c r="M789" s="1">
        <v>1096.9000000000001</v>
      </c>
      <c r="N789">
        <v>71.33</v>
      </c>
      <c r="O789" s="2">
        <v>18.055500000000002</v>
      </c>
      <c r="P789">
        <f t="shared" si="12"/>
        <v>1287.898815</v>
      </c>
      <c r="Q789">
        <f>LN(A789/A790)</f>
        <v>-1.0937039389894276E-2</v>
      </c>
      <c r="R789" s="5">
        <f>LN(B789/B790)</f>
        <v>-1.8141087070650038E-2</v>
      </c>
      <c r="S789">
        <f>LN(C789/C790)</f>
        <v>1.9338428610810497E-2</v>
      </c>
      <c r="T789">
        <f>LN(D789/D790)</f>
        <v>2.9546144093811098E-2</v>
      </c>
      <c r="U789">
        <f>LN(E789/E790)</f>
        <v>1.8253440309350302E-2</v>
      </c>
      <c r="V789">
        <f>LN(F789/F790)</f>
        <v>6.3714560932114355E-4</v>
      </c>
      <c r="W789">
        <f>LN(G789/G790)</f>
        <v>0</v>
      </c>
      <c r="X789">
        <f>LN(H789/H790)</f>
        <v>-1.4051753455650302E-2</v>
      </c>
      <c r="Y789" s="5">
        <f>LN(I789/I790)</f>
        <v>-2.5241914959070232E-3</v>
      </c>
      <c r="Z789" s="5">
        <f>LN(J789/J790)</f>
        <v>1.4326650014959161E-3</v>
      </c>
      <c r="AA789">
        <f>LN(K789/K790)</f>
        <v>6.6790600796717576E-3</v>
      </c>
      <c r="AB789">
        <f>LN(L789/L790)</f>
        <v>1.3481395744433645E-2</v>
      </c>
      <c r="AC789">
        <f>LN(M789/M790)</f>
        <v>-7.5382946319730252E-3</v>
      </c>
      <c r="AD789">
        <f>LN(N789/N790)</f>
        <v>1.9646371741648158E-3</v>
      </c>
      <c r="AE789">
        <f>LN(O789/O790)</f>
        <v>2.2318042185101177E-2</v>
      </c>
    </row>
    <row r="790" spans="1:31" ht="15.75" thickBot="1" x14ac:dyDescent="0.3">
      <c r="A790" s="1">
        <v>13.79</v>
      </c>
      <c r="B790" s="1">
        <v>445</v>
      </c>
      <c r="C790" s="1">
        <v>845</v>
      </c>
      <c r="D790" s="1">
        <v>690.3</v>
      </c>
      <c r="E790" s="1">
        <v>3800</v>
      </c>
      <c r="F790" s="1">
        <v>156.9</v>
      </c>
      <c r="G790" s="1">
        <v>178</v>
      </c>
      <c r="H790" s="1">
        <v>430</v>
      </c>
      <c r="I790" s="1">
        <v>8330</v>
      </c>
      <c r="J790" s="1">
        <v>418.5</v>
      </c>
      <c r="K790" s="1">
        <v>134.30000000000001</v>
      </c>
      <c r="L790" s="1">
        <v>913.6</v>
      </c>
      <c r="M790" s="1">
        <v>1105.2</v>
      </c>
      <c r="N790">
        <v>71.19</v>
      </c>
      <c r="O790" s="2">
        <v>17.657</v>
      </c>
      <c r="P790">
        <f t="shared" si="12"/>
        <v>1257.0018299999999</v>
      </c>
      <c r="Q790">
        <f>LN(A790/A791)</f>
        <v>4.3604720253306627E-3</v>
      </c>
      <c r="R790" s="5">
        <f>LN(B790/B791)</f>
        <v>-8.7258636216461776E-3</v>
      </c>
      <c r="S790">
        <f>LN(C790/C791)</f>
        <v>-6.0173622661394022E-3</v>
      </c>
      <c r="T790">
        <f>LN(D790/D791)</f>
        <v>-2.6729240822697641E-2</v>
      </c>
      <c r="U790">
        <f>LN(E790/E791)</f>
        <v>1.3245226750020723E-2</v>
      </c>
      <c r="V790">
        <f>LN(F790/F791)</f>
        <v>-1.3295542481244614E-2</v>
      </c>
      <c r="W790">
        <f>LN(G790/G791)</f>
        <v>-2.0022915875107704E-2</v>
      </c>
      <c r="X790">
        <f>LN(H790/H791)</f>
        <v>0</v>
      </c>
      <c r="Y790" s="5">
        <f>LN(I790/I791)</f>
        <v>3.6020892506901628E-4</v>
      </c>
      <c r="Z790" s="5">
        <f>LN(J790/J791)</f>
        <v>-1.0695289116747919E-2</v>
      </c>
      <c r="AA790">
        <f>LN(K790/K791)</f>
        <v>-1.4880955127018446E-3</v>
      </c>
      <c r="AB790">
        <f>LN(L790/L791)</f>
        <v>-2.3153690386941171E-2</v>
      </c>
      <c r="AC790">
        <f>LN(M790/M791)</f>
        <v>-4.3337012571183046E-3</v>
      </c>
      <c r="AD790">
        <f>LN(N790/N791)</f>
        <v>1.5857616733339488E-2</v>
      </c>
      <c r="AE790">
        <f>LN(O790/O791)</f>
        <v>-5.6633158729665091E-5</v>
      </c>
    </row>
    <row r="791" spans="1:31" ht="15.75" thickBot="1" x14ac:dyDescent="0.3">
      <c r="A791" s="1">
        <v>13.73</v>
      </c>
      <c r="B791" s="1">
        <v>448.9</v>
      </c>
      <c r="C791" s="1">
        <v>850.1</v>
      </c>
      <c r="D791" s="1">
        <v>709</v>
      </c>
      <c r="E791" s="1">
        <v>3750</v>
      </c>
      <c r="F791" s="1">
        <v>159</v>
      </c>
      <c r="G791" s="1">
        <v>181.6</v>
      </c>
      <c r="H791" s="1">
        <v>430</v>
      </c>
      <c r="I791" s="1">
        <v>8327</v>
      </c>
      <c r="J791" s="1">
        <v>423</v>
      </c>
      <c r="K791" s="1">
        <v>134.5</v>
      </c>
      <c r="L791" s="1">
        <v>935</v>
      </c>
      <c r="M791" s="1">
        <v>1110</v>
      </c>
      <c r="N791">
        <v>70.069999999999993</v>
      </c>
      <c r="O791" s="2">
        <v>17.658000000000001</v>
      </c>
      <c r="P791">
        <f t="shared" si="12"/>
        <v>1237.2960599999999</v>
      </c>
      <c r="Q791">
        <f>LN(A791/A792)</f>
        <v>-1.2305620356766337E-2</v>
      </c>
      <c r="R791" s="5">
        <f>LN(B791/B792)</f>
        <v>-1.3357081237886314E-3</v>
      </c>
      <c r="S791">
        <f>LN(C791/C792)</f>
        <v>-3.4055578683659365E-3</v>
      </c>
      <c r="T791">
        <f>LN(D791/D792)</f>
        <v>-1.1220314067492888E-2</v>
      </c>
      <c r="U791">
        <f>LN(E791/E792)</f>
        <v>4.8115569972221172E-3</v>
      </c>
      <c r="V791">
        <f>LN(F791/F792)</f>
        <v>0</v>
      </c>
      <c r="W791">
        <f>LN(G791/G792)</f>
        <v>-1.5842997313389021E-2</v>
      </c>
      <c r="X791">
        <f>LN(H791/H792)</f>
        <v>1.4051753455650287E-2</v>
      </c>
      <c r="Y791" s="5">
        <f>LN(I791/I792)</f>
        <v>-2.7582916090818739E-3</v>
      </c>
      <c r="Z791" s="5">
        <f>LN(J791/J792)</f>
        <v>0</v>
      </c>
      <c r="AA791">
        <f>LN(K791/K792)</f>
        <v>-1.1090686694158173E-2</v>
      </c>
      <c r="AB791">
        <f>LN(L791/L792)</f>
        <v>1.8240212139032604E-2</v>
      </c>
      <c r="AC791">
        <f>LN(M791/M792)</f>
        <v>8.1411575836998658E-3</v>
      </c>
      <c r="AD791">
        <f>LN(N791/N792)</f>
        <v>-1.1916724933462854E-2</v>
      </c>
      <c r="AE791">
        <f>LN(O791/O792)</f>
        <v>8.8737783657515685E-3</v>
      </c>
    </row>
    <row r="792" spans="1:31" ht="15.75" thickBot="1" x14ac:dyDescent="0.3">
      <c r="A792" s="1">
        <v>13.9</v>
      </c>
      <c r="B792" s="1">
        <v>449.5</v>
      </c>
      <c r="C792" s="1">
        <v>853</v>
      </c>
      <c r="D792" s="1">
        <v>717</v>
      </c>
      <c r="E792" s="1">
        <v>3732</v>
      </c>
      <c r="F792" s="1">
        <v>159</v>
      </c>
      <c r="G792" s="1">
        <v>184.5</v>
      </c>
      <c r="H792" s="1">
        <v>424</v>
      </c>
      <c r="I792" s="1">
        <v>8350</v>
      </c>
      <c r="J792" s="1">
        <v>423</v>
      </c>
      <c r="K792" s="1">
        <v>136</v>
      </c>
      <c r="L792" s="1">
        <v>918.1</v>
      </c>
      <c r="M792" s="1">
        <v>1101</v>
      </c>
      <c r="N792">
        <v>70.91</v>
      </c>
      <c r="O792" s="2">
        <v>17.501999999999999</v>
      </c>
      <c r="P792">
        <f t="shared" si="12"/>
        <v>1241.0668199999998</v>
      </c>
      <c r="Q792">
        <f>LN(A792/A793)</f>
        <v>7.1968337039364299E-4</v>
      </c>
      <c r="R792" s="5">
        <f>LN(B792/B793)</f>
        <v>1.2086091613618221E-2</v>
      </c>
      <c r="S792">
        <f>LN(C792/C793)</f>
        <v>5.8633833400717353E-4</v>
      </c>
      <c r="T792">
        <f>LN(D792/D793)</f>
        <v>6.2959284568148309E-3</v>
      </c>
      <c r="U792">
        <f>LN(E792/E793)</f>
        <v>2.0848189783355498E-2</v>
      </c>
      <c r="V792">
        <f>LN(F792/F793)</f>
        <v>-6.144605200444196E-3</v>
      </c>
      <c r="W792">
        <f>LN(G792/G793)</f>
        <v>-1.8792499349367286E-2</v>
      </c>
      <c r="X792">
        <f>LN(H792/H793)</f>
        <v>1.952907980804508E-2</v>
      </c>
      <c r="Y792" s="5">
        <f>LN(I792/I793)</f>
        <v>6.0060240602119487E-3</v>
      </c>
      <c r="Z792" s="5">
        <f>LN(J792/J793)</f>
        <v>1.1651540683758527E-2</v>
      </c>
      <c r="AA792">
        <f>LN(K792/K793)</f>
        <v>-7.3502392136832041E-4</v>
      </c>
      <c r="AB792">
        <f>LN(L792/L793)</f>
        <v>3.1646810043764455E-2</v>
      </c>
      <c r="AC792">
        <f>LN(M792/M793)</f>
        <v>-4.4406253586344435E-3</v>
      </c>
      <c r="AD792">
        <f>LN(N792/N793)</f>
        <v>-3.7641084064720179E-2</v>
      </c>
      <c r="AE792">
        <f>LN(O792/O793)</f>
        <v>8.5741238211688099E-4</v>
      </c>
    </row>
    <row r="793" spans="1:31" ht="15.75" thickBot="1" x14ac:dyDescent="0.3">
      <c r="A793" s="1">
        <v>13.89</v>
      </c>
      <c r="B793" s="1">
        <v>444.1</v>
      </c>
      <c r="C793" s="1">
        <v>852.5</v>
      </c>
      <c r="D793" s="1">
        <v>712.5</v>
      </c>
      <c r="E793" s="1">
        <v>3655</v>
      </c>
      <c r="F793" s="1">
        <v>159.97999999999999</v>
      </c>
      <c r="G793" s="1">
        <v>188</v>
      </c>
      <c r="H793" s="1">
        <v>415.8</v>
      </c>
      <c r="I793" s="1">
        <v>8300</v>
      </c>
      <c r="J793" s="1">
        <v>418.1</v>
      </c>
      <c r="K793" s="1">
        <v>136.1</v>
      </c>
      <c r="L793" s="1">
        <v>889.5</v>
      </c>
      <c r="M793" s="1">
        <v>1105.9000000000001</v>
      </c>
      <c r="N793">
        <v>73.63</v>
      </c>
      <c r="O793" s="2">
        <v>17.487000000000002</v>
      </c>
      <c r="P793">
        <f t="shared" si="12"/>
        <v>1287.56781</v>
      </c>
      <c r="Q793">
        <f>LN(A793/A794)</f>
        <v>3.6062065767288954E-3</v>
      </c>
      <c r="R793" s="5">
        <f>LN(B793/B794)</f>
        <v>9.0110391319276153E-4</v>
      </c>
      <c r="S793">
        <f>LN(C793/C794)</f>
        <v>-1.7579846308979545E-3</v>
      </c>
      <c r="T793">
        <f>LN(D793/D794)</f>
        <v>3.2332916338180333E-3</v>
      </c>
      <c r="U793">
        <f>LN(E793/E794)</f>
        <v>-1.7627575083313345E-2</v>
      </c>
      <c r="V793">
        <f>LN(F793/F794)</f>
        <v>-1.8750586010744279E-4</v>
      </c>
      <c r="W793">
        <f>LN(G793/G794)</f>
        <v>1.8634372489193807E-3</v>
      </c>
      <c r="X793">
        <f>LN(H793/H794)</f>
        <v>6.5146810211936723E-3</v>
      </c>
      <c r="Y793" s="5">
        <f>LN(I793/I794)</f>
        <v>1.212136053234482E-2</v>
      </c>
      <c r="Z793" s="5">
        <f>LN(J793/J794)</f>
        <v>-1.4012816869438361E-2</v>
      </c>
      <c r="AA793">
        <f>LN(K793/K794)</f>
        <v>7.3502392136837668E-4</v>
      </c>
      <c r="AB793">
        <f>LN(L793/L794)</f>
        <v>-2.815526257959973E-2</v>
      </c>
      <c r="AC793">
        <f>LN(M793/M794)</f>
        <v>-1.3204773049869719E-2</v>
      </c>
      <c r="AD793">
        <f>LN(N793/N794)</f>
        <v>-1.7501792995593984E-2</v>
      </c>
      <c r="AE793">
        <f>LN(O793/O794)</f>
        <v>-1.3143985662378438E-3</v>
      </c>
    </row>
    <row r="794" spans="1:31" ht="15.75" thickBot="1" x14ac:dyDescent="0.3">
      <c r="A794" s="1">
        <v>13.84</v>
      </c>
      <c r="B794" s="1">
        <v>443.7</v>
      </c>
      <c r="C794" s="1">
        <v>854</v>
      </c>
      <c r="D794" s="1">
        <v>710.2</v>
      </c>
      <c r="E794" s="1">
        <v>3720</v>
      </c>
      <c r="F794" s="1">
        <v>160.01</v>
      </c>
      <c r="G794" s="1">
        <v>187.65</v>
      </c>
      <c r="H794" s="1">
        <v>413.1</v>
      </c>
      <c r="I794" s="1">
        <v>8200</v>
      </c>
      <c r="J794" s="1">
        <v>424</v>
      </c>
      <c r="K794" s="1">
        <v>136</v>
      </c>
      <c r="L794" s="1">
        <v>914.9</v>
      </c>
      <c r="M794" s="1">
        <v>1120.5999999999999</v>
      </c>
      <c r="N794">
        <v>74.930000000000007</v>
      </c>
      <c r="O794" s="2">
        <v>17.509999999999998</v>
      </c>
      <c r="P794">
        <f t="shared" si="12"/>
        <v>1312.0243</v>
      </c>
      <c r="Q794">
        <f>LN(A794/A795)</f>
        <v>0</v>
      </c>
      <c r="R794" s="5">
        <f>LN(B794/B795)</f>
        <v>-2.074346709817023E-2</v>
      </c>
      <c r="S794">
        <f>LN(C794/C795)</f>
        <v>1.0594566431396115E-2</v>
      </c>
      <c r="T794">
        <f>LN(D794/D795)</f>
        <v>-3.6362615393697374E-2</v>
      </c>
      <c r="U794">
        <f>LN(E794/E795)</f>
        <v>-2.1277398447284851E-2</v>
      </c>
      <c r="V794">
        <f>LN(F794/F795)</f>
        <v>-2.096486914511932E-2</v>
      </c>
      <c r="W794">
        <f>LN(G794/G795)</f>
        <v>6.1472864971596321E-3</v>
      </c>
      <c r="X794">
        <f>LN(H794/H795)</f>
        <v>-1.6565016874695054E-2</v>
      </c>
      <c r="Y794" s="5">
        <f>LN(I794/I795)</f>
        <v>-1.212136053234485E-2</v>
      </c>
      <c r="Z794" s="5">
        <f>LN(J794/J795)</f>
        <v>-2.3557136924590365E-3</v>
      </c>
      <c r="AA794">
        <f>LN(K794/K795)</f>
        <v>-3.0415088864437643E-2</v>
      </c>
      <c r="AB794">
        <f>LN(L794/L795)</f>
        <v>-2.6198028301202517E-3</v>
      </c>
      <c r="AC794">
        <f>LN(M794/M795)</f>
        <v>-1.6813067492569087E-2</v>
      </c>
      <c r="AD794">
        <f>LN(N794/N795)</f>
        <v>-1.6544616674238632E-2</v>
      </c>
      <c r="AE794">
        <f>LN(O794/O795)</f>
        <v>1.1892249423249103E-2</v>
      </c>
    </row>
    <row r="795" spans="1:31" ht="15.75" thickBot="1" x14ac:dyDescent="0.3">
      <c r="A795" s="1">
        <v>13.84</v>
      </c>
      <c r="B795" s="1">
        <v>453</v>
      </c>
      <c r="C795" s="1">
        <v>845</v>
      </c>
      <c r="D795" s="1">
        <v>736.5</v>
      </c>
      <c r="E795" s="1">
        <v>3800</v>
      </c>
      <c r="F795" s="1">
        <v>163.4</v>
      </c>
      <c r="G795" s="1">
        <v>186.5</v>
      </c>
      <c r="H795" s="1">
        <v>420</v>
      </c>
      <c r="I795" s="1">
        <v>8300</v>
      </c>
      <c r="J795" s="1">
        <v>425</v>
      </c>
      <c r="K795" s="1">
        <v>140.19999999999999</v>
      </c>
      <c r="L795" s="1">
        <v>917.3</v>
      </c>
      <c r="M795" s="1">
        <v>1139.5999999999999</v>
      </c>
      <c r="N795">
        <v>76.180000000000007</v>
      </c>
      <c r="O795" s="2">
        <v>17.303000000000001</v>
      </c>
      <c r="P795">
        <f t="shared" si="12"/>
        <v>1318.1425400000003</v>
      </c>
      <c r="Q795">
        <f>LN(A795/A796)</f>
        <v>-1.2921931416920449E-2</v>
      </c>
      <c r="R795" s="5">
        <f>LN(B795/B796)</f>
        <v>-4.4259787143098861E-2</v>
      </c>
      <c r="S795">
        <f>LN(C795/C796)</f>
        <v>-2.6855087303176348E-2</v>
      </c>
      <c r="T795">
        <f>LN(D795/D796)</f>
        <v>-4.6058060288202904E-3</v>
      </c>
      <c r="U795">
        <f>LN(E795/E796)</f>
        <v>-1.8253440309350347E-2</v>
      </c>
      <c r="V795">
        <f>LN(F795/F796)</f>
        <v>-1.4279446640069329E-2</v>
      </c>
      <c r="W795">
        <f>LN(G795/G796)</f>
        <v>-1.7276177191869049E-2</v>
      </c>
      <c r="X795">
        <f>LN(H795/H796)</f>
        <v>-2.8170876966696335E-2</v>
      </c>
      <c r="Y795" s="5">
        <f>LN(I795/I796)</f>
        <v>2.4099289187597798E-4</v>
      </c>
      <c r="Z795" s="5">
        <f>LN(J795/J796)</f>
        <v>-2.0955365175987995E-2</v>
      </c>
      <c r="AA795">
        <f>LN(K795/K796)</f>
        <v>1.4275519911853237E-3</v>
      </c>
      <c r="AB795">
        <f>LN(L795/L796)</f>
        <v>-2.3487397294958044E-2</v>
      </c>
      <c r="AC795">
        <f>LN(M795/M796)</f>
        <v>-9.1715714747825066E-3</v>
      </c>
      <c r="AD795">
        <f>LN(N795/N796)</f>
        <v>-2.0270964373618992E-2</v>
      </c>
      <c r="AE795">
        <f>LN(O795/O796)</f>
        <v>8.6727766992641421E-4</v>
      </c>
    </row>
    <row r="796" spans="1:31" ht="15.75" thickBot="1" x14ac:dyDescent="0.3">
      <c r="A796" s="1">
        <v>14.02</v>
      </c>
      <c r="B796" s="1">
        <v>473.5</v>
      </c>
      <c r="C796" s="1">
        <v>868</v>
      </c>
      <c r="D796" s="1">
        <v>739.9</v>
      </c>
      <c r="E796" s="1">
        <v>3870</v>
      </c>
      <c r="F796" s="1">
        <v>165.75</v>
      </c>
      <c r="G796" s="1">
        <v>189.75</v>
      </c>
      <c r="H796" s="1">
        <v>432</v>
      </c>
      <c r="I796" s="1">
        <v>8298</v>
      </c>
      <c r="J796" s="1">
        <v>434</v>
      </c>
      <c r="K796" s="1">
        <v>140</v>
      </c>
      <c r="L796" s="1">
        <v>939.1</v>
      </c>
      <c r="M796" s="1">
        <v>1150.0999999999999</v>
      </c>
      <c r="N796">
        <v>77.739999999999995</v>
      </c>
      <c r="O796" s="2">
        <v>17.288</v>
      </c>
      <c r="P796">
        <f t="shared" si="12"/>
        <v>1343.96912</v>
      </c>
      <c r="Q796">
        <f>LN(A796/A797)</f>
        <v>1.7992568865880465E-2</v>
      </c>
      <c r="R796" s="5">
        <f>LN(B796/B797)</f>
        <v>-1.1548684784782321E-2</v>
      </c>
      <c r="S796">
        <f>LN(C796/C797)</f>
        <v>-1.2593183024826865E-2</v>
      </c>
      <c r="T796">
        <f>LN(D796/D797)</f>
        <v>-8.2105582722556796E-3</v>
      </c>
      <c r="U796">
        <f>LN(E796/E797)</f>
        <v>-1.5384918839479456E-2</v>
      </c>
      <c r="V796">
        <f>LN(F796/F797)</f>
        <v>1.1469621854402867E-3</v>
      </c>
      <c r="W796">
        <f>LN(G796/G797)</f>
        <v>-6.0423144559626982E-3</v>
      </c>
      <c r="X796">
        <f>LN(H796/H797)</f>
        <v>2.3174981403624824E-3</v>
      </c>
      <c r="Y796" s="5">
        <f>LN(I796/I797)</f>
        <v>5.8013215640864467E-3</v>
      </c>
      <c r="Z796" s="5">
        <f>LN(J796/J797)</f>
        <v>-1.1514106050418138E-3</v>
      </c>
      <c r="AA796">
        <f>LN(K796/K797)</f>
        <v>1.0050335853501506E-2</v>
      </c>
      <c r="AB796">
        <f>LN(L796/L797)</f>
        <v>-2.6585861354990184E-3</v>
      </c>
      <c r="AC796">
        <f>LN(M796/M797)</f>
        <v>1.9314093487660975E-2</v>
      </c>
      <c r="AD796">
        <f>LN(N796/N797)</f>
        <v>-2.5723472810666243E-4</v>
      </c>
      <c r="AE796">
        <f>LN(O796/O797)</f>
        <v>8.276870693645003E-3</v>
      </c>
    </row>
    <row r="797" spans="1:31" ht="15.75" thickBot="1" x14ac:dyDescent="0.3">
      <c r="A797" s="1">
        <v>13.77</v>
      </c>
      <c r="B797" s="1">
        <v>479</v>
      </c>
      <c r="C797" s="1">
        <v>879</v>
      </c>
      <c r="D797" s="1">
        <v>746</v>
      </c>
      <c r="E797" s="1">
        <v>3930</v>
      </c>
      <c r="F797" s="1">
        <v>165.56</v>
      </c>
      <c r="G797" s="1">
        <v>190.9</v>
      </c>
      <c r="H797" s="1">
        <v>431</v>
      </c>
      <c r="I797" s="1">
        <v>8250</v>
      </c>
      <c r="J797" s="1">
        <v>434.5</v>
      </c>
      <c r="K797" s="1">
        <v>138.6</v>
      </c>
      <c r="L797" s="1">
        <v>941.6</v>
      </c>
      <c r="M797" s="1">
        <v>1128.0999999999999</v>
      </c>
      <c r="N797">
        <v>77.760000000000005</v>
      </c>
      <c r="O797" s="2">
        <v>17.145499999999998</v>
      </c>
      <c r="P797">
        <f t="shared" si="12"/>
        <v>1333.2340799999999</v>
      </c>
      <c r="Q797">
        <f>LN(A797/A798)</f>
        <v>-2.1762794225956283E-3</v>
      </c>
      <c r="R797" s="5">
        <f>LN(B797/B798)</f>
        <v>5.8018417578684083E-2</v>
      </c>
      <c r="S797">
        <f>LN(C797/C798)</f>
        <v>2.7683428748416866E-2</v>
      </c>
      <c r="T797">
        <f>LN(D797/D798)</f>
        <v>1.4175060162268598E-2</v>
      </c>
      <c r="U797">
        <f>LN(E797/E798)</f>
        <v>2.3167059281534379E-2</v>
      </c>
      <c r="V797">
        <f>LN(F797/F798)</f>
        <v>3.3275887558182381E-3</v>
      </c>
      <c r="W797">
        <f>LN(G797/G798)</f>
        <v>-1.047120514525356E-3</v>
      </c>
      <c r="X797">
        <f>LN(H797/H798)</f>
        <v>4.6511711757308803E-3</v>
      </c>
      <c r="Y797" s="5">
        <f>LN(I797/I798)</f>
        <v>8.1543688013450133E-3</v>
      </c>
      <c r="Z797" s="5">
        <f>LN(J797/J798)</f>
        <v>1.9756598436076318E-2</v>
      </c>
      <c r="AA797">
        <f>LN(K797/K798)</f>
        <v>-1.0095912013524365E-3</v>
      </c>
      <c r="AB797">
        <f>LN(L797/L798)</f>
        <v>3.7240028141616874E-3</v>
      </c>
      <c r="AC797">
        <f>LN(M797/M798)</f>
        <v>1.0694335949205342E-2</v>
      </c>
      <c r="AD797">
        <f>LN(N797/N798)</f>
        <v>1.0341353794732751E-2</v>
      </c>
      <c r="AE797">
        <f>LN(O797/O798)</f>
        <v>-3.6676992852698897E-3</v>
      </c>
    </row>
    <row r="798" spans="1:31" ht="15.75" thickBot="1" x14ac:dyDescent="0.3">
      <c r="A798" s="1">
        <v>13.8</v>
      </c>
      <c r="B798" s="1">
        <v>452</v>
      </c>
      <c r="C798" s="1">
        <v>855</v>
      </c>
      <c r="D798" s="1">
        <v>735.5</v>
      </c>
      <c r="E798" s="1">
        <v>3840</v>
      </c>
      <c r="F798" s="1">
        <v>165.01</v>
      </c>
      <c r="G798" s="1">
        <v>191.1</v>
      </c>
      <c r="H798" s="1">
        <v>429</v>
      </c>
      <c r="I798" s="1">
        <v>8183</v>
      </c>
      <c r="J798" s="1">
        <v>426</v>
      </c>
      <c r="K798" s="1">
        <v>138.74</v>
      </c>
      <c r="L798" s="1">
        <v>938.1</v>
      </c>
      <c r="M798" s="1">
        <v>1116.0999999999999</v>
      </c>
      <c r="N798">
        <v>76.959999999999994</v>
      </c>
      <c r="O798" s="2">
        <v>17.208500000000001</v>
      </c>
      <c r="P798">
        <f t="shared" si="12"/>
        <v>1324.36616</v>
      </c>
      <c r="Q798">
        <f>LN(A798/A799)</f>
        <v>-3.6166404701884389E-3</v>
      </c>
      <c r="R798" s="5">
        <f>LN(B798/B799)</f>
        <v>1.5607897665990968E-2</v>
      </c>
      <c r="S798">
        <f>LN(C798/C799)</f>
        <v>5.041928954921524E-3</v>
      </c>
      <c r="T798">
        <f>LN(D798/D799)</f>
        <v>1.6449993969953752E-2</v>
      </c>
      <c r="U798">
        <f>LN(E798/E799)</f>
        <v>1.7601925617461996E-2</v>
      </c>
      <c r="V798">
        <f>LN(F798/F799)</f>
        <v>5.7738635501096841E-3</v>
      </c>
      <c r="W798">
        <f>LN(G798/G799)</f>
        <v>2.7050177533026042E-2</v>
      </c>
      <c r="X798">
        <f>LN(H798/H799)</f>
        <v>1.054491317661504E-2</v>
      </c>
      <c r="Y798" s="5">
        <f>LN(I798/I799)</f>
        <v>3.6668093058906602E-4</v>
      </c>
      <c r="Z798" s="5">
        <f>LN(J798/J799)</f>
        <v>5.8858321772613503E-3</v>
      </c>
      <c r="AA798">
        <f>LN(K798/K799)</f>
        <v>1.6277063332140799E-2</v>
      </c>
      <c r="AB798">
        <f>LN(L798/L799)</f>
        <v>1.082482034570475E-2</v>
      </c>
      <c r="AC798">
        <f>LN(M798/M799)</f>
        <v>-1.1640923633792813E-3</v>
      </c>
      <c r="AD798">
        <f>LN(N798/N799)</f>
        <v>-2.2103187163407492E-2</v>
      </c>
      <c r="AE798">
        <f>LN(O798/O799)</f>
        <v>1.4247294697558727E-3</v>
      </c>
    </row>
    <row r="799" spans="1:31" ht="15.75" thickBot="1" x14ac:dyDescent="0.3">
      <c r="A799" s="1">
        <v>13.85</v>
      </c>
      <c r="B799" s="1">
        <v>445</v>
      </c>
      <c r="C799" s="1">
        <v>850.7</v>
      </c>
      <c r="D799" s="1">
        <v>723.5</v>
      </c>
      <c r="E799" s="1">
        <v>3773</v>
      </c>
      <c r="F799" s="1">
        <v>164.06</v>
      </c>
      <c r="G799" s="1">
        <v>186</v>
      </c>
      <c r="H799" s="1">
        <v>424.5</v>
      </c>
      <c r="I799" s="1">
        <v>8180</v>
      </c>
      <c r="J799" s="1">
        <v>423.5</v>
      </c>
      <c r="K799" s="1">
        <v>136.5</v>
      </c>
      <c r="L799" s="1">
        <v>928</v>
      </c>
      <c r="M799" s="1">
        <v>1117.4000000000001</v>
      </c>
      <c r="N799">
        <v>78.680000000000007</v>
      </c>
      <c r="O799" s="2">
        <v>17.183999999999997</v>
      </c>
      <c r="P799">
        <f t="shared" si="12"/>
        <v>1352.03712</v>
      </c>
      <c r="Q799">
        <f>LN(A799/A800)</f>
        <v>-1.005755604404235E-2</v>
      </c>
      <c r="R799" s="5">
        <f>LN(B799/B800)</f>
        <v>0</v>
      </c>
      <c r="S799">
        <f>LN(C799/C800)</f>
        <v>-1.6785567204489944E-2</v>
      </c>
      <c r="T799">
        <f>LN(D799/D800)</f>
        <v>1.3831260849513473E-3</v>
      </c>
      <c r="U799">
        <f>LN(E799/E800)</f>
        <v>1.1462207326449264E-2</v>
      </c>
      <c r="V799">
        <f>LN(F799/F800)</f>
        <v>4.2676421924962225E-4</v>
      </c>
      <c r="W799">
        <f>LN(G799/G800)</f>
        <v>-2.3958012914142277E-2</v>
      </c>
      <c r="X799">
        <f>LN(H799/H800)</f>
        <v>2.0226745490138708E-2</v>
      </c>
      <c r="Y799" s="5">
        <f>LN(I799/I800)</f>
        <v>2.2250608934819723E-2</v>
      </c>
      <c r="Z799" s="5">
        <f>LN(J799/J800)</f>
        <v>-4.711433921319781E-3</v>
      </c>
      <c r="AA799">
        <f>LN(K799/K800)</f>
        <v>5.8780477841909691E-3</v>
      </c>
      <c r="AB799">
        <f>LN(L799/L800)</f>
        <v>-1.1037994509803339E-2</v>
      </c>
      <c r="AC799">
        <f>LN(M799/M800)</f>
        <v>8.0576574483596575E-4</v>
      </c>
      <c r="AD799">
        <f>LN(N799/N800)</f>
        <v>1.1633240814006459E-2</v>
      </c>
      <c r="AE799">
        <f>LN(O799/O800)</f>
        <v>-1.3898543503850265E-2</v>
      </c>
    </row>
    <row r="800" spans="1:31" ht="15.75" thickBot="1" x14ac:dyDescent="0.3">
      <c r="A800" s="1">
        <v>13.99</v>
      </c>
      <c r="B800" s="1">
        <v>445</v>
      </c>
      <c r="C800" s="1">
        <v>865.1</v>
      </c>
      <c r="D800" s="1">
        <v>722.5</v>
      </c>
      <c r="E800" s="1">
        <v>3730</v>
      </c>
      <c r="F800" s="1">
        <v>163.99</v>
      </c>
      <c r="G800" s="1">
        <v>190.51</v>
      </c>
      <c r="H800" s="1">
        <v>416</v>
      </c>
      <c r="I800" s="1">
        <v>8000</v>
      </c>
      <c r="J800" s="1">
        <v>425.5</v>
      </c>
      <c r="K800" s="1">
        <v>135.69999999999999</v>
      </c>
      <c r="L800" s="1">
        <v>938.3</v>
      </c>
      <c r="M800" s="1">
        <v>1116.5</v>
      </c>
      <c r="N800">
        <v>77.77</v>
      </c>
      <c r="O800" s="2">
        <v>17.424500000000002</v>
      </c>
      <c r="P800">
        <f t="shared" si="12"/>
        <v>1355.1033650000002</v>
      </c>
      <c r="Q800">
        <f>LN(A800/A801)</f>
        <v>2.5336136262073743E-2</v>
      </c>
      <c r="R800" s="5">
        <f>LN(B800/B801)</f>
        <v>6.9906700295459846E-3</v>
      </c>
      <c r="S800">
        <f>LN(C800/C801)</f>
        <v>-5.7630403856501113E-3</v>
      </c>
      <c r="T800">
        <f>LN(D800/D801)</f>
        <v>1.0434877292579494E-2</v>
      </c>
      <c r="U800">
        <f>LN(E800/E801)</f>
        <v>-1.8592833076615859E-2</v>
      </c>
      <c r="V800">
        <f>LN(F800/F801)</f>
        <v>8.5122532416440928E-3</v>
      </c>
      <c r="W800">
        <f>LN(G800/G801)</f>
        <v>-1.9492781346840939E-2</v>
      </c>
      <c r="X800">
        <f>LN(H800/H801)</f>
        <v>-2.7269028115551635E-2</v>
      </c>
      <c r="Y800" s="5">
        <f>LN(I800/I801)</f>
        <v>1.2578782206860185E-2</v>
      </c>
      <c r="Z800" s="5">
        <f>LN(J800/J801)</f>
        <v>1.4201422106167948E-2</v>
      </c>
      <c r="AA800">
        <f>LN(K800/K801)</f>
        <v>1.2606766889911917E-2</v>
      </c>
      <c r="AB800">
        <f>LN(L800/L801)</f>
        <v>-3.4256740995320931E-2</v>
      </c>
      <c r="AC800">
        <f>LN(M800/M801)</f>
        <v>4.4883378759613402E-3</v>
      </c>
      <c r="AD800">
        <f>LN(N800/N801)</f>
        <v>2.3022412420520746E-2</v>
      </c>
      <c r="AE800">
        <f>LN(O800/O801)</f>
        <v>-1.6056430321151674E-3</v>
      </c>
    </row>
    <row r="801" spans="1:31" ht="15.75" thickBot="1" x14ac:dyDescent="0.3">
      <c r="A801" s="1">
        <v>13.64</v>
      </c>
      <c r="B801" s="1">
        <v>441.9</v>
      </c>
      <c r="C801" s="1">
        <v>870.1</v>
      </c>
      <c r="D801" s="1">
        <v>715</v>
      </c>
      <c r="E801" s="1">
        <v>3800</v>
      </c>
      <c r="F801" s="1">
        <v>162.6</v>
      </c>
      <c r="G801" s="1">
        <v>194.26</v>
      </c>
      <c r="H801" s="1">
        <v>427.5</v>
      </c>
      <c r="I801" s="1">
        <v>7900</v>
      </c>
      <c r="J801" s="1">
        <v>419.5</v>
      </c>
      <c r="K801" s="1">
        <v>134</v>
      </c>
      <c r="L801" s="1">
        <v>971</v>
      </c>
      <c r="M801" s="1">
        <v>1111.5</v>
      </c>
      <c r="N801">
        <v>76</v>
      </c>
      <c r="O801" s="2">
        <v>17.452500000000001</v>
      </c>
      <c r="P801">
        <f t="shared" si="12"/>
        <v>1326.39</v>
      </c>
      <c r="Q801">
        <f>LN(A801/A802)</f>
        <v>-2.6764707933599495E-2</v>
      </c>
      <c r="R801" s="5">
        <f>LN(B801/B802)</f>
        <v>8.636417316841425E-3</v>
      </c>
      <c r="S801">
        <f>LN(C801/C802)</f>
        <v>2.5727511780075582E-2</v>
      </c>
      <c r="T801">
        <f>LN(D801/D802)</f>
        <v>9.8384490002879407E-3</v>
      </c>
      <c r="U801">
        <f>LN(E801/E802)</f>
        <v>3.073054109104013E-2</v>
      </c>
      <c r="V801">
        <f>LN(F801/F802)</f>
        <v>-3.0286990934272458E-2</v>
      </c>
      <c r="W801">
        <f>LN(G801/G802)</f>
        <v>-4.6468536908465273E-2</v>
      </c>
      <c r="X801">
        <f>LN(H801/H802)</f>
        <v>9.164674649563373E-3</v>
      </c>
      <c r="Y801" s="5">
        <f>LN(I801/I802)</f>
        <v>-1.8809331957496227E-2</v>
      </c>
      <c r="Z801" s="5">
        <f>LN(J801/J802)</f>
        <v>-1.0669929324696851E-2</v>
      </c>
      <c r="AA801">
        <f>LN(K801/K802)</f>
        <v>-4.4676172597160448E-3</v>
      </c>
      <c r="AB801">
        <f>LN(L801/L802)</f>
        <v>-1.2587793494785634E-2</v>
      </c>
      <c r="AC801">
        <f>LN(M801/M802)</f>
        <v>-1.4735698653752951E-2</v>
      </c>
      <c r="AD801">
        <f>LN(N801/N802)</f>
        <v>-7.4720148387009541E-3</v>
      </c>
      <c r="AE801">
        <f>LN(O801/O802)</f>
        <v>1.5795197218110901E-2</v>
      </c>
    </row>
    <row r="802" spans="1:31" ht="15.75" thickBot="1" x14ac:dyDescent="0.3">
      <c r="A802" s="1">
        <v>14.01</v>
      </c>
      <c r="B802" s="1">
        <v>438.1</v>
      </c>
      <c r="C802" s="1">
        <v>848</v>
      </c>
      <c r="D802" s="1">
        <v>708</v>
      </c>
      <c r="E802" s="1">
        <v>3685</v>
      </c>
      <c r="F802" s="1">
        <v>167.6</v>
      </c>
      <c r="G802" s="1">
        <v>203.5</v>
      </c>
      <c r="H802" s="1">
        <v>423.6</v>
      </c>
      <c r="I802" s="1">
        <v>8050</v>
      </c>
      <c r="J802" s="1">
        <v>424</v>
      </c>
      <c r="K802" s="1">
        <v>134.6</v>
      </c>
      <c r="L802" s="1">
        <v>983.3</v>
      </c>
      <c r="M802" s="1">
        <v>1128</v>
      </c>
      <c r="N802">
        <v>76.569999999999993</v>
      </c>
      <c r="O802" s="2">
        <v>17.179000000000002</v>
      </c>
      <c r="P802">
        <f t="shared" si="12"/>
        <v>1315.3960300000001</v>
      </c>
      <c r="Q802">
        <f>LN(A802/A803)</f>
        <v>1.428571671525692E-3</v>
      </c>
      <c r="R802" s="5">
        <f>LN(B802/B803)</f>
        <v>-3.8948521880160188E-2</v>
      </c>
      <c r="S802">
        <f>LN(C802/C803)</f>
        <v>-1.4051753455650302E-2</v>
      </c>
      <c r="T802">
        <f>LN(D802/D803)</f>
        <v>-4.569147526359351E-2</v>
      </c>
      <c r="U802">
        <f>LN(E802/E803)</f>
        <v>-2.0148431760503273E-2</v>
      </c>
      <c r="V802">
        <f>LN(F802/F803)</f>
        <v>-8.318526875090871E-3</v>
      </c>
      <c r="W802">
        <f>LN(G802/G803)</f>
        <v>-3.5718082602079232E-2</v>
      </c>
      <c r="X802">
        <f>LN(H802/H803)</f>
        <v>-2.3604390526209496E-4</v>
      </c>
      <c r="Y802" s="5">
        <f>LN(I802/I803)</f>
        <v>-6.5622720481161752E-3</v>
      </c>
      <c r="Z802" s="5">
        <f>LN(J802/J803)</f>
        <v>-2.3557136924590365E-3</v>
      </c>
      <c r="AA802">
        <f>LN(K802/K803)</f>
        <v>2.231313681435369E-3</v>
      </c>
      <c r="AB802">
        <f>LN(L802/L803)</f>
        <v>3.5657925816360652E-3</v>
      </c>
      <c r="AC802">
        <f>LN(M802/M803)</f>
        <v>-1.1195955975848024E-2</v>
      </c>
      <c r="AD802">
        <f>LN(N802/N803)</f>
        <v>1.6061430052527578E-2</v>
      </c>
      <c r="AE802">
        <f>LN(O802/O803)</f>
        <v>-1.3730325108724828E-2</v>
      </c>
    </row>
    <row r="803" spans="1:31" ht="15.75" thickBot="1" x14ac:dyDescent="0.3">
      <c r="A803" s="1">
        <v>13.99</v>
      </c>
      <c r="B803" s="1">
        <v>455.5</v>
      </c>
      <c r="C803" s="1">
        <v>860</v>
      </c>
      <c r="D803" s="1">
        <v>741.1</v>
      </c>
      <c r="E803" s="1">
        <v>3760</v>
      </c>
      <c r="F803" s="1">
        <v>169</v>
      </c>
      <c r="G803" s="1">
        <v>210.9</v>
      </c>
      <c r="H803" s="1">
        <v>423.7</v>
      </c>
      <c r="I803" s="1">
        <v>8103</v>
      </c>
      <c r="J803" s="1">
        <v>425</v>
      </c>
      <c r="K803" s="1">
        <v>134.30000000000001</v>
      </c>
      <c r="L803" s="1">
        <v>979.8</v>
      </c>
      <c r="M803" s="1">
        <v>1140.7</v>
      </c>
      <c r="N803">
        <v>75.349999999999994</v>
      </c>
      <c r="O803" s="2">
        <v>17.416499999999999</v>
      </c>
      <c r="P803">
        <f t="shared" si="12"/>
        <v>1312.3332749999997</v>
      </c>
      <c r="Q803">
        <f>LN(A803/A804)</f>
        <v>2.3139137941531596E-2</v>
      </c>
      <c r="R803" s="5">
        <f>LN(B803/B804)</f>
        <v>-2.7072579217633744E-2</v>
      </c>
      <c r="S803">
        <f>LN(C803/C804)</f>
        <v>-1.7426667204309099E-3</v>
      </c>
      <c r="T803">
        <f>LN(D803/D804)</f>
        <v>-1.7256799050642892E-2</v>
      </c>
      <c r="U803">
        <f>LN(E803/E804)</f>
        <v>-2.495204961348969E-2</v>
      </c>
      <c r="V803">
        <f>LN(F803/F804)</f>
        <v>-1.6374085715280661E-2</v>
      </c>
      <c r="W803">
        <f>LN(G803/G804)</f>
        <v>-4.7404599133753336E-4</v>
      </c>
      <c r="X803">
        <f>LN(H803/H804)</f>
        <v>-1.0097537949283322E-2</v>
      </c>
      <c r="Y803" s="5">
        <f>LN(I803/I804)</f>
        <v>3.7092030657097123E-3</v>
      </c>
      <c r="Z803" s="5">
        <f>LN(J803/J804)</f>
        <v>-3.5231980073170167E-3</v>
      </c>
      <c r="AA803">
        <f>LN(K803/K804)</f>
        <v>-5.1986749092374435E-3</v>
      </c>
      <c r="AB803">
        <f>LN(L803/L804)</f>
        <v>-8.6378261776637651E-3</v>
      </c>
      <c r="AC803">
        <f>LN(M803/M804)</f>
        <v>-1.2025240760697777E-2</v>
      </c>
      <c r="AD803">
        <f>LN(N803/N804)</f>
        <v>-3.6358164554420119E-2</v>
      </c>
      <c r="AE803">
        <f>LN(O803/O804)</f>
        <v>7.2608150259934846E-3</v>
      </c>
    </row>
    <row r="804" spans="1:31" ht="15.75" thickBot="1" x14ac:dyDescent="0.3">
      <c r="A804" s="1">
        <v>13.67</v>
      </c>
      <c r="B804" s="1">
        <v>468</v>
      </c>
      <c r="C804" s="1">
        <v>861.5</v>
      </c>
      <c r="D804" s="1">
        <v>754</v>
      </c>
      <c r="E804" s="1">
        <v>3855</v>
      </c>
      <c r="F804" s="1">
        <v>171.79</v>
      </c>
      <c r="G804" s="1">
        <v>211</v>
      </c>
      <c r="H804" s="1">
        <v>428</v>
      </c>
      <c r="I804" s="1">
        <v>8073</v>
      </c>
      <c r="J804" s="1">
        <v>426.5</v>
      </c>
      <c r="K804" s="1">
        <v>135</v>
      </c>
      <c r="L804" s="1">
        <v>988.3</v>
      </c>
      <c r="M804" s="1">
        <v>1154.5</v>
      </c>
      <c r="N804">
        <v>78.14</v>
      </c>
      <c r="O804" s="2">
        <v>17.290500000000002</v>
      </c>
      <c r="P804">
        <f t="shared" si="12"/>
        <v>1351.0796700000001</v>
      </c>
      <c r="Q804">
        <f>LN(A804/A805)</f>
        <v>-1.5245304342800352E-2</v>
      </c>
      <c r="R804" s="5">
        <f>LN(B804/B805)</f>
        <v>-5.4067221270275821E-2</v>
      </c>
      <c r="S804">
        <f>LN(C804/C805)</f>
        <v>-2.5782006669659144E-2</v>
      </c>
      <c r="T804">
        <f>LN(D804/D805)</f>
        <v>-1.9874137048382389E-3</v>
      </c>
      <c r="U804">
        <f>LN(E804/E805)</f>
        <v>-6.4641466198892376E-3</v>
      </c>
      <c r="V804">
        <f>LN(F804/F805)</f>
        <v>1.347887260839104E-2</v>
      </c>
      <c r="W804">
        <f>LN(G804/G805)</f>
        <v>8.6580621006230082E-2</v>
      </c>
      <c r="X804">
        <f>LN(H804/H805)</f>
        <v>-1.6222835506887259E-2</v>
      </c>
      <c r="Y804" s="5">
        <f>LN(I804/I805)</f>
        <v>2.477700706431044E-4</v>
      </c>
      <c r="Z804" s="5">
        <f>LN(J804/J805)</f>
        <v>-4.6783711061007252E-3</v>
      </c>
      <c r="AA804">
        <f>LN(K804/K805)</f>
        <v>-2.197890671877523E-2</v>
      </c>
      <c r="AB804">
        <f>LN(L804/L805)</f>
        <v>-1.7186477464974704E-3</v>
      </c>
      <c r="AC804">
        <f>LN(M804/M805)</f>
        <v>3.8184546960144342E-3</v>
      </c>
      <c r="AD804">
        <f>LN(N804/N805)</f>
        <v>3.291354005674603E-2</v>
      </c>
      <c r="AE804">
        <f>LN(O804/O805)</f>
        <v>-8.8671949933531551E-3</v>
      </c>
    </row>
    <row r="805" spans="1:31" ht="15.75" thickBot="1" x14ac:dyDescent="0.3">
      <c r="A805" s="1">
        <v>13.88</v>
      </c>
      <c r="B805" s="1">
        <v>494</v>
      </c>
      <c r="C805" s="1">
        <v>884</v>
      </c>
      <c r="D805" s="1">
        <v>755.5</v>
      </c>
      <c r="E805" s="1">
        <v>3880</v>
      </c>
      <c r="F805" s="1">
        <v>169.49</v>
      </c>
      <c r="G805" s="1">
        <v>193.5</v>
      </c>
      <c r="H805" s="1">
        <v>435</v>
      </c>
      <c r="I805" s="1">
        <v>8071</v>
      </c>
      <c r="J805" s="1">
        <v>428.5</v>
      </c>
      <c r="K805" s="1">
        <v>138</v>
      </c>
      <c r="L805" s="1">
        <v>990</v>
      </c>
      <c r="M805" s="1">
        <v>1150.0999999999999</v>
      </c>
      <c r="N805">
        <v>75.61</v>
      </c>
      <c r="O805" s="2">
        <v>17.444499999999998</v>
      </c>
      <c r="P805">
        <f t="shared" si="12"/>
        <v>1318.9786449999999</v>
      </c>
      <c r="Q805">
        <f>LN(A805/A806)</f>
        <v>1.1594332780919227E-2</v>
      </c>
      <c r="R805" s="5">
        <f>LN(B805/B806)</f>
        <v>1.6532675776065237E-2</v>
      </c>
      <c r="S805">
        <f>LN(C805/C806)</f>
        <v>9.6619109117368901E-3</v>
      </c>
      <c r="T805">
        <f>LN(D805/D806)</f>
        <v>-3.3036039295774164E-3</v>
      </c>
      <c r="U805">
        <f>LN(E805/E806)</f>
        <v>1.5584731016698329E-2</v>
      </c>
      <c r="V805">
        <f>LN(F805/F806)</f>
        <v>-3.0633308196744507E-3</v>
      </c>
      <c r="W805">
        <f>LN(G805/G806)</f>
        <v>-1.7926216268152009E-2</v>
      </c>
      <c r="X805">
        <f>LN(H805/H806)</f>
        <v>1.8562017860059558E-2</v>
      </c>
      <c r="Y805" s="5">
        <f>LN(I805/I806)</f>
        <v>-2.1814590536359407E-2</v>
      </c>
      <c r="Z805" s="5">
        <f>LN(J805/J806)</f>
        <v>-9.2915883340995275E-3</v>
      </c>
      <c r="AA805">
        <f>LN(K805/K806)</f>
        <v>1.1002333289100561E-2</v>
      </c>
      <c r="AB805">
        <f>LN(L805/L806)</f>
        <v>1.3627791501075806E-2</v>
      </c>
      <c r="AC805">
        <f>LN(M805/M806)</f>
        <v>2.6990569691649835E-3</v>
      </c>
      <c r="AD805">
        <f>LN(N805/N806)</f>
        <v>-1.1048382804892839E-2</v>
      </c>
      <c r="AE805">
        <f>LN(O805/O806)</f>
        <v>1.3010987416344348E-2</v>
      </c>
    </row>
    <row r="806" spans="1:31" ht="15.75" thickBot="1" x14ac:dyDescent="0.3">
      <c r="A806" s="1">
        <v>13.72</v>
      </c>
      <c r="B806" s="1">
        <v>485.9</v>
      </c>
      <c r="C806" s="1">
        <v>875.5</v>
      </c>
      <c r="D806" s="1">
        <v>758</v>
      </c>
      <c r="E806" s="1">
        <v>3820</v>
      </c>
      <c r="F806" s="1">
        <v>170.01</v>
      </c>
      <c r="G806" s="1">
        <v>197</v>
      </c>
      <c r="H806" s="1">
        <v>427</v>
      </c>
      <c r="I806" s="1">
        <v>8249</v>
      </c>
      <c r="J806" s="1">
        <v>432.5</v>
      </c>
      <c r="K806" s="1">
        <v>136.49</v>
      </c>
      <c r="L806" s="1">
        <v>976.6</v>
      </c>
      <c r="M806" s="1">
        <v>1147</v>
      </c>
      <c r="N806">
        <v>76.45</v>
      </c>
      <c r="O806" s="2">
        <v>17.219000000000001</v>
      </c>
      <c r="P806">
        <f t="shared" si="12"/>
        <v>1316.39255</v>
      </c>
      <c r="Q806">
        <f>LN(A806/A807)</f>
        <v>2.658945418923965E-2</v>
      </c>
      <c r="R806" s="5">
        <f>LN(B806/B807)</f>
        <v>-1.2475875080450855E-2</v>
      </c>
      <c r="S806">
        <f>LN(C806/C807)</f>
        <v>-1.3697068686334395E-3</v>
      </c>
      <c r="T806">
        <f>LN(D806/D807)</f>
        <v>-6.5941314621531825E-4</v>
      </c>
      <c r="U806">
        <f>LN(E806/E807)</f>
        <v>9.997452382217966E-3</v>
      </c>
      <c r="V806">
        <f>LN(F806/F807)</f>
        <v>-1.4539977621776914E-2</v>
      </c>
      <c r="W806">
        <f>LN(G806/G807)</f>
        <v>-2.5063968663216276E-2</v>
      </c>
      <c r="X806">
        <f>LN(H806/H807)</f>
        <v>7.050557996666762E-3</v>
      </c>
      <c r="Y806" s="5">
        <f>LN(I806/I807)</f>
        <v>1.1951361766274199E-2</v>
      </c>
      <c r="Z806" s="5">
        <f>LN(J806/J807)</f>
        <v>5.7971176843259146E-3</v>
      </c>
      <c r="AA806">
        <f>LN(K806/K807)</f>
        <v>3.5964661320521574E-3</v>
      </c>
      <c r="AB806">
        <f>LN(L806/L807)</f>
        <v>4.1042536578745617E-3</v>
      </c>
      <c r="AC806">
        <f>LN(M806/M807)</f>
        <v>1.3086152358205007E-3</v>
      </c>
      <c r="AD806">
        <f>LN(N806/N807)</f>
        <v>-2.8243543463839789E-2</v>
      </c>
      <c r="AE806">
        <f>LN(O806/O807)</f>
        <v>1.1565549478212872E-2</v>
      </c>
    </row>
    <row r="807" spans="1:31" ht="15.75" thickBot="1" x14ac:dyDescent="0.3">
      <c r="A807" s="1">
        <v>13.36</v>
      </c>
      <c r="B807" s="1">
        <v>492</v>
      </c>
      <c r="C807" s="1">
        <v>876.7</v>
      </c>
      <c r="D807" s="1">
        <v>758.5</v>
      </c>
      <c r="E807" s="1">
        <v>3782</v>
      </c>
      <c r="F807" s="1">
        <v>172.5</v>
      </c>
      <c r="G807" s="1">
        <v>202</v>
      </c>
      <c r="H807" s="1">
        <v>424</v>
      </c>
      <c r="I807" s="1">
        <v>8151</v>
      </c>
      <c r="J807" s="1">
        <v>430</v>
      </c>
      <c r="K807" s="1">
        <v>136</v>
      </c>
      <c r="L807" s="1">
        <v>972.6</v>
      </c>
      <c r="M807" s="1">
        <v>1145.5</v>
      </c>
      <c r="N807">
        <v>78.64</v>
      </c>
      <c r="O807" s="2">
        <v>17.021000000000001</v>
      </c>
      <c r="P807">
        <f t="shared" si="12"/>
        <v>1338.53144</v>
      </c>
      <c r="Q807">
        <f>LN(A807/A808)</f>
        <v>-9.6835021111648916E-3</v>
      </c>
      <c r="R807" s="5">
        <f>LN(B807/B808)</f>
        <v>-1.4217530576092715E-3</v>
      </c>
      <c r="S807">
        <f>LN(C807/C808)</f>
        <v>7.987676581486E-4</v>
      </c>
      <c r="T807">
        <f>LN(D807/D808)</f>
        <v>1.4512833208925209E-3</v>
      </c>
      <c r="U807">
        <f>LN(E807/E808)</f>
        <v>1.3229265059460354E-3</v>
      </c>
      <c r="V807">
        <f>LN(F807/F808)</f>
        <v>-1.324522675002068E-2</v>
      </c>
      <c r="W807">
        <f>LN(G807/G808)</f>
        <v>3.5268138837458052E-2</v>
      </c>
      <c r="X807">
        <f>LN(H807/H808)</f>
        <v>9.4787439545437387E-3</v>
      </c>
      <c r="Y807" s="5">
        <f>LN(I807/I808)</f>
        <v>1.2269185954908254E-4</v>
      </c>
      <c r="Z807" s="5">
        <f>LN(J807/J808)</f>
        <v>8.1728417558743858E-3</v>
      </c>
      <c r="AA807">
        <f>LN(K807/K808)</f>
        <v>-2.9368596733097135E-3</v>
      </c>
      <c r="AB807">
        <f>LN(L807/L808)</f>
        <v>-2.3874756181434535E-2</v>
      </c>
      <c r="AC807">
        <f>LN(M807/M808)</f>
        <v>-6.0055013168233235E-3</v>
      </c>
      <c r="AD807">
        <f>LN(N807/N808)</f>
        <v>1.9258523058829337E-2</v>
      </c>
      <c r="AE807">
        <f>LN(O807/O808)</f>
        <v>1.3521857494014067E-3</v>
      </c>
    </row>
    <row r="808" spans="1:31" ht="15.75" thickBot="1" x14ac:dyDescent="0.3">
      <c r="A808" s="1">
        <v>13.49</v>
      </c>
      <c r="B808" s="1">
        <v>492.7</v>
      </c>
      <c r="C808" s="1">
        <v>876</v>
      </c>
      <c r="D808" s="1">
        <v>757.4</v>
      </c>
      <c r="E808" s="1">
        <v>3777</v>
      </c>
      <c r="F808" s="1">
        <v>174.8</v>
      </c>
      <c r="G808" s="1">
        <v>195</v>
      </c>
      <c r="H808" s="1">
        <v>420</v>
      </c>
      <c r="I808" s="1">
        <v>8150</v>
      </c>
      <c r="J808" s="1">
        <v>426.5</v>
      </c>
      <c r="K808" s="1">
        <v>136.4</v>
      </c>
      <c r="L808" s="1">
        <v>996.1</v>
      </c>
      <c r="M808" s="1">
        <v>1152.4000000000001</v>
      </c>
      <c r="N808">
        <v>77.14</v>
      </c>
      <c r="O808" s="2">
        <v>16.998000000000001</v>
      </c>
      <c r="P808">
        <f t="shared" si="12"/>
        <v>1311.2257200000001</v>
      </c>
      <c r="Q808">
        <f>LN(A808/A809)</f>
        <v>-2.19950215855459E-2</v>
      </c>
      <c r="R808" s="5">
        <f>LN(B808/B809)</f>
        <v>-2.4657959725442449E-2</v>
      </c>
      <c r="S808">
        <f>LN(C808/C809)</f>
        <v>1.1422045787769796E-3</v>
      </c>
      <c r="T808">
        <f>LN(D808/D809)</f>
        <v>-2.1680358122032718E-2</v>
      </c>
      <c r="U808">
        <f>LN(E808/E809)</f>
        <v>1.9246784982269689E-2</v>
      </c>
      <c r="V808">
        <f>LN(F808/F809)</f>
        <v>2.1920428896472791E-2</v>
      </c>
      <c r="W808">
        <f>LN(G808/G809)</f>
        <v>7.7220460939103185E-3</v>
      </c>
      <c r="X808">
        <f>LN(H808/H809)</f>
        <v>1.3181736702064281E-2</v>
      </c>
      <c r="Y808" s="5">
        <f>LN(I808/I809)</f>
        <v>-5.0249805356917088E-2</v>
      </c>
      <c r="Z808" s="5">
        <f>LN(J808/J809)</f>
        <v>-4.6783711061007252E-3</v>
      </c>
      <c r="AA808">
        <f>LN(K808/K809)</f>
        <v>-8.0321716972642666E-3</v>
      </c>
      <c r="AB808">
        <f>LN(L808/L809)</f>
        <v>8.0637469502028887E-3</v>
      </c>
      <c r="AC808">
        <f>LN(M808/M809)</f>
        <v>8.6779190404672732E-5</v>
      </c>
      <c r="AD808">
        <f>LN(N808/N809)</f>
        <v>3.0670386895768061E-2</v>
      </c>
      <c r="AE808">
        <f>LN(O808/O809)</f>
        <v>-4.9003164419133159E-3</v>
      </c>
    </row>
    <row r="809" spans="1:31" ht="15.75" thickBot="1" x14ac:dyDescent="0.3">
      <c r="A809" s="1">
        <v>13.79</v>
      </c>
      <c r="B809" s="1">
        <v>505</v>
      </c>
      <c r="C809" s="1">
        <v>875</v>
      </c>
      <c r="D809" s="1">
        <v>774</v>
      </c>
      <c r="E809" s="1">
        <v>3705</v>
      </c>
      <c r="F809" s="1">
        <v>171.01</v>
      </c>
      <c r="G809" s="1">
        <v>193.5</v>
      </c>
      <c r="H809" s="1">
        <v>414.5</v>
      </c>
      <c r="I809" s="1">
        <v>8570</v>
      </c>
      <c r="J809" s="1">
        <v>428.5</v>
      </c>
      <c r="K809" s="1">
        <v>137.5</v>
      </c>
      <c r="L809" s="1">
        <v>988.1</v>
      </c>
      <c r="M809" s="1">
        <v>1152.3</v>
      </c>
      <c r="N809">
        <v>74.81</v>
      </c>
      <c r="O809" s="2">
        <v>17.081499999999998</v>
      </c>
      <c r="P809">
        <f t="shared" si="12"/>
        <v>1277.8670149999998</v>
      </c>
      <c r="Q809">
        <f>LN(A809/A810)</f>
        <v>-5.784542521529777E-3</v>
      </c>
      <c r="R809" s="5">
        <f>LN(B809/B810)</f>
        <v>1.6974945790132586E-2</v>
      </c>
      <c r="S809">
        <f>LN(C809/C810)</f>
        <v>1.7157567835032676E-3</v>
      </c>
      <c r="T809">
        <f>LN(D809/D810)</f>
        <v>-1.0922048824581174E-2</v>
      </c>
      <c r="U809">
        <f>LN(E809/E810)</f>
        <v>4.056800695614469E-3</v>
      </c>
      <c r="V809">
        <f>LN(F809/F810)</f>
        <v>2.372822190820717E-2</v>
      </c>
      <c r="W809">
        <f>LN(G809/G810)</f>
        <v>-2.5806465934916254E-3</v>
      </c>
      <c r="X809">
        <f>LN(H809/H810)</f>
        <v>1.0915814876996187E-2</v>
      </c>
      <c r="Y809" s="5">
        <f>LN(I809/I810)</f>
        <v>0</v>
      </c>
      <c r="Z809" s="5">
        <f>LN(J809/J810)</f>
        <v>3.7409442739181277E-3</v>
      </c>
      <c r="AA809">
        <f>LN(K809/K810)</f>
        <v>-2.5135973271542274E-2</v>
      </c>
      <c r="AB809">
        <f>LN(L809/L810)</f>
        <v>1.3243877359843743E-2</v>
      </c>
      <c r="AC809">
        <f>LN(M809/M810)</f>
        <v>-1.4217636416520943E-2</v>
      </c>
      <c r="AD809">
        <f>LN(N809/N810)</f>
        <v>-4.9336722517183927E-3</v>
      </c>
      <c r="AE809">
        <f>LN(O809/O810)</f>
        <v>-8.0464560550381325E-3</v>
      </c>
    </row>
    <row r="810" spans="1:31" ht="15.75" thickBot="1" x14ac:dyDescent="0.3">
      <c r="A810" s="1">
        <v>13.87</v>
      </c>
      <c r="B810" s="1">
        <v>496.5</v>
      </c>
      <c r="C810" s="1">
        <v>873.5</v>
      </c>
      <c r="D810" s="1">
        <v>782.5</v>
      </c>
      <c r="E810" s="1">
        <v>3690</v>
      </c>
      <c r="F810" s="1">
        <v>167</v>
      </c>
      <c r="G810" s="1">
        <v>194</v>
      </c>
      <c r="H810" s="1">
        <v>410</v>
      </c>
      <c r="I810" s="1">
        <v>8570</v>
      </c>
      <c r="J810" s="1">
        <v>426.9</v>
      </c>
      <c r="K810" s="1">
        <v>141</v>
      </c>
      <c r="L810" s="1">
        <v>975.1</v>
      </c>
      <c r="M810" s="1">
        <v>1168.8</v>
      </c>
      <c r="N810">
        <v>75.180000000000007</v>
      </c>
      <c r="O810" s="2">
        <v>17.2195</v>
      </c>
      <c r="P810">
        <f t="shared" si="12"/>
        <v>1294.5620100000001</v>
      </c>
      <c r="Q810">
        <f>LN(A810/A811)</f>
        <v>-5.7512739406343797E-3</v>
      </c>
      <c r="R810" s="5">
        <f>LN(B810/B811)</f>
        <v>-3.2692361685542279E-2</v>
      </c>
      <c r="S810">
        <f>LN(C810/C811)</f>
        <v>-2.0958003005898097E-2</v>
      </c>
      <c r="T810">
        <f>LN(D810/D811)</f>
        <v>-1.8987912244691343E-2</v>
      </c>
      <c r="U810">
        <f>LN(E810/E811)</f>
        <v>-8.0972102326193618E-3</v>
      </c>
      <c r="V810">
        <f>LN(F810/F811)</f>
        <v>-5.970166986503796E-3</v>
      </c>
      <c r="W810">
        <f>LN(G810/G811)</f>
        <v>4.2111485350126848E-2</v>
      </c>
      <c r="X810">
        <f>LN(H810/H811)</f>
        <v>-1.9324272826402814E-2</v>
      </c>
      <c r="Y810" s="5">
        <f>LN(I810/I811)</f>
        <v>-1.1601058182762055E-2</v>
      </c>
      <c r="Z810" s="5">
        <f>LN(J810/J811)</f>
        <v>-1.6494740336488529E-2</v>
      </c>
      <c r="AA810">
        <f>LN(K810/K811)</f>
        <v>-1.4084739881738972E-2</v>
      </c>
      <c r="AB810">
        <f>LN(L810/L811)</f>
        <v>-1.9197176815500688E-2</v>
      </c>
      <c r="AC810">
        <f>LN(M810/M811)</f>
        <v>9.628685119215696E-3</v>
      </c>
      <c r="AD810">
        <f>LN(N810/N811)</f>
        <v>-2.3790305153926133E-2</v>
      </c>
      <c r="AE810">
        <f>LN(O810/O811)</f>
        <v>1.1418349414152026E-2</v>
      </c>
    </row>
    <row r="811" spans="1:31" ht="15.75" thickBot="1" x14ac:dyDescent="0.3">
      <c r="A811" s="1">
        <v>13.95</v>
      </c>
      <c r="B811" s="1">
        <v>513</v>
      </c>
      <c r="C811" s="1">
        <v>892</v>
      </c>
      <c r="D811" s="1">
        <v>797.5</v>
      </c>
      <c r="E811" s="1">
        <v>3720</v>
      </c>
      <c r="F811" s="1">
        <v>168</v>
      </c>
      <c r="G811" s="1">
        <v>186</v>
      </c>
      <c r="H811" s="1">
        <v>418</v>
      </c>
      <c r="I811" s="1">
        <v>8670</v>
      </c>
      <c r="J811" s="1">
        <v>434</v>
      </c>
      <c r="K811" s="1">
        <v>143</v>
      </c>
      <c r="L811" s="1">
        <v>994</v>
      </c>
      <c r="M811" s="1">
        <v>1157.5999999999999</v>
      </c>
      <c r="N811">
        <v>76.989999999999995</v>
      </c>
      <c r="O811" s="2">
        <v>17.024000000000001</v>
      </c>
      <c r="P811">
        <f t="shared" si="12"/>
        <v>1310.67776</v>
      </c>
      <c r="Q811">
        <f>LN(A811/A812)</f>
        <v>-1.069528911674803E-2</v>
      </c>
      <c r="R811" s="5">
        <f>LN(B811/B812)</f>
        <v>1.1764841579586431E-2</v>
      </c>
      <c r="S811">
        <f>LN(C811/C812)</f>
        <v>0</v>
      </c>
      <c r="T811">
        <f>LN(D811/D812)</f>
        <v>1.6435262485912427E-2</v>
      </c>
      <c r="U811">
        <f>LN(E811/E812)</f>
        <v>1.1898463791614518E-2</v>
      </c>
      <c r="V811">
        <f>LN(F811/F812)</f>
        <v>3.0213778596496633E-2</v>
      </c>
      <c r="W811">
        <f>LN(G811/G812)</f>
        <v>-1.6000341346441189E-2</v>
      </c>
      <c r="X811">
        <f>LN(H811/H812)</f>
        <v>1.0098667213313655E-2</v>
      </c>
      <c r="Y811" s="5">
        <f>LN(I811/I812)</f>
        <v>1.4171453335549219E-2</v>
      </c>
      <c r="Z811" s="5">
        <f>LN(J811/J812)</f>
        <v>2.0955365175988089E-2</v>
      </c>
      <c r="AA811">
        <f>LN(K811/K812)</f>
        <v>4.1966846807445083E-4</v>
      </c>
      <c r="AB811">
        <f>LN(L811/L812)</f>
        <v>-2.110447494545982E-3</v>
      </c>
      <c r="AC811">
        <f>LN(M811/M812)</f>
        <v>6.0488228243063471E-4</v>
      </c>
      <c r="AD811">
        <f>LN(N811/N812)</f>
        <v>-1.0385564999436925E-3</v>
      </c>
      <c r="AE811">
        <f>LN(O811/O812)</f>
        <v>4.7003526129803344E-4</v>
      </c>
    </row>
    <row r="812" spans="1:31" ht="15.75" thickBot="1" x14ac:dyDescent="0.3">
      <c r="A812" s="1">
        <v>14.1</v>
      </c>
      <c r="B812" s="1">
        <v>507</v>
      </c>
      <c r="C812" s="1">
        <v>892</v>
      </c>
      <c r="D812" s="1">
        <v>784.5</v>
      </c>
      <c r="E812" s="1">
        <v>3676</v>
      </c>
      <c r="F812" s="1">
        <v>163</v>
      </c>
      <c r="G812" s="1">
        <v>189</v>
      </c>
      <c r="H812" s="1">
        <v>413.8</v>
      </c>
      <c r="I812" s="1">
        <v>8548</v>
      </c>
      <c r="J812" s="1">
        <v>425</v>
      </c>
      <c r="K812" s="1">
        <v>142.94</v>
      </c>
      <c r="L812" s="1">
        <v>996.1</v>
      </c>
      <c r="M812" s="1">
        <v>1156.9000000000001</v>
      </c>
      <c r="N812">
        <v>77.069999999999993</v>
      </c>
      <c r="O812" s="2">
        <v>17.015999999999998</v>
      </c>
      <c r="P812">
        <f t="shared" si="12"/>
        <v>1311.4231199999997</v>
      </c>
      <c r="Q812">
        <f>LN(A812/A813)</f>
        <v>7.8320087067328178E-3</v>
      </c>
      <c r="R812" s="5">
        <f>LN(B812/B813)</f>
        <v>1.1705321625504131E-2</v>
      </c>
      <c r="S812">
        <f>LN(C812/C813)</f>
        <v>0</v>
      </c>
      <c r="T812">
        <f>LN(D812/D813)</f>
        <v>-6.3714560932114908E-4</v>
      </c>
      <c r="U812">
        <f>LN(E812/E813)</f>
        <v>-4.0722195544208636E-3</v>
      </c>
      <c r="V812">
        <f>LN(F812/F813)</f>
        <v>0</v>
      </c>
      <c r="W812">
        <f>LN(G812/G813)</f>
        <v>2.4043352505851347E-2</v>
      </c>
      <c r="X812">
        <f>LN(H812/H813)</f>
        <v>1.9351723504099649E-3</v>
      </c>
      <c r="Y812" s="5">
        <f>LN(I812/I813)</f>
        <v>-1.7625688203636854E-2</v>
      </c>
      <c r="Z812" s="5">
        <f>LN(J812/J813)</f>
        <v>-2.3501773449536266E-3</v>
      </c>
      <c r="AA812">
        <f>LN(K812/K813)</f>
        <v>6.5979041905719965E-3</v>
      </c>
      <c r="AB812">
        <f>LN(L812/L813)</f>
        <v>-3.5075448096773139E-3</v>
      </c>
      <c r="AC812">
        <f>LN(M812/M813)</f>
        <v>-9.5036509809721687E-4</v>
      </c>
      <c r="AD812">
        <f>LN(N812/N813)</f>
        <v>-1.4262563195709189E-3</v>
      </c>
      <c r="AE812">
        <f>LN(O812/O813)</f>
        <v>-1.9961258315899151E-3</v>
      </c>
    </row>
    <row r="813" spans="1:31" ht="15.75" thickBot="1" x14ac:dyDescent="0.3">
      <c r="A813" s="1">
        <v>13.99</v>
      </c>
      <c r="B813" s="1">
        <v>501.1</v>
      </c>
      <c r="C813" s="1">
        <v>892</v>
      </c>
      <c r="D813" s="1">
        <v>785</v>
      </c>
      <c r="E813" s="1">
        <v>3691</v>
      </c>
      <c r="F813" s="1">
        <v>163</v>
      </c>
      <c r="G813" s="1">
        <v>184.51</v>
      </c>
      <c r="H813" s="1">
        <v>413</v>
      </c>
      <c r="I813" s="1">
        <v>8700</v>
      </c>
      <c r="J813" s="1">
        <v>426</v>
      </c>
      <c r="K813" s="1">
        <v>142</v>
      </c>
      <c r="L813" s="1">
        <v>999.6</v>
      </c>
      <c r="M813" s="1">
        <v>1158</v>
      </c>
      <c r="N813">
        <v>77.180000000000007</v>
      </c>
      <c r="O813" s="2">
        <v>17.05</v>
      </c>
      <c r="P813">
        <f t="shared" si="12"/>
        <v>1315.9190000000001</v>
      </c>
      <c r="Q813">
        <f>LN(A813/A814)</f>
        <v>-2.142092929054212E-3</v>
      </c>
      <c r="R813" s="5">
        <f>LN(B813/B814)</f>
        <v>6.7269580287202091E-2</v>
      </c>
      <c r="S813">
        <f>LN(C813/C814)</f>
        <v>-8.9286307443013184E-3</v>
      </c>
      <c r="T813">
        <f>LN(D813/D814)</f>
        <v>-3.8143720754706774E-3</v>
      </c>
      <c r="U813">
        <f>LN(E813/E814)</f>
        <v>1.7767311715202311E-2</v>
      </c>
      <c r="V813">
        <f>LN(F813/F814)</f>
        <v>2.1706278581863074E-2</v>
      </c>
      <c r="W813">
        <f>LN(G813/G814)</f>
        <v>-3.9791709473990605E-2</v>
      </c>
      <c r="X813">
        <f>LN(H813/H814)</f>
        <v>0</v>
      </c>
      <c r="Y813" s="5">
        <f>LN(I813/I814)</f>
        <v>-1.5963850989014088E-2</v>
      </c>
      <c r="Z813" s="5">
        <f>LN(J813/J814)</f>
        <v>-1.2596387685685502E-2</v>
      </c>
      <c r="AA813">
        <f>LN(K813/K814)</f>
        <v>-7.0175726586465346E-3</v>
      </c>
      <c r="AB813">
        <f>LN(L813/L814)</f>
        <v>1.1571291759880113E-2</v>
      </c>
      <c r="AC813">
        <f>LN(M813/M814)</f>
        <v>1.9973626371646954E-2</v>
      </c>
      <c r="AD813">
        <f>LN(N813/N814)</f>
        <v>2.1875258294138548E-2</v>
      </c>
      <c r="AE813">
        <f>LN(O813/O814)</f>
        <v>-1.7038763038922849E-2</v>
      </c>
    </row>
    <row r="814" spans="1:31" ht="15.75" thickBot="1" x14ac:dyDescent="0.3">
      <c r="A814" s="1">
        <v>14.02</v>
      </c>
      <c r="B814" s="1">
        <v>468.5</v>
      </c>
      <c r="C814" s="1">
        <v>900</v>
      </c>
      <c r="D814" s="1">
        <v>788</v>
      </c>
      <c r="E814" s="1">
        <v>3626</v>
      </c>
      <c r="F814" s="1">
        <v>159.5</v>
      </c>
      <c r="G814" s="1">
        <v>192</v>
      </c>
      <c r="H814" s="1">
        <v>413</v>
      </c>
      <c r="I814" s="1">
        <v>8840</v>
      </c>
      <c r="J814" s="1">
        <v>431.4</v>
      </c>
      <c r="K814" s="1">
        <v>143</v>
      </c>
      <c r="L814" s="1">
        <v>988.1</v>
      </c>
      <c r="M814" s="1">
        <v>1135.0999999999999</v>
      </c>
      <c r="N814">
        <v>75.510000000000005</v>
      </c>
      <c r="O814" s="2">
        <v>17.343</v>
      </c>
      <c r="P814">
        <f t="shared" si="12"/>
        <v>1309.5699300000001</v>
      </c>
      <c r="Q814">
        <f>LN(A814/A815)</f>
        <v>-1.1347639497537391E-2</v>
      </c>
      <c r="R814" s="5">
        <f>LN(B814/B815)</f>
        <v>3.1438903637128868E-2</v>
      </c>
      <c r="S814">
        <f>LN(C814/C815)</f>
        <v>6.6889881507967101E-3</v>
      </c>
      <c r="T814">
        <f>LN(D814/D815)</f>
        <v>3.48647319961932E-2</v>
      </c>
      <c r="U814">
        <f>LN(E814/E815)</f>
        <v>2.4285910969332976E-2</v>
      </c>
      <c r="V814">
        <f>LN(F814/F815)</f>
        <v>-1.5552413007484771E-2</v>
      </c>
      <c r="W814">
        <f>LN(G814/G815)</f>
        <v>2.66541706046588E-2</v>
      </c>
      <c r="X814">
        <f>LN(H814/H815)</f>
        <v>-4.8309272696655803E-3</v>
      </c>
      <c r="Y814" s="5">
        <f>LN(I814/I815)</f>
        <v>2.0572154075208317E-2</v>
      </c>
      <c r="Z814" s="5">
        <f>LN(J814/J815)</f>
        <v>5.1127231985126E-3</v>
      </c>
      <c r="AA814">
        <f>LN(K814/K815)</f>
        <v>5.571971253331643E-2</v>
      </c>
      <c r="AB814">
        <f>LN(L814/L815)</f>
        <v>-1.8946985517645152E-2</v>
      </c>
      <c r="AC814">
        <f>LN(M814/M815)</f>
        <v>-1.1823056668902477E-2</v>
      </c>
      <c r="AD814">
        <f>LN(N814/N815)</f>
        <v>-3.2700106263176161E-2</v>
      </c>
      <c r="AE814">
        <f>LN(O814/O815)</f>
        <v>-1.0085438923083531E-3</v>
      </c>
    </row>
    <row r="815" spans="1:31" ht="15.75" thickBot="1" x14ac:dyDescent="0.3">
      <c r="A815" s="1">
        <v>14.18</v>
      </c>
      <c r="B815" s="1">
        <v>454</v>
      </c>
      <c r="C815" s="1">
        <v>894</v>
      </c>
      <c r="D815" s="1">
        <v>761</v>
      </c>
      <c r="E815" s="1">
        <v>3539</v>
      </c>
      <c r="F815" s="1">
        <v>162</v>
      </c>
      <c r="G815" s="1">
        <v>186.95</v>
      </c>
      <c r="H815" s="1">
        <v>415</v>
      </c>
      <c r="I815" s="1">
        <v>8660</v>
      </c>
      <c r="J815" s="1">
        <v>429.2</v>
      </c>
      <c r="K815" s="1">
        <v>135.25</v>
      </c>
      <c r="L815" s="1">
        <v>1007</v>
      </c>
      <c r="M815" s="1">
        <v>1148.5999999999999</v>
      </c>
      <c r="N815">
        <v>78.02</v>
      </c>
      <c r="O815" s="2">
        <v>17.360500000000002</v>
      </c>
      <c r="P815">
        <f t="shared" si="12"/>
        <v>1354.46621</v>
      </c>
      <c r="Q815">
        <f>LN(A815/A816)</f>
        <v>1.9943680967335332E-2</v>
      </c>
      <c r="R815" s="5">
        <f>LN(B815/B816)</f>
        <v>-4.5217605993293226E-2</v>
      </c>
      <c r="S815">
        <f>LN(C815/C816)</f>
        <v>-1.5538603427779161E-2</v>
      </c>
      <c r="T815">
        <f>LN(D815/D816)</f>
        <v>3.949972219314069E-3</v>
      </c>
      <c r="U815">
        <f>LN(E815/E816)</f>
        <v>-1.9863570981463189E-2</v>
      </c>
      <c r="V815">
        <f>LN(F815/F816)</f>
        <v>3.0911925696728796E-3</v>
      </c>
      <c r="W815">
        <f>LN(G815/G816)</f>
        <v>3.5110423650187066E-2</v>
      </c>
      <c r="X815">
        <f>LN(H815/H816)</f>
        <v>-2.1454935001259487E-2</v>
      </c>
      <c r="Y815" s="5">
        <f>LN(I815/I816)</f>
        <v>-2.7336554163750387E-2</v>
      </c>
      <c r="Z815" s="5">
        <f>LN(J815/J816)</f>
        <v>-1.1121523343861451E-2</v>
      </c>
      <c r="AA815">
        <f>LN(K815/K816)</f>
        <v>-2.0128767430613766E-2</v>
      </c>
      <c r="AB815">
        <f>LN(L815/L816)</f>
        <v>-1.2827013559754425E-2</v>
      </c>
      <c r="AC815">
        <f>LN(M815/M816)</f>
        <v>1.7034392050861748E-2</v>
      </c>
      <c r="AD815">
        <f>LN(N815/N816)</f>
        <v>-2.4323125350095478E-3</v>
      </c>
      <c r="AE815">
        <f>LN(O815/O816)</f>
        <v>-6.6023893530831983E-3</v>
      </c>
    </row>
    <row r="816" spans="1:31" ht="15.75" thickBot="1" x14ac:dyDescent="0.3">
      <c r="A816" s="1">
        <v>13.9</v>
      </c>
      <c r="B816" s="1">
        <v>475</v>
      </c>
      <c r="C816" s="1">
        <v>908</v>
      </c>
      <c r="D816" s="1">
        <v>758</v>
      </c>
      <c r="E816" s="1">
        <v>3610</v>
      </c>
      <c r="F816" s="1">
        <v>161.5</v>
      </c>
      <c r="G816" s="1">
        <v>180.5</v>
      </c>
      <c r="H816" s="1">
        <v>424</v>
      </c>
      <c r="I816" s="1">
        <v>8900</v>
      </c>
      <c r="J816" s="1">
        <v>434</v>
      </c>
      <c r="K816" s="1">
        <v>138</v>
      </c>
      <c r="L816" s="1">
        <v>1020</v>
      </c>
      <c r="M816" s="1">
        <v>1129.2</v>
      </c>
      <c r="N816">
        <v>78.209999999999994</v>
      </c>
      <c r="O816" s="2">
        <v>17.4755</v>
      </c>
      <c r="P816">
        <f t="shared" si="12"/>
        <v>1366.7588549999998</v>
      </c>
      <c r="Q816">
        <f>LN(A816/A817)</f>
        <v>2.919915469226235E-2</v>
      </c>
      <c r="R816" s="5">
        <f>LN(B816/B817)</f>
        <v>9.5188450092068399E-3</v>
      </c>
      <c r="S816">
        <f>LN(C816/C817)</f>
        <v>2.1147143087388742E-2</v>
      </c>
      <c r="T816">
        <f>LN(D816/D817)</f>
        <v>2.6420094628385759E-3</v>
      </c>
      <c r="U816">
        <f>LN(E816/E817)</f>
        <v>4.9690846670476969E-2</v>
      </c>
      <c r="V816">
        <f>LN(F816/F817)</f>
        <v>1.8750549345376028E-2</v>
      </c>
      <c r="W816">
        <f>LN(G816/G817)</f>
        <v>-2.894004860680258E-2</v>
      </c>
      <c r="X816">
        <f>LN(H816/H817)</f>
        <v>1.664723343315621E-2</v>
      </c>
      <c r="Y816" s="5">
        <f>LN(I816/I817)</f>
        <v>1.1413198074670417E-2</v>
      </c>
      <c r="Z816" s="5">
        <f>LN(J816/J817)</f>
        <v>1.3921338518608014E-2</v>
      </c>
      <c r="AA816">
        <f>LN(K816/K817)</f>
        <v>8.879889487254683E-3</v>
      </c>
      <c r="AB816">
        <f>LN(L816/L817)</f>
        <v>2.2205511912490126E-2</v>
      </c>
      <c r="AC816">
        <f>LN(M816/M817)</f>
        <v>1.5349221568806524E-2</v>
      </c>
      <c r="AD816">
        <f>LN(N816/N817)</f>
        <v>3.288359186989695E-2</v>
      </c>
      <c r="AE816">
        <f>LN(O816/O817)</f>
        <v>-2.0306847698847472E-2</v>
      </c>
    </row>
    <row r="817" spans="1:31" ht="15.75" thickBot="1" x14ac:dyDescent="0.3">
      <c r="A817" s="1">
        <v>13.5</v>
      </c>
      <c r="B817" s="1">
        <v>470.5</v>
      </c>
      <c r="C817" s="1">
        <v>889</v>
      </c>
      <c r="D817" s="1">
        <v>756</v>
      </c>
      <c r="E817" s="1">
        <v>3435</v>
      </c>
      <c r="F817" s="1">
        <v>158.5</v>
      </c>
      <c r="G817" s="1">
        <v>185.8</v>
      </c>
      <c r="H817" s="1">
        <v>417</v>
      </c>
      <c r="I817" s="1">
        <v>8799</v>
      </c>
      <c r="J817" s="1">
        <v>428</v>
      </c>
      <c r="K817" s="1">
        <v>136.78</v>
      </c>
      <c r="L817" s="1">
        <v>997.6</v>
      </c>
      <c r="M817" s="1">
        <v>1112</v>
      </c>
      <c r="N817">
        <v>75.680000000000007</v>
      </c>
      <c r="O817" s="2">
        <v>17.834</v>
      </c>
      <c r="P817">
        <f t="shared" si="12"/>
        <v>1349.6771200000001</v>
      </c>
      <c r="Q817">
        <f>LN(A817/A818)</f>
        <v>-3.2789822822990838E-2</v>
      </c>
      <c r="R817" s="5">
        <f>LN(B817/B818)</f>
        <v>5.0790037184544862E-2</v>
      </c>
      <c r="S817">
        <f>LN(C817/C818)</f>
        <v>1.3590243141721442E-2</v>
      </c>
      <c r="T817">
        <f>LN(D817/D818)</f>
        <v>2.2743455231331214E-2</v>
      </c>
      <c r="U817">
        <f>LN(E817/E818)</f>
        <v>2.3316827818407829E-3</v>
      </c>
      <c r="V817">
        <f>LN(F817/F818)</f>
        <v>-2.799560748942698E-2</v>
      </c>
      <c r="W817">
        <f>LN(G817/G818)</f>
        <v>-2.7602601666891668E-2</v>
      </c>
      <c r="X817">
        <f>LN(H817/H818)</f>
        <v>2.4009615375382679E-3</v>
      </c>
      <c r="Y817" s="5">
        <f>LN(I817/I818)</f>
        <v>5.698670539296167E-3</v>
      </c>
      <c r="Z817" s="5">
        <f>LN(J817/J818)</f>
        <v>1.175101653551873E-2</v>
      </c>
      <c r="AA817">
        <f>LN(K817/K818)</f>
        <v>1.6066378459322499E-2</v>
      </c>
      <c r="AB817">
        <f>LN(L817/L818)</f>
        <v>-2.5142371585799742E-2</v>
      </c>
      <c r="AC817">
        <f>LN(M817/M818)</f>
        <v>-1.6411356559790032E-2</v>
      </c>
      <c r="AD817">
        <f>LN(N817/N818)</f>
        <v>1.5868821103141985E-3</v>
      </c>
      <c r="AE817">
        <f>LN(O817/O818)</f>
        <v>-3.0792510963908162E-3</v>
      </c>
    </row>
    <row r="818" spans="1:31" ht="15.75" thickBot="1" x14ac:dyDescent="0.3">
      <c r="A818" s="1">
        <v>13.95</v>
      </c>
      <c r="B818" s="1">
        <v>447.2</v>
      </c>
      <c r="C818" s="1">
        <v>877</v>
      </c>
      <c r="D818" s="1">
        <v>739</v>
      </c>
      <c r="E818" s="1">
        <v>3427</v>
      </c>
      <c r="F818" s="1">
        <v>163</v>
      </c>
      <c r="G818" s="1">
        <v>191</v>
      </c>
      <c r="H818" s="1">
        <v>416</v>
      </c>
      <c r="I818" s="1">
        <v>8749</v>
      </c>
      <c r="J818" s="1">
        <v>423</v>
      </c>
      <c r="K818" s="1">
        <v>134.6</v>
      </c>
      <c r="L818" s="1">
        <v>1023</v>
      </c>
      <c r="M818" s="1">
        <v>1130.4000000000001</v>
      </c>
      <c r="N818">
        <v>75.56</v>
      </c>
      <c r="O818" s="2">
        <v>17.888999999999999</v>
      </c>
      <c r="P818">
        <f t="shared" si="12"/>
        <v>1351.6928399999999</v>
      </c>
      <c r="Q818">
        <f>LN(A818/A819)</f>
        <v>-1.4326650014959124E-3</v>
      </c>
      <c r="R818" s="5">
        <f>LN(B818/B819)</f>
        <v>-3.6878630385365881E-2</v>
      </c>
      <c r="S818">
        <f>LN(C818/C819)</f>
        <v>-1.1337989937396499E-2</v>
      </c>
      <c r="T818">
        <f>LN(D818/D819)</f>
        <v>-1.2105057026275517E-2</v>
      </c>
      <c r="U818">
        <f>LN(E818/E819)</f>
        <v>-3.5262360594852625E-2</v>
      </c>
      <c r="V818">
        <f>LN(F818/F819)</f>
        <v>-1.2195273093818243E-2</v>
      </c>
      <c r="W818">
        <f>LN(G818/G819)</f>
        <v>1.3652988756720743E-2</v>
      </c>
      <c r="X818">
        <f>LN(H818/H819)</f>
        <v>-9.5694510161506725E-3</v>
      </c>
      <c r="Y818" s="5">
        <f>LN(I818/I819)</f>
        <v>-4.1063135149330089E-3</v>
      </c>
      <c r="Z818" s="5">
        <f>LN(J818/J819)</f>
        <v>-8.2401878854558158E-3</v>
      </c>
      <c r="AA818">
        <f>LN(K818/K819)</f>
        <v>7.4321816873365771E-4</v>
      </c>
      <c r="AB818">
        <f>LN(L818/L819)</f>
        <v>3.9177327289016527E-3</v>
      </c>
      <c r="AC818">
        <f>LN(M818/M819)</f>
        <v>-9.6840267322899909E-3</v>
      </c>
      <c r="AD818">
        <f>LN(N818/N819)</f>
        <v>8.6396496735174268E-3</v>
      </c>
      <c r="AE818">
        <f>LN(O818/O819)</f>
        <v>-7.5736843619341968E-3</v>
      </c>
    </row>
    <row r="819" spans="1:31" ht="15.75" thickBot="1" x14ac:dyDescent="0.3">
      <c r="A819" s="1">
        <v>13.97</v>
      </c>
      <c r="B819" s="1">
        <v>464</v>
      </c>
      <c r="C819" s="1">
        <v>887</v>
      </c>
      <c r="D819" s="1">
        <v>748</v>
      </c>
      <c r="E819" s="1">
        <v>3550</v>
      </c>
      <c r="F819" s="1">
        <v>165</v>
      </c>
      <c r="G819" s="1">
        <v>188.41</v>
      </c>
      <c r="H819" s="1">
        <v>420</v>
      </c>
      <c r="I819" s="1">
        <v>8785</v>
      </c>
      <c r="J819" s="1">
        <v>426.5</v>
      </c>
      <c r="K819" s="1">
        <v>134.5</v>
      </c>
      <c r="L819" s="1">
        <v>1019</v>
      </c>
      <c r="M819" s="1">
        <v>1141.4000000000001</v>
      </c>
      <c r="N819">
        <v>74.91</v>
      </c>
      <c r="O819" s="2">
        <v>18.024999999999999</v>
      </c>
      <c r="P819">
        <f t="shared" si="12"/>
        <v>1350.2527499999999</v>
      </c>
      <c r="Q819">
        <f>LN(A819/A820)</f>
        <v>2.1497679364926646E-3</v>
      </c>
      <c r="R819" s="5">
        <f>LN(B819/B820)</f>
        <v>-1.0718216220024147E-2</v>
      </c>
      <c r="S819">
        <f>LN(C819/C820)</f>
        <v>-1.2325085992620118E-2</v>
      </c>
      <c r="T819">
        <f>LN(D819/D820)</f>
        <v>-1.5915455305899568E-2</v>
      </c>
      <c r="U819">
        <f>LN(E819/E820)</f>
        <v>-9.2528348354923417E-3</v>
      </c>
      <c r="V819">
        <f>LN(F819/F820)</f>
        <v>-9.0498355199179273E-3</v>
      </c>
      <c r="W819">
        <f>LN(G819/G820)</f>
        <v>-8.6667561453485711E-3</v>
      </c>
      <c r="X819">
        <f>LN(H819/H820)</f>
        <v>-1.4184634991956413E-2</v>
      </c>
      <c r="Y819" s="5">
        <f>LN(I819/I820)</f>
        <v>9.6077600551731628E-3</v>
      </c>
      <c r="Z819" s="5">
        <f>LN(J819/J820)</f>
        <v>9.3830642586743298E-4</v>
      </c>
      <c r="AA819">
        <f>LN(K819/K820)</f>
        <v>-9.6190160827020338E-3</v>
      </c>
      <c r="AB819">
        <f>LN(L819/L820)</f>
        <v>-1.5579672476744681E-2</v>
      </c>
      <c r="AC819">
        <f>LN(M819/M820)</f>
        <v>1.039199136363023E-2</v>
      </c>
      <c r="AD819">
        <f>LN(N819/N820)</f>
        <v>-2.9852963149681274E-2</v>
      </c>
      <c r="AE819">
        <f>LN(O819/O820)</f>
        <v>1.7009306177804787E-2</v>
      </c>
    </row>
    <row r="820" spans="1:31" ht="15.75" thickBot="1" x14ac:dyDescent="0.3">
      <c r="A820" s="1">
        <v>13.94</v>
      </c>
      <c r="B820" s="1">
        <v>469</v>
      </c>
      <c r="C820" s="1">
        <v>898</v>
      </c>
      <c r="D820" s="1">
        <v>760</v>
      </c>
      <c r="E820" s="1">
        <v>3583</v>
      </c>
      <c r="F820" s="1">
        <v>166.5</v>
      </c>
      <c r="G820" s="1">
        <v>190.05</v>
      </c>
      <c r="H820" s="1">
        <v>426</v>
      </c>
      <c r="I820" s="1">
        <v>8701</v>
      </c>
      <c r="J820" s="1">
        <v>426.1</v>
      </c>
      <c r="K820" s="1">
        <v>135.80000000000001</v>
      </c>
      <c r="L820" s="1">
        <v>1035</v>
      </c>
      <c r="M820" s="1">
        <v>1129.5999999999999</v>
      </c>
      <c r="N820">
        <v>77.180000000000007</v>
      </c>
      <c r="O820" s="2">
        <v>17.721</v>
      </c>
      <c r="P820">
        <f t="shared" si="12"/>
        <v>1367.7067800000002</v>
      </c>
      <c r="Q820">
        <f>LN(A820/A821)</f>
        <v>-6.4354887819917288E-3</v>
      </c>
      <c r="R820" s="5">
        <f>LN(B820/B821)</f>
        <v>1.2875714360045367E-2</v>
      </c>
      <c r="S820">
        <f>LN(C820/C821)</f>
        <v>-7.7648753977265436E-3</v>
      </c>
      <c r="T820">
        <f>LN(D820/D821)</f>
        <v>5.2679295995427665E-2</v>
      </c>
      <c r="U820">
        <f>LN(E820/E821)</f>
        <v>3.634842531269038E-3</v>
      </c>
      <c r="V820">
        <f>LN(F820/F821)</f>
        <v>-2.0803127629763284E-2</v>
      </c>
      <c r="W820">
        <f>LN(G820/G821)</f>
        <v>-4.9862326113721085E-3</v>
      </c>
      <c r="X820">
        <f>LN(H820/H821)</f>
        <v>-2.3446669592541345E-3</v>
      </c>
      <c r="Y820" s="5">
        <f>LN(I820/I821)</f>
        <v>1.1675758324425417E-2</v>
      </c>
      <c r="Z820" s="5">
        <f>LN(J820/J821)</f>
        <v>-9.1111481817416802E-3</v>
      </c>
      <c r="AA820">
        <f>LN(K820/K821)</f>
        <v>5.9084366861664886E-3</v>
      </c>
      <c r="AB820">
        <f>LN(L820/L821)</f>
        <v>-3.232220532557583E-2</v>
      </c>
      <c r="AC820">
        <f>LN(M820/M821)</f>
        <v>-1.9896357280991189E-2</v>
      </c>
      <c r="AD820">
        <f>LN(N820/N821)</f>
        <v>6.369034332704842E-3</v>
      </c>
      <c r="AE820">
        <f>LN(O820/O821)</f>
        <v>1.3552433041600872E-3</v>
      </c>
    </row>
    <row r="821" spans="1:31" ht="15.75" thickBot="1" x14ac:dyDescent="0.3">
      <c r="A821" s="1">
        <v>14.03</v>
      </c>
      <c r="B821" s="1">
        <v>463</v>
      </c>
      <c r="C821" s="1">
        <v>905</v>
      </c>
      <c r="D821" s="1">
        <v>721</v>
      </c>
      <c r="E821" s="1">
        <v>3570</v>
      </c>
      <c r="F821" s="1">
        <v>170</v>
      </c>
      <c r="G821" s="1">
        <v>191</v>
      </c>
      <c r="H821" s="1">
        <v>427</v>
      </c>
      <c r="I821" s="1">
        <v>8600</v>
      </c>
      <c r="J821" s="1">
        <v>430</v>
      </c>
      <c r="K821" s="1">
        <v>135</v>
      </c>
      <c r="L821" s="1">
        <v>1069</v>
      </c>
      <c r="M821" s="1">
        <v>1152.3</v>
      </c>
      <c r="N821">
        <v>76.69</v>
      </c>
      <c r="O821" s="2">
        <v>17.696999999999999</v>
      </c>
      <c r="P821">
        <f t="shared" si="12"/>
        <v>1357.1829299999999</v>
      </c>
      <c r="Q821">
        <f>LN(A821/A822)</f>
        <v>-3.5574566155268717E-3</v>
      </c>
      <c r="R821" s="5">
        <f>LN(B821/B822)</f>
        <v>-3.1883678405221903E-2</v>
      </c>
      <c r="S821">
        <f>LN(C821/C822)</f>
        <v>-1.8766909520843253E-3</v>
      </c>
      <c r="T821">
        <f>LN(D821/D822)</f>
        <v>-4.3426090514944463E-2</v>
      </c>
      <c r="U821">
        <f>LN(E821/E822)</f>
        <v>-2.1065080464923596E-2</v>
      </c>
      <c r="V821">
        <f>LN(F821/F822)</f>
        <v>-2.8072832944851977E-2</v>
      </c>
      <c r="W821">
        <f>LN(G821/G822)</f>
        <v>-4.4403886463315178E-3</v>
      </c>
      <c r="X821">
        <f>LN(H821/H822)</f>
        <v>7.050557996666762E-3</v>
      </c>
      <c r="Y821" s="5">
        <f>LN(I821/I822)</f>
        <v>-2.2989518224698718E-2</v>
      </c>
      <c r="Z821" s="5">
        <f>LN(J821/J822)</f>
        <v>-6.9525193148817525E-3</v>
      </c>
      <c r="AA821">
        <f>LN(K821/K822)</f>
        <v>-1.9802627296179643E-2</v>
      </c>
      <c r="AB821">
        <f>LN(L821/L822)</f>
        <v>-1.4856354949514658E-2</v>
      </c>
      <c r="AC821">
        <f>LN(M821/M822)</f>
        <v>-1.4388737452099669E-2</v>
      </c>
      <c r="AD821">
        <f>LN(N821/N822)</f>
        <v>3.1343894016964565E-3</v>
      </c>
      <c r="AE821">
        <f>LN(O821/O822)</f>
        <v>9.1392229234428333E-3</v>
      </c>
    </row>
    <row r="822" spans="1:31" ht="15.75" thickBot="1" x14ac:dyDescent="0.3">
      <c r="A822" s="1">
        <v>14.08</v>
      </c>
      <c r="B822" s="1">
        <v>478</v>
      </c>
      <c r="C822" s="1">
        <v>906.7</v>
      </c>
      <c r="D822" s="1">
        <v>753</v>
      </c>
      <c r="E822" s="1">
        <v>3646</v>
      </c>
      <c r="F822" s="1">
        <v>174.84</v>
      </c>
      <c r="G822" s="1">
        <v>191.85</v>
      </c>
      <c r="H822" s="1">
        <v>424</v>
      </c>
      <c r="I822" s="1">
        <v>8800</v>
      </c>
      <c r="J822" s="1">
        <v>433</v>
      </c>
      <c r="K822" s="1">
        <v>137.69999999999999</v>
      </c>
      <c r="L822" s="1">
        <v>1085</v>
      </c>
      <c r="M822" s="1">
        <v>1169</v>
      </c>
      <c r="N822">
        <v>76.45</v>
      </c>
      <c r="O822" s="2">
        <v>17.536000000000001</v>
      </c>
      <c r="P822">
        <f t="shared" si="12"/>
        <v>1340.6272000000001</v>
      </c>
      <c r="Q822">
        <f>LN(A822/A823)</f>
        <v>7.104796035986347E-4</v>
      </c>
      <c r="R822" s="5">
        <f>LN(B822/B823)</f>
        <v>2.0942416031146851E-3</v>
      </c>
      <c r="S822">
        <f>LN(C822/C823)</f>
        <v>8.5286001803902955E-3</v>
      </c>
      <c r="T822">
        <f>LN(D822/D823)</f>
        <v>-3.5228691883743828E-2</v>
      </c>
      <c r="U822">
        <f>LN(E822/E823)</f>
        <v>-4.1370390475868733E-2</v>
      </c>
      <c r="V822">
        <f>LN(F822/F823)</f>
        <v>4.8159707805846899E-3</v>
      </c>
      <c r="W822">
        <f>LN(G822/G823)</f>
        <v>-3.3823370348775163E-3</v>
      </c>
      <c r="X822">
        <f>LN(H822/H823)</f>
        <v>-2.3311078868447108E-2</v>
      </c>
      <c r="Y822" s="5">
        <f>LN(I822/I823)</f>
        <v>-2.2028312612908447E-2</v>
      </c>
      <c r="Z822" s="5">
        <f>LN(J822/J823)</f>
        <v>1.3953714773865308E-2</v>
      </c>
      <c r="AA822">
        <f>LN(K822/K823)</f>
        <v>-1.298719552681119E-2</v>
      </c>
      <c r="AB822">
        <f>LN(L822/L823)</f>
        <v>2.7688065681330189E-3</v>
      </c>
      <c r="AC822">
        <f>LN(M822/M823)</f>
        <v>-5.2896633875992262E-3</v>
      </c>
      <c r="AD822">
        <f>LN(N822/N823)</f>
        <v>-1.6475692134167923E-2</v>
      </c>
      <c r="AE822">
        <f>LN(O822/O823)</f>
        <v>1.5458745335311745E-2</v>
      </c>
    </row>
    <row r="823" spans="1:31" ht="15.75" thickBot="1" x14ac:dyDescent="0.3">
      <c r="A823" s="1">
        <v>14.07</v>
      </c>
      <c r="B823" s="1">
        <v>477</v>
      </c>
      <c r="C823" s="1">
        <v>899</v>
      </c>
      <c r="D823" s="1">
        <v>780</v>
      </c>
      <c r="E823" s="1">
        <v>3800</v>
      </c>
      <c r="F823" s="1">
        <v>174</v>
      </c>
      <c r="G823" s="1">
        <v>192.5</v>
      </c>
      <c r="H823" s="1">
        <v>434</v>
      </c>
      <c r="I823" s="1">
        <v>8996</v>
      </c>
      <c r="J823" s="1">
        <v>427</v>
      </c>
      <c r="K823" s="1">
        <v>139.5</v>
      </c>
      <c r="L823" s="1">
        <v>1082</v>
      </c>
      <c r="M823" s="1">
        <v>1175.2</v>
      </c>
      <c r="N823">
        <v>77.72</v>
      </c>
      <c r="O823" s="2">
        <v>17.267000000000003</v>
      </c>
      <c r="P823">
        <f t="shared" si="12"/>
        <v>1341.9912400000003</v>
      </c>
      <c r="Q823">
        <f>LN(A823/A824)</f>
        <v>1.0000083334583399E-2</v>
      </c>
      <c r="R823" s="5">
        <f>LN(B823/B824)</f>
        <v>-4.0872307719933582E-2</v>
      </c>
      <c r="S823">
        <f>LN(C823/C824)</f>
        <v>-1.1117288526904293E-3</v>
      </c>
      <c r="T823">
        <f>LN(D823/D824)</f>
        <v>-6.38979809877101E-3</v>
      </c>
      <c r="U823">
        <f>LN(E823/E824)</f>
        <v>-3.4152141430866118E-3</v>
      </c>
      <c r="V823">
        <f>LN(F823/F824)</f>
        <v>4.0311024929685219E-3</v>
      </c>
      <c r="W823">
        <f>LN(G823/G824)</f>
        <v>-1.0903144819904289E-3</v>
      </c>
      <c r="X823">
        <f>LN(H823/H824)</f>
        <v>-6.888660995185268E-3</v>
      </c>
      <c r="Y823" s="5">
        <f>LN(I823/I824)</f>
        <v>1.7801517829609391E-3</v>
      </c>
      <c r="Z823" s="5">
        <f>LN(J823/J824)</f>
        <v>-1.1410066738030786E-2</v>
      </c>
      <c r="AA823">
        <f>LN(K823/K824)</f>
        <v>-3.5778213478839666E-3</v>
      </c>
      <c r="AB823">
        <f>LN(L823/L824)</f>
        <v>-1.8467225931646629E-3</v>
      </c>
      <c r="AC823">
        <f>LN(M823/M824)</f>
        <v>2.0633469286509488E-2</v>
      </c>
      <c r="AD823">
        <f>LN(N823/N824)</f>
        <v>-8.2009685671006697E-3</v>
      </c>
      <c r="AE823">
        <f>LN(O823/O824)</f>
        <v>-1.3889694923589545E-3</v>
      </c>
    </row>
    <row r="824" spans="1:31" ht="15.75" thickBot="1" x14ac:dyDescent="0.3">
      <c r="A824" s="1">
        <v>13.93</v>
      </c>
      <c r="B824" s="1">
        <v>496.9</v>
      </c>
      <c r="C824" s="1">
        <v>900</v>
      </c>
      <c r="D824" s="1">
        <v>785</v>
      </c>
      <c r="E824" s="1">
        <v>3813</v>
      </c>
      <c r="F824" s="1">
        <v>173.3</v>
      </c>
      <c r="G824" s="1">
        <v>192.71</v>
      </c>
      <c r="H824" s="1">
        <v>437</v>
      </c>
      <c r="I824" s="1">
        <v>8980</v>
      </c>
      <c r="J824" s="1">
        <v>431.9</v>
      </c>
      <c r="K824" s="1">
        <v>140</v>
      </c>
      <c r="L824" s="1">
        <v>1084</v>
      </c>
      <c r="M824" s="1">
        <v>1151.2</v>
      </c>
      <c r="N824">
        <v>78.36</v>
      </c>
      <c r="O824" s="2">
        <v>17.291</v>
      </c>
      <c r="P824">
        <f t="shared" si="12"/>
        <v>1354.9227599999999</v>
      </c>
      <c r="Q824">
        <f>LN(A824/A825)</f>
        <v>-1.0710562938181978E-2</v>
      </c>
      <c r="R824" s="5">
        <f>LN(B824/B825)</f>
        <v>2.0124675525685143E-2</v>
      </c>
      <c r="S824">
        <f>LN(C824/C825)</f>
        <v>1.906956272035075E-2</v>
      </c>
      <c r="T824">
        <f>LN(D824/D825)</f>
        <v>9.085736569680038E-3</v>
      </c>
      <c r="U824">
        <f>LN(E824/E825)</f>
        <v>5.1666050091922509E-2</v>
      </c>
      <c r="V824">
        <f>LN(F824/F825)</f>
        <v>-4.0885721059265214E-3</v>
      </c>
      <c r="W824">
        <f>LN(G824/G825)</f>
        <v>-1.8202888452688529E-2</v>
      </c>
      <c r="X824">
        <f>LN(H824/H825)</f>
        <v>2.5493848826219766E-2</v>
      </c>
      <c r="Y824" s="5">
        <f>LN(I824/I825)</f>
        <v>-2.2246950221111624E-3</v>
      </c>
      <c r="Z824" s="5">
        <f>LN(J824/J825)</f>
        <v>2.3188765930643621E-2</v>
      </c>
      <c r="AA824">
        <f>LN(K824/K825)</f>
        <v>1.4388737452099671E-2</v>
      </c>
      <c r="AB824">
        <f>LN(L824/L825)</f>
        <v>-7.352974305258806E-3</v>
      </c>
      <c r="AC824">
        <f>LN(M824/M825)</f>
        <v>-1.0541875903503077E-2</v>
      </c>
      <c r="AD824">
        <f>LN(N824/N825)</f>
        <v>7.9436676522629118E-3</v>
      </c>
      <c r="AE824">
        <f>LN(O824/O825)</f>
        <v>2.489940196065635E-3</v>
      </c>
    </row>
    <row r="825" spans="1:31" ht="15.75" thickBot="1" x14ac:dyDescent="0.3">
      <c r="A825" s="1">
        <v>14.08</v>
      </c>
      <c r="B825" s="1">
        <v>487</v>
      </c>
      <c r="C825" s="1">
        <v>883</v>
      </c>
      <c r="D825" s="1">
        <v>777.9</v>
      </c>
      <c r="E825" s="1">
        <v>3621</v>
      </c>
      <c r="F825" s="1">
        <v>174.01</v>
      </c>
      <c r="G825" s="1">
        <v>196.25</v>
      </c>
      <c r="H825" s="1">
        <v>426</v>
      </c>
      <c r="I825" s="1">
        <v>9000</v>
      </c>
      <c r="J825" s="1">
        <v>422</v>
      </c>
      <c r="K825" s="1">
        <v>138</v>
      </c>
      <c r="L825" s="1">
        <v>1092</v>
      </c>
      <c r="M825" s="1">
        <v>1163.4000000000001</v>
      </c>
      <c r="N825">
        <v>77.739999999999995</v>
      </c>
      <c r="O825" s="2">
        <v>17.248000000000001</v>
      </c>
      <c r="P825">
        <f t="shared" si="12"/>
        <v>1340.85952</v>
      </c>
      <c r="Q825">
        <f>LN(A825/A826)</f>
        <v>-1.4194466542262543E-3</v>
      </c>
      <c r="R825" s="5">
        <f>LN(B825/B826)</f>
        <v>3.9090678314188951E-3</v>
      </c>
      <c r="S825">
        <f>LN(C825/C826)</f>
        <v>-1.9291760254872389E-2</v>
      </c>
      <c r="T825">
        <f>LN(D825/D826)</f>
        <v>-4.6171686488029468E-3</v>
      </c>
      <c r="U825">
        <f>LN(E825/E826)</f>
        <v>-2.53592321470099E-2</v>
      </c>
      <c r="V825">
        <f>LN(F825/F826)</f>
        <v>-5.387449986210005E-3</v>
      </c>
      <c r="W825">
        <f>LN(G825/G826)</f>
        <v>1.4111844192681414E-2</v>
      </c>
      <c r="X825">
        <f>LN(H825/H826)</f>
        <v>-2.2055450023187085E-2</v>
      </c>
      <c r="Y825" s="5">
        <f>LN(I825/I826)</f>
        <v>7.6962066344702833E-3</v>
      </c>
      <c r="Z825" s="5">
        <f>LN(J825/J826)</f>
        <v>-2.3668650102661678E-3</v>
      </c>
      <c r="AA825">
        <f>LN(K825/K826)</f>
        <v>6.5430985889361071E-3</v>
      </c>
      <c r="AB825">
        <f>LN(L825/L826)</f>
        <v>1.197619104671562E-2</v>
      </c>
      <c r="AC825">
        <f>LN(M825/M826)</f>
        <v>-4.8874695361119961E-3</v>
      </c>
      <c r="AD825">
        <f>LN(N825/N826)</f>
        <v>1.5948474180316575E-2</v>
      </c>
      <c r="AE825">
        <f>LN(O825/O826)</f>
        <v>-2.3164244779981381E-3</v>
      </c>
    </row>
    <row r="826" spans="1:31" ht="15.75" thickBot="1" x14ac:dyDescent="0.3">
      <c r="A826" s="1">
        <v>14.1</v>
      </c>
      <c r="B826" s="1">
        <v>485.1</v>
      </c>
      <c r="C826" s="1">
        <v>900.2</v>
      </c>
      <c r="D826" s="1">
        <v>781.5</v>
      </c>
      <c r="E826" s="1">
        <v>3714</v>
      </c>
      <c r="F826" s="1">
        <v>174.95</v>
      </c>
      <c r="G826" s="1">
        <v>193.5</v>
      </c>
      <c r="H826" s="1">
        <v>435.5</v>
      </c>
      <c r="I826" s="1">
        <v>8931</v>
      </c>
      <c r="J826" s="1">
        <v>423</v>
      </c>
      <c r="K826" s="1">
        <v>137.1</v>
      </c>
      <c r="L826" s="1">
        <v>1079</v>
      </c>
      <c r="M826" s="1">
        <v>1169.0999999999999</v>
      </c>
      <c r="N826">
        <v>76.510000000000005</v>
      </c>
      <c r="O826" s="2">
        <v>17.288</v>
      </c>
      <c r="P826">
        <f t="shared" si="12"/>
        <v>1322.70488</v>
      </c>
      <c r="Q826">
        <f>LN(A826/A827)</f>
        <v>6.4034370352070071E-3</v>
      </c>
      <c r="R826" s="5">
        <f>LN(B826/B827)</f>
        <v>-1.0050335853501451E-2</v>
      </c>
      <c r="S826">
        <f>LN(C826/C827)</f>
        <v>5.7932425839769186E-3</v>
      </c>
      <c r="T826">
        <f>LN(D826/D827)</f>
        <v>-1.1703479215350069E-2</v>
      </c>
      <c r="U826">
        <f>LN(E826/E827)</f>
        <v>-1.6142053545411135E-3</v>
      </c>
      <c r="V826">
        <f>LN(F826/F827)</f>
        <v>1.7063883225295815E-2</v>
      </c>
      <c r="W826">
        <f>LN(G826/G827)</f>
        <v>-2.8027312254655851E-2</v>
      </c>
      <c r="X826">
        <f>LN(H826/H827)</f>
        <v>-5.7241140838886293E-3</v>
      </c>
      <c r="Y826" s="5">
        <f>LN(I826/I827)</f>
        <v>-2.1251615850150156E-3</v>
      </c>
      <c r="Z826" s="5">
        <f>LN(J826/J827)</f>
        <v>-1.4084739881738972E-2</v>
      </c>
      <c r="AA826">
        <f>LN(K826/K827)</f>
        <v>-6.5430985889360586E-3</v>
      </c>
      <c r="AB826">
        <f>LN(L826/L827)</f>
        <v>-2.0184171464545264E-2</v>
      </c>
      <c r="AC826">
        <f>LN(M826/M827)</f>
        <v>1.4734659756936512E-2</v>
      </c>
      <c r="AD826">
        <f>LN(N826/N827)</f>
        <v>8.5319149830076161E-3</v>
      </c>
      <c r="AE826">
        <f>LN(O826/O827)</f>
        <v>4.1734352252108288E-3</v>
      </c>
    </row>
    <row r="827" spans="1:31" ht="15.75" thickBot="1" x14ac:dyDescent="0.3">
      <c r="A827" s="1">
        <v>14.01</v>
      </c>
      <c r="B827" s="1">
        <v>490</v>
      </c>
      <c r="C827" s="1">
        <v>895</v>
      </c>
      <c r="D827" s="1">
        <v>790.7</v>
      </c>
      <c r="E827" s="1">
        <v>3720</v>
      </c>
      <c r="F827" s="1">
        <v>171.99</v>
      </c>
      <c r="G827" s="1">
        <v>199</v>
      </c>
      <c r="H827" s="1">
        <v>438</v>
      </c>
      <c r="I827" s="1">
        <v>8950</v>
      </c>
      <c r="J827" s="1">
        <v>429</v>
      </c>
      <c r="K827" s="1">
        <v>138</v>
      </c>
      <c r="L827" s="1">
        <v>1101</v>
      </c>
      <c r="M827" s="1">
        <v>1152</v>
      </c>
      <c r="N827">
        <v>75.86</v>
      </c>
      <c r="O827" s="2">
        <v>17.216000000000001</v>
      </c>
      <c r="P827">
        <f t="shared" si="12"/>
        <v>1306.00576</v>
      </c>
      <c r="Q827">
        <f>LN(A827/A828)</f>
        <v>-1.4878064026179225E-2</v>
      </c>
      <c r="R827" s="5">
        <f>LN(B827/B828)</f>
        <v>3.1090587070031182E-2</v>
      </c>
      <c r="S827">
        <f>LN(C827/C828)</f>
        <v>4.0589246933960564E-2</v>
      </c>
      <c r="T827">
        <f>LN(D827/D828)</f>
        <v>6.5981713812056451E-3</v>
      </c>
      <c r="U827">
        <f>LN(E827/E828)</f>
        <v>5.6611554347382803E-3</v>
      </c>
      <c r="V827">
        <f>LN(F827/F828)</f>
        <v>-2.3254462054673076E-4</v>
      </c>
      <c r="W827">
        <f>LN(G827/G828)</f>
        <v>5.037794029957081E-3</v>
      </c>
      <c r="X827">
        <f>LN(H827/H828)</f>
        <v>0</v>
      </c>
      <c r="Y827" s="5">
        <f>LN(I827/I828)</f>
        <v>5.4899023099696286E-3</v>
      </c>
      <c r="Z827" s="5">
        <f>LN(J827/J828)</f>
        <v>4.6729056993924231E-3</v>
      </c>
      <c r="AA827">
        <f>LN(K827/K828)</f>
        <v>7.2727593290798781E-3</v>
      </c>
      <c r="AB827">
        <f>LN(L827/L828)</f>
        <v>-8.1411575836998849E-3</v>
      </c>
      <c r="AC827">
        <f>LN(M827/M828)</f>
        <v>-3.5527094254393398E-3</v>
      </c>
      <c r="AD827">
        <f>LN(N827/N828)</f>
        <v>1.7017161510078233E-2</v>
      </c>
      <c r="AE827">
        <f>LN(O827/O828)</f>
        <v>-7.1479518938463247E-3</v>
      </c>
    </row>
    <row r="828" spans="1:31" ht="15.75" thickBot="1" x14ac:dyDescent="0.3">
      <c r="A828" s="1">
        <v>14.22</v>
      </c>
      <c r="B828" s="1">
        <v>475</v>
      </c>
      <c r="C828" s="1">
        <v>859.4</v>
      </c>
      <c r="D828" s="1">
        <v>785.5</v>
      </c>
      <c r="E828" s="1">
        <v>3699</v>
      </c>
      <c r="F828" s="1">
        <v>172.03</v>
      </c>
      <c r="G828" s="1">
        <v>198</v>
      </c>
      <c r="H828" s="1">
        <v>438</v>
      </c>
      <c r="I828" s="1">
        <v>8901</v>
      </c>
      <c r="J828" s="1">
        <v>427</v>
      </c>
      <c r="K828" s="1">
        <v>137</v>
      </c>
      <c r="L828" s="1">
        <v>1110</v>
      </c>
      <c r="M828" s="1">
        <v>1156.0999999999999</v>
      </c>
      <c r="N828">
        <v>74.58</v>
      </c>
      <c r="O828" s="2">
        <v>17.339500000000001</v>
      </c>
      <c r="P828">
        <f t="shared" si="12"/>
        <v>1293.1799100000001</v>
      </c>
      <c r="Q828">
        <f>LN(A828/A829)</f>
        <v>2.1119332031435513E-3</v>
      </c>
      <c r="R828" s="5">
        <f>LN(B828/B829)</f>
        <v>2.1277398447284879E-2</v>
      </c>
      <c r="S828">
        <f>LN(C828/C829)</f>
        <v>-8.8045054396471787E-3</v>
      </c>
      <c r="T828">
        <f>LN(D828/D829)</f>
        <v>1.3328404408210153E-2</v>
      </c>
      <c r="U828">
        <f>LN(E828/E829)</f>
        <v>-2.5621897997276277E-2</v>
      </c>
      <c r="V828">
        <f>LN(F828/F829)</f>
        <v>-5.6227142888310407E-3</v>
      </c>
      <c r="W828">
        <f>LN(G828/G829)</f>
        <v>-5.9316577156419505E-2</v>
      </c>
      <c r="X828">
        <f>LN(H828/H829)</f>
        <v>-9.0909717012519625E-3</v>
      </c>
      <c r="Y828" s="5">
        <f>LN(I828/I829)</f>
        <v>-1.0106115059235032E-3</v>
      </c>
      <c r="Z828" s="5">
        <f>LN(J828/J829)</f>
        <v>-6.7686102736112278E-3</v>
      </c>
      <c r="AA828">
        <f>LN(K828/K829)</f>
        <v>7.3260400920728812E-3</v>
      </c>
      <c r="AB828">
        <f>LN(L828/L829)</f>
        <v>6.3262750528773806E-3</v>
      </c>
      <c r="AC828">
        <f>LN(M828/M829)</f>
        <v>-5.2624889597293733E-3</v>
      </c>
      <c r="AD828">
        <f>LN(N828/N829)</f>
        <v>1.949696202943961E-2</v>
      </c>
      <c r="AE828">
        <f>LN(O828/O829)</f>
        <v>3.8425471620728334E-3</v>
      </c>
    </row>
    <row r="829" spans="1:31" ht="15.75" thickBot="1" x14ac:dyDescent="0.3">
      <c r="A829" s="1">
        <v>14.19</v>
      </c>
      <c r="B829" s="1">
        <v>465</v>
      </c>
      <c r="C829" s="1">
        <v>867</v>
      </c>
      <c r="D829" s="1">
        <v>775.1</v>
      </c>
      <c r="E829" s="1">
        <v>3795</v>
      </c>
      <c r="F829" s="1">
        <v>173</v>
      </c>
      <c r="G829" s="1">
        <v>210.1</v>
      </c>
      <c r="H829" s="1">
        <v>442</v>
      </c>
      <c r="I829" s="1">
        <v>8910</v>
      </c>
      <c r="J829" s="1">
        <v>429.9</v>
      </c>
      <c r="K829" s="1">
        <v>136</v>
      </c>
      <c r="L829" s="1">
        <v>1103</v>
      </c>
      <c r="M829" s="1">
        <v>1162.2</v>
      </c>
      <c r="N829">
        <v>73.14</v>
      </c>
      <c r="O829" s="2">
        <v>17.273</v>
      </c>
      <c r="P829">
        <f t="shared" si="12"/>
        <v>1263.3472199999999</v>
      </c>
      <c r="Q829">
        <f>LN(A829/A830)</f>
        <v>-1.2605208918982279E-2</v>
      </c>
      <c r="R829" s="5">
        <f>LN(B829/B830)</f>
        <v>5.5262678675049519E-2</v>
      </c>
      <c r="S829">
        <f>LN(C829/C830)</f>
        <v>-5.7653504047241576E-4</v>
      </c>
      <c r="T829">
        <f>LN(D829/D830)</f>
        <v>-1.269166449494263E-2</v>
      </c>
      <c r="U829">
        <f>LN(E829/E830)</f>
        <v>-1.3166558847467851E-3</v>
      </c>
      <c r="V829">
        <f>LN(F829/F830)</f>
        <v>-5.7637047167501294E-3</v>
      </c>
      <c r="W829">
        <f>LN(G829/G830)</f>
        <v>-3.2313745689504896E-2</v>
      </c>
      <c r="X829">
        <f>LN(H829/H830)</f>
        <v>-1.3483350337286988E-2</v>
      </c>
      <c r="Y829" s="5">
        <f>LN(I829/I830)</f>
        <v>-9.8280889362626512E-3</v>
      </c>
      <c r="Z829" s="5">
        <f>LN(J829/J830)</f>
        <v>-1.1793407586448304E-2</v>
      </c>
      <c r="AA829">
        <f>LN(K829/K830)</f>
        <v>-2.7557944063657906E-2</v>
      </c>
      <c r="AB829">
        <f>LN(L829/L830)</f>
        <v>3.4120414527712604E-2</v>
      </c>
      <c r="AC829">
        <f>LN(M829/M830)</f>
        <v>-1.2314162789350326E-2</v>
      </c>
      <c r="AD829">
        <f>LN(N829/N830)</f>
        <v>1.3489536966867022E-2</v>
      </c>
      <c r="AE829">
        <f>LN(O829/O830)</f>
        <v>-4.5055529083872703E-3</v>
      </c>
    </row>
    <row r="830" spans="1:31" ht="15.75" thickBot="1" x14ac:dyDescent="0.3">
      <c r="A830" s="1">
        <v>14.37</v>
      </c>
      <c r="B830" s="1">
        <v>440</v>
      </c>
      <c r="C830" s="1">
        <v>867.5</v>
      </c>
      <c r="D830" s="1">
        <v>785</v>
      </c>
      <c r="E830" s="1">
        <v>3800</v>
      </c>
      <c r="F830" s="1">
        <v>174</v>
      </c>
      <c r="G830" s="1">
        <v>217</v>
      </c>
      <c r="H830" s="1">
        <v>448</v>
      </c>
      <c r="I830" s="1">
        <v>8998</v>
      </c>
      <c r="J830" s="1">
        <v>435</v>
      </c>
      <c r="K830" s="1">
        <v>139.80000000000001</v>
      </c>
      <c r="L830" s="1">
        <v>1066</v>
      </c>
      <c r="M830" s="1">
        <v>1176.5999999999999</v>
      </c>
      <c r="N830">
        <v>72.16</v>
      </c>
      <c r="O830" s="2">
        <v>17.350999999999999</v>
      </c>
      <c r="P830">
        <f t="shared" si="12"/>
        <v>1252.0481599999998</v>
      </c>
      <c r="Q830">
        <f>LN(A830/A831)</f>
        <v>4.8831628250717643E-3</v>
      </c>
      <c r="R830" s="5">
        <f>LN(B830/B831)</f>
        <v>-0.12763335150721777</v>
      </c>
      <c r="S830">
        <f>LN(C830/C831)</f>
        <v>-3.4554556481185293E-2</v>
      </c>
      <c r="T830">
        <f>LN(D830/D831)</f>
        <v>0</v>
      </c>
      <c r="U830">
        <f>LN(E830/E831)</f>
        <v>-5.5111017324227726E-3</v>
      </c>
      <c r="V830">
        <f>LN(F830/F831)</f>
        <v>2.0320002490957528E-2</v>
      </c>
      <c r="W830">
        <f>LN(G830/G831)</f>
        <v>-4.4171218313137542E-2</v>
      </c>
      <c r="X830">
        <f>LN(H830/H831)</f>
        <v>-1.8576385572935419E-2</v>
      </c>
      <c r="Y830" s="5">
        <f>LN(I830/I831)</f>
        <v>3.1166543482758244E-3</v>
      </c>
      <c r="Z830" s="5">
        <f>LN(J830/J831)</f>
        <v>2.3014969882791674E-3</v>
      </c>
      <c r="AA830">
        <f>LN(K830/K831)</f>
        <v>-8.3342719831240586E-3</v>
      </c>
      <c r="AB830">
        <f>LN(L830/L831)</f>
        <v>2.0853836283205779E-2</v>
      </c>
      <c r="AC830">
        <f>LN(M830/M831)</f>
        <v>1.1368129607634921E-2</v>
      </c>
      <c r="AD830">
        <f>LN(N830/N831)</f>
        <v>1.8885642090685648E-2</v>
      </c>
      <c r="AE830">
        <f>LN(O830/O831)</f>
        <v>-6.3769497690812568E-3</v>
      </c>
    </row>
    <row r="831" spans="1:31" ht="15.75" thickBot="1" x14ac:dyDescent="0.3">
      <c r="A831" s="1">
        <v>14.3</v>
      </c>
      <c r="B831" s="1">
        <v>499.9</v>
      </c>
      <c r="C831" s="1">
        <v>898</v>
      </c>
      <c r="D831" s="1">
        <v>785</v>
      </c>
      <c r="E831" s="1">
        <v>3821</v>
      </c>
      <c r="F831" s="1">
        <v>170.5</v>
      </c>
      <c r="G831" s="1">
        <v>226.8</v>
      </c>
      <c r="H831" s="1">
        <v>456.4</v>
      </c>
      <c r="I831" s="1">
        <v>8970</v>
      </c>
      <c r="J831" s="1">
        <v>434</v>
      </c>
      <c r="K831" s="1">
        <v>140.97</v>
      </c>
      <c r="L831" s="1">
        <v>1044</v>
      </c>
      <c r="M831" s="1">
        <v>1163.3</v>
      </c>
      <c r="N831">
        <v>70.81</v>
      </c>
      <c r="O831" s="2">
        <v>17.462</v>
      </c>
      <c r="P831">
        <f t="shared" si="12"/>
        <v>1236.4842200000001</v>
      </c>
      <c r="Q831">
        <f>LN(A831/A832)</f>
        <v>-1.2508849691708651E-2</v>
      </c>
      <c r="R831" s="5">
        <f>LN(B831/B832)</f>
        <v>-0.14343418808857489</v>
      </c>
      <c r="S831">
        <f>LN(C831/C832)</f>
        <v>-2.2246950221111624E-3</v>
      </c>
      <c r="T831">
        <f>LN(D831/D832)</f>
        <v>3.7642341602875447E-2</v>
      </c>
      <c r="U831">
        <f>LN(E831/E832)</f>
        <v>3.7599416283923381E-2</v>
      </c>
      <c r="V831">
        <f>LN(F831/F832)</f>
        <v>-2.1755752917061749E-2</v>
      </c>
      <c r="W831">
        <f>LN(G831/G832)</f>
        <v>2.4549324796593056E-2</v>
      </c>
      <c r="X831">
        <f>LN(H831/H832)</f>
        <v>-7.8568714952201319E-3</v>
      </c>
      <c r="Y831" s="5">
        <f>LN(I831/I832)</f>
        <v>7.8343993326105924E-3</v>
      </c>
      <c r="Z831" s="5">
        <f>LN(J831/J832)</f>
        <v>-8.0321716972642666E-3</v>
      </c>
      <c r="AA831">
        <f>LN(K831/K832)</f>
        <v>1.0482500521413685E-2</v>
      </c>
      <c r="AB831">
        <f>LN(L831/L832)</f>
        <v>-1.4265577158822458E-2</v>
      </c>
      <c r="AC831">
        <f>LN(M831/M832)</f>
        <v>-1.7299847703333888E-2</v>
      </c>
      <c r="AD831">
        <f>LN(N831/N832)</f>
        <v>8.476971403356189E-4</v>
      </c>
      <c r="AE831">
        <f>LN(O831/O832)</f>
        <v>-1.0874854404310356E-3</v>
      </c>
    </row>
    <row r="832" spans="1:31" ht="15.75" thickBot="1" x14ac:dyDescent="0.3">
      <c r="A832" s="1">
        <v>14.48</v>
      </c>
      <c r="B832" s="1">
        <v>577</v>
      </c>
      <c r="C832" s="1">
        <v>900</v>
      </c>
      <c r="D832" s="1">
        <v>756</v>
      </c>
      <c r="E832" s="1">
        <v>3680</v>
      </c>
      <c r="F832" s="1">
        <v>174.25</v>
      </c>
      <c r="G832" s="1">
        <v>221.3</v>
      </c>
      <c r="H832" s="1">
        <v>460</v>
      </c>
      <c r="I832" s="1">
        <v>8900</v>
      </c>
      <c r="J832" s="1">
        <v>437.5</v>
      </c>
      <c r="K832" s="1">
        <v>139.5</v>
      </c>
      <c r="L832" s="1">
        <v>1059</v>
      </c>
      <c r="M832" s="1">
        <v>1183.5999999999999</v>
      </c>
      <c r="N832">
        <v>70.75</v>
      </c>
      <c r="O832" s="2">
        <v>17.481000000000002</v>
      </c>
      <c r="P832">
        <f t="shared" si="12"/>
        <v>1236.7807500000001</v>
      </c>
      <c r="Q832">
        <f>LN(A832/A833)</f>
        <v>9.0184447519402935E-3</v>
      </c>
      <c r="R832" s="5">
        <f>LN(B832/B833)</f>
        <v>-3.8920708150947822E-2</v>
      </c>
      <c r="S832">
        <f>LN(C832/C833)</f>
        <v>-2.8479471321868687E-2</v>
      </c>
      <c r="T832">
        <f>LN(D832/D833)</f>
        <v>-1.8349138668196541E-2</v>
      </c>
      <c r="U832">
        <f>LN(E832/E833)</f>
        <v>-8.1488528208870157E-4</v>
      </c>
      <c r="V832">
        <f>LN(F832/F833)</f>
        <v>1.5324862586771404E-2</v>
      </c>
      <c r="W832">
        <f>LN(G832/G833)</f>
        <v>-1.6581155147416086E-2</v>
      </c>
      <c r="X832">
        <f>LN(H832/H833)</f>
        <v>0</v>
      </c>
      <c r="Y832" s="5">
        <f>LN(I832/I833)</f>
        <v>0</v>
      </c>
      <c r="Z832" s="5">
        <f>LN(J832/J833)</f>
        <v>-1.2493064247466556E-2</v>
      </c>
      <c r="AA832">
        <f>LN(K832/K833)</f>
        <v>-1.4235115821871985E-2</v>
      </c>
      <c r="AB832">
        <f>LN(L832/L833)</f>
        <v>1.5223890600634022E-2</v>
      </c>
      <c r="AC832">
        <f>LN(M832/M833)</f>
        <v>3.097497859135423E-2</v>
      </c>
      <c r="AD832">
        <f>LN(N832/N833)</f>
        <v>1.854546732299427E-2</v>
      </c>
      <c r="AE832">
        <f>LN(O832/O833)</f>
        <v>-6.3012540094956465E-3</v>
      </c>
    </row>
    <row r="833" spans="1:31" ht="15.75" thickBot="1" x14ac:dyDescent="0.3">
      <c r="A833" s="1">
        <v>14.35</v>
      </c>
      <c r="B833" s="1">
        <v>599.9</v>
      </c>
      <c r="C833" s="1">
        <v>926</v>
      </c>
      <c r="D833" s="1">
        <v>770</v>
      </c>
      <c r="E833" s="1">
        <v>3683</v>
      </c>
      <c r="F833" s="1">
        <v>171.6</v>
      </c>
      <c r="G833" s="1">
        <v>225</v>
      </c>
      <c r="H833" s="1">
        <v>460</v>
      </c>
      <c r="I833" s="1">
        <v>8900</v>
      </c>
      <c r="J833" s="1">
        <v>443</v>
      </c>
      <c r="K833" s="1">
        <v>141.5</v>
      </c>
      <c r="L833" s="1">
        <v>1043</v>
      </c>
      <c r="M833" s="1">
        <v>1147.5</v>
      </c>
      <c r="N833">
        <v>69.45</v>
      </c>
      <c r="O833" s="2">
        <v>17.5915</v>
      </c>
      <c r="P833">
        <f t="shared" si="12"/>
        <v>1221.729675</v>
      </c>
      <c r="Q833">
        <f>LN(A833/A834)</f>
        <v>-1.4528100562909856E-2</v>
      </c>
      <c r="R833" s="5">
        <f>LN(B833/B834)</f>
        <v>3.1840115577987535E-2</v>
      </c>
      <c r="S833">
        <f>LN(C833/C834)</f>
        <v>2.238695732271135E-2</v>
      </c>
      <c r="T833">
        <f>LN(D833/D834)</f>
        <v>2.6317308317373358E-2</v>
      </c>
      <c r="U833">
        <f>LN(E833/E834)</f>
        <v>6.2170072809720998E-2</v>
      </c>
      <c r="V833">
        <f>LN(F833/F834)</f>
        <v>-9.8580096676985553E-3</v>
      </c>
      <c r="W833">
        <f>LN(G833/G834)</f>
        <v>0.14433237088991996</v>
      </c>
      <c r="X833">
        <f>LN(H833/H834)</f>
        <v>8.7336799687546315E-3</v>
      </c>
      <c r="Y833" s="5">
        <f>LN(I833/I834)</f>
        <v>6.7644000885420628E-3</v>
      </c>
      <c r="Z833" s="5">
        <f>LN(J833/J834)</f>
        <v>3.4212956894235085E-2</v>
      </c>
      <c r="AA833">
        <f>LN(K833/K834)</f>
        <v>1.7106618153895057E-2</v>
      </c>
      <c r="AB833">
        <f>LN(L833/L834)</f>
        <v>3.9105667038836986E-2</v>
      </c>
      <c r="AC833">
        <f>LN(M833/M834)</f>
        <v>4.0167710311478314E-3</v>
      </c>
      <c r="AD833">
        <f>LN(N833/N834)</f>
        <v>1.4211376067381319E-2</v>
      </c>
      <c r="AE833">
        <f>LN(O833/O834)</f>
        <v>5.2720943989320963E-3</v>
      </c>
    </row>
    <row r="834" spans="1:31" ht="15.75" thickBot="1" x14ac:dyDescent="0.3">
      <c r="A834" s="1">
        <v>14.56</v>
      </c>
      <c r="B834" s="1">
        <v>581.1</v>
      </c>
      <c r="C834" s="1">
        <v>905.5</v>
      </c>
      <c r="D834" s="1">
        <v>750</v>
      </c>
      <c r="E834" s="1">
        <v>3461</v>
      </c>
      <c r="F834" s="1">
        <v>173.3</v>
      </c>
      <c r="G834" s="1">
        <v>194.76</v>
      </c>
      <c r="H834" s="1">
        <v>456</v>
      </c>
      <c r="I834" s="1">
        <v>8840</v>
      </c>
      <c r="J834" s="1">
        <v>428.1</v>
      </c>
      <c r="K834" s="1">
        <v>139.1</v>
      </c>
      <c r="L834" s="1">
        <v>1003</v>
      </c>
      <c r="M834" s="1">
        <v>1142.9000000000001</v>
      </c>
      <c r="N834">
        <v>68.47</v>
      </c>
      <c r="O834" s="2">
        <v>17.499000000000002</v>
      </c>
      <c r="P834">
        <f t="shared" ref="P834:P897" si="13">O834*N834</f>
        <v>1198.1565300000002</v>
      </c>
      <c r="Q834">
        <f>LN(A834/A835)</f>
        <v>8.2759093038598814E-3</v>
      </c>
      <c r="R834" s="5">
        <f>LN(B834/B835)</f>
        <v>1.8947555405949838E-3</v>
      </c>
      <c r="S834">
        <f>LN(C834/C835)</f>
        <v>2.764723906482689E-3</v>
      </c>
      <c r="T834">
        <f>LN(D834/D835)</f>
        <v>4.1418991673350626E-3</v>
      </c>
      <c r="U834">
        <f>LN(E834/E835)</f>
        <v>2.6644820288936791E-2</v>
      </c>
      <c r="V834">
        <f>LN(F834/F835)</f>
        <v>3.7030384304805285E-2</v>
      </c>
      <c r="W834">
        <f>LN(G834/G835)</f>
        <v>3.9857596964062054E-2</v>
      </c>
      <c r="X834">
        <f>LN(H834/H835)</f>
        <v>1.097092814373149E-3</v>
      </c>
      <c r="Y834" s="5">
        <f>LN(I834/I835)</f>
        <v>1.3094408561061225E-2</v>
      </c>
      <c r="Z834" s="5">
        <f>LN(J834/J835)</f>
        <v>-1.1380914851589317E-2</v>
      </c>
      <c r="AA834">
        <f>LN(K834/K835)</f>
        <v>-1.9929485236599827E-2</v>
      </c>
      <c r="AB834">
        <f>LN(L834/L835)</f>
        <v>7.9075533408191154E-3</v>
      </c>
      <c r="AC834">
        <f>LN(M834/M835)</f>
        <v>7.6413353236245698E-3</v>
      </c>
      <c r="AD834">
        <f>LN(N834/N835)</f>
        <v>1.2048338516174355E-2</v>
      </c>
      <c r="AE834">
        <f>LN(O834/O835)</f>
        <v>-1.0281015298998033E-3</v>
      </c>
    </row>
    <row r="835" spans="1:31" ht="15.75" thickBot="1" x14ac:dyDescent="0.3">
      <c r="A835" s="1">
        <v>14.44</v>
      </c>
      <c r="B835" s="1">
        <v>580</v>
      </c>
      <c r="C835" s="1">
        <v>903</v>
      </c>
      <c r="D835" s="1">
        <v>746.9</v>
      </c>
      <c r="E835" s="1">
        <v>3370</v>
      </c>
      <c r="F835" s="1">
        <v>167</v>
      </c>
      <c r="G835" s="1">
        <v>187.15</v>
      </c>
      <c r="H835" s="1">
        <v>455.5</v>
      </c>
      <c r="I835" s="1">
        <v>8725</v>
      </c>
      <c r="J835" s="1">
        <v>433</v>
      </c>
      <c r="K835" s="1">
        <v>141.9</v>
      </c>
      <c r="L835" s="1">
        <v>995.1</v>
      </c>
      <c r="M835" s="1">
        <v>1134.2</v>
      </c>
      <c r="N835">
        <v>67.650000000000006</v>
      </c>
      <c r="O835" s="2">
        <v>17.516999999999999</v>
      </c>
      <c r="P835">
        <f t="shared" si="13"/>
        <v>1185.02505</v>
      </c>
      <c r="Q835">
        <f>LN(A835/A836)</f>
        <v>-3.4566228679108711E-3</v>
      </c>
      <c r="R835" s="5">
        <f>LN(B835/B836)</f>
        <v>8.6580627431145311E-3</v>
      </c>
      <c r="S835">
        <f>LN(C835/C836)</f>
        <v>1.1080333543618645E-3</v>
      </c>
      <c r="T835">
        <f>LN(D835/D836)</f>
        <v>9.2811211648056204E-3</v>
      </c>
      <c r="U835">
        <f>LN(E835/E836)</f>
        <v>9.5409191246270831E-3</v>
      </c>
      <c r="V835">
        <f>LN(F835/F836)</f>
        <v>-2.3923456386198238E-3</v>
      </c>
      <c r="W835">
        <f>LN(G835/G836)</f>
        <v>1.1554609272113147E-2</v>
      </c>
      <c r="X835">
        <f>LN(H835/H836)</f>
        <v>9.9283771973346924E-3</v>
      </c>
      <c r="Y835" s="5">
        <f>LN(I835/I836)</f>
        <v>5.7323016760269343E-4</v>
      </c>
      <c r="Z835" s="5">
        <f>LN(J835/J836)</f>
        <v>1.1554016305558895E-3</v>
      </c>
      <c r="AA835">
        <f>LN(K835/K836)</f>
        <v>1.3480161556692672E-2</v>
      </c>
      <c r="AB835">
        <f>LN(L835/L836)</f>
        <v>3.5234344600809965E-3</v>
      </c>
      <c r="AC835">
        <f>LN(M835/M836)</f>
        <v>-8.7781462545007613E-3</v>
      </c>
      <c r="AD835">
        <f>LN(N835/N836)</f>
        <v>-1.2632365398010676E-2</v>
      </c>
      <c r="AE835">
        <f>LN(O835/O836)</f>
        <v>5.380665528741886E-3</v>
      </c>
    </row>
    <row r="836" spans="1:31" ht="15.75" thickBot="1" x14ac:dyDescent="0.3">
      <c r="A836" s="1">
        <v>14.49</v>
      </c>
      <c r="B836" s="1">
        <v>575</v>
      </c>
      <c r="C836" s="1">
        <v>902</v>
      </c>
      <c r="D836" s="1">
        <v>740</v>
      </c>
      <c r="E836" s="1">
        <v>3338</v>
      </c>
      <c r="F836" s="1">
        <v>167.4</v>
      </c>
      <c r="G836" s="1">
        <v>185</v>
      </c>
      <c r="H836" s="1">
        <v>451</v>
      </c>
      <c r="I836" s="1">
        <v>8720</v>
      </c>
      <c r="J836" s="1">
        <v>432.5</v>
      </c>
      <c r="K836" s="1">
        <v>140</v>
      </c>
      <c r="L836" s="1">
        <v>991.6</v>
      </c>
      <c r="M836" s="1">
        <v>1144.2</v>
      </c>
      <c r="N836">
        <v>68.510000000000005</v>
      </c>
      <c r="O836" s="2">
        <v>17.423000000000002</v>
      </c>
      <c r="P836">
        <f t="shared" si="13"/>
        <v>1193.6497300000003</v>
      </c>
      <c r="Q836">
        <f>LN(A836/A837)</f>
        <v>6.9252354333144877E-3</v>
      </c>
      <c r="R836" s="5">
        <f>LN(B836/B837)</f>
        <v>-1.3817145553141955E-2</v>
      </c>
      <c r="S836">
        <f>LN(C836/C837)</f>
        <v>-2.5179217449801502E-2</v>
      </c>
      <c r="T836">
        <f>LN(D836/D837)</f>
        <v>6.7796869853787691E-3</v>
      </c>
      <c r="U836">
        <f>LN(E836/E837)</f>
        <v>-9.5409191246270397E-3</v>
      </c>
      <c r="V836">
        <f>LN(F836/F837)</f>
        <v>3.8919683198527927E-2</v>
      </c>
      <c r="W836">
        <f>LN(G836/G837)</f>
        <v>1.2674578789732525E-2</v>
      </c>
      <c r="X836">
        <f>LN(H836/H837)</f>
        <v>-1.9759149980462333E-2</v>
      </c>
      <c r="Y836" s="5">
        <f>LN(I836/I837)</f>
        <v>-1.479822109894984E-2</v>
      </c>
      <c r="Z836" s="5">
        <f>LN(J836/J837)</f>
        <v>-5.7637047167501294E-3</v>
      </c>
      <c r="AA836">
        <f>LN(K836/K837)</f>
        <v>-2.8170876966696335E-2</v>
      </c>
      <c r="AB836">
        <f>LN(L836/L837)</f>
        <v>1.5242648533475466E-2</v>
      </c>
      <c r="AC836">
        <f>LN(M836/M837)</f>
        <v>1.8167886604339888E-2</v>
      </c>
      <c r="AD836">
        <f>LN(N836/N837)</f>
        <v>4.8600428849633087E-2</v>
      </c>
      <c r="AE836">
        <f>LN(O836/O837)</f>
        <v>-5.7393749836249547E-5</v>
      </c>
    </row>
    <row r="837" spans="1:31" ht="15.75" thickBot="1" x14ac:dyDescent="0.3">
      <c r="A837" s="1">
        <v>14.39</v>
      </c>
      <c r="B837" s="1">
        <v>583</v>
      </c>
      <c r="C837" s="1">
        <v>925</v>
      </c>
      <c r="D837" s="1">
        <v>735</v>
      </c>
      <c r="E837" s="1">
        <v>3370</v>
      </c>
      <c r="F837" s="1">
        <v>161.01</v>
      </c>
      <c r="G837" s="1">
        <v>182.67</v>
      </c>
      <c r="H837" s="1">
        <v>460</v>
      </c>
      <c r="I837" s="1">
        <v>8850</v>
      </c>
      <c r="J837" s="1">
        <v>435</v>
      </c>
      <c r="K837" s="1">
        <v>144</v>
      </c>
      <c r="L837" s="1">
        <v>976.6</v>
      </c>
      <c r="M837" s="1">
        <v>1123.5999999999999</v>
      </c>
      <c r="N837">
        <v>65.260000000000005</v>
      </c>
      <c r="O837" s="2">
        <v>17.423999999999999</v>
      </c>
      <c r="P837">
        <f t="shared" si="13"/>
        <v>1137.09024</v>
      </c>
      <c r="Q837">
        <f>LN(A837/A838)</f>
        <v>0</v>
      </c>
      <c r="R837" s="5">
        <f>LN(B837/B838)</f>
        <v>1.7301469635752867E-2</v>
      </c>
      <c r="S837">
        <f>LN(C837/C838)</f>
        <v>2.1645030095730502E-3</v>
      </c>
      <c r="T837">
        <f>LN(D837/D838)</f>
        <v>4.2808092491884435E-2</v>
      </c>
      <c r="U837">
        <f>LN(E837/E838)</f>
        <v>1.7058621046511579E-2</v>
      </c>
      <c r="V837">
        <f>LN(F837/F838)</f>
        <v>6.2926596230201961E-3</v>
      </c>
      <c r="W837">
        <f>LN(G837/G838)</f>
        <v>-6.0176912774735837E-2</v>
      </c>
      <c r="X837">
        <f>LN(H837/H838)</f>
        <v>6.5430985889358868E-3</v>
      </c>
      <c r="Y837" s="5">
        <f>LN(I837/I838)</f>
        <v>1.4798221098949882E-2</v>
      </c>
      <c r="Z837" s="5">
        <f>LN(J837/J838)</f>
        <v>0</v>
      </c>
      <c r="AA837">
        <f>LN(K837/K838)</f>
        <v>3.5339366445308863E-2</v>
      </c>
      <c r="AB837">
        <f>LN(L837/L838)</f>
        <v>1.5371217864864626E-3</v>
      </c>
      <c r="AC837">
        <f>LN(M837/M838)</f>
        <v>6.876562038433006E-3</v>
      </c>
      <c r="AD837">
        <f>LN(N837/N838)</f>
        <v>-1.8822656496633863E-2</v>
      </c>
      <c r="AE837">
        <f>LN(O837/O838)</f>
        <v>-1.3191479071600156E-3</v>
      </c>
    </row>
    <row r="838" spans="1:31" ht="15.75" thickBot="1" x14ac:dyDescent="0.3">
      <c r="A838" s="1">
        <v>14.39</v>
      </c>
      <c r="B838" s="1">
        <v>573</v>
      </c>
      <c r="C838" s="1">
        <v>923</v>
      </c>
      <c r="D838" s="1">
        <v>704.2</v>
      </c>
      <c r="E838" s="1">
        <v>3313</v>
      </c>
      <c r="F838" s="1">
        <v>160</v>
      </c>
      <c r="G838" s="1">
        <v>194</v>
      </c>
      <c r="H838" s="1">
        <v>457</v>
      </c>
      <c r="I838" s="1">
        <v>8720</v>
      </c>
      <c r="J838" s="1">
        <v>435</v>
      </c>
      <c r="K838" s="1">
        <v>139</v>
      </c>
      <c r="L838" s="1">
        <v>975.1</v>
      </c>
      <c r="M838" s="1">
        <v>1115.9000000000001</v>
      </c>
      <c r="N838">
        <v>66.5</v>
      </c>
      <c r="O838" s="2">
        <v>17.446999999999999</v>
      </c>
      <c r="P838">
        <f t="shared" si="13"/>
        <v>1160.2255</v>
      </c>
      <c r="Q838">
        <f>LN(A838/A839)</f>
        <v>-1.3802841635417732E-2</v>
      </c>
      <c r="R838" s="5">
        <f>LN(B838/B839)</f>
        <v>3.7337670437644313E-2</v>
      </c>
      <c r="S838">
        <f>LN(C838/C839)</f>
        <v>1.0893353907883586E-2</v>
      </c>
      <c r="T838">
        <f>LN(D838/D839)</f>
        <v>1.3006686614511853E-2</v>
      </c>
      <c r="U838">
        <f>LN(E838/E839)</f>
        <v>-2.3860362484334305E-2</v>
      </c>
      <c r="V838">
        <f>LN(F838/F839)</f>
        <v>-4.4016885416774211E-2</v>
      </c>
      <c r="W838">
        <f>LN(G838/G839)</f>
        <v>-1.5345569674660421E-2</v>
      </c>
      <c r="X838">
        <f>LN(H838/H839)</f>
        <v>1.5435808129839248E-2</v>
      </c>
      <c r="Y838" s="5">
        <f>LN(I838/I839)</f>
        <v>-3.4344624486348191E-3</v>
      </c>
      <c r="Z838" s="5">
        <f>LN(J838/J839)</f>
        <v>9.2379409849363599E-3</v>
      </c>
      <c r="AA838">
        <f>LN(K838/K839)</f>
        <v>4.2622175024403068E-2</v>
      </c>
      <c r="AB838">
        <f>LN(L838/L839)</f>
        <v>-1.6779770319962094E-2</v>
      </c>
      <c r="AC838">
        <f>LN(M838/M839)</f>
        <v>-3.2619253047252418E-2</v>
      </c>
      <c r="AD838">
        <f>LN(N838/N839)</f>
        <v>-9.2801144971423593E-3</v>
      </c>
      <c r="AE838">
        <f>LN(O838/O839)</f>
        <v>-3.0331668317036893E-3</v>
      </c>
    </row>
    <row r="839" spans="1:31" ht="15.75" thickBot="1" x14ac:dyDescent="0.3">
      <c r="A839" s="1">
        <v>14.59</v>
      </c>
      <c r="B839" s="1">
        <v>552</v>
      </c>
      <c r="C839" s="1">
        <v>913</v>
      </c>
      <c r="D839" s="1">
        <v>695.1</v>
      </c>
      <c r="E839" s="1">
        <v>3393</v>
      </c>
      <c r="F839" s="1">
        <v>167.2</v>
      </c>
      <c r="G839" s="1">
        <v>197</v>
      </c>
      <c r="H839" s="1">
        <v>450</v>
      </c>
      <c r="I839" s="1">
        <v>8750</v>
      </c>
      <c r="J839" s="1">
        <v>431</v>
      </c>
      <c r="K839" s="1">
        <v>133.19999999999999</v>
      </c>
      <c r="L839" s="1">
        <v>991.6</v>
      </c>
      <c r="M839" s="1">
        <v>1152.9000000000001</v>
      </c>
      <c r="N839">
        <v>67.12</v>
      </c>
      <c r="O839" s="2">
        <v>17.5</v>
      </c>
      <c r="P839">
        <f t="shared" si="13"/>
        <v>1174.6000000000001</v>
      </c>
      <c r="Q839">
        <f>LN(A839/A840)</f>
        <v>-1.6315793615146453E-2</v>
      </c>
      <c r="R839" s="5">
        <f>LN(B839/B840)</f>
        <v>-5.9771743299917281E-2</v>
      </c>
      <c r="S839">
        <f>LN(C839/C840)</f>
        <v>-2.7014068411256156E-2</v>
      </c>
      <c r="T839">
        <f>LN(D839/D840)</f>
        <v>-5.6494819935051933E-2</v>
      </c>
      <c r="U839">
        <f>LN(E839/E840)</f>
        <v>-2.7040461295736066E-2</v>
      </c>
      <c r="V839">
        <f>LN(F839/F840)</f>
        <v>-9.5238815112555896E-3</v>
      </c>
      <c r="W839">
        <f>LN(G839/G840)</f>
        <v>1.0204170174241668E-2</v>
      </c>
      <c r="X839">
        <f>LN(H839/H840)</f>
        <v>-2.197890671877523E-2</v>
      </c>
      <c r="Y839" s="5">
        <f>LN(I839/I840)</f>
        <v>-5.6980211146377786E-3</v>
      </c>
      <c r="Z839" s="5">
        <f>LN(J839/J840)</f>
        <v>-6.9364439966570985E-3</v>
      </c>
      <c r="AA839">
        <f>LN(K839/K840)</f>
        <v>-3.685015322728076E-2</v>
      </c>
      <c r="AB839">
        <f>LN(L839/L840)</f>
        <v>7.4906717291576587E-3</v>
      </c>
      <c r="AC839">
        <f>LN(M839/M840)</f>
        <v>-3.6363676433836516E-3</v>
      </c>
      <c r="AD839">
        <f>LN(N839/N840)</f>
        <v>1.9558318643756928E-2</v>
      </c>
      <c r="AE839">
        <f>LN(O839/O840)</f>
        <v>1.4475697754776258E-2</v>
      </c>
    </row>
    <row r="840" spans="1:31" ht="15.75" thickBot="1" x14ac:dyDescent="0.3">
      <c r="A840" s="1">
        <v>14.83</v>
      </c>
      <c r="B840" s="1">
        <v>586</v>
      </c>
      <c r="C840" s="1">
        <v>938</v>
      </c>
      <c r="D840" s="1">
        <v>735.5</v>
      </c>
      <c r="E840" s="1">
        <v>3486</v>
      </c>
      <c r="F840" s="1">
        <v>168.8</v>
      </c>
      <c r="G840" s="1">
        <v>195</v>
      </c>
      <c r="H840" s="1">
        <v>460</v>
      </c>
      <c r="I840" s="1">
        <v>8800</v>
      </c>
      <c r="J840" s="1">
        <v>434</v>
      </c>
      <c r="K840" s="1">
        <v>138.19999999999999</v>
      </c>
      <c r="L840" s="1">
        <v>984.2</v>
      </c>
      <c r="M840" s="1">
        <v>1157.0999999999999</v>
      </c>
      <c r="N840">
        <v>65.819999999999993</v>
      </c>
      <c r="O840" s="2">
        <v>17.2485</v>
      </c>
      <c r="P840">
        <f t="shared" si="13"/>
        <v>1135.2962699999998</v>
      </c>
      <c r="Q840">
        <f>LN(A840/A841)</f>
        <v>2.3883769192270372E-2</v>
      </c>
      <c r="R840" s="5">
        <f>LN(B840/B841)</f>
        <v>-6.8027473227525231E-3</v>
      </c>
      <c r="S840">
        <f>LN(C840/C841)</f>
        <v>1.937627896313868E-2</v>
      </c>
      <c r="T840">
        <f>LN(D840/D841)</f>
        <v>-4.7786131761723284E-2</v>
      </c>
      <c r="U840">
        <f>LN(E840/E841)</f>
        <v>1.3283475712522086E-2</v>
      </c>
      <c r="V840">
        <f>LN(F840/F841)</f>
        <v>-1.2948974340803068E-2</v>
      </c>
      <c r="W840">
        <f>LN(G840/G841)</f>
        <v>-3.9220713153281385E-2</v>
      </c>
      <c r="X840">
        <f>LN(H840/H841)</f>
        <v>-6.500564603093428E-3</v>
      </c>
      <c r="Y840" s="5">
        <f>LN(I840/I841)</f>
        <v>0</v>
      </c>
      <c r="Z840" s="5">
        <f>LN(J840/J841)</f>
        <v>1.6260520871780326E-2</v>
      </c>
      <c r="AA840">
        <f>LN(K840/K841)</f>
        <v>-2.0057979044598787E-2</v>
      </c>
      <c r="AB840">
        <f>LN(L840/L841)</f>
        <v>-4.9663103139171881E-3</v>
      </c>
      <c r="AC840">
        <f>LN(M840/M841)</f>
        <v>1.0424905462998098E-2</v>
      </c>
      <c r="AD840">
        <f>LN(N840/N841)</f>
        <v>1.8245044240389842E-2</v>
      </c>
      <c r="AE840">
        <f>LN(O840/O841)</f>
        <v>-7.2443822986021625E-4</v>
      </c>
    </row>
    <row r="841" spans="1:31" ht="15.75" thickBot="1" x14ac:dyDescent="0.3">
      <c r="A841" s="1">
        <v>14.48</v>
      </c>
      <c r="B841" s="1">
        <v>590</v>
      </c>
      <c r="C841" s="1">
        <v>920</v>
      </c>
      <c r="D841" s="1">
        <v>771.5</v>
      </c>
      <c r="E841" s="1">
        <v>3440</v>
      </c>
      <c r="F841" s="1">
        <v>171</v>
      </c>
      <c r="G841" s="1">
        <v>202.8</v>
      </c>
      <c r="H841" s="1">
        <v>463</v>
      </c>
      <c r="I841" s="1">
        <v>8800</v>
      </c>
      <c r="J841" s="1">
        <v>427</v>
      </c>
      <c r="K841" s="1">
        <v>141</v>
      </c>
      <c r="L841" s="1">
        <v>989.1</v>
      </c>
      <c r="M841" s="1">
        <v>1145.0999999999999</v>
      </c>
      <c r="N841">
        <v>64.63</v>
      </c>
      <c r="O841" s="2">
        <v>17.261000000000003</v>
      </c>
      <c r="P841">
        <f t="shared" si="13"/>
        <v>1115.57843</v>
      </c>
      <c r="Q841">
        <f>LN(A841/A842)</f>
        <v>-8.2531417567204141E-3</v>
      </c>
      <c r="R841" s="5">
        <f>LN(B841/B842)</f>
        <v>-3.3336420267591836E-2</v>
      </c>
      <c r="S841">
        <f>LN(C841/C842)</f>
        <v>9.2820759243682303E-3</v>
      </c>
      <c r="T841">
        <f>LN(D841/D842)</f>
        <v>2.5600347853375779E-2</v>
      </c>
      <c r="U841">
        <f>LN(E841/E842)</f>
        <v>0</v>
      </c>
      <c r="V841">
        <f>LN(F841/F842)</f>
        <v>-9.3132221466677174E-3</v>
      </c>
      <c r="W841">
        <f>LN(G841/G842)</f>
        <v>-0.11712535723741256</v>
      </c>
      <c r="X841">
        <f>LN(H841/H842)</f>
        <v>6.5005646030934627E-3</v>
      </c>
      <c r="Y841" s="5">
        <f>LN(I841/I842)</f>
        <v>5.6980211146377959E-3</v>
      </c>
      <c r="Z841" s="5">
        <f>LN(J841/J842)</f>
        <v>1.8197359051907513E-2</v>
      </c>
      <c r="AA841">
        <f>LN(K841/K842)</f>
        <v>1.4285957247476434E-2</v>
      </c>
      <c r="AB841">
        <f>LN(L841/L842)</f>
        <v>1.9499367248366616E-2</v>
      </c>
      <c r="AC841">
        <f>LN(M841/M842)</f>
        <v>2.3606568339736849E-3</v>
      </c>
      <c r="AD841">
        <f>LN(N841/N842)</f>
        <v>4.642884862478388E-4</v>
      </c>
      <c r="AE841">
        <f>LN(O841/O842)</f>
        <v>6.7721989362066878E-3</v>
      </c>
    </row>
    <row r="842" spans="1:31" ht="15.75" thickBot="1" x14ac:dyDescent="0.3">
      <c r="A842" s="1">
        <v>14.6</v>
      </c>
      <c r="B842" s="1">
        <v>610</v>
      </c>
      <c r="C842" s="1">
        <v>911.5</v>
      </c>
      <c r="D842" s="1">
        <v>752</v>
      </c>
      <c r="E842" s="1">
        <v>3440</v>
      </c>
      <c r="F842" s="1">
        <v>172.6</v>
      </c>
      <c r="G842" s="1">
        <v>228</v>
      </c>
      <c r="H842" s="1">
        <v>460</v>
      </c>
      <c r="I842" s="1">
        <v>8750</v>
      </c>
      <c r="J842" s="1">
        <v>419.3</v>
      </c>
      <c r="K842" s="1">
        <v>139</v>
      </c>
      <c r="L842" s="1">
        <v>970</v>
      </c>
      <c r="M842" s="1">
        <v>1142.4000000000001</v>
      </c>
      <c r="N842">
        <v>64.599999999999994</v>
      </c>
      <c r="O842" s="2">
        <v>17.144500000000001</v>
      </c>
      <c r="P842">
        <f t="shared" si="13"/>
        <v>1107.5346999999999</v>
      </c>
      <c r="Q842">
        <f>LN(A842/A843)</f>
        <v>-4.1011677442146779E-3</v>
      </c>
      <c r="R842" s="5">
        <f>LN(B842/B843)</f>
        <v>5.7351296471465599E-2</v>
      </c>
      <c r="S842">
        <f>LN(C842/C843)</f>
        <v>1.2696830794406977E-2</v>
      </c>
      <c r="T842">
        <f>LN(D842/D843)</f>
        <v>3.3122324904192348E-2</v>
      </c>
      <c r="U842">
        <f>LN(E842/E843)</f>
        <v>-1.0123007631448452E-2</v>
      </c>
      <c r="V842">
        <f>LN(F842/F843)</f>
        <v>-1.9507216388824297E-2</v>
      </c>
      <c r="W842">
        <f>LN(G842/G843)</f>
        <v>-8.7336799687545534E-3</v>
      </c>
      <c r="X842">
        <f>LN(H842/H843)</f>
        <v>1.5334364000106742E-2</v>
      </c>
      <c r="Y842" s="5">
        <f>LN(I842/I843)</f>
        <v>-1.6997576368571136E-2</v>
      </c>
      <c r="Z842" s="5">
        <f>LN(J842/J843)</f>
        <v>-5.1591365867297699E-2</v>
      </c>
      <c r="AA842">
        <f>LN(K842/K843)</f>
        <v>-1.853224812892754E-2</v>
      </c>
      <c r="AB842">
        <f>LN(L842/L843)</f>
        <v>-1.6867253965241521E-2</v>
      </c>
      <c r="AC842">
        <f>LN(M842/M843)</f>
        <v>-1.4771317320312543E-2</v>
      </c>
      <c r="AD842">
        <f>LN(N842/N843)</f>
        <v>-6.0190011177013187E-3</v>
      </c>
      <c r="AE842">
        <f>LN(O842/O843)</f>
        <v>-3.1738201260097599E-3</v>
      </c>
    </row>
    <row r="843" spans="1:31" ht="15.75" thickBot="1" x14ac:dyDescent="0.3">
      <c r="A843" s="1">
        <v>14.66</v>
      </c>
      <c r="B843" s="1">
        <v>576</v>
      </c>
      <c r="C843" s="1">
        <v>900</v>
      </c>
      <c r="D843" s="1">
        <v>727.5</v>
      </c>
      <c r="E843" s="1">
        <v>3475</v>
      </c>
      <c r="F843" s="1">
        <v>176</v>
      </c>
      <c r="G843" s="1">
        <v>230</v>
      </c>
      <c r="H843" s="1">
        <v>453</v>
      </c>
      <c r="I843" s="1">
        <v>8900</v>
      </c>
      <c r="J843" s="1">
        <v>441.5</v>
      </c>
      <c r="K843" s="1">
        <v>141.6</v>
      </c>
      <c r="L843" s="1">
        <v>986.5</v>
      </c>
      <c r="M843" s="1">
        <v>1159.4000000000001</v>
      </c>
      <c r="N843">
        <v>64.989999999999995</v>
      </c>
      <c r="O843" s="2">
        <v>17.198999999999998</v>
      </c>
      <c r="P843">
        <f t="shared" si="13"/>
        <v>1117.7630099999999</v>
      </c>
      <c r="Q843">
        <f>LN(A843/A844)</f>
        <v>2.0484814264724875E-3</v>
      </c>
      <c r="R843" s="5">
        <f>LN(B843/B844)</f>
        <v>-4.8128569702693184E-2</v>
      </c>
      <c r="S843">
        <f>LN(C843/C844)</f>
        <v>2.5588265616678565E-3</v>
      </c>
      <c r="T843">
        <f>LN(D843/D844)</f>
        <v>-1.6901042885857677E-2</v>
      </c>
      <c r="U843">
        <f>LN(E843/E844)</f>
        <v>-2.1353124470568946E-2</v>
      </c>
      <c r="V843">
        <f>LN(F843/F844)</f>
        <v>-2.1361126999368155E-2</v>
      </c>
      <c r="W843">
        <f>LN(G843/G844)</f>
        <v>3.0481190593365797E-3</v>
      </c>
      <c r="X843">
        <f>LN(H843/H844)</f>
        <v>-3.4710642963245317E-2</v>
      </c>
      <c r="Y843" s="5">
        <f>LN(I843/I844)</f>
        <v>1.3916613128113545E-2</v>
      </c>
      <c r="Z843" s="5">
        <f>LN(J843/J844)</f>
        <v>-1.9069562720350691E-2</v>
      </c>
      <c r="AA843">
        <f>LN(K843/K844)</f>
        <v>-3.40192471975026E-2</v>
      </c>
      <c r="AB843">
        <f>LN(L843/L844)</f>
        <v>1.5733875862361621E-2</v>
      </c>
      <c r="AC843">
        <f>LN(M843/M844)</f>
        <v>-6.0194523487611838E-3</v>
      </c>
      <c r="AD843">
        <f>LN(N843/N844)</f>
        <v>-3.6856610840233214E-2</v>
      </c>
      <c r="AE843">
        <f>LN(O843/O844)</f>
        <v>5.9774783977889464E-3</v>
      </c>
    </row>
    <row r="844" spans="1:31" ht="15.75" thickBot="1" x14ac:dyDescent="0.3">
      <c r="A844" s="1">
        <v>14.63</v>
      </c>
      <c r="B844" s="1">
        <v>604.4</v>
      </c>
      <c r="C844" s="1">
        <v>897.7</v>
      </c>
      <c r="D844" s="1">
        <v>739.9</v>
      </c>
      <c r="E844" s="1">
        <v>3550</v>
      </c>
      <c r="F844" s="1">
        <v>179.8</v>
      </c>
      <c r="G844" s="1">
        <v>229.3</v>
      </c>
      <c r="H844" s="1">
        <v>469</v>
      </c>
      <c r="I844" s="1">
        <v>8777</v>
      </c>
      <c r="J844" s="1">
        <v>450</v>
      </c>
      <c r="K844" s="1">
        <v>146.5</v>
      </c>
      <c r="L844" s="1">
        <v>971.1</v>
      </c>
      <c r="M844" s="1">
        <v>1166.4000000000001</v>
      </c>
      <c r="N844">
        <v>67.430000000000007</v>
      </c>
      <c r="O844" s="2">
        <v>17.096499999999999</v>
      </c>
      <c r="P844">
        <f t="shared" si="13"/>
        <v>1152.8169950000001</v>
      </c>
      <c r="Q844">
        <f>LN(A844/A845)</f>
        <v>2.7378524973387993E-3</v>
      </c>
      <c r="R844" s="5">
        <f>LN(B844/B845)</f>
        <v>-2.4515037140517944E-2</v>
      </c>
      <c r="S844">
        <f>LN(C844/C845)</f>
        <v>3.0122184877873518E-3</v>
      </c>
      <c r="T844">
        <f>LN(D844/D845)</f>
        <v>-2.165860063271902E-2</v>
      </c>
      <c r="U844">
        <f>LN(E844/E845)</f>
        <v>9.6236236643938225E-3</v>
      </c>
      <c r="V844">
        <f>LN(F844/F845)</f>
        <v>1.1804663080536537E-2</v>
      </c>
      <c r="W844">
        <f>LN(G844/G845)</f>
        <v>4.1403643511497189E-2</v>
      </c>
      <c r="X844">
        <f>LN(H844/H845)</f>
        <v>-2.1299262578248533E-3</v>
      </c>
      <c r="Y844" s="5">
        <f>LN(I844/I845)</f>
        <v>-1.9518868676783482E-2</v>
      </c>
      <c r="Z844" s="5">
        <f>LN(J844/J845)</f>
        <v>-3.9920212695374498E-3</v>
      </c>
      <c r="AA844">
        <f>LN(K844/K845)</f>
        <v>0</v>
      </c>
      <c r="AB844">
        <f>LN(L844/L845)</f>
        <v>-3.0845181766015663E-3</v>
      </c>
      <c r="AC844">
        <f>LN(M844/M845)</f>
        <v>2.9192087357293021E-3</v>
      </c>
      <c r="AD844">
        <f>LN(N844/N845)</f>
        <v>-3.2392677479324103E-2</v>
      </c>
      <c r="AE844">
        <f>LN(O844/O845)</f>
        <v>5.5133721289094204E-3</v>
      </c>
    </row>
    <row r="845" spans="1:31" ht="15.75" thickBot="1" x14ac:dyDescent="0.3">
      <c r="A845" s="1">
        <v>14.59</v>
      </c>
      <c r="B845" s="1">
        <v>619.4</v>
      </c>
      <c r="C845" s="1">
        <v>895</v>
      </c>
      <c r="D845" s="1">
        <v>756.1</v>
      </c>
      <c r="E845" s="1">
        <v>3516</v>
      </c>
      <c r="F845" s="1">
        <v>177.69</v>
      </c>
      <c r="G845" s="1">
        <v>220</v>
      </c>
      <c r="H845" s="1">
        <v>470</v>
      </c>
      <c r="I845" s="1">
        <v>8950</v>
      </c>
      <c r="J845" s="1">
        <v>451.8</v>
      </c>
      <c r="K845" s="1">
        <v>146.5</v>
      </c>
      <c r="L845" s="1">
        <v>974.1</v>
      </c>
      <c r="M845" s="1">
        <v>1163</v>
      </c>
      <c r="N845">
        <v>69.650000000000006</v>
      </c>
      <c r="O845" s="2">
        <v>17.002500000000001</v>
      </c>
      <c r="P845">
        <f t="shared" si="13"/>
        <v>1184.2241250000002</v>
      </c>
      <c r="Q845">
        <f>LN(A845/A846)</f>
        <v>8.2588218913017229E-3</v>
      </c>
      <c r="R845" s="5">
        <f>LN(B845/B846)</f>
        <v>-2.1561164242157212E-2</v>
      </c>
      <c r="S845">
        <f>LN(C845/C846)</f>
        <v>2.2371373983564205E-3</v>
      </c>
      <c r="T845">
        <f>LN(D845/D846)</f>
        <v>2.5160577399674254E-3</v>
      </c>
      <c r="U845">
        <f>LN(E845/E846)</f>
        <v>7.7088176182934492E-3</v>
      </c>
      <c r="V845">
        <f>LN(F845/F846)</f>
        <v>3.808454753336963E-2</v>
      </c>
      <c r="W845">
        <f>LN(G845/G846)</f>
        <v>-1.8018505502678365E-2</v>
      </c>
      <c r="X845">
        <f>LN(H845/H846)</f>
        <v>-1.0582109330536972E-2</v>
      </c>
      <c r="Y845" s="5">
        <f>LN(I845/I846)</f>
        <v>-2.5155783685877814E-2</v>
      </c>
      <c r="Z845" s="5">
        <f>LN(J845/J846)</f>
        <v>7.3309225350522127E-3</v>
      </c>
      <c r="AA845">
        <f>LN(K845/K846)</f>
        <v>6.8282692991072967E-4</v>
      </c>
      <c r="AB845">
        <f>LN(L845/L846)</f>
        <v>2.7687030820328605E-2</v>
      </c>
      <c r="AC845">
        <f>LN(M845/M846)</f>
        <v>2.0062334275931501E-2</v>
      </c>
      <c r="AD845">
        <f>LN(N845/N846)</f>
        <v>2.2358654972587849E-2</v>
      </c>
      <c r="AE845">
        <f>LN(O845/O846)</f>
        <v>-7.4709202683716685E-3</v>
      </c>
    </row>
    <row r="846" spans="1:31" ht="15.75" thickBot="1" x14ac:dyDescent="0.3">
      <c r="A846" s="1">
        <v>14.47</v>
      </c>
      <c r="B846" s="1">
        <v>632.9</v>
      </c>
      <c r="C846" s="1">
        <v>893</v>
      </c>
      <c r="D846" s="1">
        <v>754.2</v>
      </c>
      <c r="E846" s="1">
        <v>3489</v>
      </c>
      <c r="F846" s="1">
        <v>171.05</v>
      </c>
      <c r="G846" s="1">
        <v>224</v>
      </c>
      <c r="H846" s="1">
        <v>475</v>
      </c>
      <c r="I846" s="1">
        <v>9178</v>
      </c>
      <c r="J846" s="1">
        <v>448.5</v>
      </c>
      <c r="K846" s="1">
        <v>146.4</v>
      </c>
      <c r="L846" s="1">
        <v>947.5</v>
      </c>
      <c r="M846" s="1">
        <v>1139.9000000000001</v>
      </c>
      <c r="N846">
        <v>68.11</v>
      </c>
      <c r="O846" s="2">
        <v>17.13</v>
      </c>
      <c r="P846">
        <f t="shared" si="13"/>
        <v>1166.7242999999999</v>
      </c>
      <c r="Q846">
        <f>LN(A846/A847)</f>
        <v>-2.7605262527039126E-3</v>
      </c>
      <c r="R846" s="5">
        <f>LN(B846/B847)</f>
        <v>1.2560782044858158E-2</v>
      </c>
      <c r="S846">
        <f>LN(C846/C847)</f>
        <v>9.5640672766591894E-3</v>
      </c>
      <c r="T846">
        <f>LN(D846/D847)</f>
        <v>2.4427466095380646E-2</v>
      </c>
      <c r="U846">
        <f>LN(E846/E847)</f>
        <v>8.3465731350042399E-3</v>
      </c>
      <c r="V846">
        <f>LN(F846/F847)</f>
        <v>-1.1335683074165243E-2</v>
      </c>
      <c r="W846">
        <f>LN(G846/G847)</f>
        <v>-4.4543503493803087E-3</v>
      </c>
      <c r="X846">
        <f>LN(H846/H847)</f>
        <v>1.4846508116994419E-2</v>
      </c>
      <c r="Y846" s="5">
        <f>LN(I846/I847)</f>
        <v>6.1333088016808132E-2</v>
      </c>
      <c r="Z846" s="5">
        <f>LN(J846/J847)</f>
        <v>2.5975486403260736E-2</v>
      </c>
      <c r="AA846">
        <f>LN(K846/K847)</f>
        <v>3.6873742668442934E-2</v>
      </c>
      <c r="AB846">
        <f>LN(L846/L847)</f>
        <v>-5.2756529844035719E-4</v>
      </c>
      <c r="AC846">
        <f>LN(M846/M847)</f>
        <v>-1.367915034934711E-2</v>
      </c>
      <c r="AD846">
        <f>LN(N846/N847)</f>
        <v>-3.7604373076160977E-2</v>
      </c>
      <c r="AE846">
        <f>LN(O846/O847)</f>
        <v>2.220794554250052E-3</v>
      </c>
    </row>
    <row r="847" spans="1:31" ht="15.75" thickBot="1" x14ac:dyDescent="0.3">
      <c r="A847" s="1">
        <v>14.51</v>
      </c>
      <c r="B847" s="1">
        <v>625</v>
      </c>
      <c r="C847" s="1">
        <v>884.5</v>
      </c>
      <c r="D847" s="1">
        <v>736</v>
      </c>
      <c r="E847" s="1">
        <v>3460</v>
      </c>
      <c r="F847" s="1">
        <v>173</v>
      </c>
      <c r="G847" s="1">
        <v>225</v>
      </c>
      <c r="H847" s="1">
        <v>468</v>
      </c>
      <c r="I847" s="1">
        <v>8632</v>
      </c>
      <c r="J847" s="1">
        <v>437</v>
      </c>
      <c r="K847" s="1">
        <v>141.1</v>
      </c>
      <c r="L847" s="1">
        <v>948</v>
      </c>
      <c r="M847" s="1">
        <v>1155.5999999999999</v>
      </c>
      <c r="N847">
        <v>70.72</v>
      </c>
      <c r="O847" s="2">
        <v>17.091999999999999</v>
      </c>
      <c r="P847">
        <f t="shared" si="13"/>
        <v>1208.7462399999999</v>
      </c>
      <c r="Q847">
        <f>LN(A847/A848)</f>
        <v>-1.164795629027302E-2</v>
      </c>
      <c r="R847" s="5">
        <f>LN(B847/B848)</f>
        <v>-5.6002190115284761E-2</v>
      </c>
      <c r="S847">
        <f>LN(C847/C848)</f>
        <v>-2.6221865001453334E-2</v>
      </c>
      <c r="T847">
        <f>LN(D847/D848)</f>
        <v>4.0844168422248554E-3</v>
      </c>
      <c r="U847">
        <f>LN(E847/E848)</f>
        <v>-2.5679014417691506E-2</v>
      </c>
      <c r="V847">
        <f>LN(F847/F848)</f>
        <v>-5.7637047167501294E-3</v>
      </c>
      <c r="W847">
        <f>LN(G847/G848)</f>
        <v>-9.7302846425761109E-3</v>
      </c>
      <c r="X847">
        <f>LN(H847/H848)</f>
        <v>-2.1344725286326811E-3</v>
      </c>
      <c r="Y847" s="5">
        <f>LN(I847/I848)</f>
        <v>-1.3577472413689564E-2</v>
      </c>
      <c r="Z847" s="5">
        <f>LN(J847/J848)</f>
        <v>2.2909517465557624E-3</v>
      </c>
      <c r="AA847">
        <f>LN(K847/K848)</f>
        <v>-4.4359316921106291E-2</v>
      </c>
      <c r="AB847">
        <f>LN(L847/L848)</f>
        <v>-9.4488891979325074E-3</v>
      </c>
      <c r="AC847">
        <f>LN(M847/M848)</f>
        <v>-7.5862432793880824E-3</v>
      </c>
      <c r="AD847">
        <f>LN(N847/N848)</f>
        <v>-1.1807840311130424E-2</v>
      </c>
      <c r="AE847">
        <f>LN(O847/O848)</f>
        <v>-9.9412306073313464E-4</v>
      </c>
    </row>
    <row r="848" spans="1:31" ht="15.75" thickBot="1" x14ac:dyDescent="0.3">
      <c r="A848" s="1">
        <v>14.68</v>
      </c>
      <c r="B848" s="1">
        <v>661</v>
      </c>
      <c r="C848" s="1">
        <v>908</v>
      </c>
      <c r="D848" s="1">
        <v>733</v>
      </c>
      <c r="E848" s="1">
        <v>3550</v>
      </c>
      <c r="F848" s="1">
        <v>174</v>
      </c>
      <c r="G848" s="1">
        <v>227.2</v>
      </c>
      <c r="H848" s="1">
        <v>469</v>
      </c>
      <c r="I848" s="1">
        <v>8750</v>
      </c>
      <c r="J848" s="1">
        <v>436</v>
      </c>
      <c r="K848" s="1">
        <v>147.5</v>
      </c>
      <c r="L848" s="1">
        <v>957</v>
      </c>
      <c r="M848" s="1">
        <v>1164.4000000000001</v>
      </c>
      <c r="N848">
        <v>71.56</v>
      </c>
      <c r="O848" s="2">
        <v>17.109000000000002</v>
      </c>
      <c r="P848">
        <f t="shared" si="13"/>
        <v>1224.3200400000001</v>
      </c>
      <c r="Q848">
        <f>LN(A848/A849)</f>
        <v>1.0270545604177953E-2</v>
      </c>
      <c r="R848" s="5">
        <f>LN(B848/B849)</f>
        <v>6.4034361812549082E-2</v>
      </c>
      <c r="S848">
        <f>LN(C848/C849)</f>
        <v>-3.2985186586650477E-3</v>
      </c>
      <c r="T848">
        <f>LN(D848/D849)</f>
        <v>-3.8800853799994789E-2</v>
      </c>
      <c r="U848">
        <f>LN(E848/E849)</f>
        <v>1.9915309700941516E-2</v>
      </c>
      <c r="V848">
        <f>LN(F848/F849)</f>
        <v>0</v>
      </c>
      <c r="W848">
        <f>LN(G848/G849)</f>
        <v>1.4184634991956381E-2</v>
      </c>
      <c r="X848">
        <f>LN(H848/H849)</f>
        <v>-1.2712035588361861E-2</v>
      </c>
      <c r="Y848" s="5">
        <f>LN(I848/I849)</f>
        <v>1.4388737452099671E-2</v>
      </c>
      <c r="Z848" s="5">
        <f>LN(J848/J849)</f>
        <v>-6.8571697261370235E-3</v>
      </c>
      <c r="AA848">
        <f>LN(K848/K849)</f>
        <v>3.3955890011381075E-3</v>
      </c>
      <c r="AB848">
        <f>LN(L848/L849)</f>
        <v>8.3945928430262957E-3</v>
      </c>
      <c r="AC848">
        <f>LN(M848/M849)</f>
        <v>8.2787640826882218E-3</v>
      </c>
      <c r="AD848">
        <f>LN(N848/N849)</f>
        <v>4.3556538625710677E-2</v>
      </c>
      <c r="AE848">
        <f>LN(O848/O849)</f>
        <v>-1.7533093759298786E-4</v>
      </c>
    </row>
    <row r="849" spans="1:31" ht="15.75" thickBot="1" x14ac:dyDescent="0.3">
      <c r="A849" s="1">
        <v>14.53</v>
      </c>
      <c r="B849" s="1">
        <v>620</v>
      </c>
      <c r="C849" s="1">
        <v>911</v>
      </c>
      <c r="D849" s="1">
        <v>762</v>
      </c>
      <c r="E849" s="1">
        <v>3480</v>
      </c>
      <c r="F849" s="1">
        <v>174</v>
      </c>
      <c r="G849" s="1">
        <v>224</v>
      </c>
      <c r="H849" s="1">
        <v>475</v>
      </c>
      <c r="I849" s="1">
        <v>8625</v>
      </c>
      <c r="J849" s="1">
        <v>439</v>
      </c>
      <c r="K849" s="1">
        <v>147</v>
      </c>
      <c r="L849" s="1">
        <v>949</v>
      </c>
      <c r="M849" s="1">
        <v>1154.8</v>
      </c>
      <c r="N849">
        <v>68.510000000000005</v>
      </c>
      <c r="O849" s="2">
        <v>17.112000000000002</v>
      </c>
      <c r="P849">
        <f t="shared" si="13"/>
        <v>1172.3431200000002</v>
      </c>
      <c r="Q849">
        <f>LN(A849/A850)</f>
        <v>1.0377125289290729E-2</v>
      </c>
      <c r="R849" s="5">
        <f>LN(B849/B850)</f>
        <v>4.8504541337494799E-3</v>
      </c>
      <c r="S849">
        <f>LN(C849/C850)</f>
        <v>-3.287674194191638E-3</v>
      </c>
      <c r="T849">
        <f>LN(D849/D850)</f>
        <v>1.8810993143632992E-2</v>
      </c>
      <c r="U849">
        <f>LN(E849/E850)</f>
        <v>4.3196611445163796E-3</v>
      </c>
      <c r="V849">
        <f>LN(F849/F850)</f>
        <v>1.1560822401076006E-2</v>
      </c>
      <c r="W849">
        <f>LN(G849/G850)</f>
        <v>6.7189502487450094E-3</v>
      </c>
      <c r="X849">
        <f>LN(H849/H850)</f>
        <v>6.3358184490859238E-3</v>
      </c>
      <c r="Y849" s="5">
        <f>LN(I849/I850)</f>
        <v>6.9808311413401408E-3</v>
      </c>
      <c r="Z849" s="5">
        <f>LN(J849/J850)</f>
        <v>1.0303468369724575E-2</v>
      </c>
      <c r="AA849">
        <f>LN(K849/K850)</f>
        <v>1.5079106827120299E-2</v>
      </c>
      <c r="AB849">
        <f>LN(L849/L850)</f>
        <v>-7.3491144414734536E-3</v>
      </c>
      <c r="AC849">
        <f>LN(M849/M850)</f>
        <v>1.8616977841196241E-2</v>
      </c>
      <c r="AD849">
        <f>LN(N849/N850)</f>
        <v>2.9326746261011633E-2</v>
      </c>
      <c r="AE849">
        <f>LN(O849/O850)</f>
        <v>-1.1995322522916499E-2</v>
      </c>
    </row>
    <row r="850" spans="1:31" ht="15.75" thickBot="1" x14ac:dyDescent="0.3">
      <c r="A850" s="1">
        <v>14.38</v>
      </c>
      <c r="B850" s="1">
        <v>617</v>
      </c>
      <c r="C850" s="1">
        <v>914</v>
      </c>
      <c r="D850" s="1">
        <v>747.8</v>
      </c>
      <c r="E850" s="1">
        <v>3465</v>
      </c>
      <c r="F850" s="1">
        <v>172</v>
      </c>
      <c r="G850" s="1">
        <v>222.5</v>
      </c>
      <c r="H850" s="1">
        <v>472</v>
      </c>
      <c r="I850" s="1">
        <v>8565</v>
      </c>
      <c r="J850" s="1">
        <v>434.5</v>
      </c>
      <c r="K850" s="1">
        <v>144.80000000000001</v>
      </c>
      <c r="L850" s="1">
        <v>956</v>
      </c>
      <c r="M850" s="1">
        <v>1133.5</v>
      </c>
      <c r="N850">
        <v>66.53</v>
      </c>
      <c r="O850" s="2">
        <v>17.3185</v>
      </c>
      <c r="P850">
        <f t="shared" si="13"/>
        <v>1152.199805</v>
      </c>
      <c r="Q850">
        <f>LN(A850/A851)</f>
        <v>-1.4498010241793586E-2</v>
      </c>
      <c r="R850" s="5">
        <f>LN(B850/B851)</f>
        <v>8.6274945702204855E-2</v>
      </c>
      <c r="S850">
        <f>LN(C850/C851)</f>
        <v>6.5861928528566554E-3</v>
      </c>
      <c r="T850">
        <f>LN(D850/D851)</f>
        <v>2.5461830534355096E-2</v>
      </c>
      <c r="U850">
        <f>LN(E850/E851)</f>
        <v>7.2411612565594736E-3</v>
      </c>
      <c r="V850">
        <f>LN(F850/F851)</f>
        <v>2.0558727021036567E-2</v>
      </c>
      <c r="W850">
        <f>LN(G850/G851)</f>
        <v>-3.3152207316900509E-2</v>
      </c>
      <c r="X850">
        <f>LN(H850/H851)</f>
        <v>-1.0537505302785799E-2</v>
      </c>
      <c r="Y850" s="5">
        <f>LN(I850/I851)</f>
        <v>2.0643611296968352E-2</v>
      </c>
      <c r="Z850" s="5">
        <f>LN(J850/J851)</f>
        <v>2.2106775781029996E-2</v>
      </c>
      <c r="AA850">
        <f>LN(K850/K851)</f>
        <v>2.7303061046981568E-2</v>
      </c>
      <c r="AB850">
        <f>LN(L850/L851)</f>
        <v>1.1572985557658564E-2</v>
      </c>
      <c r="AC850">
        <f>LN(M850/M851)</f>
        <v>-8.8218428886933348E-5</v>
      </c>
      <c r="AD850">
        <f>LN(N850/N851)</f>
        <v>-5.6954590409293224E-3</v>
      </c>
      <c r="AE850">
        <f>LN(O850/O851)</f>
        <v>-6.5036200458798181E-3</v>
      </c>
    </row>
    <row r="851" spans="1:31" ht="15.75" thickBot="1" x14ac:dyDescent="0.3">
      <c r="A851" s="1">
        <v>14.59</v>
      </c>
      <c r="B851" s="1">
        <v>566</v>
      </c>
      <c r="C851" s="1">
        <v>908</v>
      </c>
      <c r="D851" s="1">
        <v>729</v>
      </c>
      <c r="E851" s="1">
        <v>3440</v>
      </c>
      <c r="F851" s="1">
        <v>168.5</v>
      </c>
      <c r="G851" s="1">
        <v>230</v>
      </c>
      <c r="H851" s="1">
        <v>477</v>
      </c>
      <c r="I851" s="1">
        <v>8390</v>
      </c>
      <c r="J851" s="1">
        <v>425</v>
      </c>
      <c r="K851" s="1">
        <v>140.9</v>
      </c>
      <c r="L851" s="1">
        <v>945</v>
      </c>
      <c r="M851" s="1">
        <v>1133.5999999999999</v>
      </c>
      <c r="N851">
        <v>66.91</v>
      </c>
      <c r="O851" s="2">
        <v>17.4315</v>
      </c>
      <c r="P851">
        <f t="shared" si="13"/>
        <v>1166.3416649999999</v>
      </c>
      <c r="Q851">
        <f>LN(A851/A852)</f>
        <v>6.8776062021033294E-3</v>
      </c>
      <c r="R851" s="5">
        <f>LN(B851/B852)</f>
        <v>8.8731726804867263E-3</v>
      </c>
      <c r="S851">
        <f>LN(C851/C852)</f>
        <v>-1.3129291441792736E-2</v>
      </c>
      <c r="T851">
        <f>LN(D851/D852)</f>
        <v>-5.4719698779933795E-3</v>
      </c>
      <c r="U851">
        <f>LN(E851/E852)</f>
        <v>1.5822187674363448E-2</v>
      </c>
      <c r="V851">
        <f>LN(F851/F852)</f>
        <v>-1.7647516813578228E-2</v>
      </c>
      <c r="W851">
        <f>LN(G851/G852)</f>
        <v>-3.3771108385716626E-2</v>
      </c>
      <c r="X851">
        <f>LN(H851/H852)</f>
        <v>-6.2696130135953742E-3</v>
      </c>
      <c r="Y851" s="5">
        <f>LN(I851/I852)</f>
        <v>-8.6632002088541521E-3</v>
      </c>
      <c r="Z851" s="5">
        <f>LN(J851/J852)</f>
        <v>0</v>
      </c>
      <c r="AA851">
        <f>LN(K851/K852)</f>
        <v>1.4204547842913444E-3</v>
      </c>
      <c r="AB851">
        <f>LN(L851/L852)</f>
        <v>-3.1695747612790672E-3</v>
      </c>
      <c r="AC851">
        <f>LN(M851/M852)</f>
        <v>-6.8571697261371354E-3</v>
      </c>
      <c r="AD851">
        <f>LN(N851/N852)</f>
        <v>-2.7273747719923067E-2</v>
      </c>
      <c r="AE851">
        <f>LN(O851/O852)</f>
        <v>-2.5782069970674924E-3</v>
      </c>
    </row>
    <row r="852" spans="1:31" ht="15.75" thickBot="1" x14ac:dyDescent="0.3">
      <c r="A852" s="1">
        <v>14.49</v>
      </c>
      <c r="B852" s="1">
        <v>561</v>
      </c>
      <c r="C852" s="1">
        <v>920</v>
      </c>
      <c r="D852" s="1">
        <v>733</v>
      </c>
      <c r="E852" s="1">
        <v>3386</v>
      </c>
      <c r="F852" s="1">
        <v>171.5</v>
      </c>
      <c r="G852" s="1">
        <v>237.9</v>
      </c>
      <c r="H852" s="1">
        <v>480</v>
      </c>
      <c r="I852" s="1">
        <v>8463</v>
      </c>
      <c r="J852" s="1">
        <v>425</v>
      </c>
      <c r="K852" s="1">
        <v>140.69999999999999</v>
      </c>
      <c r="L852" s="1">
        <v>948</v>
      </c>
      <c r="M852" s="1">
        <v>1141.4000000000001</v>
      </c>
      <c r="N852">
        <v>68.760000000000005</v>
      </c>
      <c r="O852" s="2">
        <v>17.476500000000001</v>
      </c>
      <c r="P852">
        <f t="shared" si="13"/>
        <v>1201.6841400000003</v>
      </c>
      <c r="Q852">
        <f>LN(A852/A853)</f>
        <v>-6.191970247921107E-3</v>
      </c>
      <c r="R852" s="5">
        <f>LN(B852/B853)</f>
        <v>-2.1164811192043272E-2</v>
      </c>
      <c r="S852">
        <f>LN(C852/C853)</f>
        <v>-1.8309612195336181E-2</v>
      </c>
      <c r="T852">
        <f>LN(D852/D853)</f>
        <v>-1.2473046739845775E-2</v>
      </c>
      <c r="U852">
        <f>LN(E852/E853)</f>
        <v>4.0994287369297472E-2</v>
      </c>
      <c r="V852">
        <f>LN(F852/F853)</f>
        <v>2.9197101033348462E-3</v>
      </c>
      <c r="W852">
        <f>LN(G852/G853)</f>
        <v>-1.2116296125754019E-2</v>
      </c>
      <c r="X852">
        <f>LN(H852/H853)</f>
        <v>3.3389012655146303E-3</v>
      </c>
      <c r="Y852" s="5">
        <f>LN(I852/I853)</f>
        <v>1.9448205885416771E-2</v>
      </c>
      <c r="Z852" s="5">
        <f>LN(J852/J853)</f>
        <v>-2.3256862164267235E-2</v>
      </c>
      <c r="AA852">
        <f>LN(K852/K853)</f>
        <v>-9.1970934809174586E-3</v>
      </c>
      <c r="AB852">
        <f>LN(L852/L853)</f>
        <v>3.1695747612790395E-3</v>
      </c>
      <c r="AC852">
        <f>LN(M852/M853)</f>
        <v>-5.3300838320924594E-3</v>
      </c>
      <c r="AD852">
        <f>LN(N852/N853)</f>
        <v>-2.9044458407889318E-3</v>
      </c>
      <c r="AE852">
        <f>LN(O852/O853)</f>
        <v>-4.2905565509961541E-4</v>
      </c>
    </row>
    <row r="853" spans="1:31" ht="15.75" thickBot="1" x14ac:dyDescent="0.3">
      <c r="A853" s="1">
        <v>14.58</v>
      </c>
      <c r="B853" s="1">
        <v>573</v>
      </c>
      <c r="C853" s="1">
        <v>937</v>
      </c>
      <c r="D853" s="1">
        <v>742.2</v>
      </c>
      <c r="E853" s="1">
        <v>3250</v>
      </c>
      <c r="F853" s="1">
        <v>171</v>
      </c>
      <c r="G853" s="1">
        <v>240.8</v>
      </c>
      <c r="H853" s="1">
        <v>478.4</v>
      </c>
      <c r="I853" s="1">
        <v>8300</v>
      </c>
      <c r="J853" s="1">
        <v>435</v>
      </c>
      <c r="K853" s="1">
        <v>142</v>
      </c>
      <c r="L853" s="1">
        <v>945</v>
      </c>
      <c r="M853" s="1">
        <v>1147.5</v>
      </c>
      <c r="N853">
        <v>68.959999999999994</v>
      </c>
      <c r="O853" s="2">
        <v>17.484000000000002</v>
      </c>
      <c r="P853">
        <f t="shared" si="13"/>
        <v>1205.6966400000001</v>
      </c>
      <c r="Q853">
        <f>LN(A853/A854)</f>
        <v>1.1034594723709068E-2</v>
      </c>
      <c r="R853" s="5">
        <f>LN(B853/B854)</f>
        <v>1.405998556829873E-2</v>
      </c>
      <c r="S853">
        <f>LN(C853/C854)</f>
        <v>4.2780813910783932E-3</v>
      </c>
      <c r="T853">
        <f>LN(D853/D854)</f>
        <v>-1.3117575323342578E-2</v>
      </c>
      <c r="U853">
        <f>LN(E853/E854)</f>
        <v>-2.4317307650706357E-2</v>
      </c>
      <c r="V853">
        <f>LN(F853/F854)</f>
        <v>2.3490119500803711E-2</v>
      </c>
      <c r="W853">
        <f>LN(G853/G854)</f>
        <v>-2.5421623193311215E-2</v>
      </c>
      <c r="X853">
        <f>LN(H853/H854)</f>
        <v>-3.3389012655147096E-3</v>
      </c>
      <c r="Y853" s="5">
        <f>LN(I853/I854)</f>
        <v>-1.1976191046715649E-2</v>
      </c>
      <c r="Z853" s="5">
        <f>LN(J853/J854)</f>
        <v>4.6083030861941814E-3</v>
      </c>
      <c r="AA853">
        <f>LN(K853/K854)</f>
        <v>7.0671672230923528E-3</v>
      </c>
      <c r="AB853">
        <f>LN(L853/L854)</f>
        <v>2.507363755211596E-2</v>
      </c>
      <c r="AC853">
        <f>LN(M853/M854)</f>
        <v>-4.6948443042078413E-3</v>
      </c>
      <c r="AD853">
        <f>LN(N853/N854)</f>
        <v>-1.1534153245286742E-2</v>
      </c>
      <c r="AE853">
        <f>LN(O853/O854)</f>
        <v>-5.4320636029422476E-4</v>
      </c>
    </row>
    <row r="854" spans="1:31" ht="15.75" thickBot="1" x14ac:dyDescent="0.3">
      <c r="A854" s="1">
        <v>14.42</v>
      </c>
      <c r="B854" s="1">
        <v>565</v>
      </c>
      <c r="C854" s="1">
        <v>933</v>
      </c>
      <c r="D854" s="1">
        <v>752</v>
      </c>
      <c r="E854" s="1">
        <v>3330</v>
      </c>
      <c r="F854" s="1">
        <v>167.03</v>
      </c>
      <c r="G854" s="1">
        <v>247</v>
      </c>
      <c r="H854" s="1">
        <v>480</v>
      </c>
      <c r="I854" s="1">
        <v>8400</v>
      </c>
      <c r="J854" s="1">
        <v>433</v>
      </c>
      <c r="K854" s="1">
        <v>141</v>
      </c>
      <c r="L854" s="1">
        <v>921.6</v>
      </c>
      <c r="M854" s="1">
        <v>1152.9000000000001</v>
      </c>
      <c r="N854">
        <v>69.760000000000005</v>
      </c>
      <c r="O854" s="2">
        <v>17.493499999999997</v>
      </c>
      <c r="P854">
        <f t="shared" si="13"/>
        <v>1220.34656</v>
      </c>
      <c r="Q854">
        <f>LN(A854/A855)</f>
        <v>-1.9231361927887533E-2</v>
      </c>
      <c r="R854" s="5">
        <f>LN(B854/B855)</f>
        <v>3.0550444198425453E-2</v>
      </c>
      <c r="S854">
        <f>LN(C854/C855)</f>
        <v>-1.0717539263247993E-4</v>
      </c>
      <c r="T854">
        <f>LN(D854/D855)</f>
        <v>-7.947061692531834E-3</v>
      </c>
      <c r="U854">
        <f>LN(E854/E855)</f>
        <v>-2.9985029962565574E-3</v>
      </c>
      <c r="V854">
        <f>LN(F854/F855)</f>
        <v>1.6777522061231212E-3</v>
      </c>
      <c r="W854">
        <f>LN(G854/G855)</f>
        <v>2.9166166782328189E-2</v>
      </c>
      <c r="X854">
        <f>LN(H854/H855)</f>
        <v>2.5531506029766091E-2</v>
      </c>
      <c r="Y854" s="5">
        <f>LN(I854/I855)</f>
        <v>-5.9347355198145777E-3</v>
      </c>
      <c r="Z854" s="5">
        <f>LN(J854/J855)</f>
        <v>-2.7561248019318838E-2</v>
      </c>
      <c r="AA854">
        <f>LN(K854/K855)</f>
        <v>2.1299262578250706E-3</v>
      </c>
      <c r="AB854">
        <f>LN(L854/L855)</f>
        <v>1.0471299867295437E-2</v>
      </c>
      <c r="AC854">
        <f>LN(M854/M855)</f>
        <v>-4.9318724236156802E-3</v>
      </c>
      <c r="AD854">
        <f>LN(N854/N855)</f>
        <v>8.0599169771002482E-3</v>
      </c>
      <c r="AE854">
        <f>LN(O854/O855)</f>
        <v>-6.1263352504701118E-3</v>
      </c>
    </row>
    <row r="855" spans="1:31" ht="15.75" thickBot="1" x14ac:dyDescent="0.3">
      <c r="A855" s="1">
        <v>14.7</v>
      </c>
      <c r="B855" s="1">
        <v>548</v>
      </c>
      <c r="C855" s="1">
        <v>933.1</v>
      </c>
      <c r="D855" s="1">
        <v>758</v>
      </c>
      <c r="E855" s="1">
        <v>3340</v>
      </c>
      <c r="F855" s="1">
        <v>166.75</v>
      </c>
      <c r="G855" s="1">
        <v>239.9</v>
      </c>
      <c r="H855" s="1">
        <v>467.9</v>
      </c>
      <c r="I855" s="1">
        <v>8450</v>
      </c>
      <c r="J855" s="1">
        <v>445.1</v>
      </c>
      <c r="K855" s="1">
        <v>140.69999999999999</v>
      </c>
      <c r="L855" s="1">
        <v>912</v>
      </c>
      <c r="M855" s="1">
        <v>1158.5999999999999</v>
      </c>
      <c r="N855">
        <v>69.2</v>
      </c>
      <c r="O855" s="2">
        <v>17.600999999999999</v>
      </c>
      <c r="P855">
        <f t="shared" si="13"/>
        <v>1217.9892</v>
      </c>
      <c r="Q855">
        <f>LN(A855/A856)</f>
        <v>3.4605529177475523E-2</v>
      </c>
      <c r="R855" s="5">
        <f>LN(B855/B856)</f>
        <v>5.0525245194648717E-2</v>
      </c>
      <c r="S855">
        <f>LN(C855/C856)</f>
        <v>-2.0341530487106366E-3</v>
      </c>
      <c r="T855">
        <f>LN(D855/D856)</f>
        <v>-6.7056986532158481E-3</v>
      </c>
      <c r="U855">
        <f>LN(E855/E856)</f>
        <v>-4.4809634350360924E-3</v>
      </c>
      <c r="V855">
        <f>LN(F855/F856)</f>
        <v>8.6057763403297544E-2</v>
      </c>
      <c r="W855">
        <f>LN(G855/G856)</f>
        <v>0.10587011702161464</v>
      </c>
      <c r="X855">
        <f>LN(H855/H856)</f>
        <v>2.5981110652774819E-2</v>
      </c>
      <c r="Y855" s="5">
        <f>LN(I855/I856)</f>
        <v>1.7910926566530243E-2</v>
      </c>
      <c r="Z855" s="5">
        <f>LN(J855/J856)</f>
        <v>-2.1998442929141722E-2</v>
      </c>
      <c r="AA855">
        <f>LN(K855/K856)</f>
        <v>3.5078628247986646E-2</v>
      </c>
      <c r="AB855">
        <f>LN(L855/L856)</f>
        <v>3.3447934067540125E-2</v>
      </c>
      <c r="AC855">
        <f>LN(M855/M856)</f>
        <v>9.1039775627575533E-3</v>
      </c>
      <c r="AD855">
        <f>LN(N855/N856)</f>
        <v>4.9773306254809434E-2</v>
      </c>
      <c r="AE855">
        <f>LN(O855/O856)</f>
        <v>-1.2982796940077257E-2</v>
      </c>
    </row>
    <row r="856" spans="1:31" ht="15.75" thickBot="1" x14ac:dyDescent="0.3">
      <c r="A856" s="1">
        <v>14.2</v>
      </c>
      <c r="B856" s="1">
        <v>521</v>
      </c>
      <c r="C856" s="1">
        <v>935</v>
      </c>
      <c r="D856" s="1">
        <v>763.1</v>
      </c>
      <c r="E856" s="1">
        <v>3355</v>
      </c>
      <c r="F856" s="1">
        <v>153</v>
      </c>
      <c r="G856" s="1">
        <v>215.8</v>
      </c>
      <c r="H856" s="1">
        <v>455.9</v>
      </c>
      <c r="I856" s="1">
        <v>8300</v>
      </c>
      <c r="J856" s="1">
        <v>455</v>
      </c>
      <c r="K856" s="1">
        <v>135.85</v>
      </c>
      <c r="L856" s="1">
        <v>882</v>
      </c>
      <c r="M856" s="1">
        <v>1148.0999999999999</v>
      </c>
      <c r="N856">
        <v>65.84</v>
      </c>
      <c r="O856" s="2">
        <v>17.831000000000003</v>
      </c>
      <c r="P856">
        <f t="shared" si="13"/>
        <v>1173.9930400000003</v>
      </c>
      <c r="Q856">
        <f>LN(A856/A857)</f>
        <v>7.0447343526383772E-4</v>
      </c>
      <c r="R856" s="5">
        <f>LN(B856/B857)</f>
        <v>2.1339316034995389E-2</v>
      </c>
      <c r="S856">
        <f>LN(C856/C857)</f>
        <v>5.3619431413853731E-3</v>
      </c>
      <c r="T856">
        <f>LN(D856/D857)</f>
        <v>4.2975624545808937E-2</v>
      </c>
      <c r="U856">
        <f>LN(E856/E857)</f>
        <v>1.1994146785819242E-2</v>
      </c>
      <c r="V856">
        <f>LN(F856/F857)</f>
        <v>6.6231921840654876E-3</v>
      </c>
      <c r="W856">
        <f>LN(G856/G857)</f>
        <v>0.13472368262467718</v>
      </c>
      <c r="X856">
        <f>LN(H856/H857)</f>
        <v>2.5323432265436312E-2</v>
      </c>
      <c r="Y856" s="5">
        <f>LN(I856/I857)</f>
        <v>1.3341616937574137E-2</v>
      </c>
      <c r="Z856" s="5">
        <f>LN(J856/J857)</f>
        <v>-8.2238098236972118E-2</v>
      </c>
      <c r="AA856">
        <f>LN(K856/K857)</f>
        <v>3.7117662956502373E-2</v>
      </c>
      <c r="AB856">
        <f>LN(L856/L857)</f>
        <v>5.6850636346082589E-3</v>
      </c>
      <c r="AC856">
        <f>LN(M856/M857)</f>
        <v>1.2798211152182441E-2</v>
      </c>
      <c r="AD856">
        <f>LN(N856/N857)</f>
        <v>-1.4176078146694002E-2</v>
      </c>
      <c r="AE856">
        <f>LN(O856/O857)</f>
        <v>-5.6761934665425376E-3</v>
      </c>
    </row>
    <row r="857" spans="1:31" ht="15.75" thickBot="1" x14ac:dyDescent="0.3">
      <c r="A857" s="1">
        <v>14.19</v>
      </c>
      <c r="B857" s="1">
        <v>510</v>
      </c>
      <c r="C857" s="1">
        <v>930</v>
      </c>
      <c r="D857" s="1">
        <v>731</v>
      </c>
      <c r="E857" s="1">
        <v>3315</v>
      </c>
      <c r="F857" s="1">
        <v>151.99</v>
      </c>
      <c r="G857" s="1">
        <v>188.6</v>
      </c>
      <c r="H857" s="1">
        <v>444.5</v>
      </c>
      <c r="I857" s="1">
        <v>8190</v>
      </c>
      <c r="J857" s="1">
        <v>494</v>
      </c>
      <c r="K857" s="1">
        <v>130.9</v>
      </c>
      <c r="L857" s="1">
        <v>877</v>
      </c>
      <c r="M857" s="1">
        <v>1133.5</v>
      </c>
      <c r="N857">
        <v>66.78</v>
      </c>
      <c r="O857" s="2">
        <v>17.932499999999997</v>
      </c>
      <c r="P857">
        <f t="shared" si="13"/>
        <v>1197.53235</v>
      </c>
      <c r="Q857">
        <f>LN(A857/A858)</f>
        <v>1.705798290457677E-2</v>
      </c>
      <c r="R857" s="5">
        <f>LN(B857/B858)</f>
        <v>1.3820555618632316E-2</v>
      </c>
      <c r="S857">
        <f>LN(C857/C858)</f>
        <v>1.0810916104215676E-2</v>
      </c>
      <c r="T857">
        <f>LN(D857/D858)</f>
        <v>2.6335548337802772E-2</v>
      </c>
      <c r="U857">
        <f>LN(E857/E858)</f>
        <v>8.7866040227494516E-3</v>
      </c>
      <c r="V857">
        <f>LN(F857/F858)</f>
        <v>2.242201647904675E-2</v>
      </c>
      <c r="W857">
        <f>LN(G857/G858)</f>
        <v>-8.8247798590224011E-2</v>
      </c>
      <c r="X857">
        <f>LN(H857/H858)</f>
        <v>2.6212326951469328E-2</v>
      </c>
      <c r="Y857" s="5">
        <f>LN(I857/I858)</f>
        <v>4.8959706122066867E-3</v>
      </c>
      <c r="Z857" s="5">
        <f>LN(J857/J858)</f>
        <v>2.0263431452324674E-3</v>
      </c>
      <c r="AA857">
        <f>LN(K857/K858)</f>
        <v>-7.636502852972222E-4</v>
      </c>
      <c r="AB857">
        <f>LN(L857/L858)</f>
        <v>-5.7984358925382718E-3</v>
      </c>
      <c r="AC857">
        <f>LN(M857/M858)</f>
        <v>1.1892223929889905E-2</v>
      </c>
      <c r="AD857">
        <f>LN(N857/N858)</f>
        <v>-1.2204348533409883E-2</v>
      </c>
      <c r="AE857">
        <f>LN(O857/O858)</f>
        <v>-5.6718810824841984E-3</v>
      </c>
    </row>
    <row r="858" spans="1:31" ht="15.75" thickBot="1" x14ac:dyDescent="0.3">
      <c r="A858" s="1">
        <v>13.95</v>
      </c>
      <c r="B858" s="1">
        <v>503</v>
      </c>
      <c r="C858" s="1">
        <v>920</v>
      </c>
      <c r="D858" s="1">
        <v>712</v>
      </c>
      <c r="E858" s="1">
        <v>3286</v>
      </c>
      <c r="F858" s="1">
        <v>148.62</v>
      </c>
      <c r="G858" s="1">
        <v>206</v>
      </c>
      <c r="H858" s="1">
        <v>433</v>
      </c>
      <c r="I858" s="1">
        <v>8150</v>
      </c>
      <c r="J858" s="1">
        <v>493</v>
      </c>
      <c r="K858" s="1">
        <v>131</v>
      </c>
      <c r="L858" s="1">
        <v>882.1</v>
      </c>
      <c r="M858" s="1">
        <v>1120.0999999999999</v>
      </c>
      <c r="N858">
        <v>67.599999999999994</v>
      </c>
      <c r="O858" s="2">
        <v>18.034500000000001</v>
      </c>
      <c r="P858">
        <f t="shared" si="13"/>
        <v>1219.1322</v>
      </c>
      <c r="Q858">
        <f>LN(A858/A859)</f>
        <v>-2.197890671877523E-2</v>
      </c>
      <c r="R858" s="5">
        <f>LN(B858/B859)</f>
        <v>2.3738793266806456E-2</v>
      </c>
      <c r="S858">
        <f>LN(C858/C859)</f>
        <v>4.3573053689556262E-3</v>
      </c>
      <c r="T858">
        <f>LN(D858/D859)</f>
        <v>1.1299555253933466E-2</v>
      </c>
      <c r="U858">
        <f>LN(E858/E859)</f>
        <v>2.6207758627350357E-2</v>
      </c>
      <c r="V858">
        <f>LN(F858/F859)</f>
        <v>-8.6203622503060837E-2</v>
      </c>
      <c r="W858">
        <f>LN(G858/G859)</f>
        <v>-9.2658830482704832E-2</v>
      </c>
      <c r="X858">
        <f>LN(H858/H859)</f>
        <v>1.8648559078072995E-2</v>
      </c>
      <c r="Y858" s="5">
        <f>LN(I858/I859)</f>
        <v>1.8576385572935457E-2</v>
      </c>
      <c r="Z858" s="5">
        <f>LN(J858/J859)</f>
        <v>0</v>
      </c>
      <c r="AA858">
        <f>LN(K858/K859)</f>
        <v>3.4955015033576634E-2</v>
      </c>
      <c r="AB858">
        <f>LN(L858/L859)</f>
        <v>-1.295281949026969E-2</v>
      </c>
      <c r="AC858">
        <f>LN(M858/M859)</f>
        <v>-4.1275422640923827E-2</v>
      </c>
      <c r="AD858">
        <f>LN(N858/N859)</f>
        <v>-1.7305021955201894E-2</v>
      </c>
      <c r="AE858">
        <f>LN(O858/O859)</f>
        <v>-3.0174286185613922E-3</v>
      </c>
    </row>
    <row r="859" spans="1:31" ht="15.75" thickBot="1" x14ac:dyDescent="0.3">
      <c r="A859" s="1">
        <v>14.26</v>
      </c>
      <c r="B859" s="1">
        <v>491.2</v>
      </c>
      <c r="C859" s="1">
        <v>916</v>
      </c>
      <c r="D859" s="1">
        <v>704</v>
      </c>
      <c r="E859" s="1">
        <v>3201</v>
      </c>
      <c r="F859" s="1">
        <v>162</v>
      </c>
      <c r="G859" s="1">
        <v>226</v>
      </c>
      <c r="H859" s="1">
        <v>425</v>
      </c>
      <c r="I859" s="1">
        <v>8000</v>
      </c>
      <c r="J859" s="1">
        <v>493</v>
      </c>
      <c r="K859" s="1">
        <v>126.5</v>
      </c>
      <c r="L859" s="1">
        <v>893.6</v>
      </c>
      <c r="M859" s="1">
        <v>1167.3</v>
      </c>
      <c r="N859">
        <v>68.78</v>
      </c>
      <c r="O859" s="2">
        <v>18.088999999999999</v>
      </c>
      <c r="P859">
        <f t="shared" si="13"/>
        <v>1244.1614199999999</v>
      </c>
      <c r="Q859">
        <f>LN(A859/A860)</f>
        <v>4.2164503789348254E-3</v>
      </c>
      <c r="R859" s="5">
        <f>LN(B859/B860)</f>
        <v>-3.5203635192979671E-2</v>
      </c>
      <c r="S859">
        <f>LN(C859/C860)</f>
        <v>-1.8388836173213522E-2</v>
      </c>
      <c r="T859">
        <f>LN(D859/D860)</f>
        <v>-6.5957967791797398E-2</v>
      </c>
      <c r="U859">
        <f>LN(E859/E860)</f>
        <v>-5.4412448507201353E-2</v>
      </c>
      <c r="V859">
        <f>LN(F859/F860)</f>
        <v>8.0570624889171709E-3</v>
      </c>
      <c r="W859">
        <f>LN(G859/G860)</f>
        <v>-0.15389780335606634</v>
      </c>
      <c r="X859">
        <f>LN(H859/H860)</f>
        <v>-6.3802956558617174E-2</v>
      </c>
      <c r="Y859" s="5">
        <f>LN(I859/I860)</f>
        <v>-1.5504186535965199E-2</v>
      </c>
      <c r="Z859" s="5">
        <f>LN(J859/J860)</f>
        <v>-1.4098924379501648E-2</v>
      </c>
      <c r="AA859">
        <f>LN(K859/K860)</f>
        <v>-3.1207544011861314E-2</v>
      </c>
      <c r="AB859">
        <f>LN(L859/L860)</f>
        <v>-7.2476205080486463E-3</v>
      </c>
      <c r="AC859">
        <f>LN(M859/M860)</f>
        <v>4.3786290176124187E-3</v>
      </c>
      <c r="AD859">
        <f>LN(N859/N860)</f>
        <v>-3.4833126657371817E-3</v>
      </c>
      <c r="AE859">
        <f>LN(O859/O860)</f>
        <v>1.6948613319079323E-2</v>
      </c>
    </row>
    <row r="860" spans="1:31" ht="15.75" thickBot="1" x14ac:dyDescent="0.3">
      <c r="A860" s="1">
        <v>14.2</v>
      </c>
      <c r="B860" s="1">
        <v>508.8</v>
      </c>
      <c r="C860" s="1">
        <v>933</v>
      </c>
      <c r="D860" s="1">
        <v>752</v>
      </c>
      <c r="E860" s="1">
        <v>3380</v>
      </c>
      <c r="F860" s="1">
        <v>160.69999999999999</v>
      </c>
      <c r="G860" s="1">
        <v>263.60000000000002</v>
      </c>
      <c r="H860" s="1">
        <v>453</v>
      </c>
      <c r="I860" s="1">
        <v>8125</v>
      </c>
      <c r="J860" s="1">
        <v>500</v>
      </c>
      <c r="K860" s="1">
        <v>130.51</v>
      </c>
      <c r="L860" s="1">
        <v>900.1</v>
      </c>
      <c r="M860" s="1">
        <v>1162.2</v>
      </c>
      <c r="N860">
        <v>69.02</v>
      </c>
      <c r="O860" s="2">
        <v>17.785</v>
      </c>
      <c r="P860">
        <f t="shared" si="13"/>
        <v>1227.5207</v>
      </c>
      <c r="Q860">
        <f>LN(A860/A861)</f>
        <v>-7.0175726586466465E-3</v>
      </c>
      <c r="R860" s="5">
        <f>LN(B860/B861)</f>
        <v>3.1343018795831887E-2</v>
      </c>
      <c r="S860">
        <f>LN(C860/C861)</f>
        <v>5.3734680611431445E-3</v>
      </c>
      <c r="T860">
        <f>LN(D860/D861)</f>
        <v>2.3964863020528426E-3</v>
      </c>
      <c r="U860">
        <f>LN(E860/E861)</f>
        <v>-2.9542118974315201E-3</v>
      </c>
      <c r="V860">
        <f>LN(F860/F861)</f>
        <v>-2.0327155080731539E-2</v>
      </c>
      <c r="W860">
        <f>LN(G860/G861)</f>
        <v>-7.1014095014885426E-2</v>
      </c>
      <c r="X860">
        <f>LN(H860/H861)</f>
        <v>4.4247859803556357E-3</v>
      </c>
      <c r="Y860" s="5">
        <f>LN(I860/I861)</f>
        <v>-2.1309786586751096E-2</v>
      </c>
      <c r="Z860" s="5">
        <f>LN(J860/J861)</f>
        <v>1.4098924379501675E-2</v>
      </c>
      <c r="AA860">
        <f>LN(K860/K861)</f>
        <v>-7.5569994383830399E-3</v>
      </c>
      <c r="AB860">
        <f>LN(L860/L861)</f>
        <v>-2.034490362865353E-2</v>
      </c>
      <c r="AC860">
        <f>LN(M860/M861)</f>
        <v>2.5710597434337377E-2</v>
      </c>
      <c r="AD860">
        <f>LN(N860/N861)</f>
        <v>-5.3319637532782974E-2</v>
      </c>
      <c r="AE860">
        <f>LN(O860/O861)</f>
        <v>1.3785150795339075E-3</v>
      </c>
    </row>
    <row r="861" spans="1:31" ht="15.75" thickBot="1" x14ac:dyDescent="0.3">
      <c r="A861" s="1">
        <v>14.3</v>
      </c>
      <c r="B861" s="1">
        <v>493.1</v>
      </c>
      <c r="C861" s="1">
        <v>928</v>
      </c>
      <c r="D861" s="1">
        <v>750.2</v>
      </c>
      <c r="E861" s="1">
        <v>3390</v>
      </c>
      <c r="F861" s="1">
        <v>164</v>
      </c>
      <c r="G861" s="1">
        <v>283</v>
      </c>
      <c r="H861" s="1">
        <v>451</v>
      </c>
      <c r="I861" s="1">
        <v>8300</v>
      </c>
      <c r="J861" s="1">
        <v>493</v>
      </c>
      <c r="K861" s="1">
        <v>131.5</v>
      </c>
      <c r="L861" s="1">
        <v>918.6</v>
      </c>
      <c r="M861" s="1">
        <v>1132.7</v>
      </c>
      <c r="N861">
        <v>72.8</v>
      </c>
      <c r="O861" s="2">
        <v>17.7605</v>
      </c>
      <c r="P861">
        <f t="shared" si="13"/>
        <v>1292.9644000000001</v>
      </c>
      <c r="Q861">
        <f>LN(A861/A862)</f>
        <v>1.1251876797434847E-2</v>
      </c>
      <c r="R861" s="5">
        <f>LN(B861/B862)</f>
        <v>-4.7524286172095365E-2</v>
      </c>
      <c r="S861">
        <f>LN(C861/C862)</f>
        <v>-1.7094433359300068E-2</v>
      </c>
      <c r="T861">
        <f>LN(D861/D862)</f>
        <v>8.9607993142511416E-2</v>
      </c>
      <c r="U861">
        <f>LN(E861/E862)</f>
        <v>2.6907452919924402E-2</v>
      </c>
      <c r="V861">
        <f>LN(F861/F862)</f>
        <v>2.5317807984289786E-2</v>
      </c>
      <c r="W861">
        <f>LN(G861/G862)</f>
        <v>-1.2989475246086473E-2</v>
      </c>
      <c r="X861">
        <f>LN(H861/H862)</f>
        <v>2.21975673831281E-3</v>
      </c>
      <c r="Y861" s="5">
        <f>LN(I861/I862)</f>
        <v>9.0772181511166797E-3</v>
      </c>
      <c r="Z861" s="5">
        <f>LN(J861/J862)</f>
        <v>2.464190393692893E-2</v>
      </c>
      <c r="AA861">
        <f>LN(K861/K862)</f>
        <v>-4.1849603231650455E-2</v>
      </c>
      <c r="AB861">
        <f>LN(L861/L862)</f>
        <v>9.4061723807973563E-3</v>
      </c>
      <c r="AC861">
        <f>LN(M861/M862)</f>
        <v>-2.2694523796348693E-2</v>
      </c>
      <c r="AD861">
        <f>LN(N861/N862)</f>
        <v>2.9553307751144588E-2</v>
      </c>
      <c r="AE861">
        <f>LN(O861/O862)</f>
        <v>-2.8151964305084743E-5</v>
      </c>
    </row>
    <row r="862" spans="1:31" ht="15.75" thickBot="1" x14ac:dyDescent="0.3">
      <c r="A862" s="1">
        <v>14.14</v>
      </c>
      <c r="B862" s="1">
        <v>517.1</v>
      </c>
      <c r="C862" s="1">
        <v>944</v>
      </c>
      <c r="D862" s="1">
        <v>685.9</v>
      </c>
      <c r="E862" s="1">
        <v>3300</v>
      </c>
      <c r="F862" s="1">
        <v>159.9</v>
      </c>
      <c r="G862" s="1">
        <v>286.7</v>
      </c>
      <c r="H862" s="1">
        <v>450</v>
      </c>
      <c r="I862" s="1">
        <v>8225</v>
      </c>
      <c r="J862" s="1">
        <v>481</v>
      </c>
      <c r="K862" s="1">
        <v>137.12</v>
      </c>
      <c r="L862" s="1">
        <v>910</v>
      </c>
      <c r="M862" s="1">
        <v>1158.7</v>
      </c>
      <c r="N862">
        <v>70.680000000000007</v>
      </c>
      <c r="O862" s="2">
        <v>17.760999999999999</v>
      </c>
      <c r="P862">
        <f t="shared" si="13"/>
        <v>1255.3474800000001</v>
      </c>
      <c r="Q862">
        <f>LN(A862/A863)</f>
        <v>1.0664871791036871E-2</v>
      </c>
      <c r="R862" s="5">
        <f>LN(B862/B863)</f>
        <v>1.1609908424826854E-3</v>
      </c>
      <c r="S862">
        <f>LN(C862/C863)</f>
        <v>-8.4388686458645949E-3</v>
      </c>
      <c r="T862">
        <f>LN(D862/D863)</f>
        <v>-7.7268780790811259E-2</v>
      </c>
      <c r="U862">
        <f>LN(E862/E863)</f>
        <v>-9.0498355199179273E-3</v>
      </c>
      <c r="V862">
        <f>LN(F862/F863)</f>
        <v>-3.2608241246969087E-2</v>
      </c>
      <c r="W862">
        <f>LN(G862/G863)</f>
        <v>-4.2007200501362342E-2</v>
      </c>
      <c r="X862">
        <f>LN(H862/H863)</f>
        <v>-1.4560151331329776E-2</v>
      </c>
      <c r="Y862" s="5">
        <f>LN(I862/I863)</f>
        <v>1.2848142477849059E-2</v>
      </c>
      <c r="Z862" s="5">
        <f>LN(J862/J863)</f>
        <v>2.0811662038246709E-3</v>
      </c>
      <c r="AA862">
        <f>LN(K862/K863)</f>
        <v>8.7552902134479149E-4</v>
      </c>
      <c r="AB862">
        <f>LN(L862/L863)</f>
        <v>-1.0982977490625657E-3</v>
      </c>
      <c r="AC862">
        <f>LN(M862/M863)</f>
        <v>-7.7373150786525322E-3</v>
      </c>
      <c r="AD862">
        <f>LN(N862/N863)</f>
        <v>-8.4853632583875246E-4</v>
      </c>
      <c r="AE862">
        <f>LN(O862/O863)</f>
        <v>-5.3905459297978768E-3</v>
      </c>
    </row>
    <row r="863" spans="1:31" ht="15.75" thickBot="1" x14ac:dyDescent="0.3">
      <c r="A863" s="1">
        <v>13.99</v>
      </c>
      <c r="B863" s="1">
        <v>516.5</v>
      </c>
      <c r="C863" s="1">
        <v>952</v>
      </c>
      <c r="D863" s="1">
        <v>741</v>
      </c>
      <c r="E863" s="1">
        <v>3330</v>
      </c>
      <c r="F863" s="1">
        <v>165.2</v>
      </c>
      <c r="G863" s="1">
        <v>299</v>
      </c>
      <c r="H863" s="1">
        <v>456.6</v>
      </c>
      <c r="I863" s="1">
        <v>8120</v>
      </c>
      <c r="J863" s="1">
        <v>480</v>
      </c>
      <c r="K863" s="1">
        <v>137</v>
      </c>
      <c r="L863" s="1">
        <v>911</v>
      </c>
      <c r="M863" s="1">
        <v>1167.7</v>
      </c>
      <c r="N863">
        <v>70.739999999999995</v>
      </c>
      <c r="O863" s="2">
        <v>17.856999999999999</v>
      </c>
      <c r="P863">
        <f t="shared" si="13"/>
        <v>1263.20418</v>
      </c>
      <c r="Q863">
        <f>LN(A863/A864)</f>
        <v>-1.4899175929825219E-2</v>
      </c>
      <c r="R863" s="5">
        <f>LN(B863/B864)</f>
        <v>-1.6513432084120396E-2</v>
      </c>
      <c r="S863">
        <f>LN(C863/C864)</f>
        <v>-6.2827431794951804E-3</v>
      </c>
      <c r="T863">
        <f>LN(D863/D864)</f>
        <v>-4.9808274205129805E-3</v>
      </c>
      <c r="U863">
        <f>LN(E863/E864)</f>
        <v>-1.1940440371917863E-2</v>
      </c>
      <c r="V863">
        <f>LN(F863/F864)</f>
        <v>-2.8641575963384153E-2</v>
      </c>
      <c r="W863">
        <f>LN(G863/G864)</f>
        <v>-9.9834439841832625E-3</v>
      </c>
      <c r="X863">
        <f>LN(H863/H864)</f>
        <v>2.0131196380785102E-2</v>
      </c>
      <c r="Y863" s="5">
        <f>LN(I863/I864)</f>
        <v>2.4660924951934683E-3</v>
      </c>
      <c r="Z863" s="5">
        <f>LN(J863/J864)</f>
        <v>-4.158010148663677E-3</v>
      </c>
      <c r="AA863">
        <f>LN(K863/K864)</f>
        <v>-7.9971345871215228E-3</v>
      </c>
      <c r="AB863">
        <f>LN(L863/L864)</f>
        <v>-6.5840011157088942E-4</v>
      </c>
      <c r="AC863">
        <f>LN(M863/M864)</f>
        <v>-2.2942805260285391E-2</v>
      </c>
      <c r="AD863">
        <f>LN(N863/N864)</f>
        <v>-3.2817182978398286E-2</v>
      </c>
      <c r="AE863">
        <f>LN(O863/O864)</f>
        <v>5.8974025846949265E-3</v>
      </c>
    </row>
    <row r="864" spans="1:31" ht="15.75" thickBot="1" x14ac:dyDescent="0.3">
      <c r="A864" s="1">
        <v>14.2</v>
      </c>
      <c r="B864" s="1">
        <v>525.1</v>
      </c>
      <c r="C864" s="1">
        <v>958</v>
      </c>
      <c r="D864" s="1">
        <v>744.7</v>
      </c>
      <c r="E864" s="1">
        <v>3370</v>
      </c>
      <c r="F864" s="1">
        <v>170</v>
      </c>
      <c r="G864" s="1">
        <v>302</v>
      </c>
      <c r="H864" s="1">
        <v>447.5</v>
      </c>
      <c r="I864" s="1">
        <v>8100</v>
      </c>
      <c r="J864" s="1">
        <v>482</v>
      </c>
      <c r="K864" s="1">
        <v>138.1</v>
      </c>
      <c r="L864" s="1">
        <v>911.6</v>
      </c>
      <c r="M864" s="1">
        <v>1194.8</v>
      </c>
      <c r="N864">
        <v>73.099999999999994</v>
      </c>
      <c r="O864" s="2">
        <v>17.751999999999999</v>
      </c>
      <c r="P864">
        <f t="shared" si="13"/>
        <v>1297.6711999999998</v>
      </c>
      <c r="Q864">
        <f>LN(A864/A865)</f>
        <v>1.4184634991956381E-2</v>
      </c>
      <c r="R864" s="5">
        <f>LN(B864/B865)</f>
        <v>-9.2882859023538326E-3</v>
      </c>
      <c r="S864">
        <f>LN(C864/C865)</f>
        <v>-1.1313629420097879E-2</v>
      </c>
      <c r="T864">
        <f>LN(D864/D865)</f>
        <v>-3.015702674475234E-2</v>
      </c>
      <c r="U864">
        <f>LN(E864/E865)</f>
        <v>-3.298124701959379E-2</v>
      </c>
      <c r="V864">
        <f>LN(F864/F865)</f>
        <v>5.4456185796058751E-2</v>
      </c>
      <c r="W864">
        <f>LN(G864/G865)</f>
        <v>0.10462495107887236</v>
      </c>
      <c r="X864">
        <f>LN(H864/H865)</f>
        <v>-4.2652719953987228E-2</v>
      </c>
      <c r="Y864" s="5">
        <f>LN(I864/I865)</f>
        <v>0</v>
      </c>
      <c r="Z864" s="5">
        <f>LN(J864/J865)</f>
        <v>-1.6461277054071962E-2</v>
      </c>
      <c r="AA864">
        <f>LN(K864/K865)</f>
        <v>-5.1854324525964189E-2</v>
      </c>
      <c r="AB864">
        <f>LN(L864/L865)</f>
        <v>1.7566978606335054E-3</v>
      </c>
      <c r="AC864">
        <f>LN(M864/M865)</f>
        <v>-7.5298058357961236E-4</v>
      </c>
      <c r="AD864">
        <f>LN(N864/N865)</f>
        <v>-1.6820798113373437E-2</v>
      </c>
      <c r="AE864">
        <f>LN(O864/O865)</f>
        <v>-1.4081928684227984E-4</v>
      </c>
    </row>
    <row r="865" spans="1:31" ht="15.75" thickBot="1" x14ac:dyDescent="0.3">
      <c r="A865" s="1">
        <v>14</v>
      </c>
      <c r="B865" s="1">
        <v>530</v>
      </c>
      <c r="C865" s="1">
        <v>968.9</v>
      </c>
      <c r="D865" s="1">
        <v>767.5</v>
      </c>
      <c r="E865" s="1">
        <v>3483</v>
      </c>
      <c r="F865" s="1">
        <v>160.99</v>
      </c>
      <c r="G865" s="1">
        <v>272</v>
      </c>
      <c r="H865" s="1">
        <v>467</v>
      </c>
      <c r="I865" s="1">
        <v>8100</v>
      </c>
      <c r="J865" s="1">
        <v>490</v>
      </c>
      <c r="K865" s="1">
        <v>145.44999999999999</v>
      </c>
      <c r="L865" s="1">
        <v>910</v>
      </c>
      <c r="M865" s="1">
        <v>1195.7</v>
      </c>
      <c r="N865">
        <v>74.34</v>
      </c>
      <c r="O865" s="2">
        <v>17.7545</v>
      </c>
      <c r="P865">
        <f t="shared" si="13"/>
        <v>1319.8695300000002</v>
      </c>
      <c r="Q865">
        <f>LN(A865/A866)</f>
        <v>1.2940511275734732E-2</v>
      </c>
      <c r="R865" s="5">
        <f>LN(B865/B866)</f>
        <v>2.097312338027885E-2</v>
      </c>
      <c r="S865">
        <f>LN(C865/C866)</f>
        <v>-6.2760636068888084E-3</v>
      </c>
      <c r="T865">
        <f>LN(D865/D866)</f>
        <v>-1.4230511812700781E-2</v>
      </c>
      <c r="U865">
        <f>LN(E865/E866)</f>
        <v>-4.8689771115038947E-3</v>
      </c>
      <c r="V865">
        <f>LN(F865/F866)</f>
        <v>8.4062412205105796E-2</v>
      </c>
      <c r="W865">
        <f>LN(G865/G866)</f>
        <v>2.3810648693718392E-2</v>
      </c>
      <c r="X865">
        <f>LN(H865/H866)</f>
        <v>5.0955247170403763E-2</v>
      </c>
      <c r="Y865" s="5">
        <f>LN(I865/I866)</f>
        <v>1.242251999855711E-2</v>
      </c>
      <c r="Z865" s="5">
        <f>LN(J865/J866)</f>
        <v>2.042901629800331E-3</v>
      </c>
      <c r="AA865">
        <f>LN(K865/K866)</f>
        <v>3.604939783279526E-2</v>
      </c>
      <c r="AB865">
        <f>LN(L865/L866)</f>
        <v>1.0383391643424467E-2</v>
      </c>
      <c r="AC865">
        <f>LN(M865/M866)</f>
        <v>4.8229979879239097E-2</v>
      </c>
      <c r="AD865">
        <f>LN(N865/N866)</f>
        <v>8.5106896679088308E-3</v>
      </c>
      <c r="AE865">
        <f>LN(O865/O866)</f>
        <v>-1.1258409813129364E-3</v>
      </c>
    </row>
    <row r="866" spans="1:31" ht="15.75" thickBot="1" x14ac:dyDescent="0.3">
      <c r="A866" s="1">
        <v>13.82</v>
      </c>
      <c r="B866" s="1">
        <v>519</v>
      </c>
      <c r="C866" s="1">
        <v>975</v>
      </c>
      <c r="D866" s="1">
        <v>778.5</v>
      </c>
      <c r="E866" s="1">
        <v>3500</v>
      </c>
      <c r="F866" s="1">
        <v>148.01</v>
      </c>
      <c r="G866" s="1">
        <v>265.60000000000002</v>
      </c>
      <c r="H866" s="1">
        <v>443.8</v>
      </c>
      <c r="I866" s="1">
        <v>8000</v>
      </c>
      <c r="J866" s="1">
        <v>489</v>
      </c>
      <c r="K866" s="1">
        <v>140.30000000000001</v>
      </c>
      <c r="L866" s="1">
        <v>900.6</v>
      </c>
      <c r="M866" s="1">
        <v>1139.4000000000001</v>
      </c>
      <c r="N866">
        <v>73.709999999999994</v>
      </c>
      <c r="O866" s="2">
        <v>17.774500000000003</v>
      </c>
      <c r="P866">
        <f t="shared" si="13"/>
        <v>1310.1583950000002</v>
      </c>
      <c r="Q866">
        <f>LN(A866/A867)</f>
        <v>7.2621960417846958E-3</v>
      </c>
      <c r="R866" s="5">
        <f>LN(B866/B867)</f>
        <v>9.5984781092376487E-2</v>
      </c>
      <c r="S866">
        <f>LN(C866/C867)</f>
        <v>1.3423020332140771E-2</v>
      </c>
      <c r="T866">
        <f>LN(D866/D867)</f>
        <v>8.9291079862077266E-2</v>
      </c>
      <c r="U866">
        <f>LN(E866/E867)</f>
        <v>1.1494379425735212E-2</v>
      </c>
      <c r="V866">
        <f>LN(F866/F867)</f>
        <v>1.3673217340760952E-2</v>
      </c>
      <c r="W866">
        <f>LN(G866/G867)</f>
        <v>1.7471010279585437E-2</v>
      </c>
      <c r="X866">
        <f>LN(H866/H867)</f>
        <v>2.0027979409809549E-2</v>
      </c>
      <c r="Y866" s="5">
        <f>LN(I866/I867)</f>
        <v>3.174869831458027E-2</v>
      </c>
      <c r="Z866" s="5">
        <f>LN(J866/J867)</f>
        <v>3.9629794770767758E-2</v>
      </c>
      <c r="AA866">
        <f>LN(K866/K867)</f>
        <v>7.6248536652832821E-2</v>
      </c>
      <c r="AB866">
        <f>LN(L866/L867)</f>
        <v>4.1951509226818923E-2</v>
      </c>
      <c r="AC866">
        <f>LN(M866/M867)</f>
        <v>2.1965479112344057E-3</v>
      </c>
      <c r="AD866">
        <f>LN(N866/N867)</f>
        <v>-5.4252001873189245E-4</v>
      </c>
      <c r="AE866">
        <f>LN(O866/O867)</f>
        <v>-7.1196623200127079E-3</v>
      </c>
    </row>
    <row r="867" spans="1:31" ht="15.75" thickBot="1" x14ac:dyDescent="0.3">
      <c r="A867" s="1">
        <v>13.72</v>
      </c>
      <c r="B867" s="1">
        <v>471.5</v>
      </c>
      <c r="C867" s="1">
        <v>962</v>
      </c>
      <c r="D867" s="1">
        <v>712</v>
      </c>
      <c r="E867" s="1">
        <v>3460</v>
      </c>
      <c r="F867" s="1">
        <v>146</v>
      </c>
      <c r="G867" s="1">
        <v>261</v>
      </c>
      <c r="H867" s="1">
        <v>435</v>
      </c>
      <c r="I867" s="1">
        <v>7750</v>
      </c>
      <c r="J867" s="1">
        <v>470</v>
      </c>
      <c r="K867" s="1">
        <v>130</v>
      </c>
      <c r="L867" s="1">
        <v>863.6</v>
      </c>
      <c r="M867" s="1">
        <v>1136.9000000000001</v>
      </c>
      <c r="N867">
        <v>73.75</v>
      </c>
      <c r="O867" s="2">
        <v>17.901499999999999</v>
      </c>
      <c r="P867">
        <f t="shared" si="13"/>
        <v>1320.2356249999998</v>
      </c>
      <c r="Q867">
        <f>LN(A867/A868)</f>
        <v>2.3599915340873506E-2</v>
      </c>
      <c r="R867" s="5">
        <f>LN(B867/B868)</f>
        <v>3.1864073694080021E-3</v>
      </c>
      <c r="S867">
        <f>LN(C867/C868)</f>
        <v>-2.0768439448391172E-3</v>
      </c>
      <c r="T867">
        <f>LN(D867/D868)</f>
        <v>1.6997576368571077E-2</v>
      </c>
      <c r="U867">
        <f>LN(E867/E868)</f>
        <v>2.8905911460114648E-4</v>
      </c>
      <c r="V867">
        <f>LN(F867/F868)</f>
        <v>6.5305938814876605E-2</v>
      </c>
      <c r="W867">
        <f>LN(G867/G868)</f>
        <v>-1.5586705972286565E-2</v>
      </c>
      <c r="X867">
        <f>LN(H867/H868)</f>
        <v>1.1560822401076006E-2</v>
      </c>
      <c r="Y867" s="5">
        <f>LN(I867/I868)</f>
        <v>3.101579121166132E-3</v>
      </c>
      <c r="Z867" s="5">
        <f>LN(J867/J868)</f>
        <v>-2.1053409197832381E-2</v>
      </c>
      <c r="AA867">
        <f>LN(K867/K868)</f>
        <v>4.6260683887822431E-3</v>
      </c>
      <c r="AB867">
        <f>LN(L867/L868)</f>
        <v>1.1061415688550737E-2</v>
      </c>
      <c r="AC867">
        <f>LN(M867/M868)</f>
        <v>1.1767443904972434E-2</v>
      </c>
      <c r="AD867">
        <f>LN(N867/N868)</f>
        <v>1.2827686813309534E-2</v>
      </c>
      <c r="AE867">
        <f>LN(O867/O868)</f>
        <v>-7.2634490789599227E-3</v>
      </c>
    </row>
    <row r="868" spans="1:31" ht="15.75" thickBot="1" x14ac:dyDescent="0.3">
      <c r="A868" s="1">
        <v>13.4</v>
      </c>
      <c r="B868" s="1">
        <v>470</v>
      </c>
      <c r="C868" s="1">
        <v>964</v>
      </c>
      <c r="D868" s="1">
        <v>700</v>
      </c>
      <c r="E868" s="1">
        <v>3459</v>
      </c>
      <c r="F868" s="1">
        <v>136.77000000000001</v>
      </c>
      <c r="G868" s="1">
        <v>265.10000000000002</v>
      </c>
      <c r="H868" s="1">
        <v>430</v>
      </c>
      <c r="I868" s="1">
        <v>7726</v>
      </c>
      <c r="J868" s="1">
        <v>480</v>
      </c>
      <c r="K868" s="1">
        <v>129.4</v>
      </c>
      <c r="L868" s="1">
        <v>854.1</v>
      </c>
      <c r="M868" s="1">
        <v>1123.5999999999999</v>
      </c>
      <c r="N868">
        <v>72.81</v>
      </c>
      <c r="O868" s="2">
        <v>18.032</v>
      </c>
      <c r="P868">
        <f t="shared" si="13"/>
        <v>1312.9099200000001</v>
      </c>
      <c r="Q868">
        <f>LN(A868/A869)</f>
        <v>3.7383221106071581E-3</v>
      </c>
      <c r="R868" s="5">
        <f>LN(B868/B869)</f>
        <v>2.5863510589919373E-2</v>
      </c>
      <c r="S868">
        <f>LN(C868/C869)</f>
        <v>-1.0368067284403603E-3</v>
      </c>
      <c r="T868">
        <f>LN(D868/D869)</f>
        <v>2.75180288938923E-2</v>
      </c>
      <c r="U868">
        <f>LN(E868/E869)</f>
        <v>-6.0527638313513437E-3</v>
      </c>
      <c r="V868">
        <f>LN(F868/F869)</f>
        <v>-6.4278013420270619E-2</v>
      </c>
      <c r="W868">
        <f>LN(G868/G869)</f>
        <v>5.9046275454073281E-2</v>
      </c>
      <c r="X868">
        <f>LN(H868/H869)</f>
        <v>2.8303776162851724E-2</v>
      </c>
      <c r="Y868" s="5">
        <f>LN(I868/I869)</f>
        <v>7.2746488649247151E-3</v>
      </c>
      <c r="Z868" s="5">
        <f>LN(J868/J869)</f>
        <v>1.2507819016526766E-3</v>
      </c>
      <c r="AA868">
        <f>LN(K868/K869)</f>
        <v>2.6626475115322314E-2</v>
      </c>
      <c r="AB868">
        <f>LN(L868/L869)</f>
        <v>-9.9028012616411559E-3</v>
      </c>
      <c r="AC868">
        <f>LN(M868/M869)</f>
        <v>-1.5630147329465827E-2</v>
      </c>
      <c r="AD868">
        <f>LN(N868/N869)</f>
        <v>5.8686520377073718E-2</v>
      </c>
      <c r="AE868">
        <f>LN(O868/O869)</f>
        <v>-4.9235294326003768E-3</v>
      </c>
    </row>
    <row r="869" spans="1:31" ht="15.75" thickBot="1" x14ac:dyDescent="0.3">
      <c r="A869" s="1">
        <v>13.35</v>
      </c>
      <c r="B869" s="1">
        <v>458</v>
      </c>
      <c r="C869" s="1">
        <v>965</v>
      </c>
      <c r="D869" s="1">
        <v>681</v>
      </c>
      <c r="E869" s="1">
        <v>3480</v>
      </c>
      <c r="F869" s="1">
        <v>145.85</v>
      </c>
      <c r="G869" s="1">
        <v>249.9</v>
      </c>
      <c r="H869" s="1">
        <v>418</v>
      </c>
      <c r="I869" s="1">
        <v>7670</v>
      </c>
      <c r="J869" s="1">
        <v>479.4</v>
      </c>
      <c r="K869" s="1">
        <v>126</v>
      </c>
      <c r="L869" s="1">
        <v>862.6</v>
      </c>
      <c r="M869" s="1">
        <v>1141.3</v>
      </c>
      <c r="N869">
        <v>68.66</v>
      </c>
      <c r="O869" s="2">
        <v>18.121000000000002</v>
      </c>
      <c r="P869">
        <f t="shared" si="13"/>
        <v>1244.18786</v>
      </c>
      <c r="Q869">
        <f>LN(A869/A870)</f>
        <v>1.8904154639152654E-2</v>
      </c>
      <c r="R869" s="5">
        <f>LN(B869/B870)</f>
        <v>-4.3573053689557007E-3</v>
      </c>
      <c r="S869">
        <f>LN(C869/C870)</f>
        <v>-5.1679701584425612E-3</v>
      </c>
      <c r="T869">
        <f>LN(D869/D870)</f>
        <v>-2.75180288938923E-2</v>
      </c>
      <c r="U869">
        <f>LN(E869/E870)</f>
        <v>-1.8505866197707822E-2</v>
      </c>
      <c r="V869">
        <f>LN(F869/F870)</f>
        <v>3.3818805935562059E-2</v>
      </c>
      <c r="W869">
        <f>LN(G869/G870)</f>
        <v>-6.7310785303966655E-2</v>
      </c>
      <c r="X869">
        <f>LN(H869/H870)</f>
        <v>3.1594365418217182E-2</v>
      </c>
      <c r="Y869" s="5">
        <f>LN(I869/I870)</f>
        <v>-2.319691641515224E-2</v>
      </c>
      <c r="Z869" s="5">
        <f>LN(J869/J870)</f>
        <v>2.9245895088278878E-3</v>
      </c>
      <c r="AA869">
        <f>LN(K869/K870)</f>
        <v>-2.7398974188114388E-2</v>
      </c>
      <c r="AB869">
        <f>LN(L869/L870)</f>
        <v>-3.8658747507596347E-2</v>
      </c>
      <c r="AC869">
        <f>LN(M869/M870)</f>
        <v>1.1101435597973578E-2</v>
      </c>
      <c r="AD869">
        <f>LN(N869/N870)</f>
        <v>1.4565581556589329E-4</v>
      </c>
      <c r="AE869">
        <f>LN(O869/O870)</f>
        <v>-8.5993084553131222E-3</v>
      </c>
    </row>
    <row r="870" spans="1:31" ht="15.75" thickBot="1" x14ac:dyDescent="0.3">
      <c r="A870" s="1">
        <v>13.1</v>
      </c>
      <c r="B870" s="1">
        <v>460</v>
      </c>
      <c r="C870" s="1">
        <v>970</v>
      </c>
      <c r="D870" s="1">
        <v>700</v>
      </c>
      <c r="E870" s="1">
        <v>3545</v>
      </c>
      <c r="F870" s="1">
        <v>141</v>
      </c>
      <c r="G870" s="1">
        <v>267.3</v>
      </c>
      <c r="H870" s="1">
        <v>405</v>
      </c>
      <c r="I870" s="1">
        <v>7850</v>
      </c>
      <c r="J870" s="1">
        <v>478</v>
      </c>
      <c r="K870" s="1">
        <v>129.5</v>
      </c>
      <c r="L870" s="1">
        <v>896.6</v>
      </c>
      <c r="M870" s="1">
        <v>1128.7</v>
      </c>
      <c r="N870">
        <v>68.650000000000006</v>
      </c>
      <c r="O870" s="2">
        <v>18.2775</v>
      </c>
      <c r="P870">
        <f t="shared" si="13"/>
        <v>1254.7503750000001</v>
      </c>
      <c r="Q870">
        <f>LN(A870/A871)</f>
        <v>-1.439964251804811E-2</v>
      </c>
      <c r="R870" s="5">
        <f>LN(B870/B871)</f>
        <v>3.8786025035156449E-2</v>
      </c>
      <c r="S870">
        <f>LN(C870/C871)</f>
        <v>5.1679701584425976E-3</v>
      </c>
      <c r="T870">
        <f>LN(D870/D871)</f>
        <v>1.9474109835378929E-2</v>
      </c>
      <c r="U870">
        <f>LN(E870/E871)</f>
        <v>1.735710099383448E-2</v>
      </c>
      <c r="V870">
        <f>LN(F870/F871)</f>
        <v>-4.506828540170621E-2</v>
      </c>
      <c r="W870">
        <f>LN(G870/G871)</f>
        <v>3.1157535576809083E-2</v>
      </c>
      <c r="X870">
        <f>LN(H870/H871)</f>
        <v>3.2625227316076609E-2</v>
      </c>
      <c r="Y870" s="5">
        <f>LN(I870/I871)</f>
        <v>8.957193604016752E-3</v>
      </c>
      <c r="Z870" s="5">
        <f>LN(J870/J871)</f>
        <v>-6.2565376143051488E-3</v>
      </c>
      <c r="AA870">
        <f>LN(K870/K871)</f>
        <v>1.5564516541111548E-2</v>
      </c>
      <c r="AB870">
        <f>LN(L870/L871)</f>
        <v>-3.7756851173145041E-2</v>
      </c>
      <c r="AC870">
        <f>LN(M870/M871)</f>
        <v>-3.7133086694101328E-2</v>
      </c>
      <c r="AD870">
        <f>LN(N870/N871)</f>
        <v>-3.8295864075966593E-2</v>
      </c>
      <c r="AE870">
        <f>LN(O870/O871)</f>
        <v>1.0560282941995874E-2</v>
      </c>
    </row>
    <row r="871" spans="1:31" ht="15.75" thickBot="1" x14ac:dyDescent="0.3">
      <c r="A871" s="1">
        <v>13.29</v>
      </c>
      <c r="B871" s="1">
        <v>442.5</v>
      </c>
      <c r="C871" s="1">
        <v>965</v>
      </c>
      <c r="D871" s="1">
        <v>686.5</v>
      </c>
      <c r="E871" s="1">
        <v>3484</v>
      </c>
      <c r="F871" s="1">
        <v>147.5</v>
      </c>
      <c r="G871" s="1">
        <v>259.10000000000002</v>
      </c>
      <c r="H871" s="1">
        <v>392</v>
      </c>
      <c r="I871" s="1">
        <v>7780</v>
      </c>
      <c r="J871" s="1">
        <v>481</v>
      </c>
      <c r="K871" s="1">
        <v>127.5</v>
      </c>
      <c r="L871" s="1">
        <v>931.1</v>
      </c>
      <c r="M871" s="1">
        <v>1171.4000000000001</v>
      </c>
      <c r="N871">
        <v>71.33</v>
      </c>
      <c r="O871" s="2">
        <v>18.0855</v>
      </c>
      <c r="P871">
        <f t="shared" si="13"/>
        <v>1290.0387149999999</v>
      </c>
      <c r="Q871">
        <f>LN(A871/A872)</f>
        <v>-2.8191778010704237E-2</v>
      </c>
      <c r="R871" s="5">
        <f>LN(B871/B872)</f>
        <v>-8.9644442268647456E-2</v>
      </c>
      <c r="S871">
        <f>LN(C871/C872)</f>
        <v>-2.3554596408881856E-2</v>
      </c>
      <c r="T871">
        <f>LN(D871/D872)</f>
        <v>-4.3469615391594649E-2</v>
      </c>
      <c r="U871">
        <f>LN(E871/E872)</f>
        <v>-5.79872576503494E-2</v>
      </c>
      <c r="V871">
        <f>LN(F871/F872)</f>
        <v>3.3955890011381075E-3</v>
      </c>
      <c r="W871">
        <f>LN(G871/G872)</f>
        <v>-1.1130416193032511E-2</v>
      </c>
      <c r="X871">
        <f>LN(H871/H872)</f>
        <v>-3.0153038170687558E-2</v>
      </c>
      <c r="Y871" s="5">
        <f>LN(I871/I872)</f>
        <v>-7.6824961720162819E-3</v>
      </c>
      <c r="Z871" s="5">
        <f>LN(J871/J872)</f>
        <v>-1.4038215676058761E-2</v>
      </c>
      <c r="AA871">
        <f>LN(K871/K872)</f>
        <v>-5.6417398615229382E-2</v>
      </c>
      <c r="AB871">
        <f>LN(L871/L872)</f>
        <v>2.5122304293190883E-2</v>
      </c>
      <c r="AC871">
        <f>LN(M871/M872)</f>
        <v>3.8489548436203545E-3</v>
      </c>
      <c r="AD871">
        <f>LN(N871/N872)</f>
        <v>-3.349958295839172E-2</v>
      </c>
      <c r="AE871">
        <f>LN(O871/O872)</f>
        <v>2.4912818066939462E-3</v>
      </c>
    </row>
    <row r="872" spans="1:31" ht="15.75" thickBot="1" x14ac:dyDescent="0.3">
      <c r="A872" s="1">
        <v>13.67</v>
      </c>
      <c r="B872" s="1">
        <v>484</v>
      </c>
      <c r="C872" s="1">
        <v>988</v>
      </c>
      <c r="D872" s="1">
        <v>717</v>
      </c>
      <c r="E872" s="1">
        <v>3692</v>
      </c>
      <c r="F872" s="1">
        <v>147</v>
      </c>
      <c r="G872" s="1">
        <v>262</v>
      </c>
      <c r="H872" s="1">
        <v>404</v>
      </c>
      <c r="I872" s="1">
        <v>7840</v>
      </c>
      <c r="J872" s="1">
        <v>487.8</v>
      </c>
      <c r="K872" s="1">
        <v>134.9</v>
      </c>
      <c r="L872" s="1">
        <v>908</v>
      </c>
      <c r="M872" s="1">
        <v>1166.9000000000001</v>
      </c>
      <c r="N872">
        <v>73.760000000000005</v>
      </c>
      <c r="O872" s="2">
        <v>18.040500000000002</v>
      </c>
      <c r="P872">
        <f t="shared" si="13"/>
        <v>1330.6672800000001</v>
      </c>
      <c r="Q872">
        <f>LN(A872/A873)</f>
        <v>1.3254980516193707E-2</v>
      </c>
      <c r="R872" s="5">
        <f>LN(B872/B873)</f>
        <v>1.3520746795846684E-2</v>
      </c>
      <c r="S872">
        <f>LN(C872/C873)</f>
        <v>0</v>
      </c>
      <c r="T872">
        <f>LN(D872/D873)</f>
        <v>1.3947974079382434E-4</v>
      </c>
      <c r="U872">
        <f>LN(E872/E873)</f>
        <v>1.1715159186295152E-2</v>
      </c>
      <c r="V872">
        <f>LN(F872/F873)</f>
        <v>0.13840232285911913</v>
      </c>
      <c r="W872">
        <f>LN(G872/G873)</f>
        <v>0.17108718935815648</v>
      </c>
      <c r="X872">
        <f>LN(H872/H873)</f>
        <v>1.0200362108377461E-2</v>
      </c>
      <c r="Y872" s="5">
        <f>LN(I872/I873)</f>
        <v>-2.0077699504368347E-2</v>
      </c>
      <c r="Z872" s="5">
        <f>LN(J872/J873)</f>
        <v>1.6413626992302305E-3</v>
      </c>
      <c r="AA872">
        <f>LN(K872/K873)</f>
        <v>2.1731840627339346E-2</v>
      </c>
      <c r="AB872">
        <f>LN(L872/L873)</f>
        <v>1.0406381965233647E-2</v>
      </c>
      <c r="AC872">
        <f>LN(M872/M873)</f>
        <v>4.5585945038535768E-2</v>
      </c>
      <c r="AD872">
        <f>LN(N872/N873)</f>
        <v>-3.6538372066685187E-3</v>
      </c>
      <c r="AE872">
        <f>LN(O872/O873)</f>
        <v>-7.2076862302757122E-3</v>
      </c>
    </row>
    <row r="873" spans="1:31" ht="15.75" thickBot="1" x14ac:dyDescent="0.3">
      <c r="A873" s="1">
        <v>13.49</v>
      </c>
      <c r="B873" s="1">
        <v>477.5</v>
      </c>
      <c r="C873" s="1">
        <v>988</v>
      </c>
      <c r="D873" s="1">
        <v>716.9</v>
      </c>
      <c r="E873" s="1">
        <v>3649</v>
      </c>
      <c r="F873" s="1">
        <v>128</v>
      </c>
      <c r="G873" s="1">
        <v>220.8</v>
      </c>
      <c r="H873" s="1">
        <v>399.9</v>
      </c>
      <c r="I873" s="1">
        <v>7999</v>
      </c>
      <c r="J873" s="1">
        <v>487</v>
      </c>
      <c r="K873" s="1">
        <v>132</v>
      </c>
      <c r="L873" s="1">
        <v>898.6</v>
      </c>
      <c r="M873" s="1">
        <v>1114.9000000000001</v>
      </c>
      <c r="N873">
        <v>74.03</v>
      </c>
      <c r="O873" s="2">
        <v>18.170999999999999</v>
      </c>
      <c r="P873">
        <f t="shared" si="13"/>
        <v>1345.19913</v>
      </c>
      <c r="Q873">
        <f>LN(A873/A874)</f>
        <v>-7.3855579433877933E-3</v>
      </c>
      <c r="R873" s="5">
        <f>LN(B873/B874)</f>
        <v>1.3918402671275993E-2</v>
      </c>
      <c r="S873">
        <f>LN(C873/C874)</f>
        <v>8.1301260832503091E-3</v>
      </c>
      <c r="T873">
        <f>LN(D873/D874)</f>
        <v>7.0648187322180839E-2</v>
      </c>
      <c r="U873">
        <f>LN(E873/E874)</f>
        <v>7.3623236061951675E-2</v>
      </c>
      <c r="V873">
        <f>LN(F873/F874)</f>
        <v>3.9845908547199778E-2</v>
      </c>
      <c r="W873">
        <f>LN(G873/G874)</f>
        <v>0.10919232431925494</v>
      </c>
      <c r="X873">
        <f>LN(H873/H874)</f>
        <v>1.6387609897813935E-2</v>
      </c>
      <c r="Y873" s="5">
        <f>LN(I873/I874)</f>
        <v>3.291484626504898E-2</v>
      </c>
      <c r="Z873" s="5">
        <f>LN(J873/J874)</f>
        <v>2.0328432858828838E-2</v>
      </c>
      <c r="AA873">
        <f>LN(K873/K874)</f>
        <v>3.4685557987890109E-2</v>
      </c>
      <c r="AB873">
        <f>LN(L873/L874)</f>
        <v>1.8936235121022051E-3</v>
      </c>
      <c r="AC873">
        <f>LN(M873/M874)</f>
        <v>1.1667041933707131E-3</v>
      </c>
      <c r="AD873">
        <f>LN(N873/N874)</f>
        <v>3.3654711117127249E-2</v>
      </c>
      <c r="AE873">
        <f>LN(O873/O874)</f>
        <v>-2.5283073817719674E-3</v>
      </c>
    </row>
    <row r="874" spans="1:31" ht="15.75" thickBot="1" x14ac:dyDescent="0.3">
      <c r="A874" s="1">
        <v>13.59</v>
      </c>
      <c r="B874" s="1">
        <v>470.9</v>
      </c>
      <c r="C874" s="1">
        <v>980</v>
      </c>
      <c r="D874" s="1">
        <v>668</v>
      </c>
      <c r="E874" s="1">
        <v>3390</v>
      </c>
      <c r="F874" s="1">
        <v>123</v>
      </c>
      <c r="G874" s="1">
        <v>197.96</v>
      </c>
      <c r="H874" s="1">
        <v>393.4</v>
      </c>
      <c r="I874" s="1">
        <v>7740</v>
      </c>
      <c r="J874" s="1">
        <v>477.2</v>
      </c>
      <c r="K874" s="1">
        <v>127.5</v>
      </c>
      <c r="L874" s="1">
        <v>896.9</v>
      </c>
      <c r="M874" s="1">
        <v>1113.5999999999999</v>
      </c>
      <c r="N874">
        <v>71.58</v>
      </c>
      <c r="O874" s="2">
        <v>18.216999999999999</v>
      </c>
      <c r="P874">
        <f t="shared" si="13"/>
        <v>1303.9728599999999</v>
      </c>
      <c r="Q874">
        <f>LN(A874/A875)</f>
        <v>-8.0616046710268435E-3</v>
      </c>
      <c r="R874" s="5">
        <f>LN(B874/B875)</f>
        <v>-4.6610253875935936E-3</v>
      </c>
      <c r="S874">
        <f>LN(C874/C875)</f>
        <v>-2.0387366898483171E-3</v>
      </c>
      <c r="T874">
        <f>LN(D874/D875)</f>
        <v>-4.7789816163508036E-3</v>
      </c>
      <c r="U874">
        <f>LN(E874/E875)</f>
        <v>1.7857617400006472E-2</v>
      </c>
      <c r="V874">
        <f>LN(F874/F875)</f>
        <v>-6.9859704350851468E-2</v>
      </c>
      <c r="W874">
        <f>LN(G874/G875)</f>
        <v>-1.4638704312720375E-3</v>
      </c>
      <c r="X874">
        <f>LN(H874/H875)</f>
        <v>-1.9134521351610576E-2</v>
      </c>
      <c r="Y874" s="5">
        <f>LN(I874/I875)</f>
        <v>-3.053672386008165E-2</v>
      </c>
      <c r="Z874" s="5">
        <f>LN(J874/J875)</f>
        <v>-7.9315798820001893E-3</v>
      </c>
      <c r="AA874">
        <f>LN(K874/K875)</f>
        <v>0</v>
      </c>
      <c r="AB874">
        <f>LN(L874/L875)</f>
        <v>1.3356728116027937E-2</v>
      </c>
      <c r="AC874">
        <f>LN(M874/M875)</f>
        <v>-3.4682496658752858E-2</v>
      </c>
      <c r="AD874">
        <f>LN(N874/N875)</f>
        <v>-3.0407515732395592E-2</v>
      </c>
      <c r="AE874">
        <f>LN(O874/O875)</f>
        <v>2.5007913880987598E-3</v>
      </c>
    </row>
    <row r="875" spans="1:31" ht="15.75" thickBot="1" x14ac:dyDescent="0.3">
      <c r="A875" s="1">
        <v>13.7</v>
      </c>
      <c r="B875" s="1">
        <v>473.1</v>
      </c>
      <c r="C875" s="1">
        <v>982</v>
      </c>
      <c r="D875" s="1">
        <v>671.2</v>
      </c>
      <c r="E875" s="1">
        <v>3330</v>
      </c>
      <c r="F875" s="1">
        <v>131.9</v>
      </c>
      <c r="G875" s="1">
        <v>198.25</v>
      </c>
      <c r="H875" s="1">
        <v>401</v>
      </c>
      <c r="I875" s="1">
        <v>7980</v>
      </c>
      <c r="J875" s="1">
        <v>481</v>
      </c>
      <c r="K875" s="1">
        <v>127.5</v>
      </c>
      <c r="L875" s="1">
        <v>885</v>
      </c>
      <c r="M875" s="1">
        <v>1152.9000000000001</v>
      </c>
      <c r="N875">
        <v>73.790000000000006</v>
      </c>
      <c r="O875" s="2">
        <v>18.171500000000002</v>
      </c>
      <c r="P875">
        <f t="shared" si="13"/>
        <v>1340.8749850000002</v>
      </c>
      <c r="Q875">
        <f>LN(A875/A876)</f>
        <v>5.8565321127129685E-3</v>
      </c>
      <c r="R875" s="5">
        <f>LN(B875/B876)</f>
        <v>2.8080293153961773E-2</v>
      </c>
      <c r="S875">
        <f>LN(C875/C876)</f>
        <v>-7.10302326824619E-3</v>
      </c>
      <c r="T875">
        <f>LN(D875/D876)</f>
        <v>-6.3215387541011178E-2</v>
      </c>
      <c r="U875">
        <f>LN(E875/E876)</f>
        <v>-4.9790664503015565E-2</v>
      </c>
      <c r="V875">
        <f>LN(F875/F876)</f>
        <v>-3.0280113976411016E-3</v>
      </c>
      <c r="W875">
        <f>LN(G875/G876)</f>
        <v>-4.8306841787352792E-3</v>
      </c>
      <c r="X875">
        <f>LN(H875/H876)</f>
        <v>-1.7305747097592566E-2</v>
      </c>
      <c r="Y875" s="5">
        <f>LN(I875/I876)</f>
        <v>-1.3690319608682897E-2</v>
      </c>
      <c r="Z875" s="5">
        <f>LN(J875/J876)</f>
        <v>-3.2722755990867533E-2</v>
      </c>
      <c r="AA875">
        <f>LN(K875/K876)</f>
        <v>7.8740564309058656E-3</v>
      </c>
      <c r="AB875">
        <f>LN(L875/L876)</f>
        <v>3.0284489217469238E-2</v>
      </c>
      <c r="AC875">
        <f>LN(M875/M876)</f>
        <v>1.0024928136300177E-2</v>
      </c>
      <c r="AD875">
        <f>LN(N875/N876)</f>
        <v>-5.6756909117667721E-3</v>
      </c>
      <c r="AE875">
        <f>LN(O875/O876)</f>
        <v>-2.253738860730152E-3</v>
      </c>
    </row>
    <row r="876" spans="1:31" ht="15.75" thickBot="1" x14ac:dyDescent="0.3">
      <c r="A876" s="1">
        <v>13.62</v>
      </c>
      <c r="B876" s="1">
        <v>460</v>
      </c>
      <c r="C876" s="1">
        <v>989</v>
      </c>
      <c r="D876" s="1">
        <v>715</v>
      </c>
      <c r="E876" s="1">
        <v>3500</v>
      </c>
      <c r="F876" s="1">
        <v>132.30000000000001</v>
      </c>
      <c r="G876" s="1">
        <v>199.21</v>
      </c>
      <c r="H876" s="1">
        <v>408</v>
      </c>
      <c r="I876" s="1">
        <v>8090</v>
      </c>
      <c r="J876" s="1">
        <v>497</v>
      </c>
      <c r="K876" s="1">
        <v>126.5</v>
      </c>
      <c r="L876" s="1">
        <v>858.6</v>
      </c>
      <c r="M876" s="1">
        <v>1141.4000000000001</v>
      </c>
      <c r="N876">
        <v>74.209999999999994</v>
      </c>
      <c r="O876" s="2">
        <v>18.212499999999999</v>
      </c>
      <c r="P876">
        <f t="shared" si="13"/>
        <v>1351.5496249999999</v>
      </c>
      <c r="Q876">
        <f>LN(A876/A877)</f>
        <v>-1.4577517618157643E-2</v>
      </c>
      <c r="R876" s="5">
        <f>LN(B876/B877)</f>
        <v>7.4442476254516207E-2</v>
      </c>
      <c r="S876">
        <f>LN(C876/C877)</f>
        <v>1.2207679579929407E-2</v>
      </c>
      <c r="T876">
        <f>LN(D876/D877)</f>
        <v>-2.7932979056127108E-3</v>
      </c>
      <c r="U876">
        <f>LN(E876/E877)</f>
        <v>1.1494379425735212E-2</v>
      </c>
      <c r="V876">
        <f>LN(F876/F877)</f>
        <v>-2.0202707317519355E-2</v>
      </c>
      <c r="W876">
        <f>LN(G876/G877)</f>
        <v>-9.9398935318914562E-3</v>
      </c>
      <c r="X876">
        <f>LN(H876/H877)</f>
        <v>3.2381409503039783E-2</v>
      </c>
      <c r="Y876" s="5">
        <f>LN(I876/I877)</f>
        <v>-9.8838653956904651E-4</v>
      </c>
      <c r="Z876" s="5">
        <f>LN(J876/J877)</f>
        <v>1.6227536621756754E-2</v>
      </c>
      <c r="AA876">
        <f>LN(K876/K877)</f>
        <v>1.5936592262812597E-2</v>
      </c>
      <c r="AB876">
        <f>LN(L876/L877)</f>
        <v>-2.8701315755501885E-2</v>
      </c>
      <c r="AC876">
        <f>LN(M876/M877)</f>
        <v>-2.275313837135428E-3</v>
      </c>
      <c r="AD876">
        <f>LN(N876/N877)</f>
        <v>-5.3756345013808611E-3</v>
      </c>
      <c r="AE876">
        <f>LN(O876/O877)</f>
        <v>8.2425243709028113E-3</v>
      </c>
    </row>
    <row r="877" spans="1:31" ht="15.75" thickBot="1" x14ac:dyDescent="0.3">
      <c r="A877" s="1">
        <v>13.82</v>
      </c>
      <c r="B877" s="1">
        <v>427</v>
      </c>
      <c r="C877" s="1">
        <v>977</v>
      </c>
      <c r="D877" s="1">
        <v>717</v>
      </c>
      <c r="E877" s="1">
        <v>3460</v>
      </c>
      <c r="F877" s="1">
        <v>135</v>
      </c>
      <c r="G877" s="1">
        <v>201.2</v>
      </c>
      <c r="H877" s="1">
        <v>395</v>
      </c>
      <c r="I877" s="1">
        <v>8098</v>
      </c>
      <c r="J877" s="1">
        <v>489</v>
      </c>
      <c r="K877" s="1">
        <v>124.5</v>
      </c>
      <c r="L877" s="1">
        <v>883.6</v>
      </c>
      <c r="M877" s="1">
        <v>1144</v>
      </c>
      <c r="N877">
        <v>74.61</v>
      </c>
      <c r="O877" s="2">
        <v>18.062999999999999</v>
      </c>
      <c r="P877">
        <f t="shared" si="13"/>
        <v>1347.6804299999999</v>
      </c>
      <c r="Q877">
        <f>LN(A877/A878)</f>
        <v>-6.4448068421666754E-2</v>
      </c>
      <c r="R877" s="5">
        <f>LN(B877/B878)</f>
        <v>-1.395371477386532E-2</v>
      </c>
      <c r="S877">
        <f>LN(C877/C878)</f>
        <v>-3.0659196218349003E-3</v>
      </c>
      <c r="T877">
        <f>LN(D877/D878)</f>
        <v>-1.2474174225175688E-2</v>
      </c>
      <c r="U877">
        <f>LN(E877/E878)</f>
        <v>2.4873264745139755E-2</v>
      </c>
      <c r="V877">
        <f>LN(F877/F878)</f>
        <v>-2.14584417683938E-3</v>
      </c>
      <c r="W877">
        <f>LN(G877/G878)</f>
        <v>3.9021925755747609E-2</v>
      </c>
      <c r="X877">
        <f>LN(H877/H878)</f>
        <v>1.7880425277848364E-2</v>
      </c>
      <c r="Y877" s="5">
        <f>LN(I877/I878)</f>
        <v>6.3468870317683959E-2</v>
      </c>
      <c r="Z877" s="5">
        <f>LN(J877/J878)</f>
        <v>-8.3495037552084057E-3</v>
      </c>
      <c r="AA877">
        <f>LN(K877/K878)</f>
        <v>8.0645598367304946E-3</v>
      </c>
      <c r="AB877">
        <f>LN(L877/L878)</f>
        <v>1.2527210856452808E-2</v>
      </c>
      <c r="AC877">
        <f>LN(M877/M878)</f>
        <v>2.0755878698761485E-2</v>
      </c>
      <c r="AD877">
        <f>LN(N877/N878)</f>
        <v>2.9530222801730397E-3</v>
      </c>
      <c r="AE877">
        <f>LN(O877/O878)</f>
        <v>2.1337036151878029E-3</v>
      </c>
    </row>
    <row r="878" spans="1:31" ht="15.75" thickBot="1" x14ac:dyDescent="0.3">
      <c r="A878" s="1">
        <v>14.74</v>
      </c>
      <c r="B878" s="1">
        <v>433</v>
      </c>
      <c r="C878" s="1">
        <v>980</v>
      </c>
      <c r="D878" s="1">
        <v>726</v>
      </c>
      <c r="E878" s="1">
        <v>3375</v>
      </c>
      <c r="F878" s="1">
        <v>135.29</v>
      </c>
      <c r="G878" s="1">
        <v>193.5</v>
      </c>
      <c r="H878" s="1">
        <v>388</v>
      </c>
      <c r="I878" s="1">
        <v>7600</v>
      </c>
      <c r="J878" s="1">
        <v>493.1</v>
      </c>
      <c r="K878" s="1">
        <v>123.5</v>
      </c>
      <c r="L878" s="1">
        <v>872.6</v>
      </c>
      <c r="M878" s="1">
        <v>1120.5</v>
      </c>
      <c r="N878">
        <v>74.39</v>
      </c>
      <c r="O878" s="2">
        <v>18.024500000000003</v>
      </c>
      <c r="P878">
        <f t="shared" si="13"/>
        <v>1340.8425550000002</v>
      </c>
      <c r="Q878">
        <f>LN(A878/A879)</f>
        <v>4.6520015634892907E-2</v>
      </c>
      <c r="R878" s="5">
        <f>LN(B878/B879)</f>
        <v>4.9714378652963541E-2</v>
      </c>
      <c r="S878">
        <f>LN(C878/C879)</f>
        <v>-1.065729447398798E-2</v>
      </c>
      <c r="T878">
        <f>LN(D878/D879)</f>
        <v>6.1055155254006004E-2</v>
      </c>
      <c r="U878">
        <f>LN(E878/E879)</f>
        <v>3.1299575768246289E-2</v>
      </c>
      <c r="V878">
        <f>LN(F878/F879)</f>
        <v>9.1179466547237034E-2</v>
      </c>
      <c r="W878">
        <f>LN(G878/G879)</f>
        <v>-4.2990184931368303E-2</v>
      </c>
      <c r="X878">
        <f>LN(H878/H879)</f>
        <v>-1.7120643045527996E-2</v>
      </c>
      <c r="Y878" s="5">
        <f>LN(I878/I879)</f>
        <v>-2.6281224062694691E-3</v>
      </c>
      <c r="Z878" s="5">
        <f>LN(J878/J879)</f>
        <v>-8.1086564345583258E-4</v>
      </c>
      <c r="AA878">
        <f>LN(K878/K879)</f>
        <v>4.056800695614469E-3</v>
      </c>
      <c r="AB878">
        <f>LN(L878/L879)</f>
        <v>1.7204798646628513E-3</v>
      </c>
      <c r="AC878">
        <f>LN(M878/M879)</f>
        <v>2.5581003522928251E-2</v>
      </c>
      <c r="AD878">
        <f>LN(N878/N879)</f>
        <v>7.6918266013975703E-3</v>
      </c>
      <c r="AE878">
        <f>LN(O878/O879)</f>
        <v>5.200885025005827E-3</v>
      </c>
    </row>
    <row r="879" spans="1:31" ht="15.75" thickBot="1" x14ac:dyDescent="0.3">
      <c r="A879" s="1">
        <v>14.07</v>
      </c>
      <c r="B879" s="1">
        <v>412</v>
      </c>
      <c r="C879" s="1">
        <v>990.5</v>
      </c>
      <c r="D879" s="1">
        <v>683</v>
      </c>
      <c r="E879" s="1">
        <v>3271</v>
      </c>
      <c r="F879" s="1">
        <v>123.5</v>
      </c>
      <c r="G879" s="1">
        <v>202</v>
      </c>
      <c r="H879" s="1">
        <v>394.7</v>
      </c>
      <c r="I879" s="1">
        <v>7620</v>
      </c>
      <c r="J879" s="1">
        <v>493.5</v>
      </c>
      <c r="K879" s="1">
        <v>123</v>
      </c>
      <c r="L879" s="1">
        <v>871.1</v>
      </c>
      <c r="M879" s="1">
        <v>1092.2</v>
      </c>
      <c r="N879">
        <v>73.819999999999993</v>
      </c>
      <c r="O879" s="2">
        <v>17.931000000000001</v>
      </c>
      <c r="P879">
        <f t="shared" si="13"/>
        <v>1323.66642</v>
      </c>
      <c r="Q879">
        <f>LN(A879/A880)</f>
        <v>1.4316636799557466E-2</v>
      </c>
      <c r="R879" s="5">
        <f>LN(B879/B880)</f>
        <v>5.1101218392345929E-3</v>
      </c>
      <c r="S879">
        <f>LN(C879/C880)</f>
        <v>3.5398267051239868E-3</v>
      </c>
      <c r="T879">
        <f>LN(D879/D880)</f>
        <v>4.0334070626701107E-2</v>
      </c>
      <c r="U879">
        <f>LN(E879/E880)</f>
        <v>3.7693295718705201E-2</v>
      </c>
      <c r="V879">
        <f>LN(F879/F880)</f>
        <v>-2.0040750883446153E-2</v>
      </c>
      <c r="W879">
        <f>LN(G879/G880)</f>
        <v>0.11531084651099439</v>
      </c>
      <c r="X879">
        <f>LN(H879/H880)</f>
        <v>4.3163707995400929E-3</v>
      </c>
      <c r="Y879" s="5">
        <f>LN(I879/I880)</f>
        <v>1.5873349156290163E-2</v>
      </c>
      <c r="Z879" s="5">
        <f>LN(J879/J880)</f>
        <v>1.1207453020389068E-2</v>
      </c>
      <c r="AA879">
        <f>LN(K879/K880)</f>
        <v>4.1499730906752838E-2</v>
      </c>
      <c r="AB879">
        <f>LN(L879/L880)</f>
        <v>1.2824391577292924E-2</v>
      </c>
      <c r="AC879">
        <f>LN(M879/M880)</f>
        <v>-1.0066347223856992E-3</v>
      </c>
      <c r="AD879">
        <f>LN(N879/N880)</f>
        <v>1.254105858723983E-2</v>
      </c>
      <c r="AE879">
        <f>LN(O879/O880)</f>
        <v>8.1194275327784587E-3</v>
      </c>
    </row>
    <row r="880" spans="1:31" ht="15.75" thickBot="1" x14ac:dyDescent="0.3">
      <c r="A880" s="1">
        <v>13.87</v>
      </c>
      <c r="B880" s="1">
        <v>409.9</v>
      </c>
      <c r="C880" s="1">
        <v>987</v>
      </c>
      <c r="D880" s="1">
        <v>656</v>
      </c>
      <c r="E880" s="1">
        <v>3150</v>
      </c>
      <c r="F880" s="1">
        <v>126</v>
      </c>
      <c r="G880" s="1">
        <v>180</v>
      </c>
      <c r="H880" s="1">
        <v>393</v>
      </c>
      <c r="I880" s="1">
        <v>7500</v>
      </c>
      <c r="J880" s="1">
        <v>488</v>
      </c>
      <c r="K880" s="1">
        <v>118</v>
      </c>
      <c r="L880" s="1">
        <v>860</v>
      </c>
      <c r="M880" s="1">
        <v>1093.3</v>
      </c>
      <c r="N880">
        <v>72.900000000000006</v>
      </c>
      <c r="O880" s="2">
        <v>17.786000000000001</v>
      </c>
      <c r="P880">
        <f t="shared" si="13"/>
        <v>1296.5994000000003</v>
      </c>
      <c r="Q880">
        <f>LN(A880/A881)</f>
        <v>0.17099445884276307</v>
      </c>
      <c r="R880" s="5">
        <f>LN(B880/B881)</f>
        <v>2.4948805443992011E-2</v>
      </c>
      <c r="S880">
        <f>LN(C880/C881)</f>
        <v>7.1174677688639549E-3</v>
      </c>
      <c r="T880">
        <f>LN(D880/D881)</f>
        <v>-6.0790460763822263E-3</v>
      </c>
      <c r="U880">
        <f>LN(E880/E881)</f>
        <v>0</v>
      </c>
      <c r="V880">
        <f>LN(F880/F881)</f>
        <v>8.5281272751846993E-2</v>
      </c>
      <c r="W880">
        <f>LN(G880/G881)</f>
        <v>0.11778303565638346</v>
      </c>
      <c r="X880">
        <f>LN(H880/H881)</f>
        <v>3.3638359148829775E-2</v>
      </c>
      <c r="Y880" s="5">
        <f>LN(I880/I881)</f>
        <v>2.667022285444728E-4</v>
      </c>
      <c r="Z880" s="5">
        <f>LN(J880/J881)</f>
        <v>-4.0899852515251661E-3</v>
      </c>
      <c r="AA880">
        <f>LN(K880/K881)</f>
        <v>-8.4388686458645949E-3</v>
      </c>
      <c r="AB880">
        <f>LN(L880/L881)</f>
        <v>1.4641549992948187E-2</v>
      </c>
      <c r="AC880">
        <f>LN(M880/M881)</f>
        <v>2.5474954577757298E-2</v>
      </c>
      <c r="AD880">
        <f>LN(N880/N881)</f>
        <v>3.9451192386476645E-2</v>
      </c>
      <c r="AE880">
        <f>LN(O880/O881)</f>
        <v>-7.6731732720119687E-3</v>
      </c>
    </row>
    <row r="881" spans="1:31" ht="15.75" thickBot="1" x14ac:dyDescent="0.3">
      <c r="A881" s="1">
        <v>11.69</v>
      </c>
      <c r="B881" s="1">
        <v>399.8</v>
      </c>
      <c r="C881" s="1">
        <v>980</v>
      </c>
      <c r="D881" s="1">
        <v>660</v>
      </c>
      <c r="E881" s="1">
        <v>3150</v>
      </c>
      <c r="F881" s="1">
        <v>115.7</v>
      </c>
      <c r="G881" s="1">
        <v>160</v>
      </c>
      <c r="H881" s="1">
        <v>380</v>
      </c>
      <c r="I881" s="1">
        <v>7498</v>
      </c>
      <c r="J881" s="1">
        <v>490</v>
      </c>
      <c r="K881" s="1">
        <v>119</v>
      </c>
      <c r="L881" s="1">
        <v>847.5</v>
      </c>
      <c r="M881" s="1">
        <v>1065.8</v>
      </c>
      <c r="N881">
        <v>70.08</v>
      </c>
      <c r="O881" s="2">
        <v>17.923000000000002</v>
      </c>
      <c r="P881">
        <f t="shared" si="13"/>
        <v>1256.04384</v>
      </c>
      <c r="Q881">
        <f>LN(A881/A882)</f>
        <v>7.2727074350859094E-2</v>
      </c>
      <c r="R881" s="5">
        <f>LN(B881/B882)</f>
        <v>6.5372619109025448E-2</v>
      </c>
      <c r="S881">
        <f>LN(C881/C882)</f>
        <v>1.4388737452099671E-2</v>
      </c>
      <c r="T881">
        <f>LN(D881/D882)</f>
        <v>4.6837526353547022E-2</v>
      </c>
      <c r="U881">
        <f>LN(E881/E882)</f>
        <v>1.6968551846475867E-2</v>
      </c>
      <c r="V881">
        <f>LN(F881/F882)</f>
        <v>1.4802185805135365E-2</v>
      </c>
      <c r="W881">
        <f>LN(G881/G882)</f>
        <v>0</v>
      </c>
      <c r="X881">
        <f>LN(H881/H882)</f>
        <v>7.9260652724207226E-3</v>
      </c>
      <c r="Y881" s="5">
        <f>LN(I881/I882)</f>
        <v>2.9505456105125578E-2</v>
      </c>
      <c r="Z881" s="5">
        <f>LN(J881/J882)</f>
        <v>0</v>
      </c>
      <c r="AA881">
        <f>LN(K881/K882)</f>
        <v>8.4388686458646035E-3</v>
      </c>
      <c r="AB881">
        <f>LN(L881/L882)</f>
        <v>-2.0438667677273956E-2</v>
      </c>
      <c r="AC881">
        <f>LN(M881/M882)</f>
        <v>3.3972732731197025E-2</v>
      </c>
      <c r="AD881">
        <f>LN(N881/N882)</f>
        <v>1.8143046258801653E-2</v>
      </c>
      <c r="AE881">
        <f>LN(O881/O882)</f>
        <v>-1.3907197023694882E-2</v>
      </c>
    </row>
    <row r="882" spans="1:31" ht="15.75" thickBot="1" x14ac:dyDescent="0.3">
      <c r="A882" s="1">
        <v>10.87</v>
      </c>
      <c r="B882" s="1">
        <v>374.5</v>
      </c>
      <c r="C882" s="1">
        <v>966</v>
      </c>
      <c r="D882" s="1">
        <v>629.79999999999995</v>
      </c>
      <c r="E882" s="1">
        <v>3097</v>
      </c>
      <c r="F882" s="1">
        <v>114</v>
      </c>
      <c r="G882" s="1">
        <v>160</v>
      </c>
      <c r="H882" s="1">
        <v>377</v>
      </c>
      <c r="I882" s="1">
        <v>7280</v>
      </c>
      <c r="J882" s="1">
        <v>490</v>
      </c>
      <c r="K882" s="1">
        <v>118</v>
      </c>
      <c r="L882" s="1">
        <v>865</v>
      </c>
      <c r="M882" s="1">
        <v>1030.2</v>
      </c>
      <c r="N882">
        <v>68.819999999999993</v>
      </c>
      <c r="O882" s="2">
        <v>18.173999999999999</v>
      </c>
      <c r="P882">
        <f t="shared" si="13"/>
        <v>1250.7346799999998</v>
      </c>
      <c r="Q882">
        <f>LN(A882/A883)</f>
        <v>0.17553689704687817</v>
      </c>
      <c r="R882" s="5">
        <f>LN(B882/B883)</f>
        <v>-6.3880973158155063E-3</v>
      </c>
      <c r="S882">
        <f>LN(C882/C883)</f>
        <v>2.0921265160639736E-2</v>
      </c>
      <c r="T882">
        <f>LN(D882/D883)</f>
        <v>6.1895673782918471E-2</v>
      </c>
      <c r="U882">
        <f>LN(E882/E883)</f>
        <v>5.3726447711005924E-2</v>
      </c>
      <c r="V882">
        <f>LN(F882/F883)</f>
        <v>7.1816402774558141E-2</v>
      </c>
      <c r="W882">
        <f>LN(G882/G883)</f>
        <v>1.7082579981275874E-2</v>
      </c>
      <c r="X882">
        <f>LN(H882/H883)</f>
        <v>-1.325381241068682E-3</v>
      </c>
      <c r="Y882" s="5">
        <f>LN(I882/I883)</f>
        <v>-2.7434859457508326E-3</v>
      </c>
      <c r="Z882" s="5">
        <f>LN(J882/J883)</f>
        <v>2.0202707317519469E-2</v>
      </c>
      <c r="AA882">
        <f>LN(K882/K883)</f>
        <v>8.5106896679086105E-3</v>
      </c>
      <c r="AB882">
        <f>LN(L882/L883)</f>
        <v>8.1254074439169321E-3</v>
      </c>
      <c r="AC882">
        <f>LN(M882/M883)</f>
        <v>3.5469265145457035E-2</v>
      </c>
      <c r="AD882">
        <f>LN(N882/N883)</f>
        <v>4.5026549271427657E-2</v>
      </c>
      <c r="AE882">
        <f>LN(O882/O883)</f>
        <v>-2.3906692891450098E-3</v>
      </c>
    </row>
    <row r="883" spans="1:31" ht="15.75" thickBot="1" x14ac:dyDescent="0.3">
      <c r="A883" s="1">
        <v>9.1199999999999992</v>
      </c>
      <c r="B883" s="1">
        <v>376.9</v>
      </c>
      <c r="C883" s="1">
        <v>946</v>
      </c>
      <c r="D883" s="1">
        <v>592</v>
      </c>
      <c r="E883" s="1">
        <v>2935</v>
      </c>
      <c r="F883" s="1">
        <v>106.1</v>
      </c>
      <c r="G883" s="1">
        <v>157.29</v>
      </c>
      <c r="H883" s="1">
        <v>377.5</v>
      </c>
      <c r="I883" s="1">
        <v>7300</v>
      </c>
      <c r="J883" s="1">
        <v>480.2</v>
      </c>
      <c r="K883" s="1">
        <v>117</v>
      </c>
      <c r="L883" s="1">
        <v>858</v>
      </c>
      <c r="M883" s="1">
        <v>994.3</v>
      </c>
      <c r="N883">
        <v>65.790000000000006</v>
      </c>
      <c r="O883" s="2">
        <v>18.217500000000001</v>
      </c>
      <c r="P883">
        <f t="shared" si="13"/>
        <v>1198.5293250000002</v>
      </c>
      <c r="Q883">
        <f>LN(A883/A884)</f>
        <v>-5.4674821821335011E-3</v>
      </c>
      <c r="R883" s="5">
        <f>LN(B883/B884)</f>
        <v>5.0538743026788176E-3</v>
      </c>
      <c r="S883">
        <f>LN(C883/C884)</f>
        <v>2.8956446696191216E-2</v>
      </c>
      <c r="T883">
        <f>LN(D883/D884)</f>
        <v>8.990253023531615E-2</v>
      </c>
      <c r="U883">
        <f>LN(E883/E884)</f>
        <v>2.2395423508529955E-2</v>
      </c>
      <c r="V883">
        <f>LN(F883/F884)</f>
        <v>-8.4467888419688247E-3</v>
      </c>
      <c r="W883">
        <f>LN(G883/G884)</f>
        <v>-7.095373448208226E-3</v>
      </c>
      <c r="X883">
        <f>LN(H883/H884)</f>
        <v>2.8208720634509157E-2</v>
      </c>
      <c r="Y883" s="5">
        <f>LN(I883/I884)</f>
        <v>4.1964199099032207E-2</v>
      </c>
      <c r="Z883" s="5">
        <f>LN(J883/J884)</f>
        <v>-9.946207150330337E-3</v>
      </c>
      <c r="AA883">
        <f>LN(K883/K884)</f>
        <v>2.1599111803461721E-2</v>
      </c>
      <c r="AB883">
        <f>LN(L883/L884)</f>
        <v>3.0771658666753687E-2</v>
      </c>
      <c r="AC883">
        <f>LN(M883/M884)</f>
        <v>7.7742831863899685E-3</v>
      </c>
      <c r="AD883">
        <f>LN(N883/N884)</f>
        <v>-4.0803754499825734E-2</v>
      </c>
      <c r="AE883">
        <f>LN(O883/O884)</f>
        <v>1.1788715131614152E-2</v>
      </c>
    </row>
    <row r="884" spans="1:31" ht="15.75" thickBot="1" x14ac:dyDescent="0.3">
      <c r="A884" s="1">
        <v>9.17</v>
      </c>
      <c r="B884" s="1">
        <v>375</v>
      </c>
      <c r="C884" s="1">
        <v>919</v>
      </c>
      <c r="D884" s="1">
        <v>541.1</v>
      </c>
      <c r="E884" s="1">
        <v>2870</v>
      </c>
      <c r="F884" s="1">
        <v>107</v>
      </c>
      <c r="G884" s="1">
        <v>158.41</v>
      </c>
      <c r="H884" s="1">
        <v>367</v>
      </c>
      <c r="I884" s="1">
        <v>7000</v>
      </c>
      <c r="J884" s="1">
        <v>485</v>
      </c>
      <c r="K884" s="1">
        <v>114.5</v>
      </c>
      <c r="L884" s="1">
        <v>832</v>
      </c>
      <c r="M884" s="1">
        <v>986.6</v>
      </c>
      <c r="N884">
        <v>68.53</v>
      </c>
      <c r="O884" s="2">
        <v>18.003999999999998</v>
      </c>
      <c r="P884">
        <f t="shared" si="13"/>
        <v>1233.8141199999998</v>
      </c>
      <c r="Q884">
        <f>LN(A884/A885)</f>
        <v>-3.2661977866210697E-3</v>
      </c>
      <c r="R884" s="5">
        <f>LN(B884/B885)</f>
        <v>-3.6910354020097104E-2</v>
      </c>
      <c r="S884">
        <f>LN(C884/C885)</f>
        <v>6.5502417607185628E-3</v>
      </c>
      <c r="T884">
        <f>LN(D884/D885)</f>
        <v>-1.6618967909565487E-3</v>
      </c>
      <c r="U884">
        <f>LN(E884/E885)</f>
        <v>4.8899852941917702E-3</v>
      </c>
      <c r="V884">
        <f>LN(F884/F885)</f>
        <v>-2.0352228848898535E-2</v>
      </c>
      <c r="W884">
        <f>LN(G884/G885)</f>
        <v>-6.857313524139921E-3</v>
      </c>
      <c r="X884">
        <f>LN(H884/H885)</f>
        <v>-1.3532006218576273E-2</v>
      </c>
      <c r="Y884" s="5">
        <f>LN(I884/I885)</f>
        <v>1.8746042821055412E-2</v>
      </c>
      <c r="Z884" s="5">
        <f>LN(J884/J885)</f>
        <v>2.6958063385242131E-2</v>
      </c>
      <c r="AA884">
        <f>LN(K884/K885)</f>
        <v>1.1948833079284725E-2</v>
      </c>
      <c r="AB884">
        <f>LN(L884/L885)</f>
        <v>-1.3253134107421426E-2</v>
      </c>
      <c r="AC884">
        <f>LN(M884/M885)</f>
        <v>-6.465975245534745E-3</v>
      </c>
      <c r="AD884">
        <f>LN(N884/N885)</f>
        <v>-1.8075830160895694E-2</v>
      </c>
      <c r="AE884">
        <f>LN(O884/O885)</f>
        <v>6.1564370227129087E-3</v>
      </c>
    </row>
    <row r="885" spans="1:31" ht="15.75" thickBot="1" x14ac:dyDescent="0.3">
      <c r="A885" s="1">
        <v>9.1999999999999993</v>
      </c>
      <c r="B885" s="1">
        <v>389.1</v>
      </c>
      <c r="C885" s="1">
        <v>913</v>
      </c>
      <c r="D885" s="1">
        <v>542</v>
      </c>
      <c r="E885" s="1">
        <v>2856</v>
      </c>
      <c r="F885" s="1">
        <v>109.2</v>
      </c>
      <c r="G885" s="1">
        <v>159.5</v>
      </c>
      <c r="H885" s="1">
        <v>372</v>
      </c>
      <c r="I885" s="1">
        <v>6870</v>
      </c>
      <c r="J885" s="1">
        <v>472.1</v>
      </c>
      <c r="K885" s="1">
        <v>113.14</v>
      </c>
      <c r="L885" s="1">
        <v>843.1</v>
      </c>
      <c r="M885" s="1">
        <v>993</v>
      </c>
      <c r="N885">
        <v>69.78</v>
      </c>
      <c r="O885" s="2">
        <v>17.893500000000003</v>
      </c>
      <c r="P885">
        <f t="shared" si="13"/>
        <v>1248.6084300000002</v>
      </c>
      <c r="Q885">
        <f>LN(A885/A886)</f>
        <v>0</v>
      </c>
      <c r="R885" s="5">
        <f>LN(B885/B886)</f>
        <v>2.570363720617212E-4</v>
      </c>
      <c r="S885">
        <f>LN(C885/C886)</f>
        <v>4.5008034702438511E-3</v>
      </c>
      <c r="T885">
        <f>LN(D885/D886)</f>
        <v>-2.4602607640038427E-2</v>
      </c>
      <c r="U885">
        <f>LN(E885/E886)</f>
        <v>-1.3995803544232435E-3</v>
      </c>
      <c r="V885">
        <f>LN(F885/F886)</f>
        <v>4.2081945434313414E-2</v>
      </c>
      <c r="W885">
        <f>LN(G885/G886)</f>
        <v>-1.5661710327449462E-3</v>
      </c>
      <c r="X885">
        <f>LN(H885/H886)</f>
        <v>-4.7252884850545497E-2</v>
      </c>
      <c r="Y885" s="5">
        <f>LN(I885/I886)</f>
        <v>-1.454545710994324E-3</v>
      </c>
      <c r="Z885" s="5">
        <f>LN(J885/J886)</f>
        <v>6.5880591059618481E-3</v>
      </c>
      <c r="AA885">
        <f>LN(K885/K886)</f>
        <v>-3.7812343669203982E-2</v>
      </c>
      <c r="AB885">
        <f>LN(L885/L886)</f>
        <v>3.5739648269537579E-2</v>
      </c>
      <c r="AC885">
        <f>LN(M885/M886)</f>
        <v>1.2770012391215163E-2</v>
      </c>
      <c r="AD885">
        <f>LN(N885/N886)</f>
        <v>1.3853035389293947E-2</v>
      </c>
      <c r="AE885">
        <f>LN(O885/O886)</f>
        <v>1.2582310933133649E-3</v>
      </c>
    </row>
    <row r="886" spans="1:31" ht="15.75" thickBot="1" x14ac:dyDescent="0.3">
      <c r="A886" s="1">
        <v>9.1999999999999993</v>
      </c>
      <c r="B886" s="1">
        <v>389</v>
      </c>
      <c r="C886" s="1">
        <v>908.9</v>
      </c>
      <c r="D886" s="1">
        <v>555.5</v>
      </c>
      <c r="E886" s="1">
        <v>2860</v>
      </c>
      <c r="F886" s="1">
        <v>104.7</v>
      </c>
      <c r="G886" s="1">
        <v>159.75</v>
      </c>
      <c r="H886" s="1">
        <v>390</v>
      </c>
      <c r="I886" s="1">
        <v>6880</v>
      </c>
      <c r="J886" s="1">
        <v>469</v>
      </c>
      <c r="K886" s="1">
        <v>117.5</v>
      </c>
      <c r="L886" s="1">
        <v>813.5</v>
      </c>
      <c r="M886" s="1">
        <v>980.4</v>
      </c>
      <c r="N886">
        <v>68.819999999999993</v>
      </c>
      <c r="O886" s="2">
        <v>17.870999999999999</v>
      </c>
      <c r="P886">
        <f t="shared" si="13"/>
        <v>1229.8822199999997</v>
      </c>
      <c r="Q886">
        <f>LN(A886/A887)</f>
        <v>7.63778944811732E-3</v>
      </c>
      <c r="R886" s="5">
        <f>LN(B886/B887)</f>
        <v>3.3990200228551731E-2</v>
      </c>
      <c r="S886">
        <f>LN(C886/C887)</f>
        <v>1.4294664149794117E-2</v>
      </c>
      <c r="T886">
        <f>LN(D886/D887)</f>
        <v>9.950330853168092E-3</v>
      </c>
      <c r="U886">
        <f>LN(E886/E887)</f>
        <v>1.2313260233356887E-2</v>
      </c>
      <c r="V886">
        <f>LN(F886/F887)</f>
        <v>9.0926297819135651E-2</v>
      </c>
      <c r="W886">
        <f>LN(G886/G887)</f>
        <v>5.6330256442719766E-2</v>
      </c>
      <c r="X886">
        <f>LN(H886/H887)</f>
        <v>1.0309369658861287E-2</v>
      </c>
      <c r="Y886" s="5">
        <f>LN(I886/I887)</f>
        <v>4.3699996711183877E-3</v>
      </c>
      <c r="Z886" s="5">
        <f>LN(J886/J887)</f>
        <v>8.5653628589230004E-3</v>
      </c>
      <c r="AA886">
        <f>LN(K886/K887)</f>
        <v>-1.2685159527315687E-2</v>
      </c>
      <c r="AB886">
        <f>LN(L886/L887)</f>
        <v>2.8933306448162992E-2</v>
      </c>
      <c r="AC886">
        <f>LN(M886/M887)</f>
        <v>2.3948295619739275E-2</v>
      </c>
      <c r="AD886">
        <f>LN(N886/N887)</f>
        <v>1.1104731296574528E-2</v>
      </c>
      <c r="AE886">
        <f>LN(O886/O887)</f>
        <v>-1.2152372130685232E-2</v>
      </c>
    </row>
    <row r="887" spans="1:31" ht="15.75" thickBot="1" x14ac:dyDescent="0.3">
      <c r="A887" s="1">
        <v>9.1300000000000008</v>
      </c>
      <c r="B887" s="1">
        <v>376</v>
      </c>
      <c r="C887" s="1">
        <v>896</v>
      </c>
      <c r="D887" s="1">
        <v>550</v>
      </c>
      <c r="E887" s="1">
        <v>2825</v>
      </c>
      <c r="F887" s="1">
        <v>95.6</v>
      </c>
      <c r="G887" s="1">
        <v>151</v>
      </c>
      <c r="H887" s="1">
        <v>386</v>
      </c>
      <c r="I887" s="1">
        <v>6850</v>
      </c>
      <c r="J887" s="1">
        <v>465</v>
      </c>
      <c r="K887" s="1">
        <v>119</v>
      </c>
      <c r="L887" s="1">
        <v>790.3</v>
      </c>
      <c r="M887" s="1">
        <v>957.2</v>
      </c>
      <c r="N887">
        <v>68.06</v>
      </c>
      <c r="O887" s="2">
        <v>18.089500000000001</v>
      </c>
      <c r="P887">
        <f t="shared" si="13"/>
        <v>1231.17137</v>
      </c>
      <c r="Q887">
        <f>LN(A887/A888)</f>
        <v>-3.7618621660053274E-2</v>
      </c>
      <c r="R887" s="5">
        <f>LN(B887/B888)</f>
        <v>2.1506205220963682E-2</v>
      </c>
      <c r="S887">
        <f>LN(C887/C888)</f>
        <v>6.7189502487450094E-3</v>
      </c>
      <c r="T887">
        <f>LN(D887/D888)</f>
        <v>3.9875472916224237E-2</v>
      </c>
      <c r="U887">
        <f>LN(E887/E888)</f>
        <v>2.9820783458281677E-2</v>
      </c>
      <c r="V887">
        <f>LN(F887/F888)</f>
        <v>2.392407953568591E-2</v>
      </c>
      <c r="W887">
        <f>LN(G887/G888)</f>
        <v>-6.7225305847786868E-2</v>
      </c>
      <c r="X887">
        <f>LN(H887/H888)</f>
        <v>4.7754431295900034E-2</v>
      </c>
      <c r="Y887" s="5">
        <f>LN(I887/I888)</f>
        <v>7.4731097298113558E-3</v>
      </c>
      <c r="Z887" s="5">
        <f>LN(J887/J888)</f>
        <v>1.0810916104215676E-2</v>
      </c>
      <c r="AA887">
        <f>LN(K887/K888)</f>
        <v>1.2685159527315642E-2</v>
      </c>
      <c r="AB887">
        <f>LN(L887/L888)</f>
        <v>-3.5366968783443671E-3</v>
      </c>
      <c r="AC887">
        <f>LN(M887/M888)</f>
        <v>2.3010155534880948E-3</v>
      </c>
      <c r="AD887">
        <f>LN(N887/N888)</f>
        <v>4.0479218521012217E-2</v>
      </c>
      <c r="AE887">
        <f>LN(O887/O888)</f>
        <v>-3.2562532221598888E-3</v>
      </c>
    </row>
    <row r="888" spans="1:31" ht="15.75" thickBot="1" x14ac:dyDescent="0.3">
      <c r="A888" s="1">
        <v>9.48</v>
      </c>
      <c r="B888" s="1">
        <v>368</v>
      </c>
      <c r="C888" s="1">
        <v>890</v>
      </c>
      <c r="D888" s="1">
        <v>528.5</v>
      </c>
      <c r="E888" s="1">
        <v>2742</v>
      </c>
      <c r="F888" s="1">
        <v>93.34</v>
      </c>
      <c r="G888" s="1">
        <v>161.5</v>
      </c>
      <c r="H888" s="1">
        <v>368</v>
      </c>
      <c r="I888" s="1">
        <v>6799</v>
      </c>
      <c r="J888" s="1">
        <v>460</v>
      </c>
      <c r="K888" s="1">
        <v>117.5</v>
      </c>
      <c r="L888" s="1">
        <v>793.1</v>
      </c>
      <c r="M888" s="1">
        <v>955</v>
      </c>
      <c r="N888">
        <v>65.36</v>
      </c>
      <c r="O888" s="2">
        <v>18.148499999999999</v>
      </c>
      <c r="P888">
        <f t="shared" si="13"/>
        <v>1186.1859599999998</v>
      </c>
      <c r="Q888">
        <f>LN(A888/A889)</f>
        <v>6.5382759262851711E-2</v>
      </c>
      <c r="R888" s="5">
        <f>LN(B888/B889)</f>
        <v>1.9204979836050046E-2</v>
      </c>
      <c r="S888">
        <f>LN(C888/C889)</f>
        <v>2.2497197340155461E-3</v>
      </c>
      <c r="T888">
        <f>LN(D888/D889)</f>
        <v>-6.4126964379795127E-3</v>
      </c>
      <c r="U888">
        <f>LN(E888/E889)</f>
        <v>-3.2769008023147985E-3</v>
      </c>
      <c r="V888">
        <f>LN(F888/F889)</f>
        <v>-1.7101696736625337E-2</v>
      </c>
      <c r="W888">
        <f>LN(G888/G889)</f>
        <v>-3.9550168968497191E-3</v>
      </c>
      <c r="X888">
        <f>LN(H888/H889)</f>
        <v>-5.4200674693391446E-3</v>
      </c>
      <c r="Y888" s="5">
        <f>LN(I888/I889)</f>
        <v>-1.4745869058891147E-2</v>
      </c>
      <c r="Z888" s="5">
        <f>LN(J888/J889)</f>
        <v>6.5430985889358868E-3</v>
      </c>
      <c r="AA888">
        <f>LN(K888/K889)</f>
        <v>4.2419013757741104E-2</v>
      </c>
      <c r="AB888">
        <f>LN(L888/L889)</f>
        <v>-5.6579015583546671E-3</v>
      </c>
      <c r="AC888">
        <f>LN(M888/M889)</f>
        <v>-1.4346851758152179E-2</v>
      </c>
      <c r="AD888">
        <f>LN(N888/N889)</f>
        <v>-8.6831225734609937E-3</v>
      </c>
      <c r="AE888">
        <f>LN(O888/O889)</f>
        <v>-1.4591107520779832E-3</v>
      </c>
    </row>
    <row r="889" spans="1:31" ht="15.75" thickBot="1" x14ac:dyDescent="0.3">
      <c r="A889" s="1">
        <v>8.8800000000000008</v>
      </c>
      <c r="B889" s="1">
        <v>361</v>
      </c>
      <c r="C889" s="1">
        <v>888</v>
      </c>
      <c r="D889" s="1">
        <v>531.9</v>
      </c>
      <c r="E889" s="1">
        <v>2751</v>
      </c>
      <c r="F889" s="1">
        <v>94.95</v>
      </c>
      <c r="G889" s="1">
        <v>162.13999999999999</v>
      </c>
      <c r="H889" s="1">
        <v>370</v>
      </c>
      <c r="I889" s="1">
        <v>6900</v>
      </c>
      <c r="J889" s="1">
        <v>457</v>
      </c>
      <c r="K889" s="1">
        <v>112.62</v>
      </c>
      <c r="L889" s="1">
        <v>797.6</v>
      </c>
      <c r="M889" s="1">
        <v>968.8</v>
      </c>
      <c r="N889">
        <v>65.930000000000007</v>
      </c>
      <c r="O889" s="2">
        <v>18.175000000000001</v>
      </c>
      <c r="P889">
        <f t="shared" si="13"/>
        <v>1198.2777500000002</v>
      </c>
      <c r="Q889">
        <f>LN(A889/A890)</f>
        <v>1.5891367336634661E-2</v>
      </c>
      <c r="R889" s="5">
        <f>LN(B889/B890)</f>
        <v>-2.7054526162664187E-2</v>
      </c>
      <c r="S889">
        <f>LN(C889/C890)</f>
        <v>-4.3822756799915775E-3</v>
      </c>
      <c r="T889">
        <f>LN(D889/D890)</f>
        <v>-5.8112451477347208E-3</v>
      </c>
      <c r="U889">
        <f>LN(E889/E890)</f>
        <v>-3.8857142889323772E-2</v>
      </c>
      <c r="V889">
        <f>LN(F889/F890)</f>
        <v>6.8692476188832339E-3</v>
      </c>
      <c r="W889">
        <f>LN(G889/G890)</f>
        <v>1.1725063758781551E-2</v>
      </c>
      <c r="X889">
        <f>LN(H889/H890)</f>
        <v>-1.0752791776261849E-2</v>
      </c>
      <c r="Y889" s="5">
        <f>LN(I889/I890)</f>
        <v>-1.5816289443285007E-2</v>
      </c>
      <c r="Z889" s="5">
        <f>LN(J889/J890)</f>
        <v>-1.6923814643496824E-2</v>
      </c>
      <c r="AA889">
        <f>LN(K889/K890)</f>
        <v>-3.36849888586806E-3</v>
      </c>
      <c r="AB889">
        <f>LN(L889/L890)</f>
        <v>-1.2335836449182959E-2</v>
      </c>
      <c r="AC889">
        <f>LN(M889/M890)</f>
        <v>6.4202353698734295E-3</v>
      </c>
      <c r="AD889">
        <f>LN(N889/N890)</f>
        <v>1.9760158912368403E-2</v>
      </c>
      <c r="AE889">
        <f>LN(O889/O890)</f>
        <v>7.70585683221632E-4</v>
      </c>
    </row>
    <row r="890" spans="1:31" ht="15.75" thickBot="1" x14ac:dyDescent="0.3">
      <c r="A890" s="1">
        <v>8.74</v>
      </c>
      <c r="B890" s="1">
        <v>370.9</v>
      </c>
      <c r="C890" s="1">
        <v>891.9</v>
      </c>
      <c r="D890" s="1">
        <v>535</v>
      </c>
      <c r="E890" s="1">
        <v>2860</v>
      </c>
      <c r="F890" s="1">
        <v>94.3</v>
      </c>
      <c r="G890" s="1">
        <v>160.25</v>
      </c>
      <c r="H890" s="1">
        <v>374</v>
      </c>
      <c r="I890" s="1">
        <v>7010</v>
      </c>
      <c r="J890" s="1">
        <v>464.8</v>
      </c>
      <c r="K890" s="1">
        <v>113</v>
      </c>
      <c r="L890" s="1">
        <v>807.5</v>
      </c>
      <c r="M890" s="1">
        <v>962.6</v>
      </c>
      <c r="N890">
        <v>64.64</v>
      </c>
      <c r="O890" s="2">
        <v>18.161000000000001</v>
      </c>
      <c r="P890">
        <f t="shared" si="13"/>
        <v>1173.92704</v>
      </c>
      <c r="Q890">
        <f>LN(A890/A891)</f>
        <v>-3.4266167166475555E-3</v>
      </c>
      <c r="R890" s="5">
        <f>LN(B890/B891)</f>
        <v>2.152965023069435E-2</v>
      </c>
      <c r="S890">
        <f>LN(C890/C891)</f>
        <v>3.2567831582569909E-3</v>
      </c>
      <c r="T890">
        <f>LN(D890/D891)</f>
        <v>1.5066198354644183E-2</v>
      </c>
      <c r="U890">
        <f>LN(E890/E891)</f>
        <v>3.8535693159899723E-3</v>
      </c>
      <c r="V890">
        <f>LN(F890/F891)</f>
        <v>4.3343729216471998E-2</v>
      </c>
      <c r="W890">
        <f>LN(G890/G891)</f>
        <v>-5.9107342717483703E-3</v>
      </c>
      <c r="X890">
        <f>LN(H890/H891)</f>
        <v>1.8893949359961613E-2</v>
      </c>
      <c r="Y890" s="5">
        <f>LN(I890/I891)</f>
        <v>1.9591522618856671E-2</v>
      </c>
      <c r="Z890" s="5">
        <f>LN(J890/J891)</f>
        <v>1.722653311446156E-3</v>
      </c>
      <c r="AA890">
        <f>LN(K890/K891)</f>
        <v>0</v>
      </c>
      <c r="AB890">
        <f>LN(L890/L891)</f>
        <v>3.1321345320499558E-2</v>
      </c>
      <c r="AC890">
        <f>LN(M890/M891)</f>
        <v>1.9299948756822553E-2</v>
      </c>
      <c r="AD890">
        <f>LN(N890/N891)</f>
        <v>1.7163785371469918E-2</v>
      </c>
      <c r="AE890">
        <f>LN(O890/O891)</f>
        <v>-1.1088561096327323E-2</v>
      </c>
    </row>
    <row r="891" spans="1:31" ht="15.75" thickBot="1" x14ac:dyDescent="0.3">
      <c r="A891" s="1">
        <v>8.77</v>
      </c>
      <c r="B891" s="1">
        <v>363</v>
      </c>
      <c r="C891" s="1">
        <v>889</v>
      </c>
      <c r="D891" s="1">
        <v>527</v>
      </c>
      <c r="E891" s="1">
        <v>2849</v>
      </c>
      <c r="F891" s="1">
        <v>90.3</v>
      </c>
      <c r="G891" s="1">
        <v>161.19999999999999</v>
      </c>
      <c r="H891" s="1">
        <v>367</v>
      </c>
      <c r="I891" s="1">
        <v>6874</v>
      </c>
      <c r="J891" s="1">
        <v>464</v>
      </c>
      <c r="K891" s="1">
        <v>113</v>
      </c>
      <c r="L891" s="1">
        <v>782.6</v>
      </c>
      <c r="M891" s="1">
        <v>944.2</v>
      </c>
      <c r="N891">
        <v>63.54</v>
      </c>
      <c r="O891" s="2">
        <v>18.363499999999998</v>
      </c>
      <c r="P891">
        <f t="shared" si="13"/>
        <v>1166.8167899999999</v>
      </c>
      <c r="Q891">
        <f>LN(A891/A892)</f>
        <v>1.1468015591641071E-2</v>
      </c>
      <c r="R891" s="5">
        <f>LN(B891/B892)</f>
        <v>1.9191243981118631E-2</v>
      </c>
      <c r="S891">
        <f>LN(C891/C892)</f>
        <v>2.7367728582025245E-2</v>
      </c>
      <c r="T891">
        <f>LN(D891/D892)</f>
        <v>2.6924703370592898E-2</v>
      </c>
      <c r="U891">
        <f>LN(E891/E892)</f>
        <v>-3.5093876478789536E-4</v>
      </c>
      <c r="V891">
        <f>LN(F891/F892)</f>
        <v>-6.4024945499014819E-3</v>
      </c>
      <c r="W891">
        <f>LN(G891/G892)</f>
        <v>8.3745792194693067E-2</v>
      </c>
      <c r="X891">
        <f>LN(H891/H892)</f>
        <v>1.509980645575084E-2</v>
      </c>
      <c r="Y891" s="5">
        <f>LN(I891/I892)</f>
        <v>1.3621594725937056E-2</v>
      </c>
      <c r="Z891" s="5">
        <f>LN(J891/J892)</f>
        <v>1.3015368112070227E-2</v>
      </c>
      <c r="AA891">
        <f>LN(K891/K892)</f>
        <v>1.3363227812167158E-2</v>
      </c>
      <c r="AB891">
        <f>LN(L891/L892)</f>
        <v>7.0526675611155285E-3</v>
      </c>
      <c r="AC891">
        <f>LN(M891/M892)</f>
        <v>-4.4383460790639708E-3</v>
      </c>
      <c r="AD891">
        <f>LN(N891/N892)</f>
        <v>2.4212715169067037E-2</v>
      </c>
      <c r="AE891">
        <f>LN(O891/O892)</f>
        <v>-2.4502130446717055E-4</v>
      </c>
    </row>
    <row r="892" spans="1:31" ht="15.75" thickBot="1" x14ac:dyDescent="0.3">
      <c r="A892" s="1">
        <v>8.67</v>
      </c>
      <c r="B892" s="1">
        <v>356.1</v>
      </c>
      <c r="C892" s="1">
        <v>865</v>
      </c>
      <c r="D892" s="1">
        <v>513</v>
      </c>
      <c r="E892" s="1">
        <v>2850</v>
      </c>
      <c r="F892" s="1">
        <v>90.88</v>
      </c>
      <c r="G892" s="1">
        <v>148.25</v>
      </c>
      <c r="H892" s="1">
        <v>361.5</v>
      </c>
      <c r="I892" s="1">
        <v>6781</v>
      </c>
      <c r="J892" s="1">
        <v>458</v>
      </c>
      <c r="K892" s="1">
        <v>111.5</v>
      </c>
      <c r="L892" s="1">
        <v>777.1</v>
      </c>
      <c r="M892" s="1">
        <v>948.4</v>
      </c>
      <c r="N892">
        <v>62.02</v>
      </c>
      <c r="O892" s="2">
        <v>18.368000000000002</v>
      </c>
      <c r="P892">
        <f t="shared" si="13"/>
        <v>1139.1833600000002</v>
      </c>
      <c r="Q892">
        <f>LN(A892/A893)</f>
        <v>-1.4882930691710415E-2</v>
      </c>
      <c r="R892" s="5">
        <f>LN(B892/B893)</f>
        <v>-5.3213961169682415E-3</v>
      </c>
      <c r="S892">
        <f>LN(C892/C893)</f>
        <v>-1.1494379425735134E-2</v>
      </c>
      <c r="T892">
        <f>LN(D892/D893)</f>
        <v>-1.6433429270057628E-2</v>
      </c>
      <c r="U892">
        <f>LN(E892/E893)</f>
        <v>-4.2016868536999697E-3</v>
      </c>
      <c r="V892">
        <f>LN(F892/F893)</f>
        <v>2.0903585240701336E-2</v>
      </c>
      <c r="W892">
        <f>LN(G892/G893)</f>
        <v>8.4674510990985965E-3</v>
      </c>
      <c r="X892">
        <f>LN(H892/H893)</f>
        <v>-2.4591403137322207E-2</v>
      </c>
      <c r="Y892" s="5">
        <f>LN(I892/I893)</f>
        <v>-6.9072212304890895E-3</v>
      </c>
      <c r="Z892" s="5">
        <f>LN(J892/J893)</f>
        <v>1.762160134981941E-2</v>
      </c>
      <c r="AA892">
        <f>LN(K892/K893)</f>
        <v>-1.3363227812167141E-2</v>
      </c>
      <c r="AB892">
        <f>LN(L892/L893)</f>
        <v>-1.0878714825059666E-2</v>
      </c>
      <c r="AC892">
        <f>LN(M892/M893)</f>
        <v>-1.3697910576564811E-3</v>
      </c>
      <c r="AD892">
        <f>LN(N892/N893)</f>
        <v>1.2493064247466623E-2</v>
      </c>
      <c r="AE892">
        <f>LN(O892/O893)</f>
        <v>1.552816493996719E-3</v>
      </c>
    </row>
    <row r="893" spans="1:31" ht="15.75" thickBot="1" x14ac:dyDescent="0.3">
      <c r="A893" s="1">
        <v>8.8000000000000007</v>
      </c>
      <c r="B893" s="1">
        <v>358</v>
      </c>
      <c r="C893" s="1">
        <v>875</v>
      </c>
      <c r="D893" s="1">
        <v>521.5</v>
      </c>
      <c r="E893" s="1">
        <v>2862</v>
      </c>
      <c r="F893" s="1">
        <v>89</v>
      </c>
      <c r="G893" s="1">
        <v>147</v>
      </c>
      <c r="H893" s="1">
        <v>370.5</v>
      </c>
      <c r="I893" s="1">
        <v>6828</v>
      </c>
      <c r="J893" s="1">
        <v>450</v>
      </c>
      <c r="K893" s="1">
        <v>113</v>
      </c>
      <c r="L893" s="1">
        <v>785.6</v>
      </c>
      <c r="M893" s="1">
        <v>949.7</v>
      </c>
      <c r="N893">
        <v>61.25</v>
      </c>
      <c r="O893" s="2">
        <v>18.339500000000001</v>
      </c>
      <c r="P893">
        <f t="shared" si="13"/>
        <v>1123.2943750000002</v>
      </c>
      <c r="Q893">
        <f>LN(A893/A894)</f>
        <v>-4.5351551653911512E-3</v>
      </c>
      <c r="R893" s="5">
        <f>LN(B893/B894)</f>
        <v>-2.5101304102088398E-2</v>
      </c>
      <c r="S893">
        <f>LN(C893/C894)</f>
        <v>-2.2599831917240919E-2</v>
      </c>
      <c r="T893">
        <f>LN(D893/D894)</f>
        <v>2.3475711895470524E-2</v>
      </c>
      <c r="U893">
        <f>LN(E893/E894)</f>
        <v>-1.3190055858169181E-2</v>
      </c>
      <c r="V893">
        <f>LN(F893/F894)</f>
        <v>1.894232330649841E-2</v>
      </c>
      <c r="W893">
        <f>LN(G893/G894)</f>
        <v>4.0680281206052119E-2</v>
      </c>
      <c r="X893">
        <f>LN(H893/H894)</f>
        <v>6.7705065672107071E-3</v>
      </c>
      <c r="Y893" s="5">
        <f>LN(I893/I894)</f>
        <v>1.148930004775571E-2</v>
      </c>
      <c r="Z893" s="5">
        <f>LN(J893/J894)</f>
        <v>0</v>
      </c>
      <c r="AA893">
        <f>LN(K893/K894)</f>
        <v>0</v>
      </c>
      <c r="AB893">
        <f>LN(L893/L894)</f>
        <v>1.9111938033799236E-3</v>
      </c>
      <c r="AC893">
        <f>LN(M893/M894)</f>
        <v>1.945731470063005E-2</v>
      </c>
      <c r="AD893">
        <f>LN(N893/N894)</f>
        <v>1.2651117553558945E-2</v>
      </c>
      <c r="AE893">
        <f>LN(O893/O894)</f>
        <v>-1.2893967406328109E-2</v>
      </c>
    </row>
    <row r="894" spans="1:31" ht="15.75" thickBot="1" x14ac:dyDescent="0.3">
      <c r="A894" s="1">
        <v>8.84</v>
      </c>
      <c r="B894" s="1">
        <v>367.1</v>
      </c>
      <c r="C894" s="1">
        <v>895</v>
      </c>
      <c r="D894" s="1">
        <v>509.4</v>
      </c>
      <c r="E894" s="1">
        <v>2900</v>
      </c>
      <c r="F894" s="1">
        <v>87.33</v>
      </c>
      <c r="G894" s="1">
        <v>141.13999999999999</v>
      </c>
      <c r="H894" s="1">
        <v>368</v>
      </c>
      <c r="I894" s="1">
        <v>6750</v>
      </c>
      <c r="J894" s="1">
        <v>450</v>
      </c>
      <c r="K894" s="1">
        <v>113</v>
      </c>
      <c r="L894" s="1">
        <v>784.1</v>
      </c>
      <c r="M894" s="1">
        <v>931.4</v>
      </c>
      <c r="N894">
        <v>60.48</v>
      </c>
      <c r="O894" s="2">
        <v>18.577500000000001</v>
      </c>
      <c r="P894">
        <f t="shared" si="13"/>
        <v>1123.5672</v>
      </c>
      <c r="Q894">
        <f>LN(A894/A895)</f>
        <v>1.7113937372251468E-2</v>
      </c>
      <c r="R894" s="5">
        <f>LN(B894/B895)</f>
        <v>3.3798230850337868E-2</v>
      </c>
      <c r="S894">
        <f>LN(C894/C895)</f>
        <v>1.9177124639738637E-2</v>
      </c>
      <c r="T894">
        <f>LN(D894/D895)</f>
        <v>3.8216113888168986E-2</v>
      </c>
      <c r="U894">
        <f>LN(E894/E895)</f>
        <v>6.920442844573757E-3</v>
      </c>
      <c r="V894">
        <f>LN(F894/F895)</f>
        <v>3.9115371169594362E-2</v>
      </c>
      <c r="W894">
        <f>LN(G894/G895)</f>
        <v>-2.6981436847890308E-2</v>
      </c>
      <c r="X894">
        <f>LN(H894/H895)</f>
        <v>2.7210901143605863E-3</v>
      </c>
      <c r="Y894" s="5">
        <f>LN(I894/I895)</f>
        <v>7.5842433583079008E-3</v>
      </c>
      <c r="Z894" s="5">
        <f>LN(J894/J895)</f>
        <v>1.2297527810406245E-2</v>
      </c>
      <c r="AA894">
        <f>LN(K894/K895)</f>
        <v>8.8889474172459942E-3</v>
      </c>
      <c r="AB894">
        <f>LN(L894/L895)</f>
        <v>1.218979615622446E-2</v>
      </c>
      <c r="AC894">
        <f>LN(M894/M895)</f>
        <v>2.5774903015695103E-2</v>
      </c>
      <c r="AD894">
        <f>LN(N894/N895)</f>
        <v>3.756863942546753E-2</v>
      </c>
      <c r="AE894">
        <f>LN(O894/O895)</f>
        <v>-2.1508275531762163E-3</v>
      </c>
    </row>
    <row r="895" spans="1:31" ht="15.75" thickBot="1" x14ac:dyDescent="0.3">
      <c r="A895" s="1">
        <v>8.69</v>
      </c>
      <c r="B895" s="1">
        <v>354.9</v>
      </c>
      <c r="C895" s="1">
        <v>878</v>
      </c>
      <c r="D895" s="1">
        <v>490.3</v>
      </c>
      <c r="E895" s="1">
        <v>2880</v>
      </c>
      <c r="F895" s="1">
        <v>83.98</v>
      </c>
      <c r="G895" s="1">
        <v>145</v>
      </c>
      <c r="H895" s="1">
        <v>367</v>
      </c>
      <c r="I895" s="1">
        <v>6699</v>
      </c>
      <c r="J895" s="1">
        <v>444.5</v>
      </c>
      <c r="K895" s="1">
        <v>112</v>
      </c>
      <c r="L895" s="1">
        <v>774.6</v>
      </c>
      <c r="M895" s="1">
        <v>907.7</v>
      </c>
      <c r="N895">
        <v>58.25</v>
      </c>
      <c r="O895" s="2">
        <v>18.6175</v>
      </c>
      <c r="P895">
        <f t="shared" si="13"/>
        <v>1084.4693749999999</v>
      </c>
      <c r="Q895">
        <f>LN(A895/A896)</f>
        <v>0</v>
      </c>
      <c r="R895" s="5">
        <f>LN(B895/B896)</f>
        <v>5.2049909239943661E-2</v>
      </c>
      <c r="S895">
        <f>LN(C895/C896)</f>
        <v>1.4917086703237385E-2</v>
      </c>
      <c r="T895">
        <f>LN(D895/D896)</f>
        <v>3.9310458155156811E-2</v>
      </c>
      <c r="U895">
        <f>LN(E895/E896)</f>
        <v>3.174869831458027E-2</v>
      </c>
      <c r="V895">
        <f>LN(F895/F896)</f>
        <v>3.4895714134680011E-2</v>
      </c>
      <c r="W895">
        <f>LN(G895/G896)</f>
        <v>-2.5533302005164762E-2</v>
      </c>
      <c r="X895">
        <f>LN(H895/H896)</f>
        <v>2.4828861653869966E-2</v>
      </c>
      <c r="Y895" s="5">
        <f>LN(I895/I896)</f>
        <v>-7.5842433583079216E-3</v>
      </c>
      <c r="Z895" s="5">
        <f>LN(J895/J896)</f>
        <v>1.9307811604925024E-2</v>
      </c>
      <c r="AA895">
        <f>LN(K895/K896)</f>
        <v>7.9781696991771522E-3</v>
      </c>
      <c r="AB895">
        <f>LN(L895/L896)</f>
        <v>1.0512068768783099E-2</v>
      </c>
      <c r="AC895">
        <f>LN(M895/M896)</f>
        <v>2.1154206788152056E-2</v>
      </c>
      <c r="AD895">
        <f>LN(N895/N896)</f>
        <v>-3.0853641205356966E-3</v>
      </c>
      <c r="AE895">
        <f>LN(O895/O896)</f>
        <v>-2.1998077333284663E-3</v>
      </c>
    </row>
    <row r="896" spans="1:31" ht="15.75" thickBot="1" x14ac:dyDescent="0.3">
      <c r="A896" s="1">
        <v>8.69</v>
      </c>
      <c r="B896" s="1">
        <v>336.9</v>
      </c>
      <c r="C896" s="1">
        <v>865</v>
      </c>
      <c r="D896" s="1">
        <v>471.4</v>
      </c>
      <c r="E896" s="1">
        <v>2790</v>
      </c>
      <c r="F896" s="1">
        <v>81.099999999999994</v>
      </c>
      <c r="G896" s="1">
        <v>148.75</v>
      </c>
      <c r="H896" s="1">
        <v>358</v>
      </c>
      <c r="I896" s="1">
        <v>6750</v>
      </c>
      <c r="J896" s="1">
        <v>436</v>
      </c>
      <c r="K896" s="1">
        <v>111.11</v>
      </c>
      <c r="L896" s="1">
        <v>766.5</v>
      </c>
      <c r="M896" s="1">
        <v>888.7</v>
      </c>
      <c r="N896">
        <v>58.43</v>
      </c>
      <c r="O896" s="2">
        <v>18.6585</v>
      </c>
      <c r="P896">
        <f t="shared" si="13"/>
        <v>1090.2161550000001</v>
      </c>
      <c r="Q896">
        <f>LN(A896/A897)</f>
        <v>1.1514106050418357E-3</v>
      </c>
      <c r="R896" s="5">
        <f>LN(B896/B897)</f>
        <v>2.0390511553359778E-2</v>
      </c>
      <c r="S896">
        <f>LN(C896/C897)</f>
        <v>9.4082812568061901E-3</v>
      </c>
      <c r="T896">
        <f>LN(D896/D897)</f>
        <v>3.5409571551080328E-2</v>
      </c>
      <c r="U896">
        <f>LN(E896/E897)</f>
        <v>4.0224801310509012E-2</v>
      </c>
      <c r="V896">
        <f>LN(F896/F897)</f>
        <v>-2.7965348243334003E-2</v>
      </c>
      <c r="W896">
        <f>LN(G896/G897)</f>
        <v>-1.8384584946004898E-2</v>
      </c>
      <c r="X896">
        <f>LN(H896/H897)</f>
        <v>3.9891329027302025E-2</v>
      </c>
      <c r="Y896" s="5">
        <f>LN(I896/I897)</f>
        <v>3.7740327982847113E-2</v>
      </c>
      <c r="Z896" s="5">
        <f>LN(J896/J897)</f>
        <v>2.296212260350157E-3</v>
      </c>
      <c r="AA896">
        <f>LN(K896/K897)</f>
        <v>3.0243043121020531E-2</v>
      </c>
      <c r="AB896">
        <f>LN(L896/L897)</f>
        <v>-8.5737080145603193E-3</v>
      </c>
      <c r="AC896">
        <f>LN(M896/M897)</f>
        <v>-2.0233819852867271E-3</v>
      </c>
      <c r="AD896">
        <f>LN(N896/N897)</f>
        <v>-1.2585200122257117E-2</v>
      </c>
      <c r="AE896">
        <f>LN(O896/O897)</f>
        <v>5.2661396856312197E-3</v>
      </c>
    </row>
    <row r="897" spans="1:31" ht="15.75" thickBot="1" x14ac:dyDescent="0.3">
      <c r="A897" s="1">
        <v>8.68</v>
      </c>
      <c r="B897" s="1">
        <v>330.1</v>
      </c>
      <c r="C897" s="1">
        <v>856.9</v>
      </c>
      <c r="D897" s="1">
        <v>455</v>
      </c>
      <c r="E897" s="1">
        <v>2680</v>
      </c>
      <c r="F897" s="1">
        <v>83.4</v>
      </c>
      <c r="G897" s="1">
        <v>151.51</v>
      </c>
      <c r="H897" s="1">
        <v>344</v>
      </c>
      <c r="I897" s="1">
        <v>6500</v>
      </c>
      <c r="J897" s="1">
        <v>435</v>
      </c>
      <c r="K897" s="1">
        <v>107.8</v>
      </c>
      <c r="L897" s="1">
        <v>773.1</v>
      </c>
      <c r="M897" s="1">
        <v>890.5</v>
      </c>
      <c r="N897">
        <v>59.17</v>
      </c>
      <c r="O897" s="2">
        <v>18.560499999999998</v>
      </c>
      <c r="P897">
        <f t="shared" si="13"/>
        <v>1098.2247849999999</v>
      </c>
      <c r="Q897">
        <f>LN(A897/A898)</f>
        <v>1.1527378798082617E-3</v>
      </c>
      <c r="R897" s="5">
        <f>LN(B897/B898)</f>
        <v>-3.5415098203457743E-2</v>
      </c>
      <c r="S897">
        <f>LN(C897/C898)</f>
        <v>2.21975673831281E-3</v>
      </c>
      <c r="T897">
        <f>LN(D897/D898)</f>
        <v>-2.1975607164588908E-4</v>
      </c>
      <c r="U897">
        <f>LN(E897/E898)</f>
        <v>-4.0960772220034565E-3</v>
      </c>
      <c r="V897">
        <f>LN(F897/F898)</f>
        <v>5.4200456897679654E-2</v>
      </c>
      <c r="W897">
        <f>LN(G897/G898)</f>
        <v>3.7045007663407667E-2</v>
      </c>
      <c r="X897">
        <f>LN(H897/H898)</f>
        <v>5.8309203107931437E-3</v>
      </c>
      <c r="Y897" s="5">
        <f>LN(I897/I898)</f>
        <v>4.7252884850545511E-2</v>
      </c>
      <c r="Z897" s="5">
        <f>LN(J897/J898)</f>
        <v>-4.5966445304880451E-4</v>
      </c>
      <c r="AA897">
        <f>LN(K897/K898)</f>
        <v>-1.7471708806287806E-2</v>
      </c>
      <c r="AB897">
        <f>LN(L897/L898)</f>
        <v>5.4474842882939623E-3</v>
      </c>
      <c r="AC897">
        <f>LN(M897/M898)</f>
        <v>9.1376347904235586E-3</v>
      </c>
      <c r="AD897">
        <f>LN(N897/N898)</f>
        <v>-9.0848538702983858E-3</v>
      </c>
      <c r="AE897">
        <f>LN(O897/O898)</f>
        <v>-1.117090602375187E-2</v>
      </c>
    </row>
    <row r="898" spans="1:31" ht="15.75" thickBot="1" x14ac:dyDescent="0.3">
      <c r="A898" s="1">
        <v>8.67</v>
      </c>
      <c r="B898" s="1">
        <v>342</v>
      </c>
      <c r="C898" s="1">
        <v>855</v>
      </c>
      <c r="D898" s="1">
        <v>455.1</v>
      </c>
      <c r="E898" s="1">
        <v>2691</v>
      </c>
      <c r="F898" s="1">
        <v>79</v>
      </c>
      <c r="G898" s="1">
        <v>146</v>
      </c>
      <c r="H898" s="1">
        <v>342</v>
      </c>
      <c r="I898" s="1">
        <v>6200</v>
      </c>
      <c r="J898" s="1">
        <v>435.2</v>
      </c>
      <c r="K898" s="1">
        <v>109.7</v>
      </c>
      <c r="L898" s="1">
        <v>768.9</v>
      </c>
      <c r="M898" s="1">
        <v>882.4</v>
      </c>
      <c r="N898">
        <v>59.71</v>
      </c>
      <c r="O898" s="2">
        <v>18.768999999999998</v>
      </c>
      <c r="P898">
        <f t="shared" ref="P898:P961" si="14">O898*N898</f>
        <v>1120.6969899999999</v>
      </c>
      <c r="Q898">
        <f>LN(A898/A899)</f>
        <v>-2.3041484848501884E-3</v>
      </c>
      <c r="R898" s="5">
        <f>LN(B898/B899)</f>
        <v>-7.8692268575664984E-2</v>
      </c>
      <c r="S898">
        <f>LN(C898/C899)</f>
        <v>1.1764841579586431E-2</v>
      </c>
      <c r="T898">
        <f>LN(D898/D899)</f>
        <v>-5.2597096929797287E-3</v>
      </c>
      <c r="U898">
        <f>LN(E898/E899)</f>
        <v>1.4975944437880298E-2</v>
      </c>
      <c r="V898">
        <f>LN(F898/F899)</f>
        <v>1.0178204915756052E-2</v>
      </c>
      <c r="W898">
        <f>LN(G898/G899)</f>
        <v>-5.3410913662037617E-2</v>
      </c>
      <c r="X898">
        <f>LN(H898/H899)</f>
        <v>3.2692361685542307E-2</v>
      </c>
      <c r="Y898" s="5">
        <f>LN(I898/I899)</f>
        <v>4.8504541337494799E-3</v>
      </c>
      <c r="Z898" s="5">
        <f>LN(J898/J899)</f>
        <v>1.9021682313108208E-2</v>
      </c>
      <c r="AA898">
        <f>LN(K898/K899)</f>
        <v>2.4920532819278467E-2</v>
      </c>
      <c r="AB898">
        <f>LN(L898/L899)</f>
        <v>1.111631142386098E-2</v>
      </c>
      <c r="AC898">
        <f>LN(M898/M899)</f>
        <v>1.9284221278788318E-3</v>
      </c>
      <c r="AD898">
        <f>LN(N898/N899)</f>
        <v>-3.0187859334994672E-2</v>
      </c>
      <c r="AE898">
        <f>LN(O898/O899)</f>
        <v>7.4065499881245198E-3</v>
      </c>
    </row>
    <row r="899" spans="1:31" ht="15.75" thickBot="1" x14ac:dyDescent="0.3">
      <c r="A899" s="1">
        <v>8.69</v>
      </c>
      <c r="B899" s="1">
        <v>370</v>
      </c>
      <c r="C899" s="1">
        <v>845</v>
      </c>
      <c r="D899" s="1">
        <v>457.5</v>
      </c>
      <c r="E899" s="1">
        <v>2651</v>
      </c>
      <c r="F899" s="1">
        <v>78.2</v>
      </c>
      <c r="G899" s="1">
        <v>154.01</v>
      </c>
      <c r="H899" s="1">
        <v>331</v>
      </c>
      <c r="I899" s="1">
        <v>6170</v>
      </c>
      <c r="J899" s="1">
        <v>427</v>
      </c>
      <c r="K899" s="1">
        <v>107</v>
      </c>
      <c r="L899" s="1">
        <v>760.4</v>
      </c>
      <c r="M899" s="1">
        <v>880.7</v>
      </c>
      <c r="N899">
        <v>61.54</v>
      </c>
      <c r="O899" s="2">
        <v>18.630499999999998</v>
      </c>
      <c r="P899">
        <f t="shared" si="14"/>
        <v>1146.5209699999998</v>
      </c>
      <c r="Q899">
        <f>LN(A899/A900)</f>
        <v>-1.4848930741399357E-2</v>
      </c>
      <c r="R899" s="5">
        <f>LN(B899/B900)</f>
        <v>-3.9740328649514108E-2</v>
      </c>
      <c r="S899">
        <f>LN(C899/C900)</f>
        <v>2.9178992721507889E-2</v>
      </c>
      <c r="T899">
        <f>LN(D899/D900)</f>
        <v>-4.3206035680340094E-2</v>
      </c>
      <c r="U899">
        <f>LN(E899/E900)</f>
        <v>4.2772846276443371E-2</v>
      </c>
      <c r="V899">
        <f>LN(F899/F900)</f>
        <v>-7.1547151292048194E-2</v>
      </c>
      <c r="W899">
        <f>LN(G899/G900)</f>
        <v>2.3054451181443669E-2</v>
      </c>
      <c r="X899">
        <f>LN(H899/H900)</f>
        <v>-1.2012156448003545E-2</v>
      </c>
      <c r="Y899" s="5">
        <f>LN(I899/I900)</f>
        <v>3.2467560988698732E-3</v>
      </c>
      <c r="Z899" s="5">
        <f>LN(J899/J900)</f>
        <v>2.9711038653274967E-2</v>
      </c>
      <c r="AA899">
        <f>LN(K899/K900)</f>
        <v>-9.3023926623135612E-3</v>
      </c>
      <c r="AB899">
        <f>LN(L899/L900)</f>
        <v>-3.8061744556099321E-2</v>
      </c>
      <c r="AC899">
        <f>LN(M899/M900)</f>
        <v>-6.5640797028487562E-3</v>
      </c>
      <c r="AD899">
        <f>LN(N899/N900)</f>
        <v>-6.6020198342177552E-2</v>
      </c>
      <c r="AE899">
        <f>LN(O899/O900)</f>
        <v>2.7142893002959504E-3</v>
      </c>
    </row>
    <row r="900" spans="1:31" ht="15.75" thickBot="1" x14ac:dyDescent="0.3">
      <c r="A900" s="1">
        <v>8.82</v>
      </c>
      <c r="B900" s="1">
        <v>385</v>
      </c>
      <c r="C900" s="1">
        <v>820.7</v>
      </c>
      <c r="D900" s="1">
        <v>477.7</v>
      </c>
      <c r="E900" s="1">
        <v>2540</v>
      </c>
      <c r="F900" s="1">
        <v>84</v>
      </c>
      <c r="G900" s="1">
        <v>150.5</v>
      </c>
      <c r="H900" s="1">
        <v>335</v>
      </c>
      <c r="I900" s="1">
        <v>6150</v>
      </c>
      <c r="J900" s="1">
        <v>414.5</v>
      </c>
      <c r="K900" s="1">
        <v>108</v>
      </c>
      <c r="L900" s="1">
        <v>789.9</v>
      </c>
      <c r="M900" s="1">
        <v>886.5</v>
      </c>
      <c r="N900">
        <v>65.739999999999995</v>
      </c>
      <c r="O900" s="2">
        <v>18.579999999999998</v>
      </c>
      <c r="P900">
        <f t="shared" si="14"/>
        <v>1221.4491999999998</v>
      </c>
      <c r="Q900">
        <f>LN(A900/A901)</f>
        <v>-1.1331445971687313E-3</v>
      </c>
      <c r="R900" s="5">
        <f>LN(B900/B901)</f>
        <v>0.10391855434092497</v>
      </c>
      <c r="S900">
        <f>LN(C900/C901)</f>
        <v>-1.3674806185542603E-2</v>
      </c>
      <c r="T900">
        <f>LN(D900/D901)</f>
        <v>-1.7225703504577576E-2</v>
      </c>
      <c r="U900">
        <f>LN(E900/E901)</f>
        <v>-1.4849823486550395E-2</v>
      </c>
      <c r="V900">
        <f>LN(F900/F901)</f>
        <v>-3.0483016725075765E-2</v>
      </c>
      <c r="W900">
        <f>LN(G900/G901)</f>
        <v>2.5947255168456028E-3</v>
      </c>
      <c r="X900">
        <f>LN(H900/H901)</f>
        <v>-4.3802622658392888E-2</v>
      </c>
      <c r="Y900" s="5">
        <f>LN(I900/I901)</f>
        <v>-1.9324272826402814E-2</v>
      </c>
      <c r="Z900" s="5">
        <f>LN(J900/J901)</f>
        <v>-1.0797945346788011E-2</v>
      </c>
      <c r="AA900">
        <f>LN(K900/K901)</f>
        <v>-2.2974787476471172E-2</v>
      </c>
      <c r="AB900">
        <f>LN(L900/L901)</f>
        <v>-1.8935922248189956E-2</v>
      </c>
      <c r="AC900">
        <f>LN(M900/M901)</f>
        <v>-1.4001908957357692E-2</v>
      </c>
      <c r="AD900">
        <f>LN(N900/N901)</f>
        <v>-4.1418105219845826E-2</v>
      </c>
      <c r="AE900">
        <f>LN(O900/O901)</f>
        <v>2.3580475592805562E-2</v>
      </c>
    </row>
    <row r="901" spans="1:31" ht="15.75" thickBot="1" x14ac:dyDescent="0.3">
      <c r="A901" s="1">
        <v>8.83</v>
      </c>
      <c r="B901" s="1">
        <v>347</v>
      </c>
      <c r="C901" s="1">
        <v>832</v>
      </c>
      <c r="D901" s="1">
        <v>486</v>
      </c>
      <c r="E901" s="1">
        <v>2578</v>
      </c>
      <c r="F901" s="1">
        <v>86.6</v>
      </c>
      <c r="G901" s="1">
        <v>150.11000000000001</v>
      </c>
      <c r="H901" s="1">
        <v>350</v>
      </c>
      <c r="I901" s="1">
        <v>6270</v>
      </c>
      <c r="J901" s="1">
        <v>419</v>
      </c>
      <c r="K901" s="1">
        <v>110.51</v>
      </c>
      <c r="L901" s="1">
        <v>805</v>
      </c>
      <c r="M901" s="1">
        <v>899</v>
      </c>
      <c r="N901">
        <v>68.52</v>
      </c>
      <c r="O901" s="2">
        <v>18.146999999999998</v>
      </c>
      <c r="P901">
        <f t="shared" si="14"/>
        <v>1243.4324399999998</v>
      </c>
      <c r="Q901">
        <f>LN(A901/A902)</f>
        <v>-3.1217696655998238E-2</v>
      </c>
      <c r="R901" s="5">
        <f>LN(B901/B902)</f>
        <v>-4.7829087689881408E-2</v>
      </c>
      <c r="S901">
        <f>LN(C901/C902)</f>
        <v>-3.599284029646873E-3</v>
      </c>
      <c r="T901">
        <f>LN(D901/D902)</f>
        <v>-2.2381402196134995E-2</v>
      </c>
      <c r="U901">
        <f>LN(E901/E902)</f>
        <v>-6.5726121008563313E-3</v>
      </c>
      <c r="V901">
        <f>LN(F901/F902)</f>
        <v>-1.2622083809747945E-2</v>
      </c>
      <c r="W901">
        <f>LN(G901/G902)</f>
        <v>-5.4449324137716366E-2</v>
      </c>
      <c r="X901">
        <f>LN(H901/H902)</f>
        <v>-1.1363758650315095E-2</v>
      </c>
      <c r="Y901" s="5">
        <f>LN(I901/I902)</f>
        <v>-1.2363448019333319E-2</v>
      </c>
      <c r="Z901" s="5">
        <f>LN(J901/J902)</f>
        <v>-1.1862535309820057E-2</v>
      </c>
      <c r="AA901">
        <f>LN(K901/K902)</f>
        <v>-2.2281804111649706E-2</v>
      </c>
      <c r="AB901">
        <f>LN(L901/L902)</f>
        <v>2.1344187560684336E-2</v>
      </c>
      <c r="AC901">
        <f>LN(M901/M902)</f>
        <v>8.9027381798264984E-4</v>
      </c>
      <c r="AD901">
        <f>LN(N901/N902)</f>
        <v>6.0016282026920499E-3</v>
      </c>
      <c r="AE901">
        <f>LN(O901/O902)</f>
        <v>-2.0966729039239677E-2</v>
      </c>
    </row>
    <row r="902" spans="1:31" ht="15.75" thickBot="1" x14ac:dyDescent="0.3">
      <c r="A902" s="1">
        <v>9.11</v>
      </c>
      <c r="B902" s="1">
        <v>364</v>
      </c>
      <c r="C902" s="1">
        <v>835</v>
      </c>
      <c r="D902" s="1">
        <v>497</v>
      </c>
      <c r="E902" s="1">
        <v>2595</v>
      </c>
      <c r="F902" s="1">
        <v>87.7</v>
      </c>
      <c r="G902" s="1">
        <v>158.51</v>
      </c>
      <c r="H902" s="1">
        <v>354</v>
      </c>
      <c r="I902" s="1">
        <v>6348</v>
      </c>
      <c r="J902" s="1">
        <v>424</v>
      </c>
      <c r="K902" s="1">
        <v>113</v>
      </c>
      <c r="L902" s="1">
        <v>788</v>
      </c>
      <c r="M902" s="1">
        <v>898.2</v>
      </c>
      <c r="N902">
        <v>68.11</v>
      </c>
      <c r="O902" s="2">
        <v>18.531500000000001</v>
      </c>
      <c r="P902">
        <f t="shared" si="14"/>
        <v>1262.1804650000001</v>
      </c>
      <c r="Q902">
        <f>LN(A902/A903)</f>
        <v>2.4445661746053667E-2</v>
      </c>
      <c r="R902" s="5">
        <f>LN(B902/B903)</f>
        <v>-1.0385444533480129E-2</v>
      </c>
      <c r="S902">
        <f>LN(C902/C903)</f>
        <v>1.7980226600067064E-3</v>
      </c>
      <c r="T902">
        <f>LN(D902/D903)</f>
        <v>-1.001009359510046E-2</v>
      </c>
      <c r="U902">
        <f>LN(E902/E903)</f>
        <v>1.3579258126380854E-2</v>
      </c>
      <c r="V902">
        <f>LN(F902/F903)</f>
        <v>4.191533239923511E-2</v>
      </c>
      <c r="W902">
        <f>LN(G902/G903)</f>
        <v>-2.9158759720205322E-2</v>
      </c>
      <c r="X902">
        <f>LN(H902/H903)</f>
        <v>-1.4025475354504434E-2</v>
      </c>
      <c r="Y902" s="5">
        <f>LN(I902/I903)</f>
        <v>4.420594505396609E-3</v>
      </c>
      <c r="Z902" s="5">
        <f>LN(J902/J903)</f>
        <v>4.7281411959458957E-3</v>
      </c>
      <c r="AA902">
        <f>LN(K902/K903)</f>
        <v>0</v>
      </c>
      <c r="AB902">
        <f>LN(L902/L903)</f>
        <v>4.8758438784362493E-2</v>
      </c>
      <c r="AC902">
        <f>LN(M902/M903)</f>
        <v>7.0387419814760535E-3</v>
      </c>
      <c r="AD902">
        <f>LN(N902/N903)</f>
        <v>-2.3793375448247979E-2</v>
      </c>
      <c r="AE902">
        <f>LN(O902/O903)</f>
        <v>6.1978357186573902E-3</v>
      </c>
    </row>
    <row r="903" spans="1:31" ht="15.75" thickBot="1" x14ac:dyDescent="0.3">
      <c r="A903" s="1">
        <v>8.89</v>
      </c>
      <c r="B903" s="1">
        <v>367.8</v>
      </c>
      <c r="C903" s="1">
        <v>833.5</v>
      </c>
      <c r="D903" s="1">
        <v>502</v>
      </c>
      <c r="E903" s="1">
        <v>2560</v>
      </c>
      <c r="F903" s="1">
        <v>84.1</v>
      </c>
      <c r="G903" s="1">
        <v>163.19999999999999</v>
      </c>
      <c r="H903" s="1">
        <v>359</v>
      </c>
      <c r="I903" s="1">
        <v>6320</v>
      </c>
      <c r="J903" s="1">
        <v>422</v>
      </c>
      <c r="K903" s="1">
        <v>113</v>
      </c>
      <c r="L903" s="1">
        <v>750.5</v>
      </c>
      <c r="M903" s="1">
        <v>891.9</v>
      </c>
      <c r="N903">
        <v>69.75</v>
      </c>
      <c r="O903" s="2">
        <v>18.417000000000002</v>
      </c>
      <c r="P903">
        <f t="shared" si="14"/>
        <v>1284.5857500000002</v>
      </c>
      <c r="Q903">
        <f>LN(A903/A904)</f>
        <v>-6.7264827609506738E-3</v>
      </c>
      <c r="R903" s="5">
        <f>LN(B903/B904)</f>
        <v>2.1435280720065085E-2</v>
      </c>
      <c r="S903">
        <f>LN(C903/C904)</f>
        <v>-7.8872301799527925E-3</v>
      </c>
      <c r="T903">
        <f>LN(D903/D904)</f>
        <v>3.013067887923215E-2</v>
      </c>
      <c r="U903">
        <f>LN(E903/E904)</f>
        <v>-1.5504186535965199E-2</v>
      </c>
      <c r="V903">
        <f>LN(F903/F904)</f>
        <v>-4.7449673842258613E-3</v>
      </c>
      <c r="W903">
        <f>LN(G903/G904)</f>
        <v>3.5360526212129033E-2</v>
      </c>
      <c r="X903">
        <f>LN(H903/H904)</f>
        <v>9.7971392449832592E-3</v>
      </c>
      <c r="Y903" s="5">
        <f>LN(I903/I904)</f>
        <v>1.9169916107720123E-2</v>
      </c>
      <c r="Z903" s="5">
        <f>LN(J903/J904)</f>
        <v>0</v>
      </c>
      <c r="AA903">
        <f>LN(K903/K904)</f>
        <v>8.8889474172459942E-3</v>
      </c>
      <c r="AB903">
        <f>LN(L903/L904)</f>
        <v>1.3278982594004255E-2</v>
      </c>
      <c r="AC903">
        <f>LN(M903/M904)</f>
        <v>-3.2462109438128697E-3</v>
      </c>
      <c r="AD903">
        <f>LN(N903/N904)</f>
        <v>2.3940207546008403E-2</v>
      </c>
      <c r="AE903">
        <f>LN(O903/O904)</f>
        <v>-4.0640550125100186E-3</v>
      </c>
    </row>
    <row r="904" spans="1:31" ht="15.75" thickBot="1" x14ac:dyDescent="0.3">
      <c r="A904" s="1">
        <v>8.9499999999999993</v>
      </c>
      <c r="B904" s="1">
        <v>360</v>
      </c>
      <c r="C904" s="1">
        <v>840.1</v>
      </c>
      <c r="D904" s="1">
        <v>487.1</v>
      </c>
      <c r="E904" s="1">
        <v>2600</v>
      </c>
      <c r="F904" s="1">
        <v>84.5</v>
      </c>
      <c r="G904" s="1">
        <v>157.53</v>
      </c>
      <c r="H904" s="1">
        <v>355.5</v>
      </c>
      <c r="I904" s="1">
        <v>6200</v>
      </c>
      <c r="J904" s="1">
        <v>422</v>
      </c>
      <c r="K904" s="1">
        <v>112</v>
      </c>
      <c r="L904" s="1">
        <v>740.6</v>
      </c>
      <c r="M904" s="1">
        <v>894.8</v>
      </c>
      <c r="N904">
        <v>68.099999999999994</v>
      </c>
      <c r="O904" s="2">
        <v>18.492000000000001</v>
      </c>
      <c r="P904">
        <f t="shared" si="14"/>
        <v>1259.3052</v>
      </c>
      <c r="Q904">
        <f>LN(A904/A905)</f>
        <v>3.3575856948459474E-3</v>
      </c>
      <c r="R904" s="5">
        <f>LN(B904/B905)</f>
        <v>2.6743324975510893E-2</v>
      </c>
      <c r="S904">
        <f>LN(C904/C905)</f>
        <v>-1.1715417113560608E-2</v>
      </c>
      <c r="T904">
        <f>LN(D904/D905)</f>
        <v>1.9905280891712129E-2</v>
      </c>
      <c r="U904">
        <f>LN(E904/E905)</f>
        <v>-1.2992158293652887E-2</v>
      </c>
      <c r="V904">
        <f>LN(F904/F905)</f>
        <v>-6.4877844787426244E-3</v>
      </c>
      <c r="W904">
        <f>LN(G904/G905)</f>
        <v>-3.0424058455300333E-3</v>
      </c>
      <c r="X904">
        <f>LN(H904/H905)</f>
        <v>6.4907805134905971E-3</v>
      </c>
      <c r="Y904" s="5">
        <f>LN(I904/I905)</f>
        <v>0</v>
      </c>
      <c r="Z904" s="5">
        <f>LN(J904/J905)</f>
        <v>-1.5285424001822626E-2</v>
      </c>
      <c r="AA904">
        <f>LN(K904/K905)</f>
        <v>-2.2075951699199847E-2</v>
      </c>
      <c r="AB904">
        <f>LN(L904/L905)</f>
        <v>3.3813517035056044E-3</v>
      </c>
      <c r="AC904">
        <f>LN(M904/M905)</f>
        <v>2.0136487394755162E-3</v>
      </c>
      <c r="AD904">
        <f>LN(N904/N905)</f>
        <v>-1.0517187213867579E-2</v>
      </c>
      <c r="AE904">
        <f>LN(O904/O905)</f>
        <v>-4.1553174924794456E-3</v>
      </c>
    </row>
    <row r="905" spans="1:31" ht="15.75" thickBot="1" x14ac:dyDescent="0.3">
      <c r="A905" s="1">
        <v>8.92</v>
      </c>
      <c r="B905" s="1">
        <v>350.5</v>
      </c>
      <c r="C905" s="1">
        <v>850</v>
      </c>
      <c r="D905" s="1">
        <v>477.5</v>
      </c>
      <c r="E905" s="1">
        <v>2634</v>
      </c>
      <c r="F905" s="1">
        <v>85.05</v>
      </c>
      <c r="G905" s="1">
        <v>158.01</v>
      </c>
      <c r="H905" s="1">
        <v>353.2</v>
      </c>
      <c r="I905" s="1">
        <v>6200</v>
      </c>
      <c r="J905" s="1">
        <v>428.5</v>
      </c>
      <c r="K905" s="1">
        <v>114.5</v>
      </c>
      <c r="L905" s="1">
        <v>738.1</v>
      </c>
      <c r="M905" s="1">
        <v>893</v>
      </c>
      <c r="N905">
        <v>68.819999999999993</v>
      </c>
      <c r="O905" s="2">
        <v>18.568999999999999</v>
      </c>
      <c r="P905">
        <f t="shared" si="14"/>
        <v>1277.9185799999998</v>
      </c>
      <c r="Q905">
        <f>LN(A905/A906)</f>
        <v>-1.1148387482614187E-2</v>
      </c>
      <c r="R905" s="5">
        <f>LN(B905/B906)</f>
        <v>4.2249546511440507E-2</v>
      </c>
      <c r="S905">
        <f>LN(C905/C906)</f>
        <v>3.535654832307797E-3</v>
      </c>
      <c r="T905">
        <f>LN(D905/D906)</f>
        <v>-1.3520746795846809E-2</v>
      </c>
      <c r="U905">
        <f>LN(E905/E906)</f>
        <v>1.1070928115758969E-2</v>
      </c>
      <c r="V905">
        <f>LN(F905/F906)</f>
        <v>-3.7840481915170088E-2</v>
      </c>
      <c r="W905">
        <f>LN(G905/G906)</f>
        <v>-3.1091878643354696E-2</v>
      </c>
      <c r="X905">
        <f>LN(H905/H906)</f>
        <v>3.403293131707865E-3</v>
      </c>
      <c r="Y905" s="5">
        <f>LN(I905/I906)</f>
        <v>4.8504541337494799E-3</v>
      </c>
      <c r="Z905" s="5">
        <f>LN(J905/J906)</f>
        <v>8.2015691134177098E-3</v>
      </c>
      <c r="AA905">
        <f>LN(K905/K906)</f>
        <v>-6.9626042807189427E-3</v>
      </c>
      <c r="AB905">
        <f>LN(L905/L906)</f>
        <v>3.0259494763112495E-2</v>
      </c>
      <c r="AC905">
        <f>LN(M905/M906)</f>
        <v>-1.3016816155196927E-2</v>
      </c>
      <c r="AD905">
        <f>LN(N905/N906)</f>
        <v>5.0987072363626075E-3</v>
      </c>
      <c r="AE905">
        <f>LN(O905/O906)</f>
        <v>-8.4728091599128984E-3</v>
      </c>
    </row>
    <row r="906" spans="1:31" ht="15.75" thickBot="1" x14ac:dyDescent="0.3">
      <c r="A906" s="1">
        <v>9.02</v>
      </c>
      <c r="B906" s="1">
        <v>336</v>
      </c>
      <c r="C906" s="1">
        <v>847</v>
      </c>
      <c r="D906" s="1">
        <v>484</v>
      </c>
      <c r="E906" s="1">
        <v>2605</v>
      </c>
      <c r="F906" s="1">
        <v>88.33</v>
      </c>
      <c r="G906" s="1">
        <v>163</v>
      </c>
      <c r="H906" s="1">
        <v>352</v>
      </c>
      <c r="I906" s="1">
        <v>6170</v>
      </c>
      <c r="J906" s="1">
        <v>425</v>
      </c>
      <c r="K906" s="1">
        <v>115.3</v>
      </c>
      <c r="L906" s="1">
        <v>716.1</v>
      </c>
      <c r="M906" s="1">
        <v>904.7</v>
      </c>
      <c r="N906">
        <v>68.47</v>
      </c>
      <c r="O906" s="2">
        <v>18.727</v>
      </c>
      <c r="P906">
        <f t="shared" si="14"/>
        <v>1282.2376899999999</v>
      </c>
      <c r="Q906">
        <f>LN(A906/A907)</f>
        <v>6.6741070876929973E-3</v>
      </c>
      <c r="R906" s="5">
        <f>LN(B906/B907)</f>
        <v>-2.2075951699199847E-2</v>
      </c>
      <c r="S906">
        <f>LN(C906/C907)</f>
        <v>-1.5231694595499006E-2</v>
      </c>
      <c r="T906">
        <f>LN(D906/D907)</f>
        <v>9.1324835632724723E-3</v>
      </c>
      <c r="U906">
        <f>LN(E906/E907)</f>
        <v>-2.8384119317435126E-2</v>
      </c>
      <c r="V906">
        <f>LN(F906/F907)</f>
        <v>9.4410073934721381E-3</v>
      </c>
      <c r="W906">
        <f>LN(G906/G907)</f>
        <v>2.7301841891293685E-2</v>
      </c>
      <c r="X906">
        <f>LN(H906/H907)</f>
        <v>-5.6657375356773077E-3</v>
      </c>
      <c r="Y906" s="5">
        <f>LN(I906/I907)</f>
        <v>-1.2882625831013718E-2</v>
      </c>
      <c r="Z906" s="5">
        <f>LN(J906/J907)</f>
        <v>-2.3256862164267235E-2</v>
      </c>
      <c r="AA906">
        <f>LN(K906/K907)</f>
        <v>-1.4636507522742837E-2</v>
      </c>
      <c r="AB906">
        <f>LN(L906/L907)</f>
        <v>-4.0415357081525155E-3</v>
      </c>
      <c r="AC906">
        <f>LN(M906/M907)</f>
        <v>2.0999319613709398E-2</v>
      </c>
      <c r="AD906">
        <f>LN(N906/N907)</f>
        <v>3.1301227810727771E-2</v>
      </c>
      <c r="AE906">
        <f>LN(O906/O907)</f>
        <v>4.8443093919327109E-3</v>
      </c>
    </row>
    <row r="907" spans="1:31" ht="15.75" thickBot="1" x14ac:dyDescent="0.3">
      <c r="A907" s="1">
        <v>8.9600000000000009</v>
      </c>
      <c r="B907" s="1">
        <v>343.5</v>
      </c>
      <c r="C907" s="1">
        <v>860</v>
      </c>
      <c r="D907" s="1">
        <v>479.6</v>
      </c>
      <c r="E907" s="1">
        <v>2680</v>
      </c>
      <c r="F907" s="1">
        <v>87.5</v>
      </c>
      <c r="G907" s="1">
        <v>158.61000000000001</v>
      </c>
      <c r="H907" s="1">
        <v>354</v>
      </c>
      <c r="I907" s="1">
        <v>6250</v>
      </c>
      <c r="J907" s="1">
        <v>435</v>
      </c>
      <c r="K907" s="1">
        <v>117</v>
      </c>
      <c r="L907" s="1">
        <v>719</v>
      </c>
      <c r="M907" s="1">
        <v>885.9</v>
      </c>
      <c r="N907">
        <v>66.36</v>
      </c>
      <c r="O907" s="2">
        <v>18.636499999999998</v>
      </c>
      <c r="P907">
        <f t="shared" si="14"/>
        <v>1236.7181399999999</v>
      </c>
      <c r="Q907">
        <f>LN(A907/A908)</f>
        <v>-2.6433257068155368E-2</v>
      </c>
      <c r="R907" s="5">
        <f>LN(B907/B908)</f>
        <v>1.1124236495865891E-2</v>
      </c>
      <c r="S907">
        <f>LN(C907/C908)</f>
        <v>3.3099948426344922E-2</v>
      </c>
      <c r="T907">
        <f>LN(D907/D908)</f>
        <v>4.433803789814348E-2</v>
      </c>
      <c r="U907">
        <f>LN(E907/E908)</f>
        <v>-2.6085351105889078E-3</v>
      </c>
      <c r="V907">
        <f>LN(F907/F908)</f>
        <v>-1.7559216372101873E-2</v>
      </c>
      <c r="W907">
        <f>LN(G907/G908)</f>
        <v>-1.2343901841069392E-2</v>
      </c>
      <c r="X907">
        <f>LN(H907/H908)</f>
        <v>0</v>
      </c>
      <c r="Y907" s="5">
        <f>LN(I907/I908)</f>
        <v>6.4205678029227616E-3</v>
      </c>
      <c r="Z907" s="5">
        <f>LN(J907/J908)</f>
        <v>7.1519511220288021E-3</v>
      </c>
      <c r="AA907">
        <f>LN(K907/K908)</f>
        <v>3.3459562718209664E-2</v>
      </c>
      <c r="AB907">
        <f>LN(L907/L908)</f>
        <v>-3.1622647255041221E-2</v>
      </c>
      <c r="AC907">
        <f>LN(M907/M908)</f>
        <v>-1.4567716161366984E-2</v>
      </c>
      <c r="AD907">
        <f>LN(N907/N908)</f>
        <v>3.4719636356726992E-3</v>
      </c>
      <c r="AE907">
        <f>LN(O907/O908)</f>
        <v>-6.2317162313463665E-3</v>
      </c>
    </row>
    <row r="908" spans="1:31" ht="15.75" thickBot="1" x14ac:dyDescent="0.3">
      <c r="A908" s="1">
        <v>9.1999999999999993</v>
      </c>
      <c r="B908" s="1">
        <v>339.7</v>
      </c>
      <c r="C908" s="1">
        <v>832</v>
      </c>
      <c r="D908" s="1">
        <v>458.8</v>
      </c>
      <c r="E908" s="1">
        <v>2687</v>
      </c>
      <c r="F908" s="1">
        <v>89.05</v>
      </c>
      <c r="G908" s="1">
        <v>160.58000000000001</v>
      </c>
      <c r="H908" s="1">
        <v>354</v>
      </c>
      <c r="I908" s="1">
        <v>6210</v>
      </c>
      <c r="J908" s="1">
        <v>431.9</v>
      </c>
      <c r="K908" s="1">
        <v>113.15</v>
      </c>
      <c r="L908" s="1">
        <v>742.1</v>
      </c>
      <c r="M908" s="1">
        <v>898.9</v>
      </c>
      <c r="N908">
        <v>66.13</v>
      </c>
      <c r="O908" s="2">
        <v>18.753</v>
      </c>
      <c r="P908">
        <f t="shared" si="14"/>
        <v>1240.13589</v>
      </c>
      <c r="Q908">
        <f>LN(A908/A909)</f>
        <v>-7.5798955227692191E-3</v>
      </c>
      <c r="R908" s="5">
        <f>LN(B908/B909)</f>
        <v>-2.9870279316921173E-2</v>
      </c>
      <c r="S908">
        <f>LN(C908/C909)</f>
        <v>-3.785606202614504E-2</v>
      </c>
      <c r="T908">
        <f>LN(D908/D909)</f>
        <v>-1.3423020332140661E-2</v>
      </c>
      <c r="U908">
        <f>LN(E908/E909)</f>
        <v>7.4460167252627329E-4</v>
      </c>
      <c r="V908">
        <f>LN(F908/F909)</f>
        <v>-4.3401483417585283E-2</v>
      </c>
      <c r="W908">
        <f>LN(G908/G909)</f>
        <v>4.5417479690792829E-2</v>
      </c>
      <c r="X908">
        <f>LN(H908/H909)</f>
        <v>-2.5105921131076358E-2</v>
      </c>
      <c r="Y908" s="5">
        <f>LN(I908/I909)</f>
        <v>2.1978906718775167E-2</v>
      </c>
      <c r="Z908" s="5">
        <f>LN(J908/J909)</f>
        <v>-2.3150827745494997E-4</v>
      </c>
      <c r="AA908">
        <f>LN(K908/K909)</f>
        <v>-1.7955376182244433E-2</v>
      </c>
      <c r="AB908">
        <f>LN(L908/L909)</f>
        <v>-5.3137704800224173E-2</v>
      </c>
      <c r="AC908">
        <f>LN(M908/M909)</f>
        <v>-3.6053719212256148E-2</v>
      </c>
      <c r="AD908">
        <f>LN(N908/N909)</f>
        <v>-6.3706479941353186E-2</v>
      </c>
      <c r="AE908">
        <f>LN(O908/O909)</f>
        <v>-2.4765341197647323E-3</v>
      </c>
    </row>
    <row r="909" spans="1:31" ht="15.75" thickBot="1" x14ac:dyDescent="0.3">
      <c r="A909" s="1">
        <v>9.27</v>
      </c>
      <c r="B909" s="1">
        <v>350</v>
      </c>
      <c r="C909" s="1">
        <v>864.1</v>
      </c>
      <c r="D909" s="1">
        <v>465</v>
      </c>
      <c r="E909" s="1">
        <v>2685</v>
      </c>
      <c r="F909" s="1">
        <v>93</v>
      </c>
      <c r="G909" s="1">
        <v>153.44999999999999</v>
      </c>
      <c r="H909" s="1">
        <v>363</v>
      </c>
      <c r="I909" s="1">
        <v>6075</v>
      </c>
      <c r="J909" s="1">
        <v>432</v>
      </c>
      <c r="K909" s="1">
        <v>115.2</v>
      </c>
      <c r="L909" s="1">
        <v>782.6</v>
      </c>
      <c r="M909" s="1">
        <v>931.9</v>
      </c>
      <c r="N909">
        <v>70.48</v>
      </c>
      <c r="O909" s="2">
        <v>18.799500000000002</v>
      </c>
      <c r="P909">
        <f t="shared" si="14"/>
        <v>1324.9887600000002</v>
      </c>
      <c r="Q909">
        <f>LN(A909/A910)</f>
        <v>3.8487432985845831E-2</v>
      </c>
      <c r="R909" s="5">
        <f>LN(B909/B910)</f>
        <v>-8.7225639748011147E-2</v>
      </c>
      <c r="S909">
        <f>LN(C909/C910)</f>
        <v>-2.7283240144816381E-2</v>
      </c>
      <c r="T909">
        <f>LN(D909/D910)</f>
        <v>-6.6552620509272395E-2</v>
      </c>
      <c r="U909">
        <f>LN(E909/E910)</f>
        <v>-3.2970019237569828E-2</v>
      </c>
      <c r="V909">
        <f>LN(F909/F910)</f>
        <v>-8.5653628589230455E-3</v>
      </c>
      <c r="W909">
        <f>LN(G909/G910)</f>
        <v>-4.7967470188457914E-2</v>
      </c>
      <c r="X909">
        <f>LN(H909/H910)</f>
        <v>-3.2523191705560062E-2</v>
      </c>
      <c r="Y909" s="5">
        <f>LN(I909/I910)</f>
        <v>-4.1067819526533593E-3</v>
      </c>
      <c r="Z909" s="5">
        <f>LN(J909/J910)</f>
        <v>-6.9204428445737952E-3</v>
      </c>
      <c r="AA909">
        <f>LN(K909/K910)</f>
        <v>-4.7052544270891228E-2</v>
      </c>
      <c r="AB909">
        <f>LN(L909/L910)</f>
        <v>-4.9710127220203857E-3</v>
      </c>
      <c r="AC909">
        <f>LN(M909/M910)</f>
        <v>1.0463393019004634E-2</v>
      </c>
      <c r="AD909">
        <f>LN(N909/N910)</f>
        <v>7.4053314775229867E-3</v>
      </c>
      <c r="AE909">
        <f>LN(O909/O910)</f>
        <v>-1.0898137223677997E-2</v>
      </c>
    </row>
    <row r="910" spans="1:31" ht="15.75" thickBot="1" x14ac:dyDescent="0.3">
      <c r="A910" s="1">
        <v>8.92</v>
      </c>
      <c r="B910" s="1">
        <v>381.9</v>
      </c>
      <c r="C910" s="1">
        <v>888</v>
      </c>
      <c r="D910" s="1">
        <v>497</v>
      </c>
      <c r="E910" s="1">
        <v>2775</v>
      </c>
      <c r="F910" s="1">
        <v>93.8</v>
      </c>
      <c r="G910" s="1">
        <v>160.99</v>
      </c>
      <c r="H910" s="1">
        <v>375</v>
      </c>
      <c r="I910" s="1">
        <v>6100</v>
      </c>
      <c r="J910" s="1">
        <v>435</v>
      </c>
      <c r="K910" s="1">
        <v>120.75</v>
      </c>
      <c r="L910" s="1">
        <v>786.5</v>
      </c>
      <c r="M910" s="1">
        <v>922.2</v>
      </c>
      <c r="N910">
        <v>69.959999999999994</v>
      </c>
      <c r="O910" s="2">
        <v>19.005499999999998</v>
      </c>
      <c r="P910">
        <f t="shared" si="14"/>
        <v>1329.6247799999996</v>
      </c>
      <c r="Q910">
        <f>LN(A910/A911)</f>
        <v>2.2446698538237278E-3</v>
      </c>
      <c r="R910" s="5">
        <f>LN(B910/B911)</f>
        <v>-1.8420549386975849E-2</v>
      </c>
      <c r="S910">
        <f>LN(C910/C911)</f>
        <v>1.4747856634555679E-2</v>
      </c>
      <c r="T910">
        <f>LN(D910/D911)</f>
        <v>6.8645535054505805E-3</v>
      </c>
      <c r="U910">
        <f>LN(E910/E911)</f>
        <v>3.3715175754910662E-2</v>
      </c>
      <c r="V910">
        <f>LN(F910/F911)</f>
        <v>5.9292886368581245E-2</v>
      </c>
      <c r="W910">
        <f>LN(G910/G911)</f>
        <v>-6.0613660169410742E-2</v>
      </c>
      <c r="X910">
        <f>LN(H910/H911)</f>
        <v>1.8843087801479915E-2</v>
      </c>
      <c r="Y910" s="5">
        <f>LN(I910/I911)</f>
        <v>6.0840440896718648E-3</v>
      </c>
      <c r="Z910" s="5">
        <f>LN(J910/J911)</f>
        <v>-4.8159707805848113E-3</v>
      </c>
      <c r="AA910">
        <f>LN(K910/K911)</f>
        <v>4.3586336294405122E-2</v>
      </c>
      <c r="AB910">
        <f>LN(L910/L911)</f>
        <v>1.9090047159241931E-3</v>
      </c>
      <c r="AC910">
        <f>LN(M910/M911)</f>
        <v>0</v>
      </c>
      <c r="AD910">
        <f>LN(N910/N911)</f>
        <v>1.4542045911090429E-2</v>
      </c>
      <c r="AE910">
        <f>LN(O910/O911)</f>
        <v>-7.5743046654272771E-3</v>
      </c>
    </row>
    <row r="911" spans="1:31" ht="15.75" thickBot="1" x14ac:dyDescent="0.3">
      <c r="A911" s="1">
        <v>8.9</v>
      </c>
      <c r="B911" s="1">
        <v>389</v>
      </c>
      <c r="C911" s="1">
        <v>875</v>
      </c>
      <c r="D911" s="1">
        <v>493.6</v>
      </c>
      <c r="E911" s="1">
        <v>2683</v>
      </c>
      <c r="F911" s="1">
        <v>88.4</v>
      </c>
      <c r="G911" s="1">
        <v>171.05</v>
      </c>
      <c r="H911" s="1">
        <v>368</v>
      </c>
      <c r="I911" s="1">
        <v>6063</v>
      </c>
      <c r="J911" s="1">
        <v>437.1</v>
      </c>
      <c r="K911" s="1">
        <v>115.6</v>
      </c>
      <c r="L911" s="1">
        <v>785</v>
      </c>
      <c r="M911" s="1">
        <v>922.2</v>
      </c>
      <c r="N911">
        <v>68.95</v>
      </c>
      <c r="O911" s="2">
        <v>19.149999999999999</v>
      </c>
      <c r="P911">
        <f t="shared" si="14"/>
        <v>1320.3924999999999</v>
      </c>
      <c r="Q911">
        <f>LN(A911/A912)</f>
        <v>-1.6713480973740667E-2</v>
      </c>
      <c r="R911" s="5">
        <f>LN(B911/B912)</f>
        <v>-1.7834867636034198E-2</v>
      </c>
      <c r="S911">
        <f>LN(C911/C912)</f>
        <v>-1.215440645792298E-2</v>
      </c>
      <c r="T911">
        <f>LN(D911/D912)</f>
        <v>1.1410066738030959E-2</v>
      </c>
      <c r="U911">
        <f>LN(E911/E912)</f>
        <v>-8.1663408549577047E-3</v>
      </c>
      <c r="V911">
        <f>LN(F911/F912)</f>
        <v>-2.3477881062282647E-2</v>
      </c>
      <c r="W911">
        <f>LN(G911/G912)</f>
        <v>-4.2632689796080044E-2</v>
      </c>
      <c r="X911">
        <f>LN(H911/H912)</f>
        <v>-4.3384015985982417E-3</v>
      </c>
      <c r="Y911" s="5">
        <f>LN(I911/I912)</f>
        <v>1.9811794494091354E-3</v>
      </c>
      <c r="Z911" s="5">
        <f>LN(J911/J912)</f>
        <v>2.2880677367869968E-4</v>
      </c>
      <c r="AA911">
        <f>LN(K911/K912)</f>
        <v>-3.4542348680875576E-3</v>
      </c>
      <c r="AB911">
        <f>LN(L911/L912)</f>
        <v>-2.3293467395158796E-2</v>
      </c>
      <c r="AC911">
        <f>LN(M911/M912)</f>
        <v>-1.0892531530042686E-2</v>
      </c>
      <c r="AD911">
        <f>LN(N911/N912)</f>
        <v>-2.2514753290358607E-2</v>
      </c>
      <c r="AE911">
        <f>LN(O911/O912)</f>
        <v>-9.0451310655051721E-3</v>
      </c>
    </row>
    <row r="912" spans="1:31" ht="15.75" thickBot="1" x14ac:dyDescent="0.3">
      <c r="A912" s="1">
        <v>9.0500000000000007</v>
      </c>
      <c r="B912" s="1">
        <v>396</v>
      </c>
      <c r="C912" s="1">
        <v>885.7</v>
      </c>
      <c r="D912" s="1">
        <v>488</v>
      </c>
      <c r="E912" s="1">
        <v>2705</v>
      </c>
      <c r="F912" s="1">
        <v>90.5</v>
      </c>
      <c r="G912" s="1">
        <v>178.5</v>
      </c>
      <c r="H912" s="1">
        <v>369.6</v>
      </c>
      <c r="I912" s="1">
        <v>6051</v>
      </c>
      <c r="J912" s="1">
        <v>437</v>
      </c>
      <c r="K912" s="1">
        <v>116</v>
      </c>
      <c r="L912" s="1">
        <v>803.5</v>
      </c>
      <c r="M912" s="1">
        <v>932.3</v>
      </c>
      <c r="N912">
        <v>70.52</v>
      </c>
      <c r="O912" s="2">
        <v>19.323999999999998</v>
      </c>
      <c r="P912">
        <f t="shared" si="14"/>
        <v>1362.7284799999998</v>
      </c>
      <c r="Q912">
        <f>LN(A912/A913)</f>
        <v>-7.705046374405152E-3</v>
      </c>
      <c r="R912" s="5">
        <f>LN(B912/B913)</f>
        <v>-1.7522350692202489E-2</v>
      </c>
      <c r="S912">
        <f>LN(C912/C913)</f>
        <v>-2.1556650884388736E-2</v>
      </c>
      <c r="T912">
        <f>LN(D912/D913)</f>
        <v>-3.245925523543803E-2</v>
      </c>
      <c r="U912">
        <f>LN(E912/E913)</f>
        <v>-1.8467225931646629E-3</v>
      </c>
      <c r="V912">
        <f>LN(F912/F913)</f>
        <v>-2.1858793812499073E-2</v>
      </c>
      <c r="W912">
        <f>LN(G912/G913)</f>
        <v>1.4104606181541945E-2</v>
      </c>
      <c r="X912">
        <f>LN(H912/H913)</f>
        <v>1.6246957270019829E-3</v>
      </c>
      <c r="Y912" s="5">
        <f>LN(I912/I913)</f>
        <v>-1.2481686103333117E-2</v>
      </c>
      <c r="Z912" s="5">
        <f>LN(J912/J913)</f>
        <v>2.3149181866965622E-2</v>
      </c>
      <c r="AA912">
        <f>LN(K912/K913)</f>
        <v>-4.3010818993905854E-3</v>
      </c>
      <c r="AB912">
        <f>LN(L912/L913)</f>
        <v>2.6169869755231796E-3</v>
      </c>
      <c r="AC912">
        <f>LN(M912/M913)</f>
        <v>-8.331601281857318E-3</v>
      </c>
      <c r="AD912">
        <f>LN(N912/N913)</f>
        <v>2.9208608319855559E-2</v>
      </c>
      <c r="AE912">
        <f>LN(O912/O913)</f>
        <v>-7.6040113268616262E-3</v>
      </c>
    </row>
    <row r="913" spans="1:31" ht="15.75" thickBot="1" x14ac:dyDescent="0.3">
      <c r="A913" s="1">
        <v>9.1199999999999992</v>
      </c>
      <c r="B913" s="1">
        <v>403</v>
      </c>
      <c r="C913" s="1">
        <v>905</v>
      </c>
      <c r="D913" s="1">
        <v>504.1</v>
      </c>
      <c r="E913" s="1">
        <v>2710</v>
      </c>
      <c r="F913" s="1">
        <v>92.5</v>
      </c>
      <c r="G913" s="1">
        <v>176</v>
      </c>
      <c r="H913" s="1">
        <v>369</v>
      </c>
      <c r="I913" s="1">
        <v>6127</v>
      </c>
      <c r="J913" s="1">
        <v>427</v>
      </c>
      <c r="K913" s="1">
        <v>116.5</v>
      </c>
      <c r="L913" s="1">
        <v>801.4</v>
      </c>
      <c r="M913" s="1">
        <v>940.1</v>
      </c>
      <c r="N913">
        <v>68.489999999999995</v>
      </c>
      <c r="O913" s="2">
        <v>19.471499999999999</v>
      </c>
      <c r="P913">
        <f t="shared" si="14"/>
        <v>1333.6030349999999</v>
      </c>
      <c r="Q913">
        <f>LN(A913/A914)</f>
        <v>-1.1989244428520847E-2</v>
      </c>
      <c r="R913" s="5">
        <f>LN(B913/B914)</f>
        <v>1.4748423809477043E-2</v>
      </c>
      <c r="S913">
        <f>LN(C913/C914)</f>
        <v>5.5401803756153509E-3</v>
      </c>
      <c r="T913">
        <f>LN(D913/D914)</f>
        <v>-3.297538066478168E-2</v>
      </c>
      <c r="U913">
        <f>LN(E913/E914)</f>
        <v>-1.1009285508369368E-2</v>
      </c>
      <c r="V913">
        <f>LN(F913/F914)</f>
        <v>-4.5438349764151814E-2</v>
      </c>
      <c r="W913">
        <f>LN(G913/G914)</f>
        <v>-1.6566559081298091E-2</v>
      </c>
      <c r="X913">
        <f>LN(H913/H914)</f>
        <v>-1.8792499349367286E-2</v>
      </c>
      <c r="Y913" s="5">
        <f>LN(I913/I914)</f>
        <v>-1.9876230004792647E-2</v>
      </c>
      <c r="Z913" s="5">
        <f>LN(J913/J914)</f>
        <v>7.050557996666762E-3</v>
      </c>
      <c r="AA913">
        <f>LN(K913/K914)</f>
        <v>-1.0247741260475809E-2</v>
      </c>
      <c r="AB913">
        <f>LN(L913/L914)</f>
        <v>-4.4820792165192339E-3</v>
      </c>
      <c r="AC913">
        <f>LN(M913/M914)</f>
        <v>-1.8130569367802246E-2</v>
      </c>
      <c r="AD913">
        <f>LN(N913/N914)</f>
        <v>-3.0625641290426695E-2</v>
      </c>
      <c r="AE913">
        <f>LN(O913/O914)</f>
        <v>2.3802604841108972E-2</v>
      </c>
    </row>
    <row r="914" spans="1:31" ht="15.75" thickBot="1" x14ac:dyDescent="0.3">
      <c r="A914" s="1">
        <v>9.23</v>
      </c>
      <c r="B914" s="1">
        <v>397.1</v>
      </c>
      <c r="C914" s="1">
        <v>900</v>
      </c>
      <c r="D914" s="1">
        <v>521</v>
      </c>
      <c r="E914" s="1">
        <v>2740</v>
      </c>
      <c r="F914" s="1">
        <v>96.8</v>
      </c>
      <c r="G914" s="1">
        <v>178.94</v>
      </c>
      <c r="H914" s="1">
        <v>376</v>
      </c>
      <c r="I914" s="1">
        <v>6250</v>
      </c>
      <c r="J914" s="1">
        <v>424</v>
      </c>
      <c r="K914" s="1">
        <v>117.7</v>
      </c>
      <c r="L914" s="1">
        <v>805</v>
      </c>
      <c r="M914" s="1">
        <v>957.3</v>
      </c>
      <c r="N914">
        <v>70.62</v>
      </c>
      <c r="O914" s="2">
        <v>19.013500000000001</v>
      </c>
      <c r="P914">
        <f t="shared" si="14"/>
        <v>1342.7333700000001</v>
      </c>
      <c r="Q914">
        <f>LN(A914/A915)</f>
        <v>8.7051692273308074E-3</v>
      </c>
      <c r="R914" s="5">
        <f>LN(B914/B915)</f>
        <v>-1.7226739823944192E-2</v>
      </c>
      <c r="S914">
        <f>LN(C914/C915)</f>
        <v>-1.1049836186584935E-2</v>
      </c>
      <c r="T914">
        <f>LN(D914/D915)</f>
        <v>-4.1175099158038478E-2</v>
      </c>
      <c r="U914">
        <f>LN(E914/E915)</f>
        <v>-4.369999671118379E-3</v>
      </c>
      <c r="V914">
        <f>LN(F914/F915)</f>
        <v>3.1039859375910123E-3</v>
      </c>
      <c r="W914">
        <f>LN(G914/G915)</f>
        <v>-1.975441192247928E-2</v>
      </c>
      <c r="X914">
        <f>LN(H914/H915)</f>
        <v>-1.8445845790751456E-2</v>
      </c>
      <c r="Y914" s="5">
        <f>LN(I914/I915)</f>
        <v>-1.4297304700824449E-2</v>
      </c>
      <c r="Z914" s="5">
        <f>LN(J914/J915)</f>
        <v>-4.2362972274214159E-3</v>
      </c>
      <c r="AA914">
        <f>LN(K914/K915)</f>
        <v>-2.7651531330510008E-2</v>
      </c>
      <c r="AB914">
        <f>LN(L914/L915)</f>
        <v>-1.9856050207043997E-3</v>
      </c>
      <c r="AC914">
        <f>LN(M914/M915)</f>
        <v>-7.8040040206135072E-3</v>
      </c>
      <c r="AD914">
        <f>LN(N914/N915)</f>
        <v>-1.5316817394242977E-2</v>
      </c>
      <c r="AE914">
        <f>LN(O914/O915)</f>
        <v>4.2692311720722879E-3</v>
      </c>
    </row>
    <row r="915" spans="1:31" ht="15.75" thickBot="1" x14ac:dyDescent="0.3">
      <c r="A915" s="1">
        <v>9.15</v>
      </c>
      <c r="B915" s="1">
        <v>404</v>
      </c>
      <c r="C915" s="1">
        <v>910</v>
      </c>
      <c r="D915" s="1">
        <v>542.9</v>
      </c>
      <c r="E915" s="1">
        <v>2752</v>
      </c>
      <c r="F915" s="1">
        <v>96.5</v>
      </c>
      <c r="G915" s="1">
        <v>182.51</v>
      </c>
      <c r="H915" s="1">
        <v>383</v>
      </c>
      <c r="I915" s="1">
        <v>6340</v>
      </c>
      <c r="J915" s="1">
        <v>425.8</v>
      </c>
      <c r="K915" s="1">
        <v>121</v>
      </c>
      <c r="L915" s="1">
        <v>806.6</v>
      </c>
      <c r="M915" s="1">
        <v>964.8</v>
      </c>
      <c r="N915">
        <v>71.709999999999994</v>
      </c>
      <c r="O915" s="2">
        <v>18.932499999999997</v>
      </c>
      <c r="P915">
        <f t="shared" si="14"/>
        <v>1357.6495749999997</v>
      </c>
      <c r="Q915">
        <f>LN(A915/A916)</f>
        <v>5.4794657646255705E-3</v>
      </c>
      <c r="R915" s="5">
        <f>LN(B915/B916)</f>
        <v>-2.4451095864164309E-2</v>
      </c>
      <c r="S915">
        <f>LN(C915/C916)</f>
        <v>1.0995053334168679E-3</v>
      </c>
      <c r="T915">
        <f>LN(D915/D916)</f>
        <v>-1.026213880387958E-2</v>
      </c>
      <c r="U915">
        <f>LN(E915/E916)</f>
        <v>-2.4408964878925028E-2</v>
      </c>
      <c r="V915">
        <f>LN(F915/F916)</f>
        <v>0</v>
      </c>
      <c r="W915">
        <f>LN(G915/G916)</f>
        <v>-1.3550859036395602E-2</v>
      </c>
      <c r="X915">
        <f>LN(H915/H916)</f>
        <v>1.5789801732635292E-2</v>
      </c>
      <c r="Y915" s="5">
        <f>LN(I915/I916)</f>
        <v>6.3291350516475296E-3</v>
      </c>
      <c r="Z915" s="5">
        <f>LN(J915/J916)</f>
        <v>-5.1534431224176461E-3</v>
      </c>
      <c r="AA915">
        <f>LN(K915/K916)</f>
        <v>-5.6862817519675521E-3</v>
      </c>
      <c r="AB915">
        <f>LN(L915/L916)</f>
        <v>-5.4401716761451127E-3</v>
      </c>
      <c r="AC915">
        <f>LN(M915/M916)</f>
        <v>-4.5501629694497505E-3</v>
      </c>
      <c r="AD915">
        <f>LN(N915/N916)</f>
        <v>1.6733850364814066E-2</v>
      </c>
      <c r="AE915">
        <f>LN(O915/O916)</f>
        <v>-1.126602338522743E-2</v>
      </c>
    </row>
    <row r="916" spans="1:31" ht="15.75" thickBot="1" x14ac:dyDescent="0.3">
      <c r="A916" s="1">
        <v>9.1</v>
      </c>
      <c r="B916" s="1">
        <v>414</v>
      </c>
      <c r="C916" s="1">
        <v>909</v>
      </c>
      <c r="D916" s="1">
        <v>548.5</v>
      </c>
      <c r="E916" s="1">
        <v>2820</v>
      </c>
      <c r="F916" s="1">
        <v>96.5</v>
      </c>
      <c r="G916" s="1">
        <v>185</v>
      </c>
      <c r="H916" s="1">
        <v>377</v>
      </c>
      <c r="I916" s="1">
        <v>6300</v>
      </c>
      <c r="J916" s="1">
        <v>428</v>
      </c>
      <c r="K916" s="1">
        <v>121.69</v>
      </c>
      <c r="L916" s="1">
        <v>811</v>
      </c>
      <c r="M916" s="1">
        <v>969.2</v>
      </c>
      <c r="N916">
        <v>70.52</v>
      </c>
      <c r="O916" s="2">
        <v>19.146999999999998</v>
      </c>
      <c r="P916">
        <f t="shared" si="14"/>
        <v>1350.2464399999999</v>
      </c>
      <c r="Q916">
        <f>LN(A916/A917)</f>
        <v>1.0995053334168679E-3</v>
      </c>
      <c r="R916" s="5">
        <f>LN(B916/B917)</f>
        <v>-3.1351768113935447E-3</v>
      </c>
      <c r="S916">
        <f>LN(C916/C917)</f>
        <v>4.4101504775527897E-3</v>
      </c>
      <c r="T916">
        <f>LN(D916/D917)</f>
        <v>-8.1707218070498269E-3</v>
      </c>
      <c r="U916">
        <f>LN(E916/E917)</f>
        <v>-1.7575144821507488E-2</v>
      </c>
      <c r="V916">
        <f>LN(F916/F917)</f>
        <v>2.7312622130723007E-2</v>
      </c>
      <c r="W916">
        <f>LN(G916/G917)</f>
        <v>4.9587779477263179E-2</v>
      </c>
      <c r="X916">
        <f>LN(H916/H917)</f>
        <v>2.1448543407483475E-2</v>
      </c>
      <c r="Y916" s="5">
        <f>LN(I916/I917)</f>
        <v>0</v>
      </c>
      <c r="Z916" s="5">
        <f>LN(J916/J917)</f>
        <v>-2.3337233462202116E-3</v>
      </c>
      <c r="AA916">
        <f>LN(K916/K917)</f>
        <v>-3.3635537679502711E-3</v>
      </c>
      <c r="AB916">
        <f>LN(L916/L917)</f>
        <v>1.490710834913816E-2</v>
      </c>
      <c r="AC916">
        <f>LN(M916/M917)</f>
        <v>8.9128997116466515E-3</v>
      </c>
      <c r="AD916">
        <f>LN(N916/N917)</f>
        <v>2.2659796440950192E-2</v>
      </c>
      <c r="AE916">
        <f>LN(O916/O917)</f>
        <v>6.8390220313922674E-3</v>
      </c>
    </row>
    <row r="917" spans="1:31" ht="15.75" thickBot="1" x14ac:dyDescent="0.3">
      <c r="A917" s="1">
        <v>9.09</v>
      </c>
      <c r="B917" s="1">
        <v>415.3</v>
      </c>
      <c r="C917" s="1">
        <v>905</v>
      </c>
      <c r="D917" s="1">
        <v>553</v>
      </c>
      <c r="E917" s="1">
        <v>2870</v>
      </c>
      <c r="F917" s="1">
        <v>93.9</v>
      </c>
      <c r="G917" s="1">
        <v>176.05</v>
      </c>
      <c r="H917" s="1">
        <v>369</v>
      </c>
      <c r="I917" s="1">
        <v>6300</v>
      </c>
      <c r="J917" s="1">
        <v>429</v>
      </c>
      <c r="K917" s="1">
        <v>122.1</v>
      </c>
      <c r="L917" s="1">
        <v>799</v>
      </c>
      <c r="M917" s="1">
        <v>960.6</v>
      </c>
      <c r="N917">
        <v>68.94</v>
      </c>
      <c r="O917" s="2">
        <v>19.016500000000001</v>
      </c>
      <c r="P917">
        <f t="shared" si="14"/>
        <v>1310.9975099999999</v>
      </c>
      <c r="Q917">
        <f>LN(A917/A918)</f>
        <v>0</v>
      </c>
      <c r="R917" s="5">
        <f>LN(B917/B918)</f>
        <v>7.2263040600964565E-4</v>
      </c>
      <c r="S917">
        <f>LN(C917/C918)</f>
        <v>5.5401803756153509E-3</v>
      </c>
      <c r="T917">
        <f>LN(D917/D918)</f>
        <v>1.0909199100353531E-2</v>
      </c>
      <c r="U917">
        <f>LN(E917/E918)</f>
        <v>6.9930354909706043E-3</v>
      </c>
      <c r="V917">
        <f>LN(F917/F918)</f>
        <v>1.6103407566578673E-2</v>
      </c>
      <c r="W917">
        <f>LN(G917/G918)</f>
        <v>-2.7728985664764207E-2</v>
      </c>
      <c r="X917">
        <f>LN(H917/H918)</f>
        <v>-2.7063615977429142E-3</v>
      </c>
      <c r="Y917" s="5">
        <f>LN(I917/I918)</f>
        <v>-7.9051795071132611E-3</v>
      </c>
      <c r="Z917" s="5">
        <f>LN(J917/J918)</f>
        <v>1.1723463696059234E-2</v>
      </c>
      <c r="AA917">
        <f>LN(K917/K918)</f>
        <v>4.9261183360557815E-3</v>
      </c>
      <c r="AB917">
        <f>LN(L917/L918)</f>
        <v>3.2952539439845538E-2</v>
      </c>
      <c r="AC917">
        <f>LN(M917/M918)</f>
        <v>2.1146440489638912E-2</v>
      </c>
      <c r="AD917">
        <f>LN(N917/N918)</f>
        <v>1.9480659986132829E-2</v>
      </c>
      <c r="AE917">
        <f>LN(O917/O918)</f>
        <v>-1.8934583102944384E-2</v>
      </c>
    </row>
    <row r="918" spans="1:31" ht="15.75" thickBot="1" x14ac:dyDescent="0.3">
      <c r="A918" s="1">
        <v>9.09</v>
      </c>
      <c r="B918" s="1">
        <v>415</v>
      </c>
      <c r="C918" s="1">
        <v>900</v>
      </c>
      <c r="D918" s="1">
        <v>547</v>
      </c>
      <c r="E918" s="1">
        <v>2850</v>
      </c>
      <c r="F918" s="1">
        <v>92.4</v>
      </c>
      <c r="G918" s="1">
        <v>181</v>
      </c>
      <c r="H918" s="1">
        <v>370</v>
      </c>
      <c r="I918" s="1">
        <v>6350</v>
      </c>
      <c r="J918" s="1">
        <v>424</v>
      </c>
      <c r="K918" s="1">
        <v>121.5</v>
      </c>
      <c r="L918" s="1">
        <v>773.1</v>
      </c>
      <c r="M918" s="1">
        <v>940.5</v>
      </c>
      <c r="N918">
        <v>67.61</v>
      </c>
      <c r="O918" s="2">
        <v>19.38</v>
      </c>
      <c r="P918">
        <f t="shared" si="14"/>
        <v>1310.2818</v>
      </c>
      <c r="Q918">
        <f>LN(A918/A919)</f>
        <v>-1.4200129379115078E-2</v>
      </c>
      <c r="R918" s="5">
        <f>LN(B918/B919)</f>
        <v>5.1927610932764476E-2</v>
      </c>
      <c r="S918">
        <f>LN(C918/C919)</f>
        <v>2.5887770952127784E-2</v>
      </c>
      <c r="T918">
        <f>LN(D918/D919)</f>
        <v>2.2368988884776817E-2</v>
      </c>
      <c r="U918">
        <f>LN(E918/E919)</f>
        <v>9.5188450092068399E-3</v>
      </c>
      <c r="V918">
        <f>LN(F918/F919)</f>
        <v>-2.7749912952902266E-2</v>
      </c>
      <c r="W918">
        <f>LN(G918/G919)</f>
        <v>1.6713480973740532E-2</v>
      </c>
      <c r="X918">
        <f>LN(H918/H919)</f>
        <v>3.6327604932415755E-2</v>
      </c>
      <c r="Y918" s="5">
        <f>LN(I918/I919)</f>
        <v>1.5873349156290163E-2</v>
      </c>
      <c r="Z918" s="5">
        <f>LN(J918/J919)</f>
        <v>1.664723343315621E-2</v>
      </c>
      <c r="AA918">
        <f>LN(K918/K919)</f>
        <v>3.7740327982847113E-2</v>
      </c>
      <c r="AB918">
        <f>LN(L918/L919)</f>
        <v>-2.7933708327902845E-2</v>
      </c>
      <c r="AC918">
        <f>LN(M918/M919)</f>
        <v>-1.110241380430527E-2</v>
      </c>
      <c r="AD918">
        <f>LN(N918/N919)</f>
        <v>-2.3637180454350159E-3</v>
      </c>
      <c r="AE918">
        <f>LN(O918/O919)</f>
        <v>2.2212473941652794E-3</v>
      </c>
    </row>
    <row r="919" spans="1:31" ht="15.75" thickBot="1" x14ac:dyDescent="0.3">
      <c r="A919" s="1">
        <v>9.2200000000000006</v>
      </c>
      <c r="B919" s="1">
        <v>394</v>
      </c>
      <c r="C919" s="1">
        <v>877</v>
      </c>
      <c r="D919" s="1">
        <v>534.9</v>
      </c>
      <c r="E919" s="1">
        <v>2823</v>
      </c>
      <c r="F919" s="1">
        <v>95</v>
      </c>
      <c r="G919" s="1">
        <v>178</v>
      </c>
      <c r="H919" s="1">
        <v>356.8</v>
      </c>
      <c r="I919" s="1">
        <v>6250</v>
      </c>
      <c r="J919" s="1">
        <v>417</v>
      </c>
      <c r="K919" s="1">
        <v>117</v>
      </c>
      <c r="L919" s="1">
        <v>795</v>
      </c>
      <c r="M919" s="1">
        <v>951</v>
      </c>
      <c r="N919">
        <v>67.77</v>
      </c>
      <c r="O919" s="2">
        <v>19.337</v>
      </c>
      <c r="P919">
        <f t="shared" si="14"/>
        <v>1310.46849</v>
      </c>
      <c r="Q919">
        <f>LN(A919/A920)</f>
        <v>1.2002326296635729E-2</v>
      </c>
      <c r="R919" s="5">
        <f>LN(B919/B920)</f>
        <v>-3.1233019689931495E-2</v>
      </c>
      <c r="S919">
        <f>LN(C919/C920)</f>
        <v>-2.799665679947945E-2</v>
      </c>
      <c r="T919">
        <f>LN(D919/D920)</f>
        <v>-4.1044833742093422E-3</v>
      </c>
      <c r="U919">
        <f>LN(E919/E920)</f>
        <v>-9.5188450092068694E-3</v>
      </c>
      <c r="V919">
        <f>LN(F919/F920)</f>
        <v>1.0688497968330742E-2</v>
      </c>
      <c r="W919">
        <f>LN(G919/G920)</f>
        <v>-1.9472103412820296E-2</v>
      </c>
      <c r="X919">
        <f>LN(H919/H920)</f>
        <v>-1.7227433558996395E-2</v>
      </c>
      <c r="Y919" s="5">
        <f>LN(I919/I920)</f>
        <v>-3.3543678125736039E-3</v>
      </c>
      <c r="Z919" s="5">
        <f>LN(J919/J920)</f>
        <v>3.6036075032986181E-3</v>
      </c>
      <c r="AA919">
        <f>LN(K919/K920)</f>
        <v>0</v>
      </c>
      <c r="AB919">
        <f>LN(L919/L920)</f>
        <v>-1.0759518286447488E-2</v>
      </c>
      <c r="AC919">
        <f>LN(M919/M920)</f>
        <v>1.9752155383788165E-2</v>
      </c>
      <c r="AD919">
        <f>LN(N919/N920)</f>
        <v>1.3289038500535126E-3</v>
      </c>
      <c r="AE919">
        <f>LN(O919/O920)</f>
        <v>1.6950000316691846E-2</v>
      </c>
    </row>
    <row r="920" spans="1:31" ht="15.75" thickBot="1" x14ac:dyDescent="0.3">
      <c r="A920" s="1">
        <v>9.11</v>
      </c>
      <c r="B920" s="1">
        <v>406.5</v>
      </c>
      <c r="C920" s="1">
        <v>901.9</v>
      </c>
      <c r="D920" s="1">
        <v>537.1</v>
      </c>
      <c r="E920" s="1">
        <v>2850</v>
      </c>
      <c r="F920" s="1">
        <v>93.99</v>
      </c>
      <c r="G920" s="1">
        <v>181.5</v>
      </c>
      <c r="H920" s="1">
        <v>363</v>
      </c>
      <c r="I920" s="1">
        <v>6271</v>
      </c>
      <c r="J920" s="1">
        <v>415.5</v>
      </c>
      <c r="K920" s="1">
        <v>117</v>
      </c>
      <c r="L920" s="1">
        <v>803.6</v>
      </c>
      <c r="M920" s="1">
        <v>932.4</v>
      </c>
      <c r="N920">
        <v>67.680000000000007</v>
      </c>
      <c r="O920" s="2">
        <v>19.012</v>
      </c>
      <c r="P920">
        <f t="shared" si="14"/>
        <v>1286.7321600000002</v>
      </c>
      <c r="Q920">
        <f>LN(A920/A921)</f>
        <v>-2.1929833350103258E-3</v>
      </c>
      <c r="R920" s="5">
        <f>LN(B920/B921)</f>
        <v>5.434059470008102E-2</v>
      </c>
      <c r="S920">
        <f>LN(C920/C921)</f>
        <v>1.3394552308845908E-2</v>
      </c>
      <c r="T920">
        <f>LN(D920/D921)</f>
        <v>3.4473110537719905E-2</v>
      </c>
      <c r="U920">
        <f>LN(E920/E921)</f>
        <v>3.9361073880580306E-2</v>
      </c>
      <c r="V920">
        <f>LN(F920/F921)</f>
        <v>-1.3841417027946362E-2</v>
      </c>
      <c r="W920">
        <f>LN(G920/G921)</f>
        <v>1.8349138668196617E-2</v>
      </c>
      <c r="X920">
        <f>LN(H920/H921)</f>
        <v>-9.3227985351243183E-3</v>
      </c>
      <c r="Y920" s="5">
        <f>LN(I920/I921)</f>
        <v>1.7556464488765113E-3</v>
      </c>
      <c r="Z920" s="5">
        <f>LN(J920/J921)</f>
        <v>1.4450869566807129E-3</v>
      </c>
      <c r="AA920">
        <f>LN(K920/K921)</f>
        <v>-8.5106896679086191E-3</v>
      </c>
      <c r="AB920">
        <f>LN(L920/L921)</f>
        <v>-1.7406444777839894E-3</v>
      </c>
      <c r="AC920">
        <f>LN(M920/M921)</f>
        <v>9.3745635630376519E-3</v>
      </c>
      <c r="AD920">
        <f>LN(N920/N921)</f>
        <v>2.2865824737003129E-2</v>
      </c>
      <c r="AE920">
        <f>LN(O920/O921)</f>
        <v>5.2599742273376874E-5</v>
      </c>
    </row>
    <row r="921" spans="1:31" ht="15.75" thickBot="1" x14ac:dyDescent="0.3">
      <c r="A921" s="1">
        <v>9.1300000000000008</v>
      </c>
      <c r="B921" s="1">
        <v>385</v>
      </c>
      <c r="C921" s="1">
        <v>889.9</v>
      </c>
      <c r="D921" s="1">
        <v>518.9</v>
      </c>
      <c r="E921" s="1">
        <v>2740</v>
      </c>
      <c r="F921" s="1">
        <v>95.3</v>
      </c>
      <c r="G921" s="1">
        <v>178.2</v>
      </c>
      <c r="H921" s="1">
        <v>366.4</v>
      </c>
      <c r="I921" s="1">
        <v>6260</v>
      </c>
      <c r="J921" s="1">
        <v>414.9</v>
      </c>
      <c r="K921" s="1">
        <v>118</v>
      </c>
      <c r="L921" s="1">
        <v>805</v>
      </c>
      <c r="M921" s="1">
        <v>923.7</v>
      </c>
      <c r="N921">
        <v>66.150000000000006</v>
      </c>
      <c r="O921" s="2">
        <v>19.011000000000003</v>
      </c>
      <c r="P921">
        <f t="shared" si="14"/>
        <v>1257.5776500000004</v>
      </c>
      <c r="Q921">
        <f>LN(A921/A922)</f>
        <v>8.8009368950422804E-3</v>
      </c>
      <c r="R921" s="5">
        <f>LN(B921/B922)</f>
        <v>4.5160396118853335E-2</v>
      </c>
      <c r="S921">
        <f>LN(C921/C922)</f>
        <v>-1.1236586336894426E-4</v>
      </c>
      <c r="T921">
        <f>LN(D921/D922)</f>
        <v>2.1229738795211932E-2</v>
      </c>
      <c r="U921">
        <f>LN(E921/E922)</f>
        <v>2.5130664725579517E-2</v>
      </c>
      <c r="V921">
        <f>LN(F921/F922)</f>
        <v>-3.8090039474433519E-2</v>
      </c>
      <c r="W921">
        <f>LN(G921/G922)</f>
        <v>2.5284463533586906E-3</v>
      </c>
      <c r="X921">
        <f>LN(H921/H922)</f>
        <v>-1.3823231357838752E-2</v>
      </c>
      <c r="Y921" s="5">
        <f>LN(I921/I922)</f>
        <v>9.6308930609613659E-3</v>
      </c>
      <c r="Z921" s="5">
        <f>LN(J921/J922)</f>
        <v>-2.6477329224411121E-3</v>
      </c>
      <c r="AA921">
        <f>LN(K921/K922)</f>
        <v>1.709443335930004E-2</v>
      </c>
      <c r="AB921">
        <f>LN(L921/L922)</f>
        <v>9.2350587709347787E-3</v>
      </c>
      <c r="AC921">
        <f>LN(M921/M922)</f>
        <v>-4.536624760569161E-3</v>
      </c>
      <c r="AD921">
        <f>LN(N921/N922)</f>
        <v>-2.2718059683169433E-2</v>
      </c>
      <c r="AE921">
        <f>LN(O921/O922)</f>
        <v>1.4917938051298367E-2</v>
      </c>
    </row>
    <row r="922" spans="1:31" ht="15.75" thickBot="1" x14ac:dyDescent="0.3">
      <c r="A922" s="1">
        <v>9.0500000000000007</v>
      </c>
      <c r="B922" s="1">
        <v>368</v>
      </c>
      <c r="C922" s="1">
        <v>890</v>
      </c>
      <c r="D922" s="1">
        <v>508</v>
      </c>
      <c r="E922" s="1">
        <v>2672</v>
      </c>
      <c r="F922" s="1">
        <v>99</v>
      </c>
      <c r="G922" s="1">
        <v>177.75</v>
      </c>
      <c r="H922" s="1">
        <v>371.5</v>
      </c>
      <c r="I922" s="1">
        <v>6200</v>
      </c>
      <c r="J922" s="1">
        <v>416</v>
      </c>
      <c r="K922" s="1">
        <v>116</v>
      </c>
      <c r="L922" s="1">
        <v>797.6</v>
      </c>
      <c r="M922" s="1">
        <v>927.9</v>
      </c>
      <c r="N922">
        <v>67.67</v>
      </c>
      <c r="O922" s="2">
        <v>18.729500000000002</v>
      </c>
      <c r="P922">
        <f t="shared" si="14"/>
        <v>1267.4252650000001</v>
      </c>
      <c r="Q922">
        <f>LN(A922/A923)</f>
        <v>5.5401803756153509E-3</v>
      </c>
      <c r="R922" s="5">
        <f>LN(B922/B923)</f>
        <v>-3.1825122024648857E-2</v>
      </c>
      <c r="S922">
        <f>LN(C922/C923)</f>
        <v>-8.5030720422464186E-3</v>
      </c>
      <c r="T922">
        <f>LN(D922/D923)</f>
        <v>7.9051795071132473E-3</v>
      </c>
      <c r="U922">
        <f>LN(E922/E923)</f>
        <v>-6.7139379393484451E-3</v>
      </c>
      <c r="V922">
        <f>LN(F922/F923)</f>
        <v>1.9378474837310696E-2</v>
      </c>
      <c r="W922">
        <f>LN(G922/G923)</f>
        <v>-4.0424511845737737E-3</v>
      </c>
      <c r="X922">
        <f>LN(H922/H923)</f>
        <v>-2.2622388562617612E-2</v>
      </c>
      <c r="Y922" s="5">
        <f>LN(I922/I923)</f>
        <v>-6.4308903302904025E-3</v>
      </c>
      <c r="Z922" s="5">
        <f>LN(J922/J923)</f>
        <v>-2.4009615375381503E-3</v>
      </c>
      <c r="AA922">
        <f>LN(K922/K923)</f>
        <v>-1.9633579877976402E-2</v>
      </c>
      <c r="AB922">
        <f>LN(L922/L923)</f>
        <v>9.5742731865614914E-3</v>
      </c>
      <c r="AC922">
        <f>LN(M922/M923)</f>
        <v>1.0508736544011903E-2</v>
      </c>
      <c r="AD922">
        <f>LN(N922/N923)</f>
        <v>1.593837269779071E-2</v>
      </c>
      <c r="AE922">
        <f>LN(O922/O923)</f>
        <v>-6.7048275654717432E-3</v>
      </c>
    </row>
    <row r="923" spans="1:31" ht="15.75" thickBot="1" x14ac:dyDescent="0.3">
      <c r="A923" s="1">
        <v>9</v>
      </c>
      <c r="B923" s="1">
        <v>379.9</v>
      </c>
      <c r="C923" s="1">
        <v>897.6</v>
      </c>
      <c r="D923" s="1">
        <v>504</v>
      </c>
      <c r="E923" s="1">
        <v>2690</v>
      </c>
      <c r="F923" s="1">
        <v>97.1</v>
      </c>
      <c r="G923" s="1">
        <v>178.47</v>
      </c>
      <c r="H923" s="1">
        <v>380</v>
      </c>
      <c r="I923" s="1">
        <v>6240</v>
      </c>
      <c r="J923" s="1">
        <v>417</v>
      </c>
      <c r="K923" s="1">
        <v>118.3</v>
      </c>
      <c r="L923" s="1">
        <v>790</v>
      </c>
      <c r="M923" s="1">
        <v>918.2</v>
      </c>
      <c r="N923">
        <v>66.599999999999994</v>
      </c>
      <c r="O923" s="2">
        <v>18.855499999999999</v>
      </c>
      <c r="P923">
        <f t="shared" si="14"/>
        <v>1255.7762999999998</v>
      </c>
      <c r="Q923">
        <f>LN(A923/A924)</f>
        <v>-1.5435808129839362E-2</v>
      </c>
      <c r="R923" s="5">
        <f>LN(B923/B924)</f>
        <v>2.8840450157626856E-2</v>
      </c>
      <c r="S923">
        <f>LN(C923/C924)</f>
        <v>8.5030720422463943E-3</v>
      </c>
      <c r="T923">
        <f>LN(D923/D924)</f>
        <v>2.0243200524789562E-2</v>
      </c>
      <c r="U923">
        <f>LN(E923/E924)</f>
        <v>1.8762276455523034E-2</v>
      </c>
      <c r="V923">
        <f>LN(F923/F924)</f>
        <v>0.10410258193371043</v>
      </c>
      <c r="W923">
        <f>LN(G923/G924)</f>
        <v>9.7407937780655436E-3</v>
      </c>
      <c r="X923">
        <f>LN(H923/H924)</f>
        <v>2.6938553882023104E-2</v>
      </c>
      <c r="Y923" s="5">
        <f>LN(I923/I924)</f>
        <v>6.4308903302903314E-3</v>
      </c>
      <c r="Z923" s="5">
        <f>LN(J923/J924)</f>
        <v>-6.2156547233406601E-3</v>
      </c>
      <c r="AA923">
        <f>LN(K923/K924)</f>
        <v>0</v>
      </c>
      <c r="AB923">
        <f>LN(L923/L924)</f>
        <v>1.9169916107720123E-2</v>
      </c>
      <c r="AC923">
        <f>LN(M923/M924)</f>
        <v>6.0148259581590237E-2</v>
      </c>
      <c r="AD923">
        <f>LN(N923/N924)</f>
        <v>2.4625047305388975E-2</v>
      </c>
      <c r="AE923">
        <f>LN(O923/O924)</f>
        <v>-9.6323333054504374E-3</v>
      </c>
    </row>
    <row r="924" spans="1:31" ht="15.75" thickBot="1" x14ac:dyDescent="0.3">
      <c r="A924" s="1">
        <v>9.14</v>
      </c>
      <c r="B924" s="1">
        <v>369.1</v>
      </c>
      <c r="C924" s="1">
        <v>890</v>
      </c>
      <c r="D924" s="1">
        <v>493.9</v>
      </c>
      <c r="E924" s="1">
        <v>2640</v>
      </c>
      <c r="F924" s="1">
        <v>87.5</v>
      </c>
      <c r="G924" s="1">
        <v>176.74</v>
      </c>
      <c r="H924" s="1">
        <v>369.9</v>
      </c>
      <c r="I924" s="1">
        <v>6200</v>
      </c>
      <c r="J924" s="1">
        <v>419.6</v>
      </c>
      <c r="K924" s="1">
        <v>118.3</v>
      </c>
      <c r="L924" s="1">
        <v>775</v>
      </c>
      <c r="M924" s="1">
        <v>864.6</v>
      </c>
      <c r="N924">
        <v>64.98</v>
      </c>
      <c r="O924" s="2">
        <v>19.038</v>
      </c>
      <c r="P924">
        <f t="shared" si="14"/>
        <v>1237.08924</v>
      </c>
      <c r="Q924">
        <f>LN(A924/A925)</f>
        <v>3.3373508816506671E-2</v>
      </c>
      <c r="R924" s="5">
        <f>LN(B924/B925)</f>
        <v>7.9185132752436188E-2</v>
      </c>
      <c r="S924">
        <f>LN(C924/C925)</f>
        <v>3.4289073478632165E-2</v>
      </c>
      <c r="T924">
        <f>LN(D924/D925)</f>
        <v>9.3085484782213568E-2</v>
      </c>
      <c r="U924">
        <f>LN(E924/E925)</f>
        <v>0.10409868583740416</v>
      </c>
      <c r="V924">
        <f>LN(F924/F925)</f>
        <v>-2.2831060145686323E-3</v>
      </c>
      <c r="W924">
        <f>LN(G924/G925)</f>
        <v>-2.8227455653520094E-2</v>
      </c>
      <c r="X924">
        <f>LN(H924/H925)</f>
        <v>1.3335345255916715E-2</v>
      </c>
      <c r="Y924" s="5">
        <f>LN(I924/I925)</f>
        <v>4.9596941139372186E-2</v>
      </c>
      <c r="Z924" s="5">
        <f>LN(J924/J925)</f>
        <v>2.3144716823788641E-2</v>
      </c>
      <c r="AA924">
        <f>LN(K924/K925)</f>
        <v>4.5835952272000532E-2</v>
      </c>
      <c r="AB924">
        <f>LN(L924/L925)</f>
        <v>7.1220760744131334E-3</v>
      </c>
      <c r="AC924">
        <f>LN(M924/M925)</f>
        <v>-4.1793070409840587E-2</v>
      </c>
      <c r="AD924">
        <f>LN(N924/N925)</f>
        <v>2.3512176922575647E-2</v>
      </c>
      <c r="AE924">
        <f>LN(O924/O925)</f>
        <v>-1.4212007595606767E-2</v>
      </c>
    </row>
    <row r="925" spans="1:31" ht="15.75" thickBot="1" x14ac:dyDescent="0.3">
      <c r="A925" s="1">
        <v>8.84</v>
      </c>
      <c r="B925" s="1">
        <v>341</v>
      </c>
      <c r="C925" s="1">
        <v>860</v>
      </c>
      <c r="D925" s="1">
        <v>450</v>
      </c>
      <c r="E925" s="1">
        <v>2379</v>
      </c>
      <c r="F925" s="1">
        <v>87.7</v>
      </c>
      <c r="G925" s="1">
        <v>181.8</v>
      </c>
      <c r="H925" s="1">
        <v>365</v>
      </c>
      <c r="I925" s="1">
        <v>5900</v>
      </c>
      <c r="J925" s="1">
        <v>410</v>
      </c>
      <c r="K925" s="1">
        <v>113</v>
      </c>
      <c r="L925" s="1">
        <v>769.5</v>
      </c>
      <c r="M925" s="1">
        <v>901.5</v>
      </c>
      <c r="N925">
        <v>63.47</v>
      </c>
      <c r="O925" s="2">
        <v>19.310499999999998</v>
      </c>
      <c r="P925">
        <f t="shared" si="14"/>
        <v>1225.6374349999999</v>
      </c>
      <c r="Q925">
        <f>LN(A925/A926)</f>
        <v>-3.9916607405442554E-2</v>
      </c>
      <c r="R925" s="5">
        <f>LN(B925/B926)</f>
        <v>-7.8914166757010365E-2</v>
      </c>
      <c r="S925">
        <f>LN(C925/C926)</f>
        <v>-2.6619286275277512E-2</v>
      </c>
      <c r="T925">
        <f>LN(D925/D926)</f>
        <v>-2.8479471321868687E-2</v>
      </c>
      <c r="U925">
        <f>LN(E925/E926)</f>
        <v>-0.12471797304013987</v>
      </c>
      <c r="V925">
        <f>LN(F925/F926)</f>
        <v>-1.4714470354002428E-2</v>
      </c>
      <c r="W925">
        <f>LN(G925/G926)</f>
        <v>4.9615587245599488E-2</v>
      </c>
      <c r="X925">
        <f>LN(H925/H926)</f>
        <v>-1.3605652055778598E-2</v>
      </c>
      <c r="Y925" s="5">
        <f>LN(I925/I926)</f>
        <v>-4.1499730906752734E-2</v>
      </c>
      <c r="Z925" s="5">
        <f>LN(J925/J926)</f>
        <v>-2.409755157906053E-2</v>
      </c>
      <c r="AA925">
        <f>LN(K925/K926)</f>
        <v>-4.6680903737564748E-2</v>
      </c>
      <c r="AB925">
        <f>LN(L925/L926)</f>
        <v>-1.2987014812365721E-3</v>
      </c>
      <c r="AC925">
        <f>LN(M925/M926)</f>
        <v>-9.7141728678710512E-3</v>
      </c>
      <c r="AD925">
        <f>LN(N925/N926)</f>
        <v>3.511382788604283E-2</v>
      </c>
      <c r="AE925">
        <f>LN(O925/O926)</f>
        <v>-1.9400655360164581E-3</v>
      </c>
    </row>
    <row r="926" spans="1:31" ht="15.75" thickBot="1" x14ac:dyDescent="0.3">
      <c r="A926" s="1">
        <v>9.1999999999999993</v>
      </c>
      <c r="B926" s="1">
        <v>369</v>
      </c>
      <c r="C926" s="1">
        <v>883.2</v>
      </c>
      <c r="D926" s="1">
        <v>463</v>
      </c>
      <c r="E926" s="1">
        <v>2695</v>
      </c>
      <c r="F926" s="1">
        <v>89</v>
      </c>
      <c r="G926" s="1">
        <v>173</v>
      </c>
      <c r="H926" s="1">
        <v>370</v>
      </c>
      <c r="I926" s="1">
        <v>6150</v>
      </c>
      <c r="J926" s="1">
        <v>420</v>
      </c>
      <c r="K926" s="1">
        <v>118.4</v>
      </c>
      <c r="L926" s="1">
        <v>770.5</v>
      </c>
      <c r="M926" s="1">
        <v>910.3</v>
      </c>
      <c r="N926">
        <v>61.28</v>
      </c>
      <c r="O926" s="2">
        <v>19.347999999999999</v>
      </c>
      <c r="P926">
        <f t="shared" si="14"/>
        <v>1185.64544</v>
      </c>
      <c r="Q926">
        <f>LN(A926/A927)</f>
        <v>2.8667894869571848E-2</v>
      </c>
      <c r="R926" s="5">
        <f>LN(B926/B927)</f>
        <v>-7.5655361243910563E-2</v>
      </c>
      <c r="S926">
        <f>LN(C926/C927)</f>
        <v>-1.2446960588584988E-3</v>
      </c>
      <c r="T926">
        <f>LN(D926/D927)</f>
        <v>-1.5005640617870162E-2</v>
      </c>
      <c r="U926">
        <f>LN(E926/E927)</f>
        <v>-1.3269638130607476E-2</v>
      </c>
      <c r="V926">
        <f>LN(F926/F927)</f>
        <v>1.8141087070650003E-2</v>
      </c>
      <c r="W926">
        <f>LN(G926/G927)</f>
        <v>-6.0284543595167106E-2</v>
      </c>
      <c r="X926">
        <f>LN(H926/H927)</f>
        <v>8.4557388028062966E-2</v>
      </c>
      <c r="Y926" s="5">
        <f>LN(I926/I927)</f>
        <v>-8.0972102326193618E-3</v>
      </c>
      <c r="Z926" s="5">
        <f>LN(J926/J927)</f>
        <v>-2.3781224049674358E-3</v>
      </c>
      <c r="AA926">
        <f>LN(K926/K927)</f>
        <v>-3.7302294122083787E-2</v>
      </c>
      <c r="AB926">
        <f>LN(L926/L927)</f>
        <v>1.7016117376646177E-2</v>
      </c>
      <c r="AC926">
        <f>LN(M926/M927)</f>
        <v>-4.8219271510758291E-3</v>
      </c>
      <c r="AD926">
        <f>LN(N926/N927)</f>
        <v>3.7068982788964686E-2</v>
      </c>
      <c r="AE926">
        <f>LN(O926/O927)</f>
        <v>1.5154566814497662E-2</v>
      </c>
    </row>
    <row r="927" spans="1:31" ht="15.75" thickBot="1" x14ac:dyDescent="0.3">
      <c r="A927" s="1">
        <v>8.94</v>
      </c>
      <c r="B927" s="1">
        <v>398</v>
      </c>
      <c r="C927" s="1">
        <v>884.3</v>
      </c>
      <c r="D927" s="1">
        <v>470</v>
      </c>
      <c r="E927" s="1">
        <v>2731</v>
      </c>
      <c r="F927" s="1">
        <v>87.4</v>
      </c>
      <c r="G927" s="1">
        <v>183.75</v>
      </c>
      <c r="H927" s="1">
        <v>340</v>
      </c>
      <c r="I927" s="1">
        <v>6200</v>
      </c>
      <c r="J927" s="1">
        <v>421</v>
      </c>
      <c r="K927" s="1">
        <v>122.9</v>
      </c>
      <c r="L927" s="1">
        <v>757.5</v>
      </c>
      <c r="M927" s="1">
        <v>914.7</v>
      </c>
      <c r="N927">
        <v>59.05</v>
      </c>
      <c r="O927" s="2">
        <v>19.057000000000002</v>
      </c>
      <c r="P927">
        <f t="shared" si="14"/>
        <v>1125.3158500000002</v>
      </c>
      <c r="Q927">
        <f>LN(A927/A928)</f>
        <v>-1.6639319003964783E-2</v>
      </c>
      <c r="R927" s="5">
        <f>LN(B927/B928)</f>
        <v>4.6280752564006183E-2</v>
      </c>
      <c r="S927">
        <f>LN(C927/C928)</f>
        <v>8.2893792095062365E-3</v>
      </c>
      <c r="T927">
        <f>LN(D927/D928)</f>
        <v>-3.1416196233378928E-2</v>
      </c>
      <c r="U927">
        <f>LN(E927/E928)</f>
        <v>-4.7202183624410032E-2</v>
      </c>
      <c r="V927">
        <f>LN(F927/F928)</f>
        <v>-2.9425492607504149E-2</v>
      </c>
      <c r="W927">
        <f>LN(G927/G928)</f>
        <v>-5.5827218290448351E-2</v>
      </c>
      <c r="X927">
        <f>LN(H927/H928)</f>
        <v>7.6764474983391203E-3</v>
      </c>
      <c r="Y927" s="5">
        <f>LN(I927/I928)</f>
        <v>-1.7586384502075867E-2</v>
      </c>
      <c r="Z927" s="5">
        <f>LN(J927/J928)</f>
        <v>-1.53214546944335E-2</v>
      </c>
      <c r="AA927">
        <f>LN(K927/K928)</f>
        <v>-1.6942720730311913E-2</v>
      </c>
      <c r="AB927">
        <f>LN(L927/L928)</f>
        <v>-1.0897501659669821E-2</v>
      </c>
      <c r="AC927">
        <f>LN(M927/M928)</f>
        <v>-1.2062085934851263E-2</v>
      </c>
      <c r="AD927">
        <f>LN(N927/N928)</f>
        <v>5.9448158093203867E-3</v>
      </c>
      <c r="AE927">
        <f>LN(O927/O928)</f>
        <v>3.1489451294097856E-4</v>
      </c>
    </row>
    <row r="928" spans="1:31" ht="15.75" thickBot="1" x14ac:dyDescent="0.3">
      <c r="A928" s="1">
        <v>9.09</v>
      </c>
      <c r="B928" s="1">
        <v>380</v>
      </c>
      <c r="C928" s="1">
        <v>877</v>
      </c>
      <c r="D928" s="1">
        <v>485</v>
      </c>
      <c r="E928" s="1">
        <v>2863</v>
      </c>
      <c r="F928" s="1">
        <v>90.01</v>
      </c>
      <c r="G928" s="1">
        <v>194.3</v>
      </c>
      <c r="H928" s="1">
        <v>337.4</v>
      </c>
      <c r="I928" s="1">
        <v>6310</v>
      </c>
      <c r="J928" s="1">
        <v>427.5</v>
      </c>
      <c r="K928" s="1">
        <v>125</v>
      </c>
      <c r="L928" s="1">
        <v>765.8</v>
      </c>
      <c r="M928" s="1">
        <v>925.8</v>
      </c>
      <c r="N928">
        <v>58.7</v>
      </c>
      <c r="O928" s="2">
        <v>19.051000000000002</v>
      </c>
      <c r="P928">
        <f t="shared" si="14"/>
        <v>1118.2937000000002</v>
      </c>
      <c r="Q928">
        <f>LN(A928/A929)</f>
        <v>3.2423186705226682E-2</v>
      </c>
      <c r="R928" s="5">
        <f>LN(B928/B929)</f>
        <v>2.6319252685170054E-4</v>
      </c>
      <c r="S928">
        <f>LN(C928/C929)</f>
        <v>-8.9676519011214068E-3</v>
      </c>
      <c r="T928">
        <f>LN(D928/D929)</f>
        <v>-6.1665149156640148E-3</v>
      </c>
      <c r="U928">
        <f>LN(E928/E929)</f>
        <v>2.4753739152938395E-2</v>
      </c>
      <c r="V928">
        <f>LN(F928/F929)</f>
        <v>-2.728786924938555E-2</v>
      </c>
      <c r="W928">
        <f>LN(G928/G929)</f>
        <v>-4.8226321197015087E-2</v>
      </c>
      <c r="X928">
        <f>LN(H928/H929)</f>
        <v>1.4830196993608014E-3</v>
      </c>
      <c r="Y928" s="5">
        <f>LN(I928/I929)</f>
        <v>-6.1616436351911207E-3</v>
      </c>
      <c r="Z928" s="5">
        <f>LN(J928/J929)</f>
        <v>-5.3656958315951948E-3</v>
      </c>
      <c r="AA928">
        <f>LN(K928/K929)</f>
        <v>8.0321716972642527E-3</v>
      </c>
      <c r="AB928">
        <f>LN(L928/L929)</f>
        <v>-1.4004378254372845E-2</v>
      </c>
      <c r="AC928">
        <f>LN(M928/M929)</f>
        <v>-2.4812570041770577E-3</v>
      </c>
      <c r="AD928">
        <f>LN(N928/N929)</f>
        <v>1.1651948140792748E-2</v>
      </c>
      <c r="AE928">
        <f>LN(O928/O929)</f>
        <v>-8.2593255714768551E-3</v>
      </c>
    </row>
    <row r="929" spans="1:31" ht="15.75" thickBot="1" x14ac:dyDescent="0.3">
      <c r="A929" s="1">
        <v>8.8000000000000007</v>
      </c>
      <c r="B929" s="1">
        <v>379.9</v>
      </c>
      <c r="C929" s="1">
        <v>884.9</v>
      </c>
      <c r="D929" s="1">
        <v>488</v>
      </c>
      <c r="E929" s="1">
        <v>2793</v>
      </c>
      <c r="F929" s="1">
        <v>92.5</v>
      </c>
      <c r="G929" s="1">
        <v>203.9</v>
      </c>
      <c r="H929" s="1">
        <v>336.9</v>
      </c>
      <c r="I929" s="1">
        <v>6349</v>
      </c>
      <c r="J929" s="1">
        <v>429.8</v>
      </c>
      <c r="K929" s="1">
        <v>124</v>
      </c>
      <c r="L929" s="1">
        <v>776.6</v>
      </c>
      <c r="M929" s="1">
        <v>928.1</v>
      </c>
      <c r="N929">
        <v>58.02</v>
      </c>
      <c r="O929" s="2">
        <v>19.209</v>
      </c>
      <c r="P929">
        <f t="shared" si="14"/>
        <v>1114.5061800000001</v>
      </c>
      <c r="Q929">
        <f>LN(A929/A930)</f>
        <v>-1.3544225107757149E-2</v>
      </c>
      <c r="R929" s="5">
        <f>LN(B929/B930)</f>
        <v>-6.422589001506504E-2</v>
      </c>
      <c r="S929">
        <f>LN(C929/C930)</f>
        <v>-5.1848628325853342E-3</v>
      </c>
      <c r="T929">
        <f>LN(D929/D930)</f>
        <v>-2.0470836217247996E-3</v>
      </c>
      <c r="U929">
        <f>LN(E929/E930)</f>
        <v>9.7140537204732907E-3</v>
      </c>
      <c r="V929">
        <f>LN(F929/F930)</f>
        <v>-3.7139546949456766E-2</v>
      </c>
      <c r="W929">
        <f>LN(G929/G930)</f>
        <v>7.8956163959887957E-2</v>
      </c>
      <c r="X929">
        <f>LN(H929/H930)</f>
        <v>2.0693495951981129E-2</v>
      </c>
      <c r="Y929" s="5">
        <f>LN(I929/I930)</f>
        <v>7.747686790825957E-3</v>
      </c>
      <c r="Z929" s="5">
        <f>LN(J929/J930)</f>
        <v>1.62999221093097E-3</v>
      </c>
      <c r="AA929">
        <f>LN(K929/K930)</f>
        <v>-8.0641909644153597E-5</v>
      </c>
      <c r="AB929">
        <f>LN(L929/L930)</f>
        <v>-2.102389979170699E-2</v>
      </c>
      <c r="AC929">
        <f>LN(M929/M930)</f>
        <v>-2.0476347280141614E-2</v>
      </c>
      <c r="AD929">
        <f>LN(N929/N930)</f>
        <v>-1.8443145718794476E-2</v>
      </c>
      <c r="AE929">
        <f>LN(O929/O930)</f>
        <v>-7.4685270134395888E-3</v>
      </c>
    </row>
    <row r="930" spans="1:31" ht="15.75" thickBot="1" x14ac:dyDescent="0.3">
      <c r="A930" s="1">
        <v>8.92</v>
      </c>
      <c r="B930" s="1">
        <v>405.1</v>
      </c>
      <c r="C930" s="1">
        <v>889.5</v>
      </c>
      <c r="D930" s="1">
        <v>489</v>
      </c>
      <c r="E930" s="1">
        <v>2766</v>
      </c>
      <c r="F930" s="1">
        <v>96</v>
      </c>
      <c r="G930" s="1">
        <v>188.42</v>
      </c>
      <c r="H930" s="1">
        <v>330</v>
      </c>
      <c r="I930" s="1">
        <v>6300</v>
      </c>
      <c r="J930" s="1">
        <v>429.1</v>
      </c>
      <c r="K930" s="1">
        <v>124.01</v>
      </c>
      <c r="L930" s="1">
        <v>793.1</v>
      </c>
      <c r="M930" s="1">
        <v>947.3</v>
      </c>
      <c r="N930">
        <v>59.1</v>
      </c>
      <c r="O930" s="2">
        <v>19.353000000000002</v>
      </c>
      <c r="P930">
        <f t="shared" si="14"/>
        <v>1143.7623000000001</v>
      </c>
      <c r="Q930">
        <f>LN(A930/A931)</f>
        <v>1.4681234894832524E-2</v>
      </c>
      <c r="R930" s="5">
        <f>LN(B930/B931)</f>
        <v>2.2719738954164445E-2</v>
      </c>
      <c r="S930">
        <f>LN(C930/C931)</f>
        <v>-2.058487149540348E-2</v>
      </c>
      <c r="T930">
        <f>LN(D930/D931)</f>
        <v>-3.0610525278947389E-2</v>
      </c>
      <c r="U930">
        <f>LN(E930/E931)</f>
        <v>-1.1859977290750029E-2</v>
      </c>
      <c r="V930">
        <f>LN(F930/F931)</f>
        <v>-1.1393183829442939E-2</v>
      </c>
      <c r="W930">
        <f>LN(G930/G931)</f>
        <v>-2.6655677100534247E-2</v>
      </c>
      <c r="X930">
        <f>LN(H930/H931)</f>
        <v>-1.5037877364540559E-2</v>
      </c>
      <c r="Y930" s="5">
        <f>LN(I930/I931)</f>
        <v>-1.4028128222719236E-2</v>
      </c>
      <c r="Z930" s="5">
        <f>LN(J930/J931)</f>
        <v>-1.3656039091205018E-2</v>
      </c>
      <c r="AA930">
        <f>LN(K930/K931)</f>
        <v>-3.7898606155572286E-2</v>
      </c>
      <c r="AB930">
        <f>LN(L930/L931)</f>
        <v>-1.4892960329289438E-2</v>
      </c>
      <c r="AC930">
        <f>LN(M930/M931)</f>
        <v>3.4691767605967386E-2</v>
      </c>
      <c r="AD930">
        <f>LN(N930/N931)</f>
        <v>3.4076606380723663E-2</v>
      </c>
      <c r="AE930">
        <f>LN(O930/O931)</f>
        <v>-1.1073684321661914E-2</v>
      </c>
    </row>
    <row r="931" spans="1:31" ht="15.75" thickBot="1" x14ac:dyDescent="0.3">
      <c r="A931" s="1">
        <v>8.7899999999999991</v>
      </c>
      <c r="B931" s="1">
        <v>396</v>
      </c>
      <c r="C931" s="1">
        <v>908</v>
      </c>
      <c r="D931" s="1">
        <v>504.2</v>
      </c>
      <c r="E931" s="1">
        <v>2799</v>
      </c>
      <c r="F931" s="1">
        <v>97.1</v>
      </c>
      <c r="G931" s="1">
        <v>193.51</v>
      </c>
      <c r="H931" s="1">
        <v>335</v>
      </c>
      <c r="I931" s="1">
        <v>6389</v>
      </c>
      <c r="J931" s="1">
        <v>435</v>
      </c>
      <c r="K931" s="1">
        <v>128.80000000000001</v>
      </c>
      <c r="L931" s="1">
        <v>805</v>
      </c>
      <c r="M931" s="1">
        <v>915</v>
      </c>
      <c r="N931">
        <v>57.12</v>
      </c>
      <c r="O931" s="2">
        <v>19.5685</v>
      </c>
      <c r="P931">
        <f t="shared" si="14"/>
        <v>1117.75272</v>
      </c>
      <c r="Q931">
        <f>LN(A931/A932)</f>
        <v>-5.6721649524665296E-3</v>
      </c>
      <c r="R931" s="5">
        <f>LN(B931/B932)</f>
        <v>4.1242958534049003E-2</v>
      </c>
      <c r="S931">
        <f>LN(C931/C932)</f>
        <v>3.7020492243678961E-2</v>
      </c>
      <c r="T931">
        <f>LN(D931/D932)</f>
        <v>5.9447706560943774E-2</v>
      </c>
      <c r="U931">
        <f>LN(E931/E932)</f>
        <v>2.4228268824772775E-2</v>
      </c>
      <c r="V931">
        <f>LN(F931/F932)</f>
        <v>-2.8428310357228755E-2</v>
      </c>
      <c r="W931">
        <f>LN(G931/G932)</f>
        <v>-2.4149227159776465E-2</v>
      </c>
      <c r="X931">
        <f>LN(H931/H932)</f>
        <v>0</v>
      </c>
      <c r="Y931" s="5">
        <f>LN(I931/I932)</f>
        <v>8.803704085912958E-3</v>
      </c>
      <c r="Z931" s="5">
        <f>LN(J931/J932)</f>
        <v>2.7973852042406162E-2</v>
      </c>
      <c r="AA931">
        <f>LN(K931/K932)</f>
        <v>3.7817970748521557E-2</v>
      </c>
      <c r="AB931">
        <f>LN(L931/L932)</f>
        <v>4.1080827186382465E-2</v>
      </c>
      <c r="AC931">
        <f>LN(M931/M932)</f>
        <v>1.708501188493346E-2</v>
      </c>
      <c r="AD931">
        <f>LN(N931/N932)</f>
        <v>1.0736704389577004E-2</v>
      </c>
      <c r="AE931">
        <f>LN(O931/O932)</f>
        <v>-7.8389854472313784E-3</v>
      </c>
    </row>
    <row r="932" spans="1:31" ht="15.75" thickBot="1" x14ac:dyDescent="0.3">
      <c r="A932" s="1">
        <v>8.84</v>
      </c>
      <c r="B932" s="1">
        <v>380</v>
      </c>
      <c r="C932" s="1">
        <v>875</v>
      </c>
      <c r="D932" s="1">
        <v>475.1</v>
      </c>
      <c r="E932" s="1">
        <v>2732</v>
      </c>
      <c r="F932" s="1">
        <v>99.9</v>
      </c>
      <c r="G932" s="1">
        <v>198.24</v>
      </c>
      <c r="H932" s="1">
        <v>335</v>
      </c>
      <c r="I932" s="1">
        <v>6333</v>
      </c>
      <c r="J932" s="1">
        <v>423</v>
      </c>
      <c r="K932" s="1">
        <v>124.02</v>
      </c>
      <c r="L932" s="1">
        <v>772.6</v>
      </c>
      <c r="M932" s="1">
        <v>899.5</v>
      </c>
      <c r="N932">
        <v>56.51</v>
      </c>
      <c r="O932" s="2">
        <v>19.7225</v>
      </c>
      <c r="P932">
        <f t="shared" si="14"/>
        <v>1114.5184750000001</v>
      </c>
      <c r="Q932">
        <f>LN(A932/A933)</f>
        <v>1.4815085785140463E-2</v>
      </c>
      <c r="R932" s="5">
        <f>LN(B932/B933)</f>
        <v>3.4809404665861153E-2</v>
      </c>
      <c r="S932">
        <f>LN(C932/C933)</f>
        <v>1.7407782940763707E-2</v>
      </c>
      <c r="T932">
        <f>LN(D932/D933)</f>
        <v>4.103249867848955E-2</v>
      </c>
      <c r="U932">
        <f>LN(E932/E933)</f>
        <v>2.1458463028792302E-2</v>
      </c>
      <c r="V932">
        <f>LN(F932/F933)</f>
        <v>-7.7961541469711806E-2</v>
      </c>
      <c r="W932">
        <f>LN(G932/G933)</f>
        <v>4.498385803030238E-2</v>
      </c>
      <c r="X932">
        <f>LN(H932/H933)</f>
        <v>8.9955629085777828E-3</v>
      </c>
      <c r="Y932" s="5">
        <f>LN(I932/I933)</f>
        <v>4.9856578157574466E-2</v>
      </c>
      <c r="Z932" s="5">
        <f>LN(J932/J933)</f>
        <v>-4.7169898781389101E-3</v>
      </c>
      <c r="AA932">
        <f>LN(K932/K933)</f>
        <v>-2.3744243536859423E-2</v>
      </c>
      <c r="AB932">
        <f>LN(L932/L933)</f>
        <v>1.3814894545534692E-2</v>
      </c>
      <c r="AC932">
        <f>LN(M932/M933)</f>
        <v>-1.8881551675016704E-3</v>
      </c>
      <c r="AD932">
        <f>LN(N932/N933)</f>
        <v>3.1903607351292762E-3</v>
      </c>
      <c r="AE932">
        <f>LN(O932/O933)</f>
        <v>-1.0240202477205185E-2</v>
      </c>
    </row>
    <row r="933" spans="1:31" ht="15.75" thickBot="1" x14ac:dyDescent="0.3">
      <c r="A933" s="1">
        <v>8.7100000000000009</v>
      </c>
      <c r="B933" s="1">
        <v>367</v>
      </c>
      <c r="C933" s="1">
        <v>859.9</v>
      </c>
      <c r="D933" s="1">
        <v>456</v>
      </c>
      <c r="E933" s="1">
        <v>2674</v>
      </c>
      <c r="F933" s="1">
        <v>108</v>
      </c>
      <c r="G933" s="1">
        <v>189.52</v>
      </c>
      <c r="H933" s="1">
        <v>332</v>
      </c>
      <c r="I933" s="1">
        <v>6025</v>
      </c>
      <c r="J933" s="1">
        <v>425</v>
      </c>
      <c r="K933" s="1">
        <v>127</v>
      </c>
      <c r="L933" s="1">
        <v>762</v>
      </c>
      <c r="M933" s="1">
        <v>901.2</v>
      </c>
      <c r="N933">
        <v>56.33</v>
      </c>
      <c r="O933" s="2">
        <v>19.9255</v>
      </c>
      <c r="P933">
        <f t="shared" si="14"/>
        <v>1122.403415</v>
      </c>
      <c r="Q933">
        <f>LN(A933/A934)</f>
        <v>1.5037877364540502E-2</v>
      </c>
      <c r="R933" s="5">
        <f>LN(B933/B934)</f>
        <v>4.7428693571110826E-2</v>
      </c>
      <c r="S933">
        <f>LN(C933/C934)</f>
        <v>9.3077377283986749E-4</v>
      </c>
      <c r="T933">
        <f>LN(D933/D934)</f>
        <v>-8.5162650314919968E-3</v>
      </c>
      <c r="U933">
        <f>LN(E933/E934)</f>
        <v>1.6591632490078261E-2</v>
      </c>
      <c r="V933">
        <f>LN(F933/F934)</f>
        <v>6.7010710282960295E-2</v>
      </c>
      <c r="W933">
        <f>LN(G933/G934)</f>
        <v>1.9542087714917587E-3</v>
      </c>
      <c r="X933">
        <f>LN(H933/H934)</f>
        <v>1.946533478810325E-2</v>
      </c>
      <c r="Y933" s="5">
        <f>LN(I933/I934)</f>
        <v>1.6611299500765373E-3</v>
      </c>
      <c r="Z933" s="5">
        <f>LN(J933/J934)</f>
        <v>-2.3501773449536266E-3</v>
      </c>
      <c r="AA933">
        <f>LN(K933/K934)</f>
        <v>-7.0616221262057568E-3</v>
      </c>
      <c r="AB933">
        <f>LN(L933/L934)</f>
        <v>2.2562337307086792E-2</v>
      </c>
      <c r="AC933">
        <f>LN(M933/M934)</f>
        <v>1.8252564284785E-2</v>
      </c>
      <c r="AD933">
        <f>LN(N933/N934)</f>
        <v>1.4212118220930778E-3</v>
      </c>
      <c r="AE933">
        <f>LN(O933/O934)</f>
        <v>1.1407063753125482E-2</v>
      </c>
    </row>
    <row r="934" spans="1:31" ht="15.75" thickBot="1" x14ac:dyDescent="0.3">
      <c r="A934" s="1">
        <v>8.58</v>
      </c>
      <c r="B934" s="1">
        <v>350</v>
      </c>
      <c r="C934" s="1">
        <v>859.1</v>
      </c>
      <c r="D934" s="1">
        <v>459.9</v>
      </c>
      <c r="E934" s="1">
        <v>2630</v>
      </c>
      <c r="F934" s="1">
        <v>101</v>
      </c>
      <c r="G934" s="1">
        <v>189.15</v>
      </c>
      <c r="H934" s="1">
        <v>325.60000000000002</v>
      </c>
      <c r="I934" s="1">
        <v>6015</v>
      </c>
      <c r="J934" s="1">
        <v>426</v>
      </c>
      <c r="K934" s="1">
        <v>127.9</v>
      </c>
      <c r="L934" s="1">
        <v>745</v>
      </c>
      <c r="M934" s="1">
        <v>884.9</v>
      </c>
      <c r="N934">
        <v>56.25</v>
      </c>
      <c r="O934" s="2">
        <v>19.6995</v>
      </c>
      <c r="P934">
        <f t="shared" si="14"/>
        <v>1108.096875</v>
      </c>
      <c r="Q934">
        <f>LN(A934/A935)</f>
        <v>3.9220713153281329E-2</v>
      </c>
      <c r="R934" s="5">
        <f>LN(B934/B935)</f>
        <v>4.380262265839284E-2</v>
      </c>
      <c r="S934">
        <f>LN(C934/C935)</f>
        <v>1.0648980159648632E-2</v>
      </c>
      <c r="T934">
        <f>LN(D934/D935)</f>
        <v>1.7326894713646922E-2</v>
      </c>
      <c r="U934">
        <f>LN(E934/E935)</f>
        <v>2.8931622534005479E-2</v>
      </c>
      <c r="V934">
        <f>LN(F934/F935)</f>
        <v>-3.8839833316263894E-2</v>
      </c>
      <c r="W934">
        <f>LN(G934/G935)</f>
        <v>-9.6438997187888051E-2</v>
      </c>
      <c r="X934">
        <f>LN(H934/H935)</f>
        <v>3.3096995302752223E-2</v>
      </c>
      <c r="Y934" s="5">
        <f>LN(I934/I935)</f>
        <v>1.9303998514968512E-2</v>
      </c>
      <c r="Z934" s="5">
        <f>LN(J934/J935)</f>
        <v>1.6445440097826425E-3</v>
      </c>
      <c r="AA934">
        <f>LN(K934/K935)</f>
        <v>3.9064353212379471E-2</v>
      </c>
      <c r="AB934">
        <f>LN(L934/L935)</f>
        <v>-2.1249139482126273E-2</v>
      </c>
      <c r="AC934">
        <f>LN(M934/M935)</f>
        <v>-1.969404593373154E-2</v>
      </c>
      <c r="AD934">
        <f>LN(N934/N935)</f>
        <v>-1.0434262144370455E-2</v>
      </c>
      <c r="AE934">
        <f>LN(O934/O935)</f>
        <v>-7.4847999059441646E-3</v>
      </c>
    </row>
    <row r="935" spans="1:31" ht="15.75" thickBot="1" x14ac:dyDescent="0.3">
      <c r="A935" s="1">
        <v>8.25</v>
      </c>
      <c r="B935" s="1">
        <v>335</v>
      </c>
      <c r="C935" s="1">
        <v>850</v>
      </c>
      <c r="D935" s="1">
        <v>452</v>
      </c>
      <c r="E935" s="1">
        <v>2555</v>
      </c>
      <c r="F935" s="1">
        <v>105</v>
      </c>
      <c r="G935" s="1">
        <v>208.3</v>
      </c>
      <c r="H935" s="1">
        <v>315</v>
      </c>
      <c r="I935" s="1">
        <v>5900</v>
      </c>
      <c r="J935" s="1">
        <v>425.3</v>
      </c>
      <c r="K935" s="1">
        <v>123</v>
      </c>
      <c r="L935" s="1">
        <v>761</v>
      </c>
      <c r="M935" s="1">
        <v>902.5</v>
      </c>
      <c r="N935">
        <v>56.84</v>
      </c>
      <c r="O935" s="2">
        <v>19.8475</v>
      </c>
      <c r="P935">
        <f t="shared" si="14"/>
        <v>1128.1319000000001</v>
      </c>
      <c r="Q935">
        <f>LN(A935/A936)</f>
        <v>-8.3672475724115195E-2</v>
      </c>
      <c r="R935" s="5">
        <f>LN(B935/B936)</f>
        <v>-8.576682175742506E-2</v>
      </c>
      <c r="S935">
        <f>LN(C935/C936)</f>
        <v>-5.8651194523981339E-3</v>
      </c>
      <c r="T935">
        <f>LN(D935/D936)</f>
        <v>-6.0103924069705439E-2</v>
      </c>
      <c r="U935">
        <f>LN(E935/E936)</f>
        <v>-9.7371752778583169E-3</v>
      </c>
      <c r="V935">
        <f>LN(F935/F936)</f>
        <v>-0.10650272023660333</v>
      </c>
      <c r="W935">
        <f>LN(G935/G936)</f>
        <v>8.1947915813882551E-3</v>
      </c>
      <c r="X935">
        <f>LN(H935/H936)</f>
        <v>-3.1252543504104426E-2</v>
      </c>
      <c r="Y935" s="5">
        <f>LN(I935/I936)</f>
        <v>-9.2788518955896904E-3</v>
      </c>
      <c r="Z935" s="5">
        <f>LN(J935/J936)</f>
        <v>1.2540090982173993E-2</v>
      </c>
      <c r="AA935">
        <f>LN(K935/K936)</f>
        <v>-1.6129381929883644E-2</v>
      </c>
      <c r="AB935">
        <f>LN(L935/L936)</f>
        <v>-6.9168064199382734E-2</v>
      </c>
      <c r="AC935">
        <f>LN(M935/M936)</f>
        <v>-6.4365375954903326E-2</v>
      </c>
      <c r="AD935">
        <f>LN(N935/N936)</f>
        <v>5.6457454125731221E-3</v>
      </c>
      <c r="AE935">
        <f>LN(O935/O936)</f>
        <v>1.1120936389474416E-2</v>
      </c>
    </row>
    <row r="936" spans="1:31" ht="15.75" thickBot="1" x14ac:dyDescent="0.3">
      <c r="A936" s="1">
        <v>8.9700000000000006</v>
      </c>
      <c r="B936" s="1">
        <v>365</v>
      </c>
      <c r="C936" s="1">
        <v>855</v>
      </c>
      <c r="D936" s="1">
        <v>480</v>
      </c>
      <c r="E936" s="1">
        <v>2580</v>
      </c>
      <c r="F936" s="1">
        <v>116.8</v>
      </c>
      <c r="G936" s="1">
        <v>206.6</v>
      </c>
      <c r="H936" s="1">
        <v>325</v>
      </c>
      <c r="I936" s="1">
        <v>5955</v>
      </c>
      <c r="J936" s="1">
        <v>420</v>
      </c>
      <c r="K936" s="1">
        <v>125</v>
      </c>
      <c r="L936" s="1">
        <v>815.5</v>
      </c>
      <c r="M936" s="1">
        <v>962.5</v>
      </c>
      <c r="N936">
        <v>56.52</v>
      </c>
      <c r="O936" s="2">
        <v>19.628</v>
      </c>
      <c r="P936">
        <f t="shared" si="14"/>
        <v>1109.37456</v>
      </c>
      <c r="Q936">
        <f>LN(A936/A937)</f>
        <v>7.8343993326105924E-3</v>
      </c>
      <c r="R936" s="5">
        <f>LN(B936/B937)</f>
        <v>-0.14035735769492247</v>
      </c>
      <c r="S936">
        <f>LN(C936/C937)</f>
        <v>-3.4486176071169321E-2</v>
      </c>
      <c r="T936">
        <f>LN(D936/D937)</f>
        <v>-0.13613217432458005</v>
      </c>
      <c r="U936">
        <f>LN(E936/E937)</f>
        <v>-6.3811512744953822E-2</v>
      </c>
      <c r="V936">
        <f>LN(F936/F937)</f>
        <v>6.9115188164983035E-2</v>
      </c>
      <c r="W936">
        <f>LN(G936/G937)</f>
        <v>3.7479731961045676E-2</v>
      </c>
      <c r="X936">
        <f>LN(H936/H937)</f>
        <v>-2.4317307650706357E-2</v>
      </c>
      <c r="Y936" s="5">
        <f>LN(I936/I937)</f>
        <v>-6.6945856722141605E-3</v>
      </c>
      <c r="Z936" s="5">
        <f>LN(J936/J937)</f>
        <v>4.7732787526575905E-3</v>
      </c>
      <c r="AA936">
        <f>LN(K936/K937)</f>
        <v>-6.9526062648610221E-2</v>
      </c>
      <c r="AB936">
        <f>LN(L936/L937)</f>
        <v>-3.3284152867561388E-2</v>
      </c>
      <c r="AC936">
        <f>LN(M936/M937)</f>
        <v>-4.1549808429893305E-4</v>
      </c>
      <c r="AD936">
        <f>LN(N936/N937)</f>
        <v>9.4214544555248584E-3</v>
      </c>
      <c r="AE936">
        <f>LN(O936/O937)</f>
        <v>-4.1182659827003502E-3</v>
      </c>
    </row>
    <row r="937" spans="1:31" ht="15.75" thickBot="1" x14ac:dyDescent="0.3">
      <c r="A937" s="1">
        <v>8.9</v>
      </c>
      <c r="B937" s="1">
        <v>420</v>
      </c>
      <c r="C937" s="1">
        <v>885</v>
      </c>
      <c r="D937" s="1">
        <v>550</v>
      </c>
      <c r="E937" s="1">
        <v>2750</v>
      </c>
      <c r="F937" s="1">
        <v>109</v>
      </c>
      <c r="G937" s="1">
        <v>199</v>
      </c>
      <c r="H937" s="1">
        <v>333</v>
      </c>
      <c r="I937" s="1">
        <v>5995</v>
      </c>
      <c r="J937" s="1">
        <v>418</v>
      </c>
      <c r="K937" s="1">
        <v>134</v>
      </c>
      <c r="L937" s="1">
        <v>843.1</v>
      </c>
      <c r="M937" s="1">
        <v>962.9</v>
      </c>
      <c r="N937">
        <v>55.99</v>
      </c>
      <c r="O937" s="2">
        <v>19.709</v>
      </c>
      <c r="P937">
        <f t="shared" si="14"/>
        <v>1103.5069100000001</v>
      </c>
      <c r="Q937">
        <f>LN(A937/A938)</f>
        <v>-1.7817843316793786E-2</v>
      </c>
      <c r="R937" s="5">
        <f>LN(B937/B938)</f>
        <v>7.9249371654140477E-2</v>
      </c>
      <c r="S937">
        <f>LN(C937/C938)</f>
        <v>3.4486176071169404E-2</v>
      </c>
      <c r="T937">
        <f>LN(D937/D938)</f>
        <v>1.8349138668196617E-2</v>
      </c>
      <c r="U937">
        <f>LN(E937/E938)</f>
        <v>-1.4799042875705238E-2</v>
      </c>
      <c r="V937">
        <f>LN(F937/F938)</f>
        <v>-0.17618656822643869</v>
      </c>
      <c r="W937">
        <f>LN(G937/G938)</f>
        <v>3.8417016103791793E-2</v>
      </c>
      <c r="X937">
        <f>LN(H937/H938)</f>
        <v>6.1939299440290557E-2</v>
      </c>
      <c r="Y937" s="5">
        <f>LN(I937/I938)</f>
        <v>5.9270243321127895E-2</v>
      </c>
      <c r="Z937" s="5">
        <f>LN(J937/J938)</f>
        <v>-6.913843251768549E-3</v>
      </c>
      <c r="AA937">
        <f>LN(K937/K938)</f>
        <v>-1.4815085785140587E-2</v>
      </c>
      <c r="AB937">
        <f>LN(L937/L938)</f>
        <v>7.1911541153177813E-2</v>
      </c>
      <c r="AC937">
        <f>LN(M937/M938)</f>
        <v>-2.0354321122143037E-2</v>
      </c>
      <c r="AD937">
        <f>LN(N937/N938)</f>
        <v>-1.1365776764911687E-2</v>
      </c>
      <c r="AE937">
        <f>LN(O937/O938)</f>
        <v>-9.6443475200893494E-3</v>
      </c>
    </row>
    <row r="938" spans="1:31" ht="15.75" thickBot="1" x14ac:dyDescent="0.3">
      <c r="A938" s="1">
        <v>9.06</v>
      </c>
      <c r="B938" s="1">
        <v>388</v>
      </c>
      <c r="C938" s="1">
        <v>855</v>
      </c>
      <c r="D938" s="1">
        <v>540</v>
      </c>
      <c r="E938" s="1">
        <v>2791</v>
      </c>
      <c r="F938" s="1">
        <v>130</v>
      </c>
      <c r="G938" s="1">
        <v>191.5</v>
      </c>
      <c r="H938" s="1">
        <v>313</v>
      </c>
      <c r="I938" s="1">
        <v>5650</v>
      </c>
      <c r="J938" s="1">
        <v>420.9</v>
      </c>
      <c r="K938" s="1">
        <v>136</v>
      </c>
      <c r="L938" s="1">
        <v>784.6</v>
      </c>
      <c r="M938" s="1">
        <v>982.7</v>
      </c>
      <c r="N938">
        <v>56.63</v>
      </c>
      <c r="O938" s="2">
        <v>19.899999999999999</v>
      </c>
      <c r="P938">
        <f t="shared" si="14"/>
        <v>1126.9369999999999</v>
      </c>
      <c r="Q938">
        <f>LN(A938/A939)</f>
        <v>8.5206865221770747E-2</v>
      </c>
      <c r="R938" s="5">
        <f>LN(B938/B939)</f>
        <v>-0.10301240016641722</v>
      </c>
      <c r="S938">
        <f>LN(C938/C939)</f>
        <v>-1.7506678635218591E-2</v>
      </c>
      <c r="T938">
        <f>LN(D938/D939)</f>
        <v>-2.3788861964014713E-2</v>
      </c>
      <c r="U938">
        <f>LN(E938/E939)</f>
        <v>-3.3124945405877779E-2</v>
      </c>
      <c r="V938">
        <f>LN(F938/F939)</f>
        <v>0.13133600206108695</v>
      </c>
      <c r="W938">
        <f>LN(G938/G939)</f>
        <v>2.6143805740708936E-3</v>
      </c>
      <c r="X938">
        <f>LN(H938/H939)</f>
        <v>-7.6842704942865617E-2</v>
      </c>
      <c r="Y938" s="5">
        <f>LN(I938/I939)</f>
        <v>3.5461030067504905E-3</v>
      </c>
      <c r="Z938" s="5">
        <f>LN(J938/J939)</f>
        <v>-5.0271151840424466E-2</v>
      </c>
      <c r="AA938">
        <f>LN(K938/K939)</f>
        <v>-6.4768274154090144E-2</v>
      </c>
      <c r="AB938">
        <f>LN(L938/L939)</f>
        <v>7.162987904704001E-3</v>
      </c>
      <c r="AC938">
        <f>LN(M938/M939)</f>
        <v>3.1948956681371266E-2</v>
      </c>
      <c r="AD938">
        <f>LN(N938/N939)</f>
        <v>2.7933776851323481E-2</v>
      </c>
      <c r="AE938">
        <f>LN(O938/O939)</f>
        <v>-1.0547197322019022E-2</v>
      </c>
    </row>
    <row r="939" spans="1:31" ht="15.75" thickBot="1" x14ac:dyDescent="0.3">
      <c r="A939" s="1">
        <v>8.32</v>
      </c>
      <c r="B939" s="1">
        <v>430.1</v>
      </c>
      <c r="C939" s="1">
        <v>870.1</v>
      </c>
      <c r="D939" s="1">
        <v>553</v>
      </c>
      <c r="E939" s="1">
        <v>2885</v>
      </c>
      <c r="F939" s="1">
        <v>114</v>
      </c>
      <c r="G939" s="1">
        <v>191</v>
      </c>
      <c r="H939" s="1">
        <v>338</v>
      </c>
      <c r="I939" s="1">
        <v>5630</v>
      </c>
      <c r="J939" s="1">
        <v>442.6</v>
      </c>
      <c r="K939" s="1">
        <v>145.1</v>
      </c>
      <c r="L939" s="1">
        <v>779</v>
      </c>
      <c r="M939" s="1">
        <v>951.8</v>
      </c>
      <c r="N939">
        <v>55.07</v>
      </c>
      <c r="O939" s="2">
        <v>20.110999999999997</v>
      </c>
      <c r="P939">
        <f t="shared" si="14"/>
        <v>1107.5127699999998</v>
      </c>
      <c r="Q939">
        <f>LN(A939/A940)</f>
        <v>2.6798193154724217E-2</v>
      </c>
      <c r="R939" s="5">
        <f>LN(B939/B940)</f>
        <v>5.5204554347095723E-2</v>
      </c>
      <c r="S939">
        <f>LN(C939/C940)</f>
        <v>2.8088787965755521E-2</v>
      </c>
      <c r="T939">
        <f>LN(D939/D940)</f>
        <v>4.2480994976167377E-2</v>
      </c>
      <c r="U939">
        <f>LN(E939/E940)</f>
        <v>3.6714324708235047E-2</v>
      </c>
      <c r="V939">
        <f>LN(F939/F940)</f>
        <v>0.19396806218027823</v>
      </c>
      <c r="W939">
        <f>LN(G939/G940)</f>
        <v>4.997148993228074E-2</v>
      </c>
      <c r="X939">
        <f>LN(H939/H940)</f>
        <v>0</v>
      </c>
      <c r="Y939" s="5">
        <f>LN(I939/I940)</f>
        <v>2.154481898677579E-2</v>
      </c>
      <c r="Z939" s="5">
        <f>LN(J939/J940)</f>
        <v>1.3565455392511531E-3</v>
      </c>
      <c r="AA939">
        <f>LN(K939/K940)</f>
        <v>5.3799242783516055E-2</v>
      </c>
      <c r="AB939">
        <f>LN(L939/L940)</f>
        <v>1.162053102301879E-2</v>
      </c>
      <c r="AC939">
        <f>LN(M939/M940)</f>
        <v>1.7701453245608918E-2</v>
      </c>
      <c r="AD939">
        <f>LN(N939/N940)</f>
        <v>3.5298869429345514E-2</v>
      </c>
      <c r="AE939">
        <f>LN(O939/O940)</f>
        <v>3.9858555086243258E-3</v>
      </c>
    </row>
    <row r="940" spans="1:31" ht="15.75" thickBot="1" x14ac:dyDescent="0.3">
      <c r="A940" s="1">
        <v>8.1</v>
      </c>
      <c r="B940" s="1">
        <v>407</v>
      </c>
      <c r="C940" s="1">
        <v>846</v>
      </c>
      <c r="D940" s="1">
        <v>530</v>
      </c>
      <c r="E940" s="1">
        <v>2781</v>
      </c>
      <c r="F940" s="1">
        <v>93.9</v>
      </c>
      <c r="G940" s="1">
        <v>181.69</v>
      </c>
      <c r="H940" s="1">
        <v>338</v>
      </c>
      <c r="I940" s="1">
        <v>5510</v>
      </c>
      <c r="J940" s="1">
        <v>442</v>
      </c>
      <c r="K940" s="1">
        <v>137.5</v>
      </c>
      <c r="L940" s="1">
        <v>770</v>
      </c>
      <c r="M940" s="1">
        <v>935.1</v>
      </c>
      <c r="N940">
        <v>53.16</v>
      </c>
      <c r="O940" s="2">
        <v>20.030999999999999</v>
      </c>
      <c r="P940">
        <f t="shared" si="14"/>
        <v>1064.8479599999998</v>
      </c>
      <c r="Q940">
        <f>LN(A940/A941)</f>
        <v>1.1173300598125255E-2</v>
      </c>
      <c r="R940" s="5">
        <f>LN(B940/B941)</f>
        <v>0.11385953871545673</v>
      </c>
      <c r="S940">
        <f>LN(C940/C941)</f>
        <v>1.1890746521521554E-2</v>
      </c>
      <c r="T940">
        <f>LN(D940/D941)</f>
        <v>3.4552381506659735E-2</v>
      </c>
      <c r="U940">
        <f>LN(E940/E941)</f>
        <v>-1.7466136403318497E-2</v>
      </c>
      <c r="V940">
        <f>LN(F940/F941)</f>
        <v>0.16145453344198823</v>
      </c>
      <c r="W940">
        <f>LN(G940/G941)</f>
        <v>-6.5556220948979047E-2</v>
      </c>
      <c r="X940">
        <f>LN(H940/H941)</f>
        <v>-1.176484157958637E-2</v>
      </c>
      <c r="Y940" s="5">
        <f>LN(I940/I941)</f>
        <v>-7.0531081789410649E-3</v>
      </c>
      <c r="Z940" s="5">
        <f>LN(J940/J941)</f>
        <v>-7.8873648331658393E-3</v>
      </c>
      <c r="AA940">
        <f>LN(K940/K941)</f>
        <v>7.9436830648034779E-2</v>
      </c>
      <c r="AB940">
        <f>LN(L940/L941)</f>
        <v>-1.2903404835907841E-2</v>
      </c>
      <c r="AC940">
        <f>LN(M940/M941)</f>
        <v>3.4156028533490861E-2</v>
      </c>
      <c r="AD940">
        <f>LN(N940/N941)</f>
        <v>-1.8793465407416353E-3</v>
      </c>
      <c r="AE940">
        <f>LN(O940/O941)</f>
        <v>1.3216604857532335E-2</v>
      </c>
    </row>
    <row r="941" spans="1:31" ht="15.75" thickBot="1" x14ac:dyDescent="0.3">
      <c r="A941" s="1">
        <v>8.01</v>
      </c>
      <c r="B941" s="1">
        <v>363.2</v>
      </c>
      <c r="C941" s="1">
        <v>836</v>
      </c>
      <c r="D941" s="1">
        <v>512</v>
      </c>
      <c r="E941" s="1">
        <v>2830</v>
      </c>
      <c r="F941" s="1">
        <v>79.900000000000006</v>
      </c>
      <c r="G941" s="1">
        <v>194</v>
      </c>
      <c r="H941" s="1">
        <v>342</v>
      </c>
      <c r="I941" s="1">
        <v>5549</v>
      </c>
      <c r="J941" s="1">
        <v>445.5</v>
      </c>
      <c r="K941" s="1">
        <v>127</v>
      </c>
      <c r="L941" s="1">
        <v>780</v>
      </c>
      <c r="M941" s="1">
        <v>903.7</v>
      </c>
      <c r="N941">
        <v>53.26</v>
      </c>
      <c r="O941" s="2">
        <v>19.768000000000001</v>
      </c>
      <c r="P941">
        <f t="shared" si="14"/>
        <v>1052.8436799999999</v>
      </c>
      <c r="Q941">
        <f>LN(A941/A942)</f>
        <v>-7.4627212015896003E-3</v>
      </c>
      <c r="R941" s="5">
        <f>LN(B941/B942)</f>
        <v>3.7020492243678746E-2</v>
      </c>
      <c r="S941">
        <f>LN(C941/C942)</f>
        <v>-2.2472855852058628E-2</v>
      </c>
      <c r="T941">
        <f>LN(D941/D942)</f>
        <v>0.10753301271042669</v>
      </c>
      <c r="U941">
        <f>LN(E941/E942)</f>
        <v>1.6747229111392495E-2</v>
      </c>
      <c r="V941">
        <f>LN(F941/F942)</f>
        <v>2.0228249775471663E-2</v>
      </c>
      <c r="W941">
        <f>LN(G941/G942)</f>
        <v>0</v>
      </c>
      <c r="X941">
        <f>LN(H941/H942)</f>
        <v>2.3669744085904703E-2</v>
      </c>
      <c r="Y941" s="5">
        <f>LN(I941/I942)</f>
        <v>8.8696391053390226E-3</v>
      </c>
      <c r="Z941" s="5">
        <f>LN(J941/J942)</f>
        <v>1.9035245041595195E-2</v>
      </c>
      <c r="AA941">
        <f>LN(K941/K942)</f>
        <v>2.7945930390559322E-2</v>
      </c>
      <c r="AB941">
        <f>LN(L941/L942)</f>
        <v>-3.7740327982847086E-2</v>
      </c>
      <c r="AC941">
        <f>LN(M941/M942)</f>
        <v>2.5893953586256773E-2</v>
      </c>
      <c r="AD941">
        <f>LN(N941/N942)</f>
        <v>5.7180503280092686E-2</v>
      </c>
      <c r="AE941">
        <f>LN(O941/O942)</f>
        <v>-2.2953876884649536E-2</v>
      </c>
    </row>
    <row r="942" spans="1:31" ht="15.75" thickBot="1" x14ac:dyDescent="0.3">
      <c r="A942" s="1">
        <v>8.07</v>
      </c>
      <c r="B942" s="1">
        <v>350</v>
      </c>
      <c r="C942" s="1">
        <v>855</v>
      </c>
      <c r="D942" s="1">
        <v>459.8</v>
      </c>
      <c r="E942" s="1">
        <v>2783</v>
      </c>
      <c r="F942" s="1">
        <v>78.3</v>
      </c>
      <c r="G942" s="1">
        <v>194</v>
      </c>
      <c r="H942" s="1">
        <v>334</v>
      </c>
      <c r="I942" s="1">
        <v>5500</v>
      </c>
      <c r="J942" s="1">
        <v>437.1</v>
      </c>
      <c r="K942" s="1">
        <v>123.5</v>
      </c>
      <c r="L942" s="1">
        <v>810</v>
      </c>
      <c r="M942" s="1">
        <v>880.6</v>
      </c>
      <c r="N942">
        <v>50.3</v>
      </c>
      <c r="O942" s="2">
        <v>20.227</v>
      </c>
      <c r="P942">
        <f t="shared" si="14"/>
        <v>1017.4181</v>
      </c>
      <c r="Q942">
        <f>LN(A942/A943)</f>
        <v>-7.9756707385586698E-2</v>
      </c>
      <c r="R942" s="5">
        <f>LN(B942/B943)</f>
        <v>2.8612322810321949E-3</v>
      </c>
      <c r="S942">
        <f>LN(C942/C943)</f>
        <v>1.6509808963812069E-2</v>
      </c>
      <c r="T942">
        <f>LN(D942/D943)</f>
        <v>7.1668416747284483E-2</v>
      </c>
      <c r="U942">
        <f>LN(E942/E943)</f>
        <v>1.9227873346885294E-2</v>
      </c>
      <c r="V942">
        <f>LN(F942/F943)</f>
        <v>4.0396372040963142E-2</v>
      </c>
      <c r="W942">
        <f>LN(G942/G943)</f>
        <v>-3.0459207484708574E-2</v>
      </c>
      <c r="X942">
        <f>LN(H942/H943)</f>
        <v>-5.970166986503796E-3</v>
      </c>
      <c r="Y942" s="5">
        <f>LN(I942/I943)</f>
        <v>0</v>
      </c>
      <c r="Z942" s="5">
        <f>LN(J942/J943)</f>
        <v>1.1736413625158596E-2</v>
      </c>
      <c r="AA942">
        <f>LN(K942/K943)</f>
        <v>3.7117662956502588E-2</v>
      </c>
      <c r="AB942">
        <f>LN(L942/L943)</f>
        <v>3.7740327982847113E-2</v>
      </c>
      <c r="AC942">
        <f>LN(M942/M943)</f>
        <v>3.8194666927509432E-2</v>
      </c>
      <c r="AD942">
        <f>LN(N942/N943)</f>
        <v>1.5917233762546338E-3</v>
      </c>
      <c r="AE942">
        <f>LN(O942/O943)</f>
        <v>3.9877695358560639E-3</v>
      </c>
    </row>
    <row r="943" spans="1:31" ht="15.75" thickBot="1" x14ac:dyDescent="0.3">
      <c r="A943" s="1">
        <v>8.74</v>
      </c>
      <c r="B943" s="1">
        <v>349</v>
      </c>
      <c r="C943" s="1">
        <v>841</v>
      </c>
      <c r="D943" s="1">
        <v>428</v>
      </c>
      <c r="E943" s="1">
        <v>2730</v>
      </c>
      <c r="F943" s="1">
        <v>75.2</v>
      </c>
      <c r="G943" s="1">
        <v>200</v>
      </c>
      <c r="H943" s="1">
        <v>336</v>
      </c>
      <c r="I943" s="1">
        <v>5500</v>
      </c>
      <c r="J943" s="1">
        <v>432</v>
      </c>
      <c r="K943" s="1">
        <v>119</v>
      </c>
      <c r="L943" s="1">
        <v>780</v>
      </c>
      <c r="M943" s="1">
        <v>847.6</v>
      </c>
      <c r="N943">
        <v>50.22</v>
      </c>
      <c r="O943" s="2">
        <v>20.1465</v>
      </c>
      <c r="P943">
        <f t="shared" si="14"/>
        <v>1011.7572299999999</v>
      </c>
      <c r="Q943">
        <f>LN(A943/A944)</f>
        <v>6.9892262414672779E-2</v>
      </c>
      <c r="R943" s="5">
        <f>LN(B943/B944)</f>
        <v>-3.380603613045377E-2</v>
      </c>
      <c r="S943">
        <f>LN(C943/C944)</f>
        <v>2.1635459295878148E-2</v>
      </c>
      <c r="T943">
        <f>LN(D943/D944)</f>
        <v>4.9082262900879331E-2</v>
      </c>
      <c r="U943">
        <f>LN(E943/E944)</f>
        <v>4.8790164169432049E-2</v>
      </c>
      <c r="V943">
        <f>LN(F943/F944)</f>
        <v>1.6086137751624444E-2</v>
      </c>
      <c r="W943">
        <f>LN(G943/G944)</f>
        <v>-9.950330853168092E-3</v>
      </c>
      <c r="X943">
        <f>LN(H943/H944)</f>
        <v>2.9806281381377199E-3</v>
      </c>
      <c r="Y943" s="5">
        <f>LN(I943/I944)</f>
        <v>1.8349138668196617E-2</v>
      </c>
      <c r="Z943" s="5">
        <f>LN(J943/J944)</f>
        <v>2.8647180857577583E-2</v>
      </c>
      <c r="AA943">
        <f>LN(K943/K944)</f>
        <v>8.4388686458646035E-3</v>
      </c>
      <c r="AB943">
        <f>LN(L943/L944)</f>
        <v>3.9220713153281329E-2</v>
      </c>
      <c r="AC943">
        <f>LN(M943/M944)</f>
        <v>3.5179808860807987E-2</v>
      </c>
      <c r="AD943">
        <f>LN(N943/N944)</f>
        <v>3.196711607152742E-2</v>
      </c>
      <c r="AE943">
        <f>LN(O943/O944)</f>
        <v>-8.1812683672748271E-3</v>
      </c>
    </row>
    <row r="944" spans="1:31" ht="15.75" thickBot="1" x14ac:dyDescent="0.3">
      <c r="A944" s="1">
        <v>8.15</v>
      </c>
      <c r="B944" s="1">
        <v>361</v>
      </c>
      <c r="C944" s="1">
        <v>823</v>
      </c>
      <c r="D944" s="1">
        <v>407.5</v>
      </c>
      <c r="E944" s="1">
        <v>2600</v>
      </c>
      <c r="F944" s="1">
        <v>74</v>
      </c>
      <c r="G944" s="1">
        <v>202</v>
      </c>
      <c r="H944" s="1">
        <v>335</v>
      </c>
      <c r="I944" s="1">
        <v>5400</v>
      </c>
      <c r="J944" s="1">
        <v>419.8</v>
      </c>
      <c r="K944" s="1">
        <v>118</v>
      </c>
      <c r="L944" s="1">
        <v>750</v>
      </c>
      <c r="M944" s="1">
        <v>818.3</v>
      </c>
      <c r="N944">
        <v>48.64</v>
      </c>
      <c r="O944" s="2">
        <v>20.312000000000001</v>
      </c>
      <c r="P944">
        <f t="shared" si="14"/>
        <v>987.97568000000012</v>
      </c>
      <c r="Q944">
        <f>LN(A944/A945)</f>
        <v>-2.6635957248612448E-2</v>
      </c>
      <c r="R944" s="5">
        <f>LN(B944/B945)</f>
        <v>8.9785303872355046E-2</v>
      </c>
      <c r="S944">
        <f>LN(C944/C945)</f>
        <v>3.2101521886854702E-2</v>
      </c>
      <c r="T944">
        <f>LN(D944/D945)</f>
        <v>-3.6742233618843358E-3</v>
      </c>
      <c r="U944">
        <f>LN(E944/E945)</f>
        <v>6.1057407762455843E-2</v>
      </c>
      <c r="V944">
        <f>LN(F944/F945)</f>
        <v>-2.6668247082161294E-2</v>
      </c>
      <c r="W944">
        <f>LN(G944/G945)</f>
        <v>0.14926987110257992</v>
      </c>
      <c r="X944">
        <f>LN(H944/H945)</f>
        <v>2.9895388483659859E-3</v>
      </c>
      <c r="Y944" s="5">
        <f>LN(I944/I945)</f>
        <v>2.3230718715160439E-2</v>
      </c>
      <c r="Z944" s="5">
        <f>LN(J944/J945)</f>
        <v>4.1090015189231027E-2</v>
      </c>
      <c r="AA944">
        <f>LN(K944/K945)</f>
        <v>2.836460033033978E-2</v>
      </c>
      <c r="AB944">
        <f>LN(L944/L945)</f>
        <v>-1.1992805754820156E-3</v>
      </c>
      <c r="AC944">
        <f>LN(M944/M945)</f>
        <v>-6.941512376135702E-3</v>
      </c>
      <c r="AD944">
        <f>LN(N944/N945)</f>
        <v>-6.1658618745144675E-4</v>
      </c>
      <c r="AE944">
        <f>LN(O944/O945)</f>
        <v>-1.1113673421134394E-2</v>
      </c>
    </row>
    <row r="945" spans="1:31" ht="15.75" thickBot="1" x14ac:dyDescent="0.3">
      <c r="A945" s="1">
        <v>8.3699999999999992</v>
      </c>
      <c r="B945" s="1">
        <v>330</v>
      </c>
      <c r="C945" s="1">
        <v>797</v>
      </c>
      <c r="D945" s="1">
        <v>409</v>
      </c>
      <c r="E945" s="1">
        <v>2446</v>
      </c>
      <c r="F945" s="1">
        <v>76</v>
      </c>
      <c r="G945" s="1">
        <v>173.99</v>
      </c>
      <c r="H945" s="1">
        <v>334</v>
      </c>
      <c r="I945" s="1">
        <v>5276</v>
      </c>
      <c r="J945" s="1">
        <v>402.9</v>
      </c>
      <c r="K945" s="1">
        <v>114.7</v>
      </c>
      <c r="L945" s="1">
        <v>750.9</v>
      </c>
      <c r="M945" s="1">
        <v>824</v>
      </c>
      <c r="N945">
        <v>48.67</v>
      </c>
      <c r="O945" s="2">
        <v>20.539000000000001</v>
      </c>
      <c r="P945">
        <f t="shared" si="14"/>
        <v>999.63313000000005</v>
      </c>
      <c r="Q945">
        <f>LN(A945/A946)</f>
        <v>-2.1277398447285076E-2</v>
      </c>
      <c r="R945" s="5">
        <f>LN(B945/B946)</f>
        <v>-4.445176257083381E-2</v>
      </c>
      <c r="S945">
        <f>LN(C945/C946)</f>
        <v>-1.3707379730880351E-2</v>
      </c>
      <c r="T945">
        <f>LN(D945/D946)</f>
        <v>-4.8780584534328549E-3</v>
      </c>
      <c r="U945">
        <f>LN(E945/E946)</f>
        <v>2.1070806402102106E-2</v>
      </c>
      <c r="V945">
        <f>LN(F945/F946)</f>
        <v>-1.8253440309350461E-2</v>
      </c>
      <c r="W945">
        <f>LN(G945/G946)</f>
        <v>0.14969675521550577</v>
      </c>
      <c r="X945">
        <f>LN(H945/H946)</f>
        <v>0.10403072822782464</v>
      </c>
      <c r="Y945" s="5">
        <f>LN(I945/I946)</f>
        <v>1.8955549293804102E-4</v>
      </c>
      <c r="Z945" s="5">
        <f>LN(J945/J946)</f>
        <v>-3.7160949490148139E-3</v>
      </c>
      <c r="AA945">
        <f>LN(K945/K946)</f>
        <v>2.6189451896273517E-3</v>
      </c>
      <c r="AB945">
        <f>LN(L945/L946)</f>
        <v>4.0910780811709992E-2</v>
      </c>
      <c r="AC945">
        <f>LN(M945/M946)</f>
        <v>-1.2182769338094509E-2</v>
      </c>
      <c r="AD945">
        <f>LN(N945/N946)</f>
        <v>-3.2743426338510399E-2</v>
      </c>
      <c r="AE945">
        <f>LN(O945/O946)</f>
        <v>2.1033727064288528E-2</v>
      </c>
    </row>
    <row r="946" spans="1:31" ht="15.75" thickBot="1" x14ac:dyDescent="0.3">
      <c r="A946" s="1">
        <v>8.5500000000000007</v>
      </c>
      <c r="B946" s="1">
        <v>345</v>
      </c>
      <c r="C946" s="1">
        <v>808</v>
      </c>
      <c r="D946" s="1">
        <v>411</v>
      </c>
      <c r="E946" s="1">
        <v>2395</v>
      </c>
      <c r="F946" s="1">
        <v>77.400000000000006</v>
      </c>
      <c r="G946" s="1">
        <v>149.80000000000001</v>
      </c>
      <c r="H946" s="1">
        <v>301</v>
      </c>
      <c r="I946" s="1">
        <v>5275</v>
      </c>
      <c r="J946" s="1">
        <v>404.4</v>
      </c>
      <c r="K946" s="1">
        <v>114.4</v>
      </c>
      <c r="L946" s="1">
        <v>720.8</v>
      </c>
      <c r="M946" s="1">
        <v>834.1</v>
      </c>
      <c r="N946">
        <v>50.29</v>
      </c>
      <c r="O946" s="2">
        <v>20.111499999999999</v>
      </c>
      <c r="P946">
        <f t="shared" si="14"/>
        <v>1011.407335</v>
      </c>
      <c r="Q946">
        <f>LN(A946/A947)</f>
        <v>-1.1628037995119099E-2</v>
      </c>
      <c r="R946" s="5">
        <f>LN(B946/B947)</f>
        <v>-5.7448226912546509E-2</v>
      </c>
      <c r="S946">
        <f>LN(C946/C947)</f>
        <v>7.4534506545809722E-3</v>
      </c>
      <c r="T946">
        <f>LN(D946/D947)</f>
        <v>-1.2092045765028633E-2</v>
      </c>
      <c r="U946">
        <f>LN(E946/E947)</f>
        <v>-1.8614808442231935E-2</v>
      </c>
      <c r="V946">
        <f>LN(F946/F947)</f>
        <v>-1.4201796977386454E-3</v>
      </c>
      <c r="W946">
        <f>LN(G946/G947)</f>
        <v>4.6596310744413547E-2</v>
      </c>
      <c r="X946">
        <f>LN(H946/H947)</f>
        <v>-1.6147986407981992E-2</v>
      </c>
      <c r="Y946" s="5">
        <f>LN(I946/I947)</f>
        <v>1.8975337761914111E-3</v>
      </c>
      <c r="Z946" s="5">
        <f>LN(J946/J947)</f>
        <v>-1.6188727349918282E-2</v>
      </c>
      <c r="AA946">
        <f>LN(K946/K947)</f>
        <v>-4.6956983087770979E-2</v>
      </c>
      <c r="AB946">
        <f>LN(L946/L947)</f>
        <v>-7.3260400920730096E-3</v>
      </c>
      <c r="AC946">
        <f>LN(M946/M947)</f>
        <v>1.2061417478228323E-2</v>
      </c>
      <c r="AD946">
        <f>LN(N946/N947)</f>
        <v>4.0581750298422807E-2</v>
      </c>
      <c r="AE946">
        <f>LN(O946/O947)</f>
        <v>-1.9962020024845623E-2</v>
      </c>
    </row>
    <row r="947" spans="1:31" ht="15.75" thickBot="1" x14ac:dyDescent="0.3">
      <c r="A947" s="1">
        <v>8.65</v>
      </c>
      <c r="B947" s="1">
        <v>365.4</v>
      </c>
      <c r="C947" s="1">
        <v>802</v>
      </c>
      <c r="D947" s="1">
        <v>416</v>
      </c>
      <c r="E947" s="1">
        <v>2440</v>
      </c>
      <c r="F947" s="1">
        <v>77.510000000000005</v>
      </c>
      <c r="G947" s="1">
        <v>142.97999999999999</v>
      </c>
      <c r="H947" s="1">
        <v>305.89999999999998</v>
      </c>
      <c r="I947" s="1">
        <v>5265</v>
      </c>
      <c r="J947" s="1">
        <v>411</v>
      </c>
      <c r="K947" s="1">
        <v>119.9</v>
      </c>
      <c r="L947" s="1">
        <v>726.1</v>
      </c>
      <c r="M947" s="1">
        <v>824.1</v>
      </c>
      <c r="N947">
        <v>48.29</v>
      </c>
      <c r="O947" s="2">
        <v>20.517000000000003</v>
      </c>
      <c r="P947">
        <f t="shared" si="14"/>
        <v>990.76593000000014</v>
      </c>
      <c r="Q947">
        <f>LN(A947/A948)</f>
        <v>1.1628037995118993E-2</v>
      </c>
      <c r="R947" s="5">
        <f>LN(B947/B948)</f>
        <v>-1.2510361694363883E-2</v>
      </c>
      <c r="S947">
        <f>LN(C947/C948)</f>
        <v>1.6342287020640209E-2</v>
      </c>
      <c r="T947">
        <f>LN(D947/D948)</f>
        <v>-1.2012013456341253E-3</v>
      </c>
      <c r="U947">
        <f>LN(E947/E948)</f>
        <v>2.9108084158070764E-2</v>
      </c>
      <c r="V947">
        <f>LN(F947/F948)</f>
        <v>1.2902393411870762E-4</v>
      </c>
      <c r="W947">
        <f>LN(G947/G948)</f>
        <v>0.10289235597703351</v>
      </c>
      <c r="X947">
        <f>LN(H947/H948)</f>
        <v>5.5448436959474247E-2</v>
      </c>
      <c r="Y947" s="5">
        <f>LN(I947/I948)</f>
        <v>-9.4921696733215927E-4</v>
      </c>
      <c r="Z947" s="5">
        <f>LN(J947/J948)</f>
        <v>9.7800290536396994E-3</v>
      </c>
      <c r="AA947">
        <f>LN(K947/K948)</f>
        <v>-1.7362982699788004E-2</v>
      </c>
      <c r="AB947">
        <f>LN(L947/L948)</f>
        <v>1.1218177337977022E-2</v>
      </c>
      <c r="AC947">
        <f>LN(M947/M948)</f>
        <v>2.1865897924881672E-3</v>
      </c>
      <c r="AD947">
        <f>LN(N947/N948)</f>
        <v>-4.3392980579870155E-3</v>
      </c>
      <c r="AE947">
        <f>LN(O947/O948)</f>
        <v>-9.5077116893170655E-3</v>
      </c>
    </row>
    <row r="948" spans="1:31" ht="15.75" thickBot="1" x14ac:dyDescent="0.3">
      <c r="A948" s="1">
        <v>8.5500000000000007</v>
      </c>
      <c r="B948" s="1">
        <v>370</v>
      </c>
      <c r="C948" s="1">
        <v>789</v>
      </c>
      <c r="D948" s="1">
        <v>416.5</v>
      </c>
      <c r="E948" s="1">
        <v>2370</v>
      </c>
      <c r="F948" s="1">
        <v>77.5</v>
      </c>
      <c r="G948" s="1">
        <v>129</v>
      </c>
      <c r="H948" s="1">
        <v>289.39999999999998</v>
      </c>
      <c r="I948" s="1">
        <v>5270</v>
      </c>
      <c r="J948" s="1">
        <v>407</v>
      </c>
      <c r="K948" s="1">
        <v>122</v>
      </c>
      <c r="L948" s="1">
        <v>718</v>
      </c>
      <c r="M948" s="1">
        <v>822.3</v>
      </c>
      <c r="N948">
        <v>48.5</v>
      </c>
      <c r="O948" s="2">
        <v>20.713000000000001</v>
      </c>
      <c r="P948">
        <f t="shared" si="14"/>
        <v>1004.5805</v>
      </c>
      <c r="Q948">
        <f>LN(A948/A949)</f>
        <v>5.8651194523980576E-3</v>
      </c>
      <c r="R948" s="5">
        <f>LN(B948/B949)</f>
        <v>5.5569851154810786E-2</v>
      </c>
      <c r="S948">
        <f>LN(C948/C949)</f>
        <v>-7.5757938084576558E-3</v>
      </c>
      <c r="T948">
        <f>LN(D948/D949)</f>
        <v>2.5533302005164845E-2</v>
      </c>
      <c r="U948">
        <f>LN(E948/E949)</f>
        <v>-1.5491203653895103E-2</v>
      </c>
      <c r="V948">
        <f>LN(F948/F949)</f>
        <v>2.9993735520989575E-2</v>
      </c>
      <c r="W948">
        <f>LN(G948/G949)</f>
        <v>-5.3577505295748201E-2</v>
      </c>
      <c r="X948">
        <f>LN(H948/H949)</f>
        <v>4.379230801004496E-2</v>
      </c>
      <c r="Y948" s="5">
        <f>LN(I948/I949)</f>
        <v>-7.3731310482634711E-3</v>
      </c>
      <c r="Z948" s="5">
        <f>LN(J948/J949)</f>
        <v>7.150813358167041E-3</v>
      </c>
      <c r="AA948">
        <f>LN(K948/K949)</f>
        <v>2.4057568372002087E-2</v>
      </c>
      <c r="AB948">
        <f>LN(L948/L949)</f>
        <v>1.812993232322916E-2</v>
      </c>
      <c r="AC948">
        <f>LN(M948/M949)</f>
        <v>1.3097684025190032E-2</v>
      </c>
      <c r="AD948">
        <f>LN(N948/N949)</f>
        <v>-3.9098722511719374E-3</v>
      </c>
      <c r="AE948">
        <f>LN(O948/O949)</f>
        <v>-2.4110340544499617E-3</v>
      </c>
    </row>
    <row r="949" spans="1:31" ht="15.75" thickBot="1" x14ac:dyDescent="0.3">
      <c r="A949" s="1">
        <v>8.5</v>
      </c>
      <c r="B949" s="1">
        <v>350</v>
      </c>
      <c r="C949" s="1">
        <v>795</v>
      </c>
      <c r="D949" s="1">
        <v>406</v>
      </c>
      <c r="E949" s="1">
        <v>2407</v>
      </c>
      <c r="F949" s="1">
        <v>75.209999999999994</v>
      </c>
      <c r="G949" s="1">
        <v>136.1</v>
      </c>
      <c r="H949" s="1">
        <v>277</v>
      </c>
      <c r="I949" s="1">
        <v>5309</v>
      </c>
      <c r="J949" s="1">
        <v>404.1</v>
      </c>
      <c r="K949" s="1">
        <v>119.1</v>
      </c>
      <c r="L949" s="1">
        <v>705.1</v>
      </c>
      <c r="M949" s="1">
        <v>811.6</v>
      </c>
      <c r="N949">
        <v>48.69</v>
      </c>
      <c r="O949" s="2">
        <v>20.762999999999998</v>
      </c>
      <c r="P949">
        <f t="shared" si="14"/>
        <v>1010.9504699999999</v>
      </c>
      <c r="Q949">
        <f>LN(A949/A950)</f>
        <v>1.0644689511414007E-2</v>
      </c>
      <c r="R949" s="5">
        <f>LN(B949/B950)</f>
        <v>6.1875403718087453E-2</v>
      </c>
      <c r="S949">
        <f>LN(C949/C950)</f>
        <v>-1.2500162764231494E-2</v>
      </c>
      <c r="T949">
        <f>LN(D949/D950)</f>
        <v>3.2543547732471423E-2</v>
      </c>
      <c r="U949">
        <f>LN(E949/E950)</f>
        <v>1.1700927480114236E-2</v>
      </c>
      <c r="V949">
        <f>LN(F949/F950)</f>
        <v>-2.611525619241889E-2</v>
      </c>
      <c r="W949">
        <f>LN(G949/G950)</f>
        <v>-2.1084023473271395E-2</v>
      </c>
      <c r="X949">
        <f>LN(H949/H950)</f>
        <v>-3.6036075032985443E-3</v>
      </c>
      <c r="Y949" s="5">
        <f>LN(I949/I950)</f>
        <v>-1.8834165231307928E-4</v>
      </c>
      <c r="Z949" s="5">
        <f>LN(J949/J950)</f>
        <v>2.7258101377451577E-3</v>
      </c>
      <c r="AA949">
        <f>LN(K949/K950)</f>
        <v>-1.1686276569455336E-2</v>
      </c>
      <c r="AB949">
        <f>LN(L949/L950)</f>
        <v>-1.1141783689301034E-2</v>
      </c>
      <c r="AC949">
        <f>LN(M949/M950)</f>
        <v>-1.9884766193100416E-2</v>
      </c>
      <c r="AD949">
        <f>LN(N949/N950)</f>
        <v>-7.57036863573376E-3</v>
      </c>
      <c r="AE949">
        <f>LN(O949/O950)</f>
        <v>-9.8010633485937255E-3</v>
      </c>
    </row>
    <row r="950" spans="1:31" ht="15.75" thickBot="1" x14ac:dyDescent="0.3">
      <c r="A950" s="1">
        <v>8.41</v>
      </c>
      <c r="B950" s="1">
        <v>329</v>
      </c>
      <c r="C950" s="1">
        <v>805</v>
      </c>
      <c r="D950" s="1">
        <v>393</v>
      </c>
      <c r="E950" s="1">
        <v>2379</v>
      </c>
      <c r="F950" s="1">
        <v>77.2</v>
      </c>
      <c r="G950" s="1">
        <v>139</v>
      </c>
      <c r="H950" s="1">
        <v>278</v>
      </c>
      <c r="I950" s="1">
        <v>5310</v>
      </c>
      <c r="J950" s="1">
        <v>403</v>
      </c>
      <c r="K950" s="1">
        <v>120.5</v>
      </c>
      <c r="L950" s="1">
        <v>713</v>
      </c>
      <c r="M950" s="1">
        <v>827.9</v>
      </c>
      <c r="N950">
        <v>49.06</v>
      </c>
      <c r="O950" s="2">
        <v>20.967500000000001</v>
      </c>
      <c r="P950">
        <f t="shared" si="14"/>
        <v>1028.6655500000002</v>
      </c>
      <c r="Q950">
        <f>LN(A950/A951)</f>
        <v>-5.6629802753237445E-2</v>
      </c>
      <c r="R950" s="5">
        <f>LN(B950/B951)</f>
        <v>2.461662763535603E-2</v>
      </c>
      <c r="S950">
        <f>LN(C950/C951)</f>
        <v>-8.6580627431145415E-3</v>
      </c>
      <c r="T950">
        <f>LN(D950/D951)</f>
        <v>-3.6231320811656184E-2</v>
      </c>
      <c r="U950">
        <f>LN(E950/E951)</f>
        <v>-1.7913413810079888E-2</v>
      </c>
      <c r="V950">
        <f>LN(F950/F951)</f>
        <v>-4.6690749999130782E-2</v>
      </c>
      <c r="W950">
        <f>LN(G950/G951)</f>
        <v>1.9615594428204829E-2</v>
      </c>
      <c r="X950">
        <f>LN(H950/H951)</f>
        <v>-7.168489478612516E-3</v>
      </c>
      <c r="Y950" s="5">
        <f>LN(I950/I951)</f>
        <v>-7.5047256540676927E-3</v>
      </c>
      <c r="Z950" s="5">
        <f>LN(J950/J951)</f>
        <v>0</v>
      </c>
      <c r="AA950">
        <f>LN(K950/K951)</f>
        <v>-1.2371291802546829E-2</v>
      </c>
      <c r="AB950">
        <f>LN(L950/L951)</f>
        <v>-2.081962778239007E-2</v>
      </c>
      <c r="AC950">
        <f>LN(M950/M951)</f>
        <v>-2.0799219790121788E-2</v>
      </c>
      <c r="AD950">
        <f>LN(N950/N951)</f>
        <v>-5.8584221190162274E-2</v>
      </c>
      <c r="AE950">
        <f>LN(O950/O951)</f>
        <v>2.0769829116646214E-2</v>
      </c>
    </row>
    <row r="951" spans="1:31" ht="15.75" thickBot="1" x14ac:dyDescent="0.3">
      <c r="A951" s="1">
        <v>8.9</v>
      </c>
      <c r="B951" s="1">
        <v>321</v>
      </c>
      <c r="C951" s="1">
        <v>812</v>
      </c>
      <c r="D951" s="1">
        <v>407.5</v>
      </c>
      <c r="E951" s="1">
        <v>2422</v>
      </c>
      <c r="F951" s="1">
        <v>80.89</v>
      </c>
      <c r="G951" s="1">
        <v>136.30000000000001</v>
      </c>
      <c r="H951" s="1">
        <v>280</v>
      </c>
      <c r="I951" s="1">
        <v>5350</v>
      </c>
      <c r="J951" s="1">
        <v>403</v>
      </c>
      <c r="K951" s="1">
        <v>122</v>
      </c>
      <c r="L951" s="1">
        <v>728</v>
      </c>
      <c r="M951" s="1">
        <v>845.3</v>
      </c>
      <c r="N951">
        <v>52.02</v>
      </c>
      <c r="O951" s="2">
        <v>20.5365</v>
      </c>
      <c r="P951">
        <f t="shared" si="14"/>
        <v>1068.30873</v>
      </c>
      <c r="Q951">
        <f>LN(A951/A952)</f>
        <v>2.272825107755631E-2</v>
      </c>
      <c r="R951" s="5">
        <f>LN(B951/B952)</f>
        <v>-6.6289324035924108E-2</v>
      </c>
      <c r="S951">
        <f>LN(C951/C952)</f>
        <v>-2.1925360628965659E-2</v>
      </c>
      <c r="T951">
        <f>LN(D951/D952)</f>
        <v>-2.6874877330982004E-2</v>
      </c>
      <c r="U951">
        <f>LN(E951/E952)</f>
        <v>-3.1297006721914822E-2</v>
      </c>
      <c r="V951">
        <f>LN(F951/F952)</f>
        <v>2.668495325893647E-2</v>
      </c>
      <c r="W951">
        <f>LN(G951/G952)</f>
        <v>8.8430937363338513E-3</v>
      </c>
      <c r="X951">
        <f>LN(H951/H952)</f>
        <v>-3.5650661644961459E-3</v>
      </c>
      <c r="Y951" s="5">
        <f>LN(I951/I952)</f>
        <v>-8.3344225062712593E-2</v>
      </c>
      <c r="Z951" s="5">
        <f>LN(J951/J952)</f>
        <v>-6.6774082657185081E-3</v>
      </c>
      <c r="AA951">
        <f>LN(K951/K952)</f>
        <v>-1.6260520871780291E-2</v>
      </c>
      <c r="AB951">
        <f>LN(L951/L952)</f>
        <v>-4.1124115530925482E-3</v>
      </c>
      <c r="AC951">
        <f>LN(M951/M952)</f>
        <v>-5.0740565527924711E-3</v>
      </c>
      <c r="AD951">
        <f>LN(N951/N952)</f>
        <v>3.6591278188904913E-3</v>
      </c>
      <c r="AE951">
        <f>LN(O951/O952)</f>
        <v>1.0844261320093321E-2</v>
      </c>
    </row>
    <row r="952" spans="1:31" ht="15.75" thickBot="1" x14ac:dyDescent="0.3">
      <c r="A952" s="1">
        <v>8.6999999999999993</v>
      </c>
      <c r="B952" s="1">
        <v>343</v>
      </c>
      <c r="C952" s="1">
        <v>830</v>
      </c>
      <c r="D952" s="1">
        <v>418.6</v>
      </c>
      <c r="E952" s="1">
        <v>2499</v>
      </c>
      <c r="F952" s="1">
        <v>78.760000000000005</v>
      </c>
      <c r="G952" s="1">
        <v>135.1</v>
      </c>
      <c r="H952" s="1">
        <v>281</v>
      </c>
      <c r="I952" s="1">
        <v>5815</v>
      </c>
      <c r="J952" s="1">
        <v>405.7</v>
      </c>
      <c r="K952" s="1">
        <v>124</v>
      </c>
      <c r="L952" s="1">
        <v>731</v>
      </c>
      <c r="M952" s="1">
        <v>849.6</v>
      </c>
      <c r="N952">
        <v>51.83</v>
      </c>
      <c r="O952" s="2">
        <v>20.314999999999998</v>
      </c>
      <c r="P952">
        <f t="shared" si="14"/>
        <v>1052.9264499999999</v>
      </c>
      <c r="Q952">
        <f>LN(A952/A953)</f>
        <v>2.56125758567263E-2</v>
      </c>
      <c r="R952" s="5">
        <f>LN(B952/B953)</f>
        <v>-3.2695771564985876E-2</v>
      </c>
      <c r="S952">
        <f>LN(C952/C953)</f>
        <v>1.1024401436423159E-2</v>
      </c>
      <c r="T952">
        <f>LN(D952/D953)</f>
        <v>-2.5473075432781132E-2</v>
      </c>
      <c r="U952">
        <f>LN(E952/E953)</f>
        <v>1.1672501212929403E-2</v>
      </c>
      <c r="V952">
        <f>LN(F952/F953)</f>
        <v>2.1301973201641129E-2</v>
      </c>
      <c r="W952">
        <f>LN(G952/G953)</f>
        <v>-2.2035224123684298E-2</v>
      </c>
      <c r="X952">
        <f>LN(H952/H953)</f>
        <v>1.0733555643108633E-2</v>
      </c>
      <c r="Y952" s="5">
        <f>LN(I952/I953)</f>
        <v>8.635632249605325E-3</v>
      </c>
      <c r="Z952" s="5">
        <f>LN(J952/J953)</f>
        <v>-1.0055265592397928E-2</v>
      </c>
      <c r="AA952">
        <f>LN(K952/K953)</f>
        <v>-1.6000341346441189E-2</v>
      </c>
      <c r="AB952">
        <f>LN(L952/L953)</f>
        <v>0</v>
      </c>
      <c r="AC952">
        <f>LN(M952/M953)</f>
        <v>1.1125691752392594E-2</v>
      </c>
      <c r="AD952">
        <f>LN(N952/N953)</f>
        <v>1.0083467247741772E-2</v>
      </c>
      <c r="AE952">
        <f>LN(O952/O953)</f>
        <v>6.4012607745065795E-4</v>
      </c>
    </row>
    <row r="953" spans="1:31" ht="15.75" thickBot="1" x14ac:dyDescent="0.3">
      <c r="A953" s="1">
        <v>8.48</v>
      </c>
      <c r="B953" s="1">
        <v>354.4</v>
      </c>
      <c r="C953" s="1">
        <v>820.9</v>
      </c>
      <c r="D953" s="1">
        <v>429.4</v>
      </c>
      <c r="E953" s="1">
        <v>2470</v>
      </c>
      <c r="F953" s="1">
        <v>77.099999999999994</v>
      </c>
      <c r="G953" s="1">
        <v>138.11000000000001</v>
      </c>
      <c r="H953" s="1">
        <v>278</v>
      </c>
      <c r="I953" s="1">
        <v>5765</v>
      </c>
      <c r="J953" s="1">
        <v>409.8</v>
      </c>
      <c r="K953" s="1">
        <v>126</v>
      </c>
      <c r="L953" s="1">
        <v>731</v>
      </c>
      <c r="M953" s="1">
        <v>840.2</v>
      </c>
      <c r="N953">
        <v>51.31</v>
      </c>
      <c r="O953" s="2">
        <v>20.302</v>
      </c>
      <c r="P953">
        <f t="shared" si="14"/>
        <v>1041.69562</v>
      </c>
      <c r="Q953">
        <f>LN(A953/A954)</f>
        <v>-5.8402398679717131E-2</v>
      </c>
      <c r="R953" s="5">
        <f>LN(B953/B954)</f>
        <v>3.8543741447409102E-2</v>
      </c>
      <c r="S953">
        <f>LN(C953/C954)</f>
        <v>3.8368353893153247E-2</v>
      </c>
      <c r="T953">
        <f>LN(D953/D954)</f>
        <v>7.9495391753101486E-3</v>
      </c>
      <c r="U953">
        <f>LN(E953/E954)</f>
        <v>-2.2022912087437341E-2</v>
      </c>
      <c r="V953">
        <f>LN(F953/F954)</f>
        <v>-5.0579680552083423E-2</v>
      </c>
      <c r="W953">
        <f>LN(G953/G954)</f>
        <v>2.3739117561071159E-2</v>
      </c>
      <c r="X953">
        <f>LN(H953/H954)</f>
        <v>1.0850016024065844E-2</v>
      </c>
      <c r="Y953" s="5">
        <f>LN(I953/I954)</f>
        <v>-6.0527638313513437E-3</v>
      </c>
      <c r="Z953" s="5">
        <f>LN(J953/J954)</f>
        <v>-2.4399170549242605E-4</v>
      </c>
      <c r="AA953">
        <f>LN(K953/K954)</f>
        <v>7.9681696491768813E-3</v>
      </c>
      <c r="AB953">
        <f>LN(L953/L954)</f>
        <v>-3.3892431707053999E-2</v>
      </c>
      <c r="AC953">
        <f>LN(M953/M954)</f>
        <v>-5.6966686218920867E-3</v>
      </c>
      <c r="AD953">
        <f>LN(N953/N954)</f>
        <v>-1.4511234612545854E-2</v>
      </c>
      <c r="AE953">
        <f>LN(O953/O954)</f>
        <v>9.3033133399508736E-3</v>
      </c>
    </row>
    <row r="954" spans="1:31" ht="15.75" thickBot="1" x14ac:dyDescent="0.3">
      <c r="A954" s="1">
        <v>8.99</v>
      </c>
      <c r="B954" s="1">
        <v>341</v>
      </c>
      <c r="C954" s="1">
        <v>790</v>
      </c>
      <c r="D954" s="1">
        <v>426</v>
      </c>
      <c r="E954" s="1">
        <v>2525</v>
      </c>
      <c r="F954" s="1">
        <v>81.099999999999994</v>
      </c>
      <c r="G954" s="1">
        <v>134.87</v>
      </c>
      <c r="H954" s="1">
        <v>275</v>
      </c>
      <c r="I954" s="1">
        <v>5800</v>
      </c>
      <c r="J954" s="1">
        <v>409.9</v>
      </c>
      <c r="K954" s="1">
        <v>125</v>
      </c>
      <c r="L954" s="1">
        <v>756.2</v>
      </c>
      <c r="M954" s="1">
        <v>845</v>
      </c>
      <c r="N954">
        <v>52.06</v>
      </c>
      <c r="O954" s="2">
        <v>20.113999999999997</v>
      </c>
      <c r="P954">
        <f t="shared" si="14"/>
        <v>1047.1348399999999</v>
      </c>
      <c r="Q954">
        <f>LN(A954/A955)</f>
        <v>3.278982282299097E-2</v>
      </c>
      <c r="R954" s="5">
        <f>LN(B954/B955)</f>
        <v>6.3561481489744595E-2</v>
      </c>
      <c r="S954">
        <f>LN(C954/C955)</f>
        <v>1.2739025777429712E-2</v>
      </c>
      <c r="T954">
        <f>LN(D954/D955)</f>
        <v>-1.3986241974739839E-2</v>
      </c>
      <c r="U954">
        <f>LN(E954/E955)</f>
        <v>-7.8895872751629324E-3</v>
      </c>
      <c r="V954">
        <f>LN(F954/F955)</f>
        <v>2.6235108654345664E-2</v>
      </c>
      <c r="W954">
        <f>LN(G954/G955)</f>
        <v>-9.6342690966320173E-4</v>
      </c>
      <c r="X954">
        <f>LN(H954/H955)</f>
        <v>7.2993024816115351E-3</v>
      </c>
      <c r="Y954" s="5">
        <f>LN(I954/I955)</f>
        <v>1.1618963626127967E-2</v>
      </c>
      <c r="Z954" s="5">
        <f>LN(J954/J955)</f>
        <v>-1.6213301316579894E-2</v>
      </c>
      <c r="AA954">
        <f>LN(K954/K955)</f>
        <v>-2.496574601774797E-2</v>
      </c>
      <c r="AB954">
        <f>LN(L954/L955)</f>
        <v>2.9796862842317064E-2</v>
      </c>
      <c r="AC954">
        <f>LN(M954/M955)</f>
        <v>3.9129711396433632E-3</v>
      </c>
      <c r="AD954">
        <f>LN(N954/N955)</f>
        <v>-2.5898052938423226E-3</v>
      </c>
      <c r="AE954">
        <f>LN(O954/O955)</f>
        <v>2.5886115609951412E-3</v>
      </c>
    </row>
    <row r="955" spans="1:31" ht="15.75" thickBot="1" x14ac:dyDescent="0.3">
      <c r="A955" s="1">
        <v>8.6999999999999993</v>
      </c>
      <c r="B955" s="1">
        <v>320</v>
      </c>
      <c r="C955" s="1">
        <v>780</v>
      </c>
      <c r="D955" s="1">
        <v>432</v>
      </c>
      <c r="E955" s="1">
        <v>2545</v>
      </c>
      <c r="F955" s="1">
        <v>79</v>
      </c>
      <c r="G955" s="1">
        <v>135</v>
      </c>
      <c r="H955" s="1">
        <v>273</v>
      </c>
      <c r="I955" s="1">
        <v>5733</v>
      </c>
      <c r="J955" s="1">
        <v>416.6</v>
      </c>
      <c r="K955" s="1">
        <v>128.16</v>
      </c>
      <c r="L955" s="1">
        <v>734</v>
      </c>
      <c r="M955" s="1">
        <v>841.7</v>
      </c>
      <c r="N955">
        <f>(N954+N956)/2</f>
        <v>52.195</v>
      </c>
      <c r="O955" s="2">
        <v>20.061999999999998</v>
      </c>
      <c r="P955">
        <f t="shared" si="14"/>
        <v>1047.13609</v>
      </c>
      <c r="Q955">
        <f>LN(A955/A956)</f>
        <v>-8.0137807235536561E-3</v>
      </c>
      <c r="R955" s="5">
        <f>LN(B955/B956)</f>
        <v>7.8299436387608334E-2</v>
      </c>
      <c r="S955">
        <f>LN(C955/C956)</f>
        <v>2.5673955052457334E-3</v>
      </c>
      <c r="T955">
        <f>LN(D955/D956)</f>
        <v>5.519954935461558E-2</v>
      </c>
      <c r="U955">
        <f>LN(E955/E956)</f>
        <v>-2.9043667770519383E-2</v>
      </c>
      <c r="V955">
        <f>LN(F955/F956)</f>
        <v>2.9546144093810879E-2</v>
      </c>
      <c r="W955">
        <f>LN(G955/G956)</f>
        <v>3.7894185972226789E-2</v>
      </c>
      <c r="X955">
        <f>LN(H955/H956)</f>
        <v>-1.056668603828064E-2</v>
      </c>
      <c r="Y955" s="5">
        <f>LN(I955/I956)</f>
        <v>2.2701485345390775E-3</v>
      </c>
      <c r="Z955" s="5">
        <f>LN(J955/J956)</f>
        <v>-1.9727318293894118E-2</v>
      </c>
      <c r="AA955">
        <f>LN(K955/K956)</f>
        <v>1.1710974520307738E-3</v>
      </c>
      <c r="AB955">
        <f>LN(L955/L956)</f>
        <v>4.7428693571110826E-2</v>
      </c>
      <c r="AC955">
        <f>LN(M955/M956)</f>
        <v>1.0698366547891118E-3</v>
      </c>
      <c r="AD955">
        <f>LN(N955/N956)</f>
        <v>-2.5831155238546866E-3</v>
      </c>
      <c r="AE955">
        <f>LN(O955/O956)</f>
        <v>-1.6933118244948869E-3</v>
      </c>
    </row>
    <row r="956" spans="1:31" ht="15.75" thickBot="1" x14ac:dyDescent="0.3">
      <c r="A956" s="1">
        <v>8.77</v>
      </c>
      <c r="B956" s="1">
        <v>295.89999999999998</v>
      </c>
      <c r="C956" s="1">
        <v>778</v>
      </c>
      <c r="D956" s="1">
        <v>408.8</v>
      </c>
      <c r="E956" s="1">
        <v>2620</v>
      </c>
      <c r="F956" s="1">
        <v>76.7</v>
      </c>
      <c r="G956" s="1">
        <v>129.97999999999999</v>
      </c>
      <c r="H956" s="1">
        <v>275.89999999999998</v>
      </c>
      <c r="I956" s="1">
        <v>5720</v>
      </c>
      <c r="J956" s="1">
        <v>424.9</v>
      </c>
      <c r="K956" s="1">
        <v>128.01</v>
      </c>
      <c r="L956" s="1">
        <v>700</v>
      </c>
      <c r="M956" s="1">
        <v>840.8</v>
      </c>
      <c r="N956">
        <v>52.33</v>
      </c>
      <c r="O956" s="2">
        <v>20.096</v>
      </c>
      <c r="P956">
        <f t="shared" si="14"/>
        <v>1051.6236799999999</v>
      </c>
      <c r="Q956">
        <f>LN(A956/A957)</f>
        <v>2.2831060145685499E-3</v>
      </c>
      <c r="R956" s="5">
        <f>LN(B956/B957)</f>
        <v>6.4417920674821752E-3</v>
      </c>
      <c r="S956">
        <f>LN(C956/C957)</f>
        <v>-1.7834867636034198E-2</v>
      </c>
      <c r="T956">
        <f>LN(D956/D957)</f>
        <v>1.553094203087666E-2</v>
      </c>
      <c r="U956">
        <f>LN(E956/E957)</f>
        <v>3.8240964384034758E-3</v>
      </c>
      <c r="V956">
        <f>LN(F956/F957)</f>
        <v>2.3747817850036775E-2</v>
      </c>
      <c r="W956">
        <f>LN(G956/G957)</f>
        <v>0.12331840761149271</v>
      </c>
      <c r="X956">
        <f>LN(H956/H957)</f>
        <v>1.7181925156999768E-2</v>
      </c>
      <c r="Y956" s="5">
        <f>LN(I956/I957)</f>
        <v>3.5026305512020745E-3</v>
      </c>
      <c r="Z956" s="5">
        <f>LN(J956/J957)</f>
        <v>-1.1931361566842295E-2</v>
      </c>
      <c r="AA956">
        <f>LN(K956/K957)</f>
        <v>-2.3088937333133289E-2</v>
      </c>
      <c r="AB956">
        <f>LN(L956/L957)</f>
        <v>3.7850224131097746E-2</v>
      </c>
      <c r="AC956">
        <f>LN(M956/M957)</f>
        <v>3.3007892903648743E-2</v>
      </c>
      <c r="AD956">
        <f>LN(N956/N957)</f>
        <v>5.1729208176969632E-3</v>
      </c>
      <c r="AE956">
        <f>LN(O956/O957)</f>
        <v>3.3395669666926803E-3</v>
      </c>
    </row>
    <row r="957" spans="1:31" ht="15.75" thickBot="1" x14ac:dyDescent="0.3">
      <c r="A957" s="1">
        <v>8.75</v>
      </c>
      <c r="B957" s="1">
        <v>294</v>
      </c>
      <c r="C957" s="1">
        <v>792</v>
      </c>
      <c r="D957" s="1">
        <v>402.5</v>
      </c>
      <c r="E957" s="1">
        <v>2610</v>
      </c>
      <c r="F957" s="1">
        <v>74.900000000000006</v>
      </c>
      <c r="G957" s="1">
        <v>114.9</v>
      </c>
      <c r="H957" s="1">
        <v>271.2</v>
      </c>
      <c r="I957" s="1">
        <v>5700</v>
      </c>
      <c r="J957" s="1">
        <v>430</v>
      </c>
      <c r="K957" s="1">
        <v>131</v>
      </c>
      <c r="L957" s="1">
        <v>674</v>
      </c>
      <c r="M957" s="1">
        <v>813.5</v>
      </c>
      <c r="N957">
        <v>52.06</v>
      </c>
      <c r="O957" s="2">
        <v>20.029</v>
      </c>
      <c r="P957">
        <f t="shared" si="14"/>
        <v>1042.70974</v>
      </c>
      <c r="Q957">
        <f>LN(A957/A958)</f>
        <v>3.1343250565711335E-2</v>
      </c>
      <c r="R957" s="5">
        <f>LN(B957/B958)</f>
        <v>5.5958653648044629E-2</v>
      </c>
      <c r="S957">
        <f>LN(C957/C958)</f>
        <v>3.4685557987890109E-2</v>
      </c>
      <c r="T957">
        <f>LN(D957/D958)</f>
        <v>5.2274488252042867E-2</v>
      </c>
      <c r="U957">
        <f>LN(E957/E958)</f>
        <v>2.521957133211589E-2</v>
      </c>
      <c r="V957">
        <f>LN(F957/F958)</f>
        <v>1.1953671313798788E-2</v>
      </c>
      <c r="W957">
        <f>LN(G957/G958)</f>
        <v>6.8992894081217416E-3</v>
      </c>
      <c r="X957">
        <f>LN(H957/H958)</f>
        <v>-1.3914541600330812E-2</v>
      </c>
      <c r="Y957" s="5">
        <f>LN(I957/I958)</f>
        <v>1.7545398764196813E-4</v>
      </c>
      <c r="Z957" s="5">
        <f>LN(J957/J958)</f>
        <v>2.9979821090101069E-2</v>
      </c>
      <c r="AA957">
        <f>LN(K957/K958)</f>
        <v>1.7713208599070662E-2</v>
      </c>
      <c r="AB957">
        <f>LN(L957/L958)</f>
        <v>-7.243730395294328E-3</v>
      </c>
      <c r="AC957">
        <f>LN(M957/M958)</f>
        <v>3.3244751118154899E-2</v>
      </c>
      <c r="AD957">
        <f>LN(N957/N958)</f>
        <v>2.80501444494415E-2</v>
      </c>
      <c r="AE957">
        <f>LN(O957/O958)</f>
        <v>-3.7375769221955333E-3</v>
      </c>
    </row>
    <row r="958" spans="1:31" ht="15.75" thickBot="1" x14ac:dyDescent="0.3">
      <c r="A958" s="1">
        <v>8.48</v>
      </c>
      <c r="B958" s="1">
        <v>278</v>
      </c>
      <c r="C958" s="1">
        <v>765</v>
      </c>
      <c r="D958" s="1">
        <v>382</v>
      </c>
      <c r="E958" s="1">
        <v>2545</v>
      </c>
      <c r="F958" s="1">
        <v>74.010000000000005</v>
      </c>
      <c r="G958" s="1">
        <v>114.11</v>
      </c>
      <c r="H958" s="1">
        <v>275</v>
      </c>
      <c r="I958" s="1">
        <v>5699</v>
      </c>
      <c r="J958" s="1">
        <v>417.3</v>
      </c>
      <c r="K958" s="1">
        <v>128.69999999999999</v>
      </c>
      <c r="L958" s="1">
        <v>678.9</v>
      </c>
      <c r="M958" s="1">
        <v>786.9</v>
      </c>
      <c r="N958">
        <v>50.62</v>
      </c>
      <c r="O958" s="2">
        <v>20.103999999999999</v>
      </c>
      <c r="P958">
        <f t="shared" si="14"/>
        <v>1017.6644799999999</v>
      </c>
      <c r="Q958">
        <f>LN(A958/A959)</f>
        <v>0.13623044959368769</v>
      </c>
      <c r="R958" s="5">
        <f>LN(B958/B959)</f>
        <v>1.8149318505677269E-2</v>
      </c>
      <c r="S958">
        <f>LN(C958/C959)</f>
        <v>1.0776816088867356E-2</v>
      </c>
      <c r="T958">
        <f>LN(D958/D959)</f>
        <v>4.4154329416742029E-2</v>
      </c>
      <c r="U958">
        <f>LN(E958/E959)</f>
        <v>5.824533276336992E-2</v>
      </c>
      <c r="V958">
        <f>LN(F958/F959)</f>
        <v>-1.3287894326935296E-2</v>
      </c>
      <c r="W958">
        <f>LN(G958/G959)</f>
        <v>3.0339055731997099E-2</v>
      </c>
      <c r="X958">
        <f>LN(H958/H959)</f>
        <v>3.7041271680349076E-2</v>
      </c>
      <c r="Y958" s="5">
        <f>LN(I958/I959)</f>
        <v>1.580472714622867E-3</v>
      </c>
      <c r="Z958" s="5">
        <f>LN(J958/J959)</f>
        <v>2.2538213193345136E-2</v>
      </c>
      <c r="AA958">
        <f>LN(K958/K959)</f>
        <v>2.9170377299779709E-2</v>
      </c>
      <c r="AB958">
        <f>LN(L958/L959)</f>
        <v>1.3196128922589669E-2</v>
      </c>
      <c r="AC958">
        <f>LN(M958/M959)</f>
        <v>-3.4104860527940886E-2</v>
      </c>
      <c r="AD958">
        <f>LN(N958/N959)</f>
        <v>-5.7126127972665832E-3</v>
      </c>
      <c r="AE958">
        <f>LN(O958/O959)</f>
        <v>1.279036271403209E-2</v>
      </c>
    </row>
    <row r="959" spans="1:31" ht="15.75" thickBot="1" x14ac:dyDescent="0.3">
      <c r="A959" s="1">
        <v>7.4</v>
      </c>
      <c r="B959" s="1">
        <v>273</v>
      </c>
      <c r="C959" s="1">
        <v>756.8</v>
      </c>
      <c r="D959" s="1">
        <v>365.5</v>
      </c>
      <c r="E959" s="1">
        <v>2401</v>
      </c>
      <c r="F959" s="1">
        <v>75</v>
      </c>
      <c r="G959" s="1">
        <v>110.7</v>
      </c>
      <c r="H959" s="1">
        <v>265</v>
      </c>
      <c r="I959" s="1">
        <v>5690</v>
      </c>
      <c r="J959" s="1">
        <v>408</v>
      </c>
      <c r="K959" s="1">
        <v>125</v>
      </c>
      <c r="L959" s="1">
        <v>670</v>
      </c>
      <c r="M959" s="1">
        <v>814.2</v>
      </c>
      <c r="N959">
        <v>50.91</v>
      </c>
      <c r="O959" s="2">
        <v>19.848500000000001</v>
      </c>
      <c r="P959">
        <f t="shared" si="14"/>
        <v>1010.487135</v>
      </c>
      <c r="Q959">
        <f>LN(A959/A960)</f>
        <v>2.7063615977430673E-3</v>
      </c>
      <c r="R959" s="5">
        <f>LN(B959/B960)</f>
        <v>4.4951387862266268E-2</v>
      </c>
      <c r="S959">
        <f>LN(C959/C960)</f>
        <v>-2.6470024477528126E-2</v>
      </c>
      <c r="T959">
        <f>LN(D959/D960)</f>
        <v>-3.3892431707053999E-2</v>
      </c>
      <c r="U959">
        <f>LN(E959/E960)</f>
        <v>-4.0805334656365849E-2</v>
      </c>
      <c r="V959">
        <f>LN(F959/F960)</f>
        <v>-1.836368401695785E-2</v>
      </c>
      <c r="W959">
        <f>LN(G959/G960)</f>
        <v>-2.0475479506563633E-2</v>
      </c>
      <c r="X959">
        <f>LN(H959/H960)</f>
        <v>7.1956379399750981E-3</v>
      </c>
      <c r="Y959" s="5">
        <f>LN(I959/I960)</f>
        <v>-1.7559267022649199E-3</v>
      </c>
      <c r="Z959" s="5">
        <f>LN(J959/J960)</f>
        <v>3.929278139889557E-3</v>
      </c>
      <c r="AA959">
        <f>LN(K959/K960)</f>
        <v>-7.9681696491768449E-3</v>
      </c>
      <c r="AB959">
        <f>LN(L959/L960)</f>
        <v>-4.2373029848798538E-2</v>
      </c>
      <c r="AC959">
        <f>LN(M959/M960)</f>
        <v>-1.1600349878324635E-2</v>
      </c>
      <c r="AD959">
        <f>LN(N959/N960)</f>
        <v>8.4821496812869015E-3</v>
      </c>
      <c r="AE959">
        <f>LN(O959/O960)</f>
        <v>1.1196793436985659E-2</v>
      </c>
    </row>
    <row r="960" spans="1:31" ht="15.75" thickBot="1" x14ac:dyDescent="0.3">
      <c r="A960" s="1">
        <v>7.38</v>
      </c>
      <c r="B960" s="1">
        <v>261</v>
      </c>
      <c r="C960" s="1">
        <v>777.1</v>
      </c>
      <c r="D960" s="1">
        <v>378.1</v>
      </c>
      <c r="E960" s="1">
        <v>2501</v>
      </c>
      <c r="F960" s="1">
        <v>76.39</v>
      </c>
      <c r="G960" s="1">
        <v>112.99</v>
      </c>
      <c r="H960" s="1">
        <v>263.10000000000002</v>
      </c>
      <c r="I960" s="1">
        <v>5700</v>
      </c>
      <c r="J960" s="1">
        <v>406.4</v>
      </c>
      <c r="K960" s="1">
        <v>126</v>
      </c>
      <c r="L960" s="1">
        <v>699</v>
      </c>
      <c r="M960" s="1">
        <v>823.7</v>
      </c>
      <c r="N960">
        <v>50.48</v>
      </c>
      <c r="O960" s="2">
        <v>19.627499999999998</v>
      </c>
      <c r="P960">
        <f t="shared" si="14"/>
        <v>990.79619999999977</v>
      </c>
      <c r="Q960">
        <f>LN(A960/A961)</f>
        <v>2.4692612590371414E-2</v>
      </c>
      <c r="R960" s="5">
        <f>LN(B960/B961)</f>
        <v>-1.1487652038734818E-3</v>
      </c>
      <c r="S960">
        <f>LN(C960/C961)</f>
        <v>5.2899936277745864E-3</v>
      </c>
      <c r="T960">
        <f>LN(D960/D961)</f>
        <v>-5.0287763885531772E-2</v>
      </c>
      <c r="U960">
        <f>LN(E960/E961)</f>
        <v>-2.5267826727250808E-2</v>
      </c>
      <c r="V960">
        <f>LN(F960/F961)</f>
        <v>2.8952885571226297E-2</v>
      </c>
      <c r="W960">
        <f>LN(G960/G961)</f>
        <v>0.11574952626902449</v>
      </c>
      <c r="X960">
        <f>LN(H960/H961)</f>
        <v>1.9022261775511516E-3</v>
      </c>
      <c r="Y960" s="5">
        <f>LN(I960/I961)</f>
        <v>0</v>
      </c>
      <c r="Z960" s="5">
        <f>LN(J960/J961)</f>
        <v>-1.2295587433721145E-3</v>
      </c>
      <c r="AA960">
        <f>LN(K960/K961)</f>
        <v>-1.5748356968139168E-2</v>
      </c>
      <c r="AB960">
        <f>LN(L960/L961)</f>
        <v>5.5896902382123873E-2</v>
      </c>
      <c r="AC960">
        <f>LN(M960/M961)</f>
        <v>2.5576212756564767E-2</v>
      </c>
      <c r="AD960">
        <f>LN(N960/N961)</f>
        <v>-8.0892223677836994E-3</v>
      </c>
      <c r="AE960">
        <f>LN(O960/O961)</f>
        <v>-1.3492358499616189E-3</v>
      </c>
    </row>
    <row r="961" spans="1:31" ht="15.75" thickBot="1" x14ac:dyDescent="0.3">
      <c r="A961" s="1">
        <v>7.2</v>
      </c>
      <c r="B961" s="1">
        <v>261.3</v>
      </c>
      <c r="C961" s="1">
        <v>773</v>
      </c>
      <c r="D961" s="1">
        <v>397.6</v>
      </c>
      <c r="E961" s="1">
        <v>2565</v>
      </c>
      <c r="F961" s="1">
        <v>74.209999999999994</v>
      </c>
      <c r="G961" s="1">
        <v>100.64</v>
      </c>
      <c r="H961" s="1">
        <v>262.60000000000002</v>
      </c>
      <c r="I961" s="1">
        <v>5700</v>
      </c>
      <c r="J961" s="1">
        <v>406.9</v>
      </c>
      <c r="K961" s="1">
        <v>128</v>
      </c>
      <c r="L961" s="1">
        <v>661</v>
      </c>
      <c r="M961" s="1">
        <v>802.9</v>
      </c>
      <c r="N961">
        <v>50.89</v>
      </c>
      <c r="O961" s="2">
        <v>19.654</v>
      </c>
      <c r="P961">
        <f t="shared" si="14"/>
        <v>1000.19206</v>
      </c>
      <c r="Q961">
        <f>LN(A961/A962)</f>
        <v>-4.0821994520255048E-2</v>
      </c>
      <c r="R961" s="5">
        <f>LN(B961/B962)</f>
        <v>-2.6753312345300603E-3</v>
      </c>
      <c r="S961">
        <f>LN(C961/C962)</f>
        <v>0</v>
      </c>
      <c r="T961">
        <f>LN(D961/D962)</f>
        <v>3.3762797686281605E-2</v>
      </c>
      <c r="U961">
        <f>LN(E961/E962)</f>
        <v>9.1807549253122886E-2</v>
      </c>
      <c r="V961">
        <f>LN(F961/F962)</f>
        <v>4.4219034940726723E-2</v>
      </c>
      <c r="W961">
        <f>LN(G961/G962)</f>
        <v>-0.11149231363085021</v>
      </c>
      <c r="X961">
        <f>LN(H961/H962)</f>
        <v>5.7203215703713818E-2</v>
      </c>
      <c r="Y961" s="5">
        <f>LN(I961/I962)</f>
        <v>8.7757794135894223E-4</v>
      </c>
      <c r="Z961" s="5">
        <f>LN(J961/J962)</f>
        <v>1.7102907899662269E-2</v>
      </c>
      <c r="AA961">
        <f>LN(K961/K962)</f>
        <v>3.255547528452031E-2</v>
      </c>
      <c r="AB961">
        <f>LN(L961/L962)</f>
        <v>6.0813747112506776E-2</v>
      </c>
      <c r="AC961">
        <f>LN(M961/M962)</f>
        <v>6.1247558359347358E-2</v>
      </c>
      <c r="AD961">
        <f>LN(N961/N962)</f>
        <v>0.10276568858943026</v>
      </c>
      <c r="AE961">
        <f>LN(O961/O962)</f>
        <v>-3.8307387493133248E-2</v>
      </c>
    </row>
    <row r="962" spans="1:31" ht="15.75" thickBot="1" x14ac:dyDescent="0.3">
      <c r="A962" s="1">
        <v>7.5</v>
      </c>
      <c r="B962" s="1">
        <v>262</v>
      </c>
      <c r="C962" s="1">
        <v>773</v>
      </c>
      <c r="D962" s="1">
        <v>384.4</v>
      </c>
      <c r="E962" s="1">
        <v>2340</v>
      </c>
      <c r="F962" s="1">
        <v>71</v>
      </c>
      <c r="G962" s="1">
        <v>112.51</v>
      </c>
      <c r="H962" s="1">
        <v>248</v>
      </c>
      <c r="I962" s="1">
        <v>5695</v>
      </c>
      <c r="J962" s="1">
        <v>400</v>
      </c>
      <c r="K962" s="1">
        <v>123.9</v>
      </c>
      <c r="L962" s="1">
        <v>622</v>
      </c>
      <c r="M962" s="1">
        <v>755.2</v>
      </c>
      <c r="N962">
        <v>45.92</v>
      </c>
      <c r="O962" s="2">
        <v>20.421500000000002</v>
      </c>
      <c r="P962">
        <f t="shared" ref="P962:P1025" si="15">O962*N962</f>
        <v>937.75528000000008</v>
      </c>
      <c r="Q962">
        <f>LN(A962/A963)</f>
        <v>-8.1887159472184279E-2</v>
      </c>
      <c r="R962" s="5">
        <f>LN(B962/B963)</f>
        <v>0.11302338840339544</v>
      </c>
      <c r="S962">
        <f>LN(C962/C963)</f>
        <v>5.2451451004385634E-2</v>
      </c>
      <c r="T962">
        <f>LN(D962/D963)</f>
        <v>0.12863778161311865</v>
      </c>
      <c r="U962">
        <f>LN(E962/E963)</f>
        <v>0.10204219073569051</v>
      </c>
      <c r="V962">
        <f>LN(F962/F963)</f>
        <v>-5.6179923042233727E-3</v>
      </c>
      <c r="W962">
        <f>LN(G962/G963)</f>
        <v>4.0818291152597642E-2</v>
      </c>
      <c r="X962">
        <f>LN(H962/H963)</f>
        <v>2.0367302824433733E-2</v>
      </c>
      <c r="Y962" s="5">
        <f>LN(I962/I963)</f>
        <v>-8.7757794135900761E-4</v>
      </c>
      <c r="Z962" s="5">
        <f>LN(J962/J963)</f>
        <v>5.2638296750990039E-3</v>
      </c>
      <c r="AA962">
        <f>LN(K962/K963)</f>
        <v>6.5884597528732061E-2</v>
      </c>
      <c r="AB962">
        <f>LN(L962/L963)</f>
        <v>0.10500330900998457</v>
      </c>
      <c r="AC962">
        <f>LN(M962/M963)</f>
        <v>7.3094883222746118E-3</v>
      </c>
      <c r="AD962">
        <f>LN(N962/N963)</f>
        <v>-4.5627455584181728E-3</v>
      </c>
      <c r="AE962">
        <f>LN(O962/O963)</f>
        <v>-1.146597758274737E-2</v>
      </c>
    </row>
    <row r="963" spans="1:31" ht="15.75" thickBot="1" x14ac:dyDescent="0.3">
      <c r="A963" s="1">
        <v>8.14</v>
      </c>
      <c r="B963" s="1">
        <v>234</v>
      </c>
      <c r="C963" s="1">
        <v>733.5</v>
      </c>
      <c r="D963" s="1">
        <v>338</v>
      </c>
      <c r="E963" s="1">
        <v>2113</v>
      </c>
      <c r="F963" s="1">
        <v>71.400000000000006</v>
      </c>
      <c r="G963" s="1">
        <v>108.01</v>
      </c>
      <c r="H963" s="1">
        <v>243</v>
      </c>
      <c r="I963" s="1">
        <v>5700</v>
      </c>
      <c r="J963" s="1">
        <v>397.9</v>
      </c>
      <c r="K963" s="1">
        <v>116</v>
      </c>
      <c r="L963" s="1">
        <v>560</v>
      </c>
      <c r="M963" s="1">
        <v>749.7</v>
      </c>
      <c r="N963">
        <v>46.13</v>
      </c>
      <c r="O963" s="2">
        <v>20.657</v>
      </c>
      <c r="P963">
        <f t="shared" si="15"/>
        <v>952.90741000000003</v>
      </c>
      <c r="Q963">
        <f>LN(A963/A964)</f>
        <v>0.10891583186010366</v>
      </c>
      <c r="R963" s="5">
        <f>LN(B963/B964)</f>
        <v>-2.7398974188114388E-2</v>
      </c>
      <c r="S963">
        <f>LN(C963/C964)</f>
        <v>3.414137833257897E-3</v>
      </c>
      <c r="T963">
        <f>LN(D963/D964)</f>
        <v>3.9220713153281329E-2</v>
      </c>
      <c r="U963">
        <f>LN(E963/E964)</f>
        <v>2.5402755832429989E-2</v>
      </c>
      <c r="V963">
        <f>LN(F963/F964)</f>
        <v>1.2685159527315861E-2</v>
      </c>
      <c r="W963">
        <f>LN(G963/G964)</f>
        <v>-0.11356673016635831</v>
      </c>
      <c r="X963">
        <f>LN(H963/H964)</f>
        <v>-1.2270092591814359E-2</v>
      </c>
      <c r="Y963" s="5">
        <f>LN(I963/I964)</f>
        <v>-2.0834086902842025E-2</v>
      </c>
      <c r="Z963" s="5">
        <f>LN(J963/J964)</f>
        <v>-1.8920156122584686E-2</v>
      </c>
      <c r="AA963">
        <f>LN(K963/K964)</f>
        <v>-1.2933245239485034E-2</v>
      </c>
      <c r="AB963">
        <f>LN(L963/L964)</f>
        <v>-4.3675063502661531E-2</v>
      </c>
      <c r="AC963">
        <f>LN(M963/M964)</f>
        <v>6.1546889493345218E-3</v>
      </c>
      <c r="AD963">
        <f>LN(N963/N964)</f>
        <v>-6.1376688441642832E-2</v>
      </c>
      <c r="AE963">
        <f>LN(O963/O964)</f>
        <v>-1.2938159942740016E-2</v>
      </c>
    </row>
    <row r="964" spans="1:31" ht="15.75" thickBot="1" x14ac:dyDescent="0.3">
      <c r="A964" s="1">
        <v>7.3</v>
      </c>
      <c r="B964" s="1">
        <v>240.5</v>
      </c>
      <c r="C964" s="1">
        <v>731</v>
      </c>
      <c r="D964" s="1">
        <v>325</v>
      </c>
      <c r="E964" s="1">
        <v>2060</v>
      </c>
      <c r="F964" s="1">
        <v>70.5</v>
      </c>
      <c r="G964" s="1">
        <v>121</v>
      </c>
      <c r="H964" s="1">
        <v>246</v>
      </c>
      <c r="I964" s="1">
        <v>5820</v>
      </c>
      <c r="J964" s="1">
        <v>405.5</v>
      </c>
      <c r="K964" s="1">
        <v>117.51</v>
      </c>
      <c r="L964" s="1">
        <v>585</v>
      </c>
      <c r="M964" s="1">
        <v>745.1</v>
      </c>
      <c r="N964">
        <v>49.05</v>
      </c>
      <c r="O964" s="2">
        <v>20.926000000000002</v>
      </c>
      <c r="P964">
        <f t="shared" si="15"/>
        <v>1026.4203</v>
      </c>
      <c r="Q964">
        <f>LN(A964/A965)</f>
        <v>-0.12717562099285809</v>
      </c>
      <c r="R964" s="5">
        <f>LN(B964/B965)</f>
        <v>2.3134575401656889E-2</v>
      </c>
      <c r="S964">
        <f>LN(C964/C965)</f>
        <v>5.6245432591887053E-3</v>
      </c>
      <c r="T964">
        <f>LN(D964/D965)</f>
        <v>0</v>
      </c>
      <c r="U964">
        <f>LN(E964/E965)</f>
        <v>5.3541135447269265E-3</v>
      </c>
      <c r="V964">
        <f>LN(F964/F965)</f>
        <v>-6.1875403718087529E-2</v>
      </c>
      <c r="W964">
        <f>LN(G964/G965)</f>
        <v>-0.27374238974699999</v>
      </c>
      <c r="X964">
        <f>LN(H964/H965)</f>
        <v>3.306086226088821E-2</v>
      </c>
      <c r="Y964" s="5">
        <f>LN(I964/I965)</f>
        <v>2.0834086902842053E-2</v>
      </c>
      <c r="Z964" s="5">
        <f>LN(J964/J965)</f>
        <v>1.6159456665604238E-2</v>
      </c>
      <c r="AA964">
        <f>LN(K964/K965)</f>
        <v>1.2071547642003895E-2</v>
      </c>
      <c r="AB964">
        <f>LN(L964/L965)</f>
        <v>-2.5317807984289897E-2</v>
      </c>
      <c r="AC964">
        <f>LN(M964/M965)</f>
        <v>-5.5598869149596858E-2</v>
      </c>
      <c r="AD964">
        <f>LN(N964/N965)</f>
        <v>-3.5252999594268489E-2</v>
      </c>
      <c r="AE964">
        <f>LN(O964/O965)</f>
        <v>1.4439989064978464E-2</v>
      </c>
    </row>
    <row r="965" spans="1:31" ht="15.75" thickBot="1" x14ac:dyDescent="0.3">
      <c r="A965" s="1">
        <v>8.2899999999999991</v>
      </c>
      <c r="B965" s="1">
        <v>235</v>
      </c>
      <c r="C965" s="1">
        <v>726.9</v>
      </c>
      <c r="D965" s="1">
        <v>325</v>
      </c>
      <c r="E965" s="1">
        <v>2049</v>
      </c>
      <c r="F965" s="1">
        <v>75</v>
      </c>
      <c r="G965" s="1">
        <v>159.1</v>
      </c>
      <c r="H965" s="1">
        <v>238</v>
      </c>
      <c r="I965" s="1">
        <v>5700</v>
      </c>
      <c r="J965" s="1">
        <v>399</v>
      </c>
      <c r="K965" s="1">
        <v>116.1</v>
      </c>
      <c r="L965" s="1">
        <v>600</v>
      </c>
      <c r="M965" s="1">
        <v>787.7</v>
      </c>
      <c r="N965">
        <v>50.81</v>
      </c>
      <c r="O965" s="2">
        <v>20.625999999999998</v>
      </c>
      <c r="P965">
        <f t="shared" si="15"/>
        <v>1048.0070599999999</v>
      </c>
      <c r="Q965">
        <f>LN(A965/A966)</f>
        <v>0.34179397148370816</v>
      </c>
      <c r="R965" s="5">
        <f>LN(B965/B966)</f>
        <v>-0.11256851803360561</v>
      </c>
      <c r="S965">
        <f>LN(C965/C966)</f>
        <v>-3.3947407459250144E-2</v>
      </c>
      <c r="T965">
        <f>LN(D965/D966)</f>
        <v>-0.15634607039069398</v>
      </c>
      <c r="U965">
        <f>LN(E965/E966)</f>
        <v>-0.10330863160214224</v>
      </c>
      <c r="V965">
        <f>LN(F965/F966)</f>
        <v>1.207258123426924E-2</v>
      </c>
      <c r="W965">
        <f>LN(G965/G966)</f>
        <v>9.2799192923166782E-2</v>
      </c>
      <c r="X965">
        <f>LN(H965/H966)</f>
        <v>-4.1928782600359274E-3</v>
      </c>
      <c r="Y965" s="5">
        <f>LN(I965/I966)</f>
        <v>1.7545398764196813E-4</v>
      </c>
      <c r="Z965" s="5">
        <f>LN(J965/J966)</f>
        <v>-1.2453461071286625E-2</v>
      </c>
      <c r="AA965">
        <f>LN(K965/K966)</f>
        <v>-5.0388492412813145E-2</v>
      </c>
      <c r="AB965">
        <f>LN(L965/L966)</f>
        <v>1.2578782206860185E-2</v>
      </c>
      <c r="AC965">
        <f>LN(M965/M966)</f>
        <v>-2.8780765284382798E-2</v>
      </c>
      <c r="AD965">
        <f>LN(N965/N966)</f>
        <v>-2.1032907774007733E-2</v>
      </c>
      <c r="AE965">
        <f>LN(O965/O966)</f>
        <v>2.8447958194830501E-2</v>
      </c>
    </row>
    <row r="966" spans="1:31" ht="15.75" thickBot="1" x14ac:dyDescent="0.3">
      <c r="A966" s="1">
        <v>5.89</v>
      </c>
      <c r="B966" s="1">
        <v>263</v>
      </c>
      <c r="C966" s="1">
        <v>752</v>
      </c>
      <c r="D966" s="1">
        <v>380</v>
      </c>
      <c r="E966" s="1">
        <v>2272</v>
      </c>
      <c r="F966" s="1">
        <v>74.099999999999994</v>
      </c>
      <c r="G966" s="1">
        <v>145</v>
      </c>
      <c r="H966" s="1">
        <v>239</v>
      </c>
      <c r="I966" s="1">
        <v>5699</v>
      </c>
      <c r="J966" s="1">
        <v>404</v>
      </c>
      <c r="K966" s="1">
        <v>122.1</v>
      </c>
      <c r="L966" s="1">
        <v>592.5</v>
      </c>
      <c r="M966" s="1">
        <v>810.7</v>
      </c>
      <c r="N966">
        <v>51.89</v>
      </c>
      <c r="O966" s="2">
        <v>20.047499999999999</v>
      </c>
      <c r="P966">
        <f t="shared" si="15"/>
        <v>1040.2647749999999</v>
      </c>
      <c r="Q966">
        <f>LN(A966/A967)</f>
        <v>9.4292022580784701E-2</v>
      </c>
      <c r="R966" s="5">
        <f>LN(B966/B967)</f>
        <v>-7.5757938084576558E-3</v>
      </c>
      <c r="S966">
        <f>LN(C966/C967)</f>
        <v>-1.5831465216680628E-2</v>
      </c>
      <c r="T966">
        <f>LN(D966/D967)</f>
        <v>-5.1293294387550578E-2</v>
      </c>
      <c r="U966">
        <f>LN(E966/E967)</f>
        <v>-1.4420175589706869E-2</v>
      </c>
      <c r="V966">
        <f>LN(F966/F967)</f>
        <v>4.6969959399514018E-2</v>
      </c>
      <c r="W966">
        <f>LN(G966/G967)</f>
        <v>0.19509241331670404</v>
      </c>
      <c r="X966">
        <f>LN(H966/H967)</f>
        <v>6.2959284568148309E-3</v>
      </c>
      <c r="Y966" s="5">
        <f>LN(I966/I967)</f>
        <v>-8.9091339563966091E-3</v>
      </c>
      <c r="Z966" s="5">
        <f>LN(J966/J967)</f>
        <v>-7.3983074814449245E-3</v>
      </c>
      <c r="AA966">
        <f>LN(K966/K967)</f>
        <v>-6.8446721828373316E-2</v>
      </c>
      <c r="AB966">
        <f>LN(L966/L967)</f>
        <v>-1.7566323717899169E-2</v>
      </c>
      <c r="AC966">
        <f>LN(M966/M967)</f>
        <v>4.5744037237127064E-3</v>
      </c>
      <c r="AD966">
        <f>LN(N966/N967)</f>
        <v>8.3212865260500722E-3</v>
      </c>
      <c r="AE966">
        <f>LN(O966/O967)</f>
        <v>-6.4141031355622576E-3</v>
      </c>
    </row>
    <row r="967" spans="1:31" ht="15.75" thickBot="1" x14ac:dyDescent="0.3">
      <c r="A967" s="1">
        <v>5.36</v>
      </c>
      <c r="B967" s="1">
        <v>265</v>
      </c>
      <c r="C967" s="1">
        <v>764</v>
      </c>
      <c r="D967" s="1">
        <v>400</v>
      </c>
      <c r="E967" s="1">
        <v>2305</v>
      </c>
      <c r="F967" s="1">
        <v>70.7</v>
      </c>
      <c r="G967" s="1">
        <v>119.3</v>
      </c>
      <c r="H967" s="1">
        <v>237.5</v>
      </c>
      <c r="I967" s="1">
        <v>5750</v>
      </c>
      <c r="J967" s="1">
        <v>407</v>
      </c>
      <c r="K967" s="1">
        <v>130.75</v>
      </c>
      <c r="L967" s="1">
        <v>603</v>
      </c>
      <c r="M967" s="1">
        <v>807</v>
      </c>
      <c r="N967">
        <v>51.46</v>
      </c>
      <c r="O967" s="2">
        <v>20.176500000000001</v>
      </c>
      <c r="P967">
        <f t="shared" si="15"/>
        <v>1038.28269</v>
      </c>
      <c r="Q967">
        <f>LN(A967/A968)</f>
        <v>-5.581409838195041E-3</v>
      </c>
      <c r="R967" s="5">
        <f>LN(B967/B968)</f>
        <v>-7.9752389773398935E-2</v>
      </c>
      <c r="S967">
        <f>LN(C967/C968)</f>
        <v>-5.0917271699773108E-3</v>
      </c>
      <c r="T967">
        <f>LN(D967/D968)</f>
        <v>7.5282664207915878E-3</v>
      </c>
      <c r="U967">
        <f>LN(E967/E968)</f>
        <v>-3.621268949480741E-2</v>
      </c>
      <c r="V967">
        <f>LN(F967/F968)</f>
        <v>3.8937867726420453E-2</v>
      </c>
      <c r="W967">
        <f>LN(G967/G968)</f>
        <v>0.18148368493932329</v>
      </c>
      <c r="X967">
        <f>LN(H967/H968)</f>
        <v>3.3828959029284622E-2</v>
      </c>
      <c r="Y967" s="5">
        <f>LN(I967/I968)</f>
        <v>0</v>
      </c>
      <c r="Z967" s="5">
        <f>LN(J967/J968)</f>
        <v>-1.7052788382719359E-2</v>
      </c>
      <c r="AA967">
        <f>LN(K967/K968)</f>
        <v>4.4973365642731196E-2</v>
      </c>
      <c r="AB967">
        <f>LN(L967/L968)</f>
        <v>7.5767723572086346E-2</v>
      </c>
      <c r="AC967">
        <f>LN(M967/M968)</f>
        <v>3.5569394771904142E-2</v>
      </c>
      <c r="AD967">
        <f>LN(N967/N968)</f>
        <v>2.7242671061624276E-3</v>
      </c>
      <c r="AE967">
        <f>LN(O967/O968)</f>
        <v>1.0165500162572431E-3</v>
      </c>
    </row>
    <row r="968" spans="1:31" ht="15.75" thickBot="1" x14ac:dyDescent="0.3">
      <c r="A968" s="1">
        <v>5.39</v>
      </c>
      <c r="B968" s="1">
        <v>287</v>
      </c>
      <c r="C968" s="1">
        <v>767.9</v>
      </c>
      <c r="D968" s="1">
        <v>397</v>
      </c>
      <c r="E968" s="1">
        <v>2390</v>
      </c>
      <c r="F968" s="1">
        <v>68</v>
      </c>
      <c r="G968" s="1">
        <v>99.5</v>
      </c>
      <c r="H968" s="1">
        <v>229.6</v>
      </c>
      <c r="I968" s="1">
        <v>5750</v>
      </c>
      <c r="J968" s="1">
        <v>414</v>
      </c>
      <c r="K968" s="1">
        <v>125</v>
      </c>
      <c r="L968" s="1">
        <v>559</v>
      </c>
      <c r="M968" s="1">
        <v>778.8</v>
      </c>
      <c r="N968">
        <v>51.32</v>
      </c>
      <c r="O968" s="2">
        <v>20.155999999999999</v>
      </c>
      <c r="P968">
        <f t="shared" si="15"/>
        <v>1034.4059199999999</v>
      </c>
      <c r="Q968">
        <f>LN(A968/A969)</f>
        <v>-2.0202707317519466E-2</v>
      </c>
      <c r="R968" s="5">
        <f>LN(B968/B969)</f>
        <v>2.4692612590371414E-2</v>
      </c>
      <c r="S968">
        <f>LN(C968/C969)</f>
        <v>1.2976130694126177E-2</v>
      </c>
      <c r="T968">
        <f>LN(D968/D969)</f>
        <v>8.6782413050449661E-2</v>
      </c>
      <c r="U968">
        <f>LN(E968/E969)</f>
        <v>6.5710756053685787E-2</v>
      </c>
      <c r="V968">
        <f>LN(F968/F969)</f>
        <v>-1.6047025597517445E-2</v>
      </c>
      <c r="W968">
        <f>LN(G968/G969)</f>
        <v>3.0614635819606949E-2</v>
      </c>
      <c r="X968">
        <f>LN(H968/H969)</f>
        <v>6.9930354909706043E-3</v>
      </c>
      <c r="Y968" s="5">
        <f>LN(I968/I969)</f>
        <v>1.0489606671019443E-2</v>
      </c>
      <c r="Z968" s="5">
        <f>LN(J968/J969)</f>
        <v>9.7088141269609032E-3</v>
      </c>
      <c r="AA968">
        <f>LN(K968/K969)</f>
        <v>8.5122253416835117E-2</v>
      </c>
      <c r="AB968">
        <f>LN(L968/L969)</f>
        <v>-1.5443637021581519E-2</v>
      </c>
      <c r="AC968">
        <f>LN(M968/M969)</f>
        <v>1.800916717022423E-2</v>
      </c>
      <c r="AD968">
        <f>LN(N968/N969)</f>
        <v>-1.0081512296583677E-2</v>
      </c>
      <c r="AE968">
        <f>LN(O968/O969)</f>
        <v>2.321337875821386E-2</v>
      </c>
    </row>
    <row r="969" spans="1:31" ht="15.75" thickBot="1" x14ac:dyDescent="0.3">
      <c r="A969" s="1">
        <v>5.5</v>
      </c>
      <c r="B969" s="1">
        <v>280</v>
      </c>
      <c r="C969" s="1">
        <v>758</v>
      </c>
      <c r="D969" s="1">
        <v>364</v>
      </c>
      <c r="E969" s="1">
        <v>2238</v>
      </c>
      <c r="F969" s="1">
        <v>69.099999999999994</v>
      </c>
      <c r="G969" s="1">
        <v>96.5</v>
      </c>
      <c r="H969" s="1">
        <v>228</v>
      </c>
      <c r="I969" s="1">
        <v>5690</v>
      </c>
      <c r="J969" s="1">
        <v>410</v>
      </c>
      <c r="K969" s="1">
        <v>114.8</v>
      </c>
      <c r="L969" s="1">
        <v>567.70000000000005</v>
      </c>
      <c r="M969" s="1">
        <v>764.9</v>
      </c>
      <c r="N969">
        <v>51.84</v>
      </c>
      <c r="O969" s="2">
        <v>19.6935</v>
      </c>
      <c r="P969">
        <f t="shared" si="15"/>
        <v>1020.9110400000001</v>
      </c>
      <c r="Q969">
        <f>LN(A969/A970)</f>
        <v>3.8929846368217155E-2</v>
      </c>
      <c r="R969" s="5">
        <f>LN(B969/B970)</f>
        <v>8.9221609963770016E-2</v>
      </c>
      <c r="S969">
        <f>LN(C969/C970)</f>
        <v>1.1944402125152102E-2</v>
      </c>
      <c r="T969">
        <f>LN(D969/D970)</f>
        <v>5.2161224429016155E-2</v>
      </c>
      <c r="U969">
        <f>LN(E969/E970)</f>
        <v>6.5074857969950689E-2</v>
      </c>
      <c r="V969">
        <f>LN(F969/F970)</f>
        <v>6.5793529266769235E-2</v>
      </c>
      <c r="W969">
        <f>LN(G969/G970)</f>
        <v>-2.5576841789649737E-2</v>
      </c>
      <c r="X969">
        <f>LN(H969/H970)</f>
        <v>-4.8129605050090006E-3</v>
      </c>
      <c r="Y969" s="5">
        <f>LN(I969/I970)</f>
        <v>-3.508775529679254E-3</v>
      </c>
      <c r="Z969" s="5">
        <f>LN(J969/J970)</f>
        <v>-1.4528100562909744E-2</v>
      </c>
      <c r="AA969">
        <f>LN(K969/K970)</f>
        <v>2.2908490796870122E-2</v>
      </c>
      <c r="AB969">
        <f>LN(L969/L970)</f>
        <v>3.7144307754699478E-2</v>
      </c>
      <c r="AC969">
        <f>LN(M969/M970)</f>
        <v>4.6700572185383545E-2</v>
      </c>
      <c r="AD969">
        <f>LN(N969/N970)</f>
        <v>5.0846675488147482E-2</v>
      </c>
      <c r="AE969">
        <f>LN(O969/O970)</f>
        <v>3.6627282458835532E-3</v>
      </c>
    </row>
    <row r="970" spans="1:31" ht="15.75" thickBot="1" x14ac:dyDescent="0.3">
      <c r="A970" s="1">
        <v>5.29</v>
      </c>
      <c r="B970" s="1">
        <v>256.10000000000002</v>
      </c>
      <c r="C970" s="1">
        <v>749</v>
      </c>
      <c r="D970" s="1">
        <v>345.5</v>
      </c>
      <c r="E970" s="1">
        <v>2097</v>
      </c>
      <c r="F970" s="1">
        <v>64.7</v>
      </c>
      <c r="G970" s="1">
        <v>99</v>
      </c>
      <c r="H970" s="1">
        <v>229.1</v>
      </c>
      <c r="I970" s="1">
        <v>5710</v>
      </c>
      <c r="J970" s="1">
        <v>416</v>
      </c>
      <c r="K970" s="1">
        <v>112.2</v>
      </c>
      <c r="L970" s="1">
        <v>547</v>
      </c>
      <c r="M970" s="1">
        <v>730</v>
      </c>
      <c r="N970">
        <v>49.27</v>
      </c>
      <c r="O970" s="2">
        <v>19.621499999999997</v>
      </c>
      <c r="P970">
        <f t="shared" si="15"/>
        <v>966.75130499999989</v>
      </c>
      <c r="Q970">
        <f>LN(A970/A971)</f>
        <v>-7.2892002268031594E-2</v>
      </c>
      <c r="R970" s="5">
        <f>LN(B970/B971)</f>
        <v>0.31713675412160941</v>
      </c>
      <c r="S970">
        <f>LN(C970/C971)</f>
        <v>6.5635491140038473E-3</v>
      </c>
      <c r="T970">
        <f>LN(D970/D971)</f>
        <v>0.12468086660031288</v>
      </c>
      <c r="U970">
        <f>LN(E970/E971)</f>
        <v>7.0117558482453851E-2</v>
      </c>
      <c r="V970">
        <f>LN(F970/F971)</f>
        <v>-2.4698993723169366E-3</v>
      </c>
      <c r="W970">
        <f>LN(G970/G971)</f>
        <v>2.5576841789649776E-2</v>
      </c>
      <c r="X970">
        <f>LN(H970/H971)</f>
        <v>1.362359018716397E-2</v>
      </c>
      <c r="Y970" s="5">
        <f>LN(I970/I971)</f>
        <v>1.0563478509569246E-2</v>
      </c>
      <c r="Z970" s="5">
        <f>LN(J970/J971)</f>
        <v>6.269613013595395E-3</v>
      </c>
      <c r="AA970">
        <f>LN(K970/K971)</f>
        <v>8.1435861032621883E-3</v>
      </c>
      <c r="AB970">
        <f>LN(L970/L971)</f>
        <v>-2.3487981307213742E-2</v>
      </c>
      <c r="AC970">
        <f>LN(M970/M971)</f>
        <v>-1.7113007600542886E-2</v>
      </c>
      <c r="AD970">
        <f>LN(N970/N971)</f>
        <v>2.5489560879138808E-2</v>
      </c>
      <c r="AE970">
        <f>LN(O970/O971)</f>
        <v>-7.641754918722431E-4</v>
      </c>
    </row>
    <row r="971" spans="1:31" ht="15.75" thickBot="1" x14ac:dyDescent="0.3">
      <c r="A971" s="1">
        <v>5.69</v>
      </c>
      <c r="B971" s="1">
        <v>186.5</v>
      </c>
      <c r="C971" s="1">
        <v>744.1</v>
      </c>
      <c r="D971" s="1">
        <v>305</v>
      </c>
      <c r="E971" s="1">
        <v>1955</v>
      </c>
      <c r="F971" s="1">
        <v>64.86</v>
      </c>
      <c r="G971" s="1">
        <v>96.5</v>
      </c>
      <c r="H971" s="1">
        <v>226</v>
      </c>
      <c r="I971" s="1">
        <v>5650</v>
      </c>
      <c r="J971" s="1">
        <v>413.4</v>
      </c>
      <c r="K971" s="1">
        <v>111.29</v>
      </c>
      <c r="L971" s="1">
        <v>560</v>
      </c>
      <c r="M971" s="1">
        <v>742.6</v>
      </c>
      <c r="N971">
        <v>48.03</v>
      </c>
      <c r="O971" s="2">
        <v>19.636500000000002</v>
      </c>
      <c r="P971">
        <f t="shared" si="15"/>
        <v>943.14109500000006</v>
      </c>
      <c r="Q971">
        <f>LN(A971/A972)</f>
        <v>8.0482171534707145E-2</v>
      </c>
      <c r="R971" s="5">
        <f>LN(B971/B972)</f>
        <v>-7.9836458317334477E-2</v>
      </c>
      <c r="S971">
        <f>LN(C971/C972)</f>
        <v>6.8775134550137498E-3</v>
      </c>
      <c r="T971">
        <f>LN(D971/D972)</f>
        <v>-0.11332868530700324</v>
      </c>
      <c r="U971">
        <f>LN(E971/E972)</f>
        <v>-2.5542798050967423E-3</v>
      </c>
      <c r="V971">
        <f>LN(F971/F972)</f>
        <v>2.7510331332004357E-2</v>
      </c>
      <c r="W971">
        <f>LN(G971/G972)</f>
        <v>-9.2291024760692827E-2</v>
      </c>
      <c r="X971">
        <f>LN(H971/H972)</f>
        <v>-4.4150182091168312E-3</v>
      </c>
      <c r="Y971" s="5">
        <f>LN(I971/I972)</f>
        <v>-8.8106296821549197E-3</v>
      </c>
      <c r="Z971" s="5">
        <f>LN(J971/J972)</f>
        <v>1.3393600924155173E-2</v>
      </c>
      <c r="AA971">
        <f>LN(K971/K972)</f>
        <v>1.6214857728778346E-2</v>
      </c>
      <c r="AB971">
        <f>LN(L971/L972)</f>
        <v>0.11312870530433677</v>
      </c>
      <c r="AC971">
        <f>LN(M971/M972)</f>
        <v>5.0117465328103267E-2</v>
      </c>
      <c r="AD971">
        <f>LN(N971/N972)</f>
        <v>6.0286348826909301E-2</v>
      </c>
      <c r="AE971">
        <f>LN(O971/O972)</f>
        <v>-8.6958171960591548E-3</v>
      </c>
    </row>
    <row r="972" spans="1:31" ht="15.75" thickBot="1" x14ac:dyDescent="0.3">
      <c r="A972" s="1">
        <v>5.25</v>
      </c>
      <c r="B972" s="1">
        <v>202</v>
      </c>
      <c r="C972" s="1">
        <v>739</v>
      </c>
      <c r="D972" s="1">
        <v>341.6</v>
      </c>
      <c r="E972" s="1">
        <v>1960</v>
      </c>
      <c r="F972" s="1">
        <v>63.1</v>
      </c>
      <c r="G972" s="1">
        <v>105.83</v>
      </c>
      <c r="H972" s="1">
        <v>227</v>
      </c>
      <c r="I972" s="1">
        <v>5700</v>
      </c>
      <c r="J972" s="1">
        <v>407.9</v>
      </c>
      <c r="K972" s="1">
        <v>109.5</v>
      </c>
      <c r="L972" s="1">
        <v>500.1</v>
      </c>
      <c r="M972" s="1">
        <v>706.3</v>
      </c>
      <c r="N972">
        <v>45.22</v>
      </c>
      <c r="O972" s="2">
        <v>19.808</v>
      </c>
      <c r="P972">
        <f t="shared" si="15"/>
        <v>895.71776</v>
      </c>
      <c r="Q972">
        <f>LN(A972/A973)</f>
        <v>-7.5901692666755964E-3</v>
      </c>
      <c r="R972" s="5">
        <f>LN(B972/B973)</f>
        <v>8.7911872322879892E-2</v>
      </c>
      <c r="S972">
        <f>LN(C972/C973)</f>
        <v>2.3272782055375651E-2</v>
      </c>
      <c r="T972">
        <f>LN(D972/D973)</f>
        <v>0.16894537596626058</v>
      </c>
      <c r="U972">
        <f>LN(E972/E973)</f>
        <v>6.2092535409310784E-2</v>
      </c>
      <c r="V972">
        <f>LN(F972/F973)</f>
        <v>1.5860431556347797E-3</v>
      </c>
      <c r="W972">
        <f>LN(G972/G973)</f>
        <v>8.7123054602250366E-2</v>
      </c>
      <c r="X972">
        <f>LN(H972/H973)</f>
        <v>-3.8881787544207402E-2</v>
      </c>
      <c r="Y972" s="5">
        <f>LN(I972/I973)</f>
        <v>1.7545398764196813E-4</v>
      </c>
      <c r="Z972" s="5">
        <f>LN(J972/J973)</f>
        <v>2.2812791936203457E-2</v>
      </c>
      <c r="AA972">
        <f>LN(K972/K973)</f>
        <v>2.7497913633449184E-2</v>
      </c>
      <c r="AB972">
        <f>LN(L972/L973)</f>
        <v>4.7291587536516889E-2</v>
      </c>
      <c r="AC972">
        <f>LN(M972/M973)</f>
        <v>1.857727046643189E-2</v>
      </c>
      <c r="AD972">
        <f>LN(N972/N973)</f>
        <v>-6.8319824968669784E-3</v>
      </c>
      <c r="AE972">
        <f>LN(O972/O973)</f>
        <v>-3.0379943438711952E-2</v>
      </c>
    </row>
    <row r="973" spans="1:31" ht="15.75" thickBot="1" x14ac:dyDescent="0.3">
      <c r="A973" s="1">
        <v>5.29</v>
      </c>
      <c r="B973" s="1">
        <v>185</v>
      </c>
      <c r="C973" s="1">
        <v>722</v>
      </c>
      <c r="D973" s="1">
        <v>288.5</v>
      </c>
      <c r="E973" s="1">
        <v>1842</v>
      </c>
      <c r="F973" s="1">
        <v>63</v>
      </c>
      <c r="G973" s="1">
        <v>97</v>
      </c>
      <c r="H973" s="1">
        <v>236</v>
      </c>
      <c r="I973" s="1">
        <v>5699</v>
      </c>
      <c r="J973" s="1">
        <v>398.7</v>
      </c>
      <c r="K973" s="1">
        <v>106.53</v>
      </c>
      <c r="L973" s="1">
        <v>477</v>
      </c>
      <c r="M973" s="1">
        <v>693.3</v>
      </c>
      <c r="N973">
        <v>45.53</v>
      </c>
      <c r="O973" s="2">
        <v>20.418999999999997</v>
      </c>
      <c r="P973">
        <f t="shared" si="15"/>
        <v>929.67706999999984</v>
      </c>
      <c r="Q973">
        <f>LN(A973/A974)</f>
        <v>1.5238390104932446E-2</v>
      </c>
      <c r="R973" s="5">
        <f>LN(B973/B974)</f>
        <v>0.13257432180541528</v>
      </c>
      <c r="S973">
        <f>LN(C973/C974)</f>
        <v>1.8875079762091157E-2</v>
      </c>
      <c r="T973">
        <f>LN(D973/D974)</f>
        <v>5.5223290763194537E-2</v>
      </c>
      <c r="U973">
        <f>LN(E973/E974)</f>
        <v>1.2015436744411077E-2</v>
      </c>
      <c r="V973">
        <f>LN(F973/F974)</f>
        <v>-3.1252543504104426E-2</v>
      </c>
      <c r="W973">
        <f>LN(G973/G974)</f>
        <v>1.5584731016698329E-2</v>
      </c>
      <c r="X973">
        <f>LN(H973/H974)</f>
        <v>-6.3358184490857833E-3</v>
      </c>
      <c r="Y973" s="5">
        <f>LN(I973/I974)</f>
        <v>-1.7545398764200334E-4</v>
      </c>
      <c r="Z973" s="5">
        <f>LN(J973/J974)</f>
        <v>1.1858345089375506E-2</v>
      </c>
      <c r="AA973">
        <f>LN(K973/K974)</f>
        <v>-5.8961183089234315E-2</v>
      </c>
      <c r="AB973">
        <f>LN(L973/L974)</f>
        <v>-2.443691696904441E-2</v>
      </c>
      <c r="AC973">
        <f>LN(M973/M974)</f>
        <v>7.214487002193999E-4</v>
      </c>
      <c r="AD973">
        <f>LN(N973/N974)</f>
        <v>3.1458254961389077E-2</v>
      </c>
      <c r="AE973">
        <f>LN(O973/O974)</f>
        <v>-5.2996106599092598E-3</v>
      </c>
    </row>
    <row r="974" spans="1:31" ht="15.75" thickBot="1" x14ac:dyDescent="0.3">
      <c r="A974" s="1">
        <v>5.21</v>
      </c>
      <c r="B974" s="1">
        <v>162.03</v>
      </c>
      <c r="C974" s="1">
        <v>708.5</v>
      </c>
      <c r="D974" s="1">
        <v>273</v>
      </c>
      <c r="E974" s="1">
        <v>1820</v>
      </c>
      <c r="F974" s="1">
        <v>65</v>
      </c>
      <c r="G974" s="1">
        <v>95.5</v>
      </c>
      <c r="H974" s="1">
        <v>237.5</v>
      </c>
      <c r="I974" s="1">
        <v>5700</v>
      </c>
      <c r="J974" s="1">
        <v>394</v>
      </c>
      <c r="K974" s="1">
        <v>113</v>
      </c>
      <c r="L974" s="1">
        <v>488.8</v>
      </c>
      <c r="M974" s="1">
        <v>692.8</v>
      </c>
      <c r="N974">
        <v>44.12</v>
      </c>
      <c r="O974" s="2">
        <v>20.5275</v>
      </c>
      <c r="P974">
        <f t="shared" si="15"/>
        <v>905.67329999999993</v>
      </c>
      <c r="Q974">
        <f>LN(A974/A975)</f>
        <v>1.9212301778938723E-3</v>
      </c>
      <c r="R974" s="5">
        <f>LN(B974/B975)</f>
        <v>-2.8964984968826756E-3</v>
      </c>
      <c r="S974">
        <f>LN(C974/C975)</f>
        <v>6.3717029726926867E-3</v>
      </c>
      <c r="T974">
        <f>LN(D974/D975)</f>
        <v>5.0715092579016428E-2</v>
      </c>
      <c r="U974">
        <f>LN(E974/E975)</f>
        <v>-1.4184634991956413E-2</v>
      </c>
      <c r="V974">
        <f>LN(F974/F975)</f>
        <v>-1.0711655594927772E-2</v>
      </c>
      <c r="W974">
        <f>LN(G974/G975)</f>
        <v>-1.7850204130624832E-2</v>
      </c>
      <c r="X974">
        <f>LN(H974/H975)</f>
        <v>-4.7285272990011736E-2</v>
      </c>
      <c r="Y974" s="5">
        <f>LN(I974/I975)</f>
        <v>-3.4316670180433724E-2</v>
      </c>
      <c r="Z974" s="5">
        <f>LN(J974/J975)</f>
        <v>-1.5113637810048184E-2</v>
      </c>
      <c r="AA974">
        <f>LN(K974/K975)</f>
        <v>-2.1882711249507709E-2</v>
      </c>
      <c r="AB974">
        <f>LN(L974/L975)</f>
        <v>2.9059745121872496E-2</v>
      </c>
      <c r="AC974">
        <f>LN(M974/M975)</f>
        <v>7.2196956424560698E-4</v>
      </c>
      <c r="AD974">
        <f>LN(N974/N975)</f>
        <v>-1.9082406397314341E-2</v>
      </c>
      <c r="AE974">
        <f>LN(O974/O975)</f>
        <v>4.8589418154094408E-3</v>
      </c>
    </row>
    <row r="975" spans="1:31" ht="15.75" thickBot="1" x14ac:dyDescent="0.3">
      <c r="A975" s="1">
        <v>5.2</v>
      </c>
      <c r="B975" s="1">
        <v>162.5</v>
      </c>
      <c r="C975" s="1">
        <v>704</v>
      </c>
      <c r="D975" s="1">
        <v>259.5</v>
      </c>
      <c r="E975" s="1">
        <v>1846</v>
      </c>
      <c r="F975" s="1">
        <v>65.7</v>
      </c>
      <c r="G975" s="1">
        <v>97.22</v>
      </c>
      <c r="H975" s="1">
        <v>249</v>
      </c>
      <c r="I975" s="1">
        <v>5899</v>
      </c>
      <c r="J975" s="1">
        <v>400</v>
      </c>
      <c r="K975" s="1">
        <v>115.5</v>
      </c>
      <c r="L975" s="1">
        <v>474.8</v>
      </c>
      <c r="M975" s="1">
        <v>692.3</v>
      </c>
      <c r="N975">
        <v>44.97</v>
      </c>
      <c r="O975" s="2">
        <v>20.427999999999997</v>
      </c>
      <c r="P975">
        <f t="shared" si="15"/>
        <v>918.64715999999987</v>
      </c>
      <c r="Q975">
        <f>LN(A975/A976)</f>
        <v>2.7292142288007554E-2</v>
      </c>
      <c r="R975" s="5">
        <f>LN(B975/B976)</f>
        <v>0.14903557916048796</v>
      </c>
      <c r="S975">
        <f>LN(C975/C976)</f>
        <v>-1.2703064256253564E-2</v>
      </c>
      <c r="T975">
        <f>LN(D975/D976)</f>
        <v>3.3303763474159413E-2</v>
      </c>
      <c r="U975">
        <f>LN(E975/E976)</f>
        <v>5.9766545741267978E-3</v>
      </c>
      <c r="V975">
        <f>LN(F975/F976)</f>
        <v>2.7779564107075671E-2</v>
      </c>
      <c r="W975">
        <f>LN(G975/G976)</f>
        <v>8.8340081885169633E-2</v>
      </c>
      <c r="X975">
        <f>LN(H975/H976)</f>
        <v>4.9392755329576474E-2</v>
      </c>
      <c r="Y975" s="5">
        <f>LN(I975/I976)</f>
        <v>1.6924927468564541E-2</v>
      </c>
      <c r="Z975" s="5">
        <f>LN(J975/J976)</f>
        <v>-2.9558802241544391E-2</v>
      </c>
      <c r="AA975">
        <f>LN(K975/K976)</f>
        <v>-2.564243061333767E-2</v>
      </c>
      <c r="AB975">
        <f>LN(L975/L976)</f>
        <v>4.0097130856828764E-3</v>
      </c>
      <c r="AC975">
        <f>LN(M975/M976)</f>
        <v>2.1905081463121732E-2</v>
      </c>
      <c r="AD975">
        <f>LN(N975/N976)</f>
        <v>6.3812374646368769E-2</v>
      </c>
      <c r="AE975">
        <f>LN(O975/O976)</f>
        <v>-1.6629986713510936E-3</v>
      </c>
    </row>
    <row r="976" spans="1:31" ht="15.75" thickBot="1" x14ac:dyDescent="0.3">
      <c r="A976" s="1">
        <v>5.0599999999999996</v>
      </c>
      <c r="B976" s="1">
        <v>140</v>
      </c>
      <c r="C976" s="1">
        <v>713</v>
      </c>
      <c r="D976" s="1">
        <v>251</v>
      </c>
      <c r="E976" s="1">
        <v>1835</v>
      </c>
      <c r="F976" s="1">
        <v>63.9</v>
      </c>
      <c r="G976" s="1">
        <v>89</v>
      </c>
      <c r="H976" s="1">
        <v>237</v>
      </c>
      <c r="I976" s="1">
        <v>5800</v>
      </c>
      <c r="J976" s="1">
        <v>412</v>
      </c>
      <c r="K976" s="1">
        <v>118.5</v>
      </c>
      <c r="L976" s="1">
        <v>472.9</v>
      </c>
      <c r="M976" s="1">
        <v>677.3</v>
      </c>
      <c r="N976">
        <v>42.19</v>
      </c>
      <c r="O976" s="2">
        <v>20.462000000000003</v>
      </c>
      <c r="P976">
        <f t="shared" si="15"/>
        <v>863.29178000000013</v>
      </c>
      <c r="Q976">
        <f>LN(A976/A977)</f>
        <v>1.3930573535946783E-2</v>
      </c>
      <c r="R976" s="5">
        <f>LN(B976/B977)</f>
        <v>0.11332868530700327</v>
      </c>
      <c r="S976">
        <f>LN(C976/C977)</f>
        <v>2.8451421224392762E-2</v>
      </c>
      <c r="T976">
        <f>LN(D976/D977)</f>
        <v>2.8284713838582103E-2</v>
      </c>
      <c r="U976">
        <f>LN(E976/E977)</f>
        <v>2.7285146532039142E-3</v>
      </c>
      <c r="V976">
        <f>LN(F976/F977)</f>
        <v>-3.1250025431351662E-3</v>
      </c>
      <c r="W976">
        <f>LN(G976/G977)</f>
        <v>-1.1173300598125189E-2</v>
      </c>
      <c r="X976">
        <f>LN(H976/H977)</f>
        <v>4.2283361095211049E-3</v>
      </c>
      <c r="Y976" s="5">
        <f>LN(I976/I977)</f>
        <v>-1.5505214580217488E-3</v>
      </c>
      <c r="Z976" s="5">
        <f>LN(J976/J977)</f>
        <v>3.7338989560506824E-2</v>
      </c>
      <c r="AA976">
        <f>LN(K976/K977)</f>
        <v>2.7896050358858161E-2</v>
      </c>
      <c r="AB976">
        <f>LN(L976/L977)</f>
        <v>-1.6983320455931171E-2</v>
      </c>
      <c r="AC976">
        <f>LN(M976/M977)</f>
        <v>2.5131212872129488E-3</v>
      </c>
      <c r="AD976">
        <f>LN(N976/N977)</f>
        <v>-2.3657269113817391E-2</v>
      </c>
      <c r="AE976">
        <f>LN(O976/O977)</f>
        <v>-2.8995914737259907E-2</v>
      </c>
    </row>
    <row r="977" spans="1:31" ht="15.75" thickBot="1" x14ac:dyDescent="0.3">
      <c r="A977" s="1">
        <v>4.99</v>
      </c>
      <c r="B977" s="1">
        <v>125</v>
      </c>
      <c r="C977" s="1">
        <v>693</v>
      </c>
      <c r="D977" s="1">
        <v>244</v>
      </c>
      <c r="E977" s="1">
        <v>1830</v>
      </c>
      <c r="F977" s="1">
        <v>64.099999999999994</v>
      </c>
      <c r="G977" s="1">
        <v>90</v>
      </c>
      <c r="H977" s="1">
        <v>236</v>
      </c>
      <c r="I977" s="1">
        <v>5809</v>
      </c>
      <c r="J977" s="1">
        <v>396.9</v>
      </c>
      <c r="K977" s="1">
        <v>115.24</v>
      </c>
      <c r="L977" s="1">
        <v>481</v>
      </c>
      <c r="M977" s="1">
        <v>675.6</v>
      </c>
      <c r="N977">
        <v>43.2</v>
      </c>
      <c r="O977" s="2">
        <v>21.064</v>
      </c>
      <c r="P977">
        <f t="shared" si="15"/>
        <v>909.96480000000008</v>
      </c>
      <c r="Q977">
        <f>LN(A977/A978)</f>
        <v>-7.9840743482205313E-3</v>
      </c>
      <c r="R977" s="5">
        <f>LN(B977/B978)</f>
        <v>-1.5873349156290122E-2</v>
      </c>
      <c r="S977">
        <f>LN(C977/C978)</f>
        <v>-4.4633289847175392E-3</v>
      </c>
      <c r="T977">
        <f>LN(D977/D978)</f>
        <v>5.0430853626891904E-2</v>
      </c>
      <c r="U977">
        <f>LN(E977/E978)</f>
        <v>-2.7285146532040625E-3</v>
      </c>
      <c r="V977">
        <f>LN(F977/F978)</f>
        <v>1.7309637535091606E-2</v>
      </c>
      <c r="W977">
        <f>LN(G977/G978)</f>
        <v>-9.3793879286360737E-2</v>
      </c>
      <c r="X977">
        <f>LN(H977/H978)</f>
        <v>-1.4721611825359851E-2</v>
      </c>
      <c r="Y977" s="5">
        <f>LN(I977/I978)</f>
        <v>-1.3762259182289877E-3</v>
      </c>
      <c r="Z977" s="5">
        <f>LN(J977/J978)</f>
        <v>-1.0526412986987617E-2</v>
      </c>
      <c r="AA977">
        <f>LN(K977/K978)</f>
        <v>1.2155944884906912E-3</v>
      </c>
      <c r="AB977">
        <f>LN(L977/L978)</f>
        <v>2.7398974188114347E-2</v>
      </c>
      <c r="AC977">
        <f>LN(M977/M978)</f>
        <v>2.3058365514552273E-2</v>
      </c>
      <c r="AD977">
        <f>LN(N977/N978)</f>
        <v>-4.0599747603016309E-2</v>
      </c>
      <c r="AE977">
        <f>LN(O977/O978)</f>
        <v>-8.4855440319273404E-3</v>
      </c>
    </row>
    <row r="978" spans="1:31" ht="15.75" thickBot="1" x14ac:dyDescent="0.3">
      <c r="A978" s="1">
        <v>5.03</v>
      </c>
      <c r="B978" s="1">
        <v>127</v>
      </c>
      <c r="C978" s="1">
        <v>696.1</v>
      </c>
      <c r="D978" s="1">
        <v>232</v>
      </c>
      <c r="E978" s="1">
        <v>1835</v>
      </c>
      <c r="F978" s="1">
        <v>63</v>
      </c>
      <c r="G978" s="1">
        <v>98.85</v>
      </c>
      <c r="H978" s="1">
        <v>239.5</v>
      </c>
      <c r="I978" s="1">
        <v>5817</v>
      </c>
      <c r="J978" s="1">
        <v>401.1</v>
      </c>
      <c r="K978" s="1">
        <v>115.1</v>
      </c>
      <c r="L978" s="1">
        <v>468</v>
      </c>
      <c r="M978" s="1">
        <v>660.2</v>
      </c>
      <c r="N978">
        <v>44.99</v>
      </c>
      <c r="O978" s="2">
        <v>21.243499999999997</v>
      </c>
      <c r="P978">
        <f t="shared" si="15"/>
        <v>955.74506499999995</v>
      </c>
      <c r="Q978">
        <f>LN(A978/A979)</f>
        <v>2.6184778995066788E-2</v>
      </c>
      <c r="R978" s="5">
        <f>LN(B978/B979)</f>
        <v>4.0166041725334653E-2</v>
      </c>
      <c r="S978">
        <f>LN(C978/C979)</f>
        <v>3.5979312211328558E-2</v>
      </c>
      <c r="T978">
        <f>LN(D978/D979)</f>
        <v>4.0911797402988066E-2</v>
      </c>
      <c r="U978">
        <f>LN(E978/E979)</f>
        <v>1.2061549733819598E-2</v>
      </c>
      <c r="V978">
        <f>LN(F978/F979)</f>
        <v>1.600034134644112E-2</v>
      </c>
      <c r="W978">
        <f>LN(G978/G979)</f>
        <v>-1.1566636371465518E-2</v>
      </c>
      <c r="X978">
        <f>LN(H978/H979)</f>
        <v>1.0493275715838723E-2</v>
      </c>
      <c r="Y978" s="5">
        <f>LN(I978/I979)</f>
        <v>2.9267473762508364E-3</v>
      </c>
      <c r="Z978" s="5">
        <f>LN(J978/J979)</f>
        <v>1.405998556829873E-2</v>
      </c>
      <c r="AA978">
        <f>LN(K978/K979)</f>
        <v>-2.9111644847348923E-2</v>
      </c>
      <c r="AB978">
        <f>LN(L978/L979)</f>
        <v>1.7241806434505954E-2</v>
      </c>
      <c r="AC978">
        <f>LN(M978/M979)</f>
        <v>3.0449838296533117E-2</v>
      </c>
      <c r="AD978">
        <f>LN(N978/N979)</f>
        <v>9.8280889362626928E-3</v>
      </c>
      <c r="AE978">
        <f>LN(O978/O979)</f>
        <v>-2.6202981099300873E-2</v>
      </c>
    </row>
    <row r="979" spans="1:31" ht="15.75" thickBot="1" x14ac:dyDescent="0.3">
      <c r="A979" s="1">
        <v>4.9000000000000004</v>
      </c>
      <c r="B979" s="1">
        <v>122</v>
      </c>
      <c r="C979" s="1">
        <v>671.5</v>
      </c>
      <c r="D979" s="1">
        <v>222.7</v>
      </c>
      <c r="E979" s="1">
        <v>1813</v>
      </c>
      <c r="F979" s="1">
        <v>62</v>
      </c>
      <c r="G979" s="1">
        <v>100</v>
      </c>
      <c r="H979" s="1">
        <v>237</v>
      </c>
      <c r="I979" s="1">
        <v>5800</v>
      </c>
      <c r="J979" s="1">
        <v>395.5</v>
      </c>
      <c r="K979" s="1">
        <v>118.5</v>
      </c>
      <c r="L979" s="1">
        <v>460</v>
      </c>
      <c r="M979" s="1">
        <v>640.4</v>
      </c>
      <c r="N979">
        <v>44.55</v>
      </c>
      <c r="O979" s="2">
        <v>21.807499999999997</v>
      </c>
      <c r="P979">
        <f t="shared" si="15"/>
        <v>971.5241249999998</v>
      </c>
      <c r="Q979">
        <f>LN(A979/A980)</f>
        <v>-3.0153038170687443E-2</v>
      </c>
      <c r="R979" s="5">
        <f>LN(B979/B980)</f>
        <v>8.552217343816193E-2</v>
      </c>
      <c r="S979">
        <f>LN(C979/C980)</f>
        <v>2.4878780328040376E-2</v>
      </c>
      <c r="T979">
        <f>LN(D979/D980)</f>
        <v>5.8718043545853138E-2</v>
      </c>
      <c r="U979">
        <f>LN(E979/E980)</f>
        <v>6.0245487960410439E-2</v>
      </c>
      <c r="V979">
        <f>LN(F979/F980)</f>
        <v>-8.0321716972642666E-3</v>
      </c>
      <c r="W979">
        <f>LN(G979/G980)</f>
        <v>2.0406809777662602E-2</v>
      </c>
      <c r="X979">
        <f>LN(H979/H980)</f>
        <v>8.4746269909722356E-3</v>
      </c>
      <c r="Y979" s="5">
        <f>LN(I979/I980)</f>
        <v>2.6202372394024117E-2</v>
      </c>
      <c r="Z979" s="5">
        <f>LN(J979/J980)</f>
        <v>1.9145447584435055E-2</v>
      </c>
      <c r="AA979">
        <f>LN(K979/K980)</f>
        <v>0</v>
      </c>
      <c r="AB979">
        <f>LN(L979/L980)</f>
        <v>-9.4321548977385386E-2</v>
      </c>
      <c r="AC979">
        <f>LN(M979/M980)</f>
        <v>-4.6736336823663873E-3</v>
      </c>
      <c r="AD979">
        <f>LN(N979/N980)</f>
        <v>2.4311091663809542E-2</v>
      </c>
      <c r="AE979">
        <f>LN(O979/O980)</f>
        <v>-2.3816623344873893E-3</v>
      </c>
    </row>
    <row r="980" spans="1:31" ht="15.75" thickBot="1" x14ac:dyDescent="0.3">
      <c r="A980" s="1">
        <v>5.05</v>
      </c>
      <c r="B980" s="1">
        <v>112</v>
      </c>
      <c r="C980" s="1">
        <v>655</v>
      </c>
      <c r="D980" s="1">
        <v>210</v>
      </c>
      <c r="E980" s="1">
        <v>1707</v>
      </c>
      <c r="F980" s="1">
        <v>62.5</v>
      </c>
      <c r="G980" s="1">
        <v>97.98</v>
      </c>
      <c r="H980" s="1">
        <v>235</v>
      </c>
      <c r="I980" s="1">
        <v>5650</v>
      </c>
      <c r="J980" s="1">
        <v>388</v>
      </c>
      <c r="K980" s="1">
        <v>118.5</v>
      </c>
      <c r="L980" s="1">
        <v>505.5</v>
      </c>
      <c r="M980" s="1">
        <v>643.4</v>
      </c>
      <c r="N980">
        <v>43.48</v>
      </c>
      <c r="O980" s="2">
        <v>21.859499999999997</v>
      </c>
      <c r="P980">
        <f t="shared" si="15"/>
        <v>950.45105999999976</v>
      </c>
      <c r="Q980">
        <f>LN(A980/A981)</f>
        <v>2.6079712783051663E-2</v>
      </c>
      <c r="R980" s="5">
        <f>LN(B980/B981)</f>
        <v>-4.3675063502661531E-2</v>
      </c>
      <c r="S980">
        <f>LN(C980/C981)</f>
        <v>4.5906737085990501E-3</v>
      </c>
      <c r="T980">
        <f>LN(D980/D981)</f>
        <v>-4.2765567672603047E-3</v>
      </c>
      <c r="U980">
        <f>LN(E980/E981)</f>
        <v>2.4912320379896376E-2</v>
      </c>
      <c r="V980">
        <f>LN(F980/F981)</f>
        <v>8.0321716972642527E-3</v>
      </c>
      <c r="W980">
        <f>LN(G980/G981)</f>
        <v>8.4953705880163682E-2</v>
      </c>
      <c r="X980">
        <f>LN(H980/H981)</f>
        <v>-4.9802822483818253E-2</v>
      </c>
      <c r="Y980" s="5">
        <f>LN(I980/I981)</f>
        <v>-3.1361455204051418E-2</v>
      </c>
      <c r="Z980" s="5">
        <f>LN(J980/J981)</f>
        <v>-3.5446748995747568E-2</v>
      </c>
      <c r="AA980">
        <f>LN(K980/K981)</f>
        <v>1.7021687569430524E-2</v>
      </c>
      <c r="AB980">
        <f>LN(L980/L981)</f>
        <v>1.0939940038334263E-2</v>
      </c>
      <c r="AC980">
        <f>LN(M980/M981)</f>
        <v>5.7672983488339527E-3</v>
      </c>
      <c r="AD980">
        <f>LN(N980/N981)</f>
        <v>-2.2063899706904994E-2</v>
      </c>
      <c r="AE980">
        <f>LN(O980/O981)</f>
        <v>-2.0085588906096963E-2</v>
      </c>
    </row>
    <row r="981" spans="1:31" ht="15.75" thickBot="1" x14ac:dyDescent="0.3">
      <c r="A981" s="1">
        <v>4.92</v>
      </c>
      <c r="B981" s="1">
        <v>117</v>
      </c>
      <c r="C981" s="1">
        <v>652</v>
      </c>
      <c r="D981" s="1">
        <v>210.9</v>
      </c>
      <c r="E981" s="1">
        <v>1665</v>
      </c>
      <c r="F981" s="1">
        <v>62</v>
      </c>
      <c r="G981" s="1">
        <v>90</v>
      </c>
      <c r="H981" s="1">
        <v>247</v>
      </c>
      <c r="I981" s="1">
        <v>5830</v>
      </c>
      <c r="J981" s="1">
        <v>402</v>
      </c>
      <c r="K981" s="1">
        <v>116.5</v>
      </c>
      <c r="L981" s="1">
        <v>500</v>
      </c>
      <c r="M981" s="1">
        <v>639.70000000000005</v>
      </c>
      <c r="N981">
        <v>44.45</v>
      </c>
      <c r="O981" s="2">
        <v>22.303000000000001</v>
      </c>
      <c r="P981">
        <f t="shared" si="15"/>
        <v>991.36835000000008</v>
      </c>
      <c r="Q981">
        <f>LN(A981/A982)</f>
        <v>-6.1102747572614934E-2</v>
      </c>
      <c r="R981" s="5">
        <f>LN(B981/B982)</f>
        <v>-5.4067221270275821E-2</v>
      </c>
      <c r="S981">
        <f>LN(C981/C982)</f>
        <v>1.4055370779011995E-2</v>
      </c>
      <c r="T981">
        <f>LN(D981/D982)</f>
        <v>-1.4591927537122521E-2</v>
      </c>
      <c r="U981">
        <f>LN(E981/E982)</f>
        <v>3.3590944436035421E-2</v>
      </c>
      <c r="V981">
        <f>LN(F981/F982)</f>
        <v>-3.1748698314580298E-2</v>
      </c>
      <c r="W981">
        <f>LN(G981/G982)</f>
        <v>-0.13472512428773029</v>
      </c>
      <c r="X981">
        <f>LN(H981/H982)</f>
        <v>3.7117662956502588E-2</v>
      </c>
      <c r="Y981" s="5">
        <f>LN(I981/I982)</f>
        <v>2.2550825521896613E-2</v>
      </c>
      <c r="Z981" s="5">
        <f>LN(J981/J982)</f>
        <v>9.9552024150161966E-4</v>
      </c>
      <c r="AA981">
        <f>LN(K981/K982)</f>
        <v>3.0503454293414625E-2</v>
      </c>
      <c r="AB981">
        <f>LN(L981/L982)</f>
        <v>-4.3251041994314947E-2</v>
      </c>
      <c r="AC981">
        <f>LN(M981/M982)</f>
        <v>-1.0419190750793594E-2</v>
      </c>
      <c r="AD981">
        <f>LN(N981/N982)</f>
        <v>-3.579701698791192E-2</v>
      </c>
      <c r="AE981">
        <f>LN(O981/O982)</f>
        <v>3.0455047357722982E-2</v>
      </c>
    </row>
    <row r="982" spans="1:31" ht="15.75" thickBot="1" x14ac:dyDescent="0.3">
      <c r="A982" s="1">
        <v>5.23</v>
      </c>
      <c r="B982" s="1">
        <v>123.5</v>
      </c>
      <c r="C982" s="1">
        <v>642.9</v>
      </c>
      <c r="D982" s="1">
        <v>214</v>
      </c>
      <c r="E982" s="1">
        <v>1610</v>
      </c>
      <c r="F982" s="1">
        <v>64</v>
      </c>
      <c r="G982" s="1">
        <v>102.98</v>
      </c>
      <c r="H982" s="1">
        <v>238</v>
      </c>
      <c r="I982" s="1">
        <v>5700</v>
      </c>
      <c r="J982" s="1">
        <v>401.6</v>
      </c>
      <c r="K982" s="1">
        <v>113</v>
      </c>
      <c r="L982" s="1">
        <v>522.1</v>
      </c>
      <c r="M982" s="1">
        <v>646.4</v>
      </c>
      <c r="N982">
        <v>46.07</v>
      </c>
      <c r="O982" s="2">
        <v>21.634</v>
      </c>
      <c r="P982">
        <f t="shared" si="15"/>
        <v>996.67838000000006</v>
      </c>
      <c r="Q982">
        <f>LN(A982/A983)</f>
        <v>-0.10688898366651489</v>
      </c>
      <c r="R982" s="5">
        <f>LN(B982/B983)</f>
        <v>-6.7772153704636018E-2</v>
      </c>
      <c r="S982">
        <f>LN(C982/C983)</f>
        <v>-3.0785799038221488E-2</v>
      </c>
      <c r="T982">
        <f>LN(D982/D983)</f>
        <v>-9.3023926623135612E-3</v>
      </c>
      <c r="U982">
        <f>LN(E982/E983)</f>
        <v>-9.2736367853292149E-3</v>
      </c>
      <c r="V982">
        <f>LN(F982/F983)</f>
        <v>3.9845908547199778E-2</v>
      </c>
      <c r="W982">
        <f>LN(G982/G983)</f>
        <v>-9.1967676537621099E-2</v>
      </c>
      <c r="X982">
        <f>LN(H982/H983)</f>
        <v>-5.5967228469795405E-2</v>
      </c>
      <c r="Y982" s="5">
        <f>LN(I982/I983)</f>
        <v>-2.1692824611259785E-2</v>
      </c>
      <c r="Z982" s="5">
        <f>LN(J982/J983)</f>
        <v>1.1268430240313713E-2</v>
      </c>
      <c r="AA982">
        <f>LN(K982/K983)</f>
        <v>-1.3187004281953801E-2</v>
      </c>
      <c r="AB982">
        <f>LN(L982/L983)</f>
        <v>3.5282872345138154E-2</v>
      </c>
      <c r="AC982">
        <f>LN(M982/M983)</f>
        <v>2.4112644665672395E-2</v>
      </c>
      <c r="AD982">
        <f>LN(N982/N983)</f>
        <v>7.54947842958862E-2</v>
      </c>
      <c r="AE982">
        <f>LN(O982/O983)</f>
        <v>-2.7401472754561867E-2</v>
      </c>
    </row>
    <row r="983" spans="1:31" ht="15.75" thickBot="1" x14ac:dyDescent="0.3">
      <c r="A983" s="1">
        <v>5.82</v>
      </c>
      <c r="B983" s="1">
        <v>132.16</v>
      </c>
      <c r="C983" s="1">
        <v>663</v>
      </c>
      <c r="D983" s="1">
        <v>216</v>
      </c>
      <c r="E983" s="1">
        <v>1625</v>
      </c>
      <c r="F983" s="1">
        <v>61.5</v>
      </c>
      <c r="G983" s="1">
        <v>112.9</v>
      </c>
      <c r="H983" s="1">
        <v>251.7</v>
      </c>
      <c r="I983" s="1">
        <v>5825</v>
      </c>
      <c r="J983" s="1">
        <v>397.1</v>
      </c>
      <c r="K983" s="1">
        <v>114.5</v>
      </c>
      <c r="L983" s="1">
        <v>504</v>
      </c>
      <c r="M983" s="1">
        <v>631</v>
      </c>
      <c r="N983">
        <v>42.72</v>
      </c>
      <c r="O983" s="2">
        <v>22.234999999999999</v>
      </c>
      <c r="P983">
        <f t="shared" si="15"/>
        <v>949.87919999999997</v>
      </c>
      <c r="Q983">
        <f>LN(A983/A984)</f>
        <v>-7.2879923368660615E-2</v>
      </c>
      <c r="R983" s="5">
        <f>LN(B983/B984)</f>
        <v>1.8172600579645502E-2</v>
      </c>
      <c r="S983">
        <f>LN(C983/C984)</f>
        <v>2.4428695684961865E-2</v>
      </c>
      <c r="T983">
        <f>LN(D983/D984)</f>
        <v>4.7887793650421215E-2</v>
      </c>
      <c r="U983">
        <f>LN(E983/E984)</f>
        <v>2.4923408452456934E-2</v>
      </c>
      <c r="V983">
        <f>LN(F983/F984)</f>
        <v>-6.3214409387979667E-3</v>
      </c>
      <c r="W983">
        <f>LN(G983/G984)</f>
        <v>-1.8429657207633669E-2</v>
      </c>
      <c r="X983">
        <f>LN(H983/H984)</f>
        <v>1.9254505790136305E-2</v>
      </c>
      <c r="Y983" s="5">
        <f>LN(I983/I984)</f>
        <v>-4.2826617920008478E-3</v>
      </c>
      <c r="Z983" s="5">
        <f>LN(J983/J984)</f>
        <v>2.3182798513932474E-2</v>
      </c>
      <c r="AA983">
        <f>LN(K983/K984)</f>
        <v>4.3763745997987815E-3</v>
      </c>
      <c r="AB983">
        <f>LN(L983/L984)</f>
        <v>2.8170876966696224E-2</v>
      </c>
      <c r="AC983">
        <f>LN(M983/M984)</f>
        <v>-8.992724481766615E-3</v>
      </c>
      <c r="AD983">
        <f>LN(N983/N984)</f>
        <v>2.8129413766146577E-3</v>
      </c>
      <c r="AE983">
        <f>LN(O983/O984)</f>
        <v>-1.0201887220373419E-2</v>
      </c>
    </row>
    <row r="984" spans="1:31" ht="15.75" thickBot="1" x14ac:dyDescent="0.3">
      <c r="A984" s="1">
        <v>6.26</v>
      </c>
      <c r="B984" s="1">
        <v>129.78</v>
      </c>
      <c r="C984" s="1">
        <v>647</v>
      </c>
      <c r="D984" s="1">
        <v>205.9</v>
      </c>
      <c r="E984" s="1">
        <v>1585</v>
      </c>
      <c r="F984" s="1">
        <v>61.89</v>
      </c>
      <c r="G984" s="1">
        <v>115</v>
      </c>
      <c r="H984" s="1">
        <v>246.9</v>
      </c>
      <c r="I984" s="1">
        <v>5850</v>
      </c>
      <c r="J984" s="1">
        <v>388</v>
      </c>
      <c r="K984" s="1">
        <v>114</v>
      </c>
      <c r="L984" s="1">
        <v>490</v>
      </c>
      <c r="M984" s="1">
        <v>636.70000000000005</v>
      </c>
      <c r="N984">
        <v>42.6</v>
      </c>
      <c r="O984" s="2">
        <v>22.463000000000001</v>
      </c>
      <c r="P984">
        <f t="shared" si="15"/>
        <v>956.92380000000003</v>
      </c>
      <c r="Q984">
        <f>LN(A984/A985)</f>
        <v>2.5891413932741709E-2</v>
      </c>
      <c r="R984" s="5">
        <f>LN(B984/B985)</f>
        <v>-3.1849825887099045E-2</v>
      </c>
      <c r="S984">
        <f>LN(C984/C985)</f>
        <v>-2.8943376039488537E-2</v>
      </c>
      <c r="T984">
        <f>LN(D984/D985)</f>
        <v>-2.4467519442322703E-2</v>
      </c>
      <c r="U984">
        <f>LN(E984/E985)</f>
        <v>3.1595602903685179E-3</v>
      </c>
      <c r="V984">
        <f>LN(F984/F985)</f>
        <v>-1.777611064026257E-2</v>
      </c>
      <c r="W984">
        <f>LN(G984/G985)</f>
        <v>-1.2959144642505228E-2</v>
      </c>
      <c r="X984">
        <f>LN(H984/H985)</f>
        <v>1.1815171057932025E-2</v>
      </c>
      <c r="Y984" s="5">
        <f>LN(I984/I985)</f>
        <v>1.2037978559479098E-2</v>
      </c>
      <c r="Z984" s="5">
        <f>LN(J984/J985)</f>
        <v>2.580646593491713E-3</v>
      </c>
      <c r="AA984">
        <f>LN(K984/K985)</f>
        <v>1.7699577099400857E-2</v>
      </c>
      <c r="AB984">
        <f>LN(L984/L985)</f>
        <v>-2.0002687314852354E-2</v>
      </c>
      <c r="AC984">
        <f>LN(M984/M985)</f>
        <v>-6.574851487201455E-3</v>
      </c>
      <c r="AD984">
        <f>LN(N984/N985)</f>
        <v>-4.1610416028686065E-2</v>
      </c>
      <c r="AE984">
        <f>LN(O984/O985)</f>
        <v>1.2340443947398614E-2</v>
      </c>
    </row>
    <row r="985" spans="1:31" ht="15.75" thickBot="1" x14ac:dyDescent="0.3">
      <c r="A985" s="1">
        <v>6.1</v>
      </c>
      <c r="B985" s="1">
        <v>133.97999999999999</v>
      </c>
      <c r="C985" s="1">
        <v>666</v>
      </c>
      <c r="D985" s="1">
        <v>211</v>
      </c>
      <c r="E985" s="1">
        <v>1580</v>
      </c>
      <c r="F985" s="1">
        <v>63</v>
      </c>
      <c r="G985" s="1">
        <v>116.5</v>
      </c>
      <c r="H985" s="1">
        <v>244</v>
      </c>
      <c r="I985" s="1">
        <v>5780</v>
      </c>
      <c r="J985" s="1">
        <v>387</v>
      </c>
      <c r="K985" s="1">
        <v>112</v>
      </c>
      <c r="L985" s="1">
        <v>499.9</v>
      </c>
      <c r="M985" s="1">
        <v>640.9</v>
      </c>
      <c r="N985">
        <v>44.41</v>
      </c>
      <c r="O985" s="2">
        <v>22.1875</v>
      </c>
      <c r="P985">
        <f t="shared" si="15"/>
        <v>985.34687499999995</v>
      </c>
      <c r="Q985">
        <f>LN(A985/A986)</f>
        <v>-1.6260520871780405E-2</v>
      </c>
      <c r="R985" s="5">
        <f>LN(B985/B986)</f>
        <v>6.1408628128643422E-2</v>
      </c>
      <c r="S985">
        <f>LN(C985/C986)</f>
        <v>-1.7857617400006461E-2</v>
      </c>
      <c r="T985">
        <f>LN(D985/D986)</f>
        <v>-1.4117881545784932E-2</v>
      </c>
      <c r="U985">
        <f>LN(E985/E986)</f>
        <v>-2.9312981198025261E-2</v>
      </c>
      <c r="V985">
        <f>LN(F985/F986)</f>
        <v>-3.8915416249673498E-2</v>
      </c>
      <c r="W985">
        <f>LN(G985/G986)</f>
        <v>-0.10871967422888995</v>
      </c>
      <c r="X985">
        <f>LN(H985/H986)</f>
        <v>0</v>
      </c>
      <c r="Y985" s="5">
        <f>LN(I985/I986)</f>
        <v>1.3937507843781678E-2</v>
      </c>
      <c r="Z985" s="5">
        <f>LN(J985/J986)</f>
        <v>2.7772285318557348E-2</v>
      </c>
      <c r="AA985">
        <f>LN(K985/K986)</f>
        <v>-4.0987315689610341E-3</v>
      </c>
      <c r="AB985">
        <f>LN(L985/L986)</f>
        <v>-4.0958012474834743E-2</v>
      </c>
      <c r="AC985">
        <f>LN(M985/M986)</f>
        <v>-2.9601953531763099E-3</v>
      </c>
      <c r="AD985">
        <f>LN(N985/N986)</f>
        <v>-1.6525610558983529E-2</v>
      </c>
      <c r="AE985">
        <f>LN(O985/O986)</f>
        <v>1.8270200979264514E-3</v>
      </c>
    </row>
    <row r="986" spans="1:31" ht="15.75" thickBot="1" x14ac:dyDescent="0.3">
      <c r="A986" s="1">
        <v>6.2</v>
      </c>
      <c r="B986" s="1">
        <v>126</v>
      </c>
      <c r="C986" s="1">
        <v>678</v>
      </c>
      <c r="D986" s="1">
        <v>214</v>
      </c>
      <c r="E986" s="1">
        <v>1627</v>
      </c>
      <c r="F986" s="1">
        <v>65.5</v>
      </c>
      <c r="G986" s="1">
        <v>129.88</v>
      </c>
      <c r="H986" s="1">
        <v>244</v>
      </c>
      <c r="I986" s="1">
        <v>5700</v>
      </c>
      <c r="J986" s="1">
        <v>376.4</v>
      </c>
      <c r="K986" s="1">
        <v>112.46</v>
      </c>
      <c r="L986" s="1">
        <v>520.79999999999995</v>
      </c>
      <c r="M986" s="1">
        <v>642.79999999999995</v>
      </c>
      <c r="N986">
        <v>45.15</v>
      </c>
      <c r="O986" s="2">
        <v>22.146999999999998</v>
      </c>
      <c r="P986">
        <f t="shared" si="15"/>
        <v>999.93704999999989</v>
      </c>
      <c r="Q986">
        <f>LN(A986/A987)</f>
        <v>3.1124543503929632E-2</v>
      </c>
      <c r="R986" s="5">
        <f>LN(B986/B987)</f>
        <v>-8.2968825342925212E-2</v>
      </c>
      <c r="S986">
        <f>LN(C986/C987)</f>
        <v>-2.9455102297568031E-3</v>
      </c>
      <c r="T986">
        <f>LN(D986/D987)</f>
        <v>2.339182353172241E-3</v>
      </c>
      <c r="U986">
        <f>LN(E986/E987)</f>
        <v>3.8852004244784147E-2</v>
      </c>
      <c r="V986">
        <f>LN(F986/F987)</f>
        <v>9.2025189311619199E-3</v>
      </c>
      <c r="W986">
        <f>LN(G986/G987)</f>
        <v>3.0329040283167231E-2</v>
      </c>
      <c r="X986">
        <f>LN(H986/H987)</f>
        <v>-4.0899852515251661E-3</v>
      </c>
      <c r="Y986" s="5">
        <f>LN(I986/I987)</f>
        <v>-3.4486176071169321E-2</v>
      </c>
      <c r="Z986" s="5">
        <f>LN(J986/J987)</f>
        <v>-3.0352931912048877E-2</v>
      </c>
      <c r="AA986">
        <f>LN(K986/K987)</f>
        <v>-2.6672927097792679E-2</v>
      </c>
      <c r="AB986">
        <f>LN(L986/L987)</f>
        <v>4.7984037563907317E-2</v>
      </c>
      <c r="AC986">
        <f>LN(M986/M987)</f>
        <v>1.0895790633546518E-3</v>
      </c>
      <c r="AD986">
        <f>LN(N986/N987)</f>
        <v>6.354971522452664E-2</v>
      </c>
      <c r="AE986">
        <f>LN(O986/O987)</f>
        <v>-1.5346486483222368E-2</v>
      </c>
    </row>
    <row r="987" spans="1:31" ht="15.75" thickBot="1" x14ac:dyDescent="0.3">
      <c r="A987" s="1">
        <v>6.01</v>
      </c>
      <c r="B987" s="1">
        <v>136.9</v>
      </c>
      <c r="C987" s="1">
        <v>680</v>
      </c>
      <c r="D987" s="1">
        <v>213.5</v>
      </c>
      <c r="E987" s="1">
        <v>1565</v>
      </c>
      <c r="F987" s="1">
        <v>64.900000000000006</v>
      </c>
      <c r="G987" s="1">
        <v>126</v>
      </c>
      <c r="H987" s="1">
        <v>245</v>
      </c>
      <c r="I987" s="1">
        <v>5900</v>
      </c>
      <c r="J987" s="1">
        <v>388</v>
      </c>
      <c r="K987" s="1">
        <v>115.5</v>
      </c>
      <c r="L987" s="1">
        <v>496.4</v>
      </c>
      <c r="M987" s="1">
        <v>642.1</v>
      </c>
      <c r="N987">
        <v>42.37</v>
      </c>
      <c r="O987" s="2">
        <v>22.4895</v>
      </c>
      <c r="P987">
        <f t="shared" si="15"/>
        <v>952.88011499999993</v>
      </c>
      <c r="Q987">
        <f>LN(A987/A988)</f>
        <v>-4.5536322165233047E-2</v>
      </c>
      <c r="R987" s="5">
        <f>LN(B987/B988)</f>
        <v>-6.5793212134943352E-2</v>
      </c>
      <c r="S987">
        <f>LN(C987/C988)</f>
        <v>0</v>
      </c>
      <c r="T987">
        <f>LN(D987/D988)</f>
        <v>2.5137676487810772E-2</v>
      </c>
      <c r="U987">
        <f>LN(E987/E988)</f>
        <v>1.9187725746224146E-3</v>
      </c>
      <c r="V987">
        <f>LN(F987/F988)</f>
        <v>-2.5856953836298949E-2</v>
      </c>
      <c r="W987">
        <f>LN(G987/G988)</f>
        <v>-0.1743533871447778</v>
      </c>
      <c r="X987">
        <f>LN(H987/H988)</f>
        <v>-1.2170535620255179E-2</v>
      </c>
      <c r="Y987" s="5">
        <f>LN(I987/I988)</f>
        <v>-3.3336420267591836E-2</v>
      </c>
      <c r="Z987" s="5">
        <f>LN(J987/J988)</f>
        <v>-1.2804272245987741E-2</v>
      </c>
      <c r="AA987">
        <f>LN(K987/K988)</f>
        <v>1.3072081567352701E-2</v>
      </c>
      <c r="AB987">
        <f>LN(L987/L988)</f>
        <v>3.9027339425722479E-2</v>
      </c>
      <c r="AC987">
        <f>LN(M987/M988)</f>
        <v>-4.3512112163289788E-3</v>
      </c>
      <c r="AD987">
        <f>LN(N987/N988)</f>
        <v>5.3071205251679417E-2</v>
      </c>
      <c r="AE987">
        <f>LN(O987/O988)</f>
        <v>1.6860251867574429E-2</v>
      </c>
    </row>
    <row r="988" spans="1:31" ht="15.75" thickBot="1" x14ac:dyDescent="0.3">
      <c r="A988" s="1">
        <v>6.29</v>
      </c>
      <c r="B988" s="1">
        <v>146.21</v>
      </c>
      <c r="C988" s="1">
        <v>680</v>
      </c>
      <c r="D988" s="1">
        <v>208.2</v>
      </c>
      <c r="E988" s="1">
        <v>1562</v>
      </c>
      <c r="F988" s="1">
        <v>66.599999999999994</v>
      </c>
      <c r="G988" s="1">
        <v>150</v>
      </c>
      <c r="H988" s="1">
        <v>248</v>
      </c>
      <c r="I988" s="1">
        <v>6100</v>
      </c>
      <c r="J988" s="1">
        <v>393</v>
      </c>
      <c r="K988" s="1">
        <v>114</v>
      </c>
      <c r="L988" s="1">
        <v>477.4</v>
      </c>
      <c r="M988" s="1">
        <v>644.9</v>
      </c>
      <c r="N988">
        <v>40.18</v>
      </c>
      <c r="O988" s="2">
        <v>22.113500000000002</v>
      </c>
      <c r="P988">
        <f t="shared" si="15"/>
        <v>888.52043000000003</v>
      </c>
      <c r="Q988">
        <f>LN(A988/A989)</f>
        <v>-9.5454698917229033E-2</v>
      </c>
      <c r="R988" s="5">
        <f>LN(B988/B989)</f>
        <v>4.1808086667610989E-3</v>
      </c>
      <c r="S988">
        <f>LN(C988/C989)</f>
        <v>0</v>
      </c>
      <c r="T988">
        <f>LN(D988/D989)</f>
        <v>2.9241849594497386E-2</v>
      </c>
      <c r="U988">
        <f>LN(E988/E989)</f>
        <v>-2.4036577828241382E-2</v>
      </c>
      <c r="V988">
        <f>LN(F988/F989)</f>
        <v>-5.1218216494200955E-2</v>
      </c>
      <c r="W988">
        <f>LN(G988/G989)</f>
        <v>-1.8494582636164415E-2</v>
      </c>
      <c r="X988">
        <f>LN(H988/H989)</f>
        <v>2.4491020008295696E-2</v>
      </c>
      <c r="Y988" s="5">
        <f>LN(I988/I989)</f>
        <v>2.5065632973497044E-2</v>
      </c>
      <c r="Z988" s="5">
        <f>LN(J988/J989)</f>
        <v>-1.515180502060222E-2</v>
      </c>
      <c r="AA988">
        <f>LN(K988/K989)</f>
        <v>-8.7336799687545534E-3</v>
      </c>
      <c r="AB988">
        <f>LN(L988/L989)</f>
        <v>-4.2044539743407355E-2</v>
      </c>
      <c r="AC988">
        <f>LN(M988/M989)</f>
        <v>-3.100775218643972E-4</v>
      </c>
      <c r="AD988">
        <f>LN(N988/N989)</f>
        <v>-2.6766484377702147E-2</v>
      </c>
      <c r="AE988">
        <f>LN(O988/O989)</f>
        <v>-1.3765135890657934E-2</v>
      </c>
    </row>
    <row r="989" spans="1:31" ht="15.75" thickBot="1" x14ac:dyDescent="0.3">
      <c r="A989" s="1">
        <v>6.92</v>
      </c>
      <c r="B989" s="1">
        <v>145.6</v>
      </c>
      <c r="C989" s="1">
        <v>680</v>
      </c>
      <c r="D989" s="1">
        <v>202.2</v>
      </c>
      <c r="E989" s="1">
        <v>1600</v>
      </c>
      <c r="F989" s="1">
        <v>70.099999999999994</v>
      </c>
      <c r="G989" s="1">
        <v>152.80000000000001</v>
      </c>
      <c r="H989" s="1">
        <v>242</v>
      </c>
      <c r="I989" s="1">
        <v>5949</v>
      </c>
      <c r="J989" s="1">
        <v>399</v>
      </c>
      <c r="K989" s="1">
        <v>115</v>
      </c>
      <c r="L989" s="1">
        <v>497.9</v>
      </c>
      <c r="M989" s="1">
        <v>645.1</v>
      </c>
      <c r="N989">
        <v>41.27</v>
      </c>
      <c r="O989" s="2">
        <v>22.42</v>
      </c>
      <c r="P989">
        <f t="shared" si="15"/>
        <v>925.27340000000015</v>
      </c>
      <c r="Q989">
        <f>LN(A989/A990)</f>
        <v>-1.0064786616140709E-2</v>
      </c>
      <c r="R989" s="5">
        <f>LN(B989/B990)</f>
        <v>-3.3432119165157335E-2</v>
      </c>
      <c r="S989">
        <f>LN(C989/C990)</f>
        <v>-2.0379162336652139E-2</v>
      </c>
      <c r="T989">
        <f>LN(D989/D990)</f>
        <v>-1.958926499648854E-2</v>
      </c>
      <c r="U989">
        <f>LN(E989/E990)</f>
        <v>-6.0624621816434854E-2</v>
      </c>
      <c r="V989">
        <f>LN(F989/F990)</f>
        <v>-5.7045067148773305E-4</v>
      </c>
      <c r="W989">
        <f>LN(G989/G990)</f>
        <v>-4.6043938501406728E-2</v>
      </c>
      <c r="X989">
        <f>LN(H989/H990)</f>
        <v>8.2988028146950641E-3</v>
      </c>
      <c r="Y989" s="5">
        <f>LN(I989/I990)</f>
        <v>3.7507607479120519E-2</v>
      </c>
      <c r="Z989" s="5">
        <f>LN(J989/J990)</f>
        <v>5.8574719290471859E-2</v>
      </c>
      <c r="AA989">
        <f>LN(K989/K990)</f>
        <v>-6.7252227009167456E-2</v>
      </c>
      <c r="AB989">
        <f>LN(L989/L990)</f>
        <v>-6.206847436727809E-3</v>
      </c>
      <c r="AC989">
        <f>LN(M989/M990)</f>
        <v>-4.7939471692510218E-3</v>
      </c>
      <c r="AD989">
        <f>LN(N989/N990)</f>
        <v>-2.2047382371756775E-2</v>
      </c>
      <c r="AE989">
        <f>LN(O989/O990)</f>
        <v>-2.4501627136701591E-3</v>
      </c>
    </row>
    <row r="990" spans="1:31" ht="15.75" thickBot="1" x14ac:dyDescent="0.3">
      <c r="A990" s="1">
        <v>6.99</v>
      </c>
      <c r="B990" s="1">
        <v>150.55000000000001</v>
      </c>
      <c r="C990" s="1">
        <v>694</v>
      </c>
      <c r="D990" s="1">
        <v>206.2</v>
      </c>
      <c r="E990" s="1">
        <v>1700</v>
      </c>
      <c r="F990" s="1">
        <v>70.14</v>
      </c>
      <c r="G990" s="1">
        <v>160</v>
      </c>
      <c r="H990" s="1">
        <v>240</v>
      </c>
      <c r="I990" s="1">
        <v>5730</v>
      </c>
      <c r="J990" s="1">
        <v>376.3</v>
      </c>
      <c r="K990" s="1">
        <v>123</v>
      </c>
      <c r="L990" s="1">
        <v>501</v>
      </c>
      <c r="M990" s="1">
        <v>648.20000000000005</v>
      </c>
      <c r="N990">
        <v>42.19</v>
      </c>
      <c r="O990" s="2">
        <v>22.475000000000001</v>
      </c>
      <c r="P990">
        <f t="shared" si="15"/>
        <v>948.22024999999996</v>
      </c>
      <c r="Q990">
        <f>LN(A990/A991)</f>
        <v>3.7905412589082317E-2</v>
      </c>
      <c r="R990" s="5">
        <f>LN(B990/B991)</f>
        <v>-1.5265658558128929E-3</v>
      </c>
      <c r="S990">
        <f>LN(C990/C991)</f>
        <v>3.3702823535122606E-2</v>
      </c>
      <c r="T990">
        <f>LN(D990/D991)</f>
        <v>9.7040279327851447E-4</v>
      </c>
      <c r="U990">
        <f>LN(E990/E991)</f>
        <v>-8.2015691134176335E-3</v>
      </c>
      <c r="V990">
        <f>LN(F990/F991)</f>
        <v>-3.9143940668502075E-2</v>
      </c>
      <c r="W990">
        <f>LN(G990/G991)</f>
        <v>-0.16710216043058482</v>
      </c>
      <c r="X990">
        <f>LN(H990/H991)</f>
        <v>-4.0821994520255166E-2</v>
      </c>
      <c r="Y990" s="5">
        <f>LN(I990/I991)</f>
        <v>-1.12799460650668E-2</v>
      </c>
      <c r="Z990" s="5">
        <f>LN(J990/J991)</f>
        <v>1.9590053558864524E-2</v>
      </c>
      <c r="AA990">
        <f>LN(K990/K991)</f>
        <v>2.4692612590371414E-2</v>
      </c>
      <c r="AB990">
        <f>LN(L990/L991)</f>
        <v>-5.2300770744705766E-2</v>
      </c>
      <c r="AC990">
        <f>LN(M990/M991)</f>
        <v>-1.348472777716344E-2</v>
      </c>
      <c r="AD990">
        <f>LN(N990/N991)</f>
        <v>-4.021294596958486E-3</v>
      </c>
      <c r="AE990">
        <f>LN(O990/O991)</f>
        <v>-1.5868969827597352E-2</v>
      </c>
    </row>
    <row r="991" spans="1:31" ht="15.75" thickBot="1" x14ac:dyDescent="0.3">
      <c r="A991" s="1">
        <v>6.73</v>
      </c>
      <c r="B991" s="1">
        <v>150.78</v>
      </c>
      <c r="C991" s="1">
        <v>671</v>
      </c>
      <c r="D991" s="1">
        <v>206</v>
      </c>
      <c r="E991" s="1">
        <v>1714</v>
      </c>
      <c r="F991" s="1">
        <v>72.94</v>
      </c>
      <c r="G991" s="1">
        <v>189.1</v>
      </c>
      <c r="H991" s="1">
        <v>250</v>
      </c>
      <c r="I991" s="1">
        <v>5795</v>
      </c>
      <c r="J991" s="1">
        <v>369</v>
      </c>
      <c r="K991" s="1">
        <v>120</v>
      </c>
      <c r="L991" s="1">
        <v>527.9</v>
      </c>
      <c r="M991" s="1">
        <v>657</v>
      </c>
      <c r="N991">
        <v>42.36</v>
      </c>
      <c r="O991" s="2">
        <v>22.834499999999998</v>
      </c>
      <c r="P991">
        <f t="shared" si="15"/>
        <v>967.26941999999997</v>
      </c>
      <c r="Q991">
        <f>LN(A991/A992)</f>
        <v>-1.0347468525424541E-2</v>
      </c>
      <c r="R991" s="5">
        <f>LN(B991/B992)</f>
        <v>-0.16635491062966717</v>
      </c>
      <c r="S991">
        <f>LN(C991/C992)</f>
        <v>-2.7922460619623262E-2</v>
      </c>
      <c r="T991">
        <f>LN(D991/D992)</f>
        <v>-5.6618893999507931E-2</v>
      </c>
      <c r="U991">
        <f>LN(E991/E992)</f>
        <v>-5.4497025102146379E-2</v>
      </c>
      <c r="V991">
        <f>LN(F991/F992)</f>
        <v>2.6957308339218795E-2</v>
      </c>
      <c r="W991">
        <f>LN(G991/G992)</f>
        <v>-7.0437271167357277E-2</v>
      </c>
      <c r="X991">
        <f>LN(H991/H992)</f>
        <v>-3.9920212695374498E-3</v>
      </c>
      <c r="Y991" s="5">
        <f>LN(I991/I992)</f>
        <v>4.3233962717068013E-3</v>
      </c>
      <c r="Z991" s="5">
        <f>LN(J991/J992)</f>
        <v>-2.7063615977429142E-3</v>
      </c>
      <c r="AA991">
        <f>LN(K991/K992)</f>
        <v>-8.2988028146950658E-3</v>
      </c>
      <c r="AB991">
        <f>LN(L991/L992)</f>
        <v>8.475798089208722E-2</v>
      </c>
      <c r="AC991">
        <f>LN(M991/M992)</f>
        <v>4.4347990454308345E-2</v>
      </c>
      <c r="AD991">
        <f>LN(N991/N992)</f>
        <v>7.218492952629342E-2</v>
      </c>
      <c r="AE991">
        <f>LN(O991/O992)</f>
        <v>-1.0693891454617386E-2</v>
      </c>
    </row>
    <row r="992" spans="1:31" ht="15.75" thickBot="1" x14ac:dyDescent="0.3">
      <c r="A992" s="1">
        <v>6.8</v>
      </c>
      <c r="B992" s="1">
        <v>178.07</v>
      </c>
      <c r="C992" s="1">
        <v>690</v>
      </c>
      <c r="D992" s="1">
        <v>218</v>
      </c>
      <c r="E992" s="1">
        <v>1810</v>
      </c>
      <c r="F992" s="1">
        <v>71</v>
      </c>
      <c r="G992" s="1">
        <v>202.9</v>
      </c>
      <c r="H992" s="1">
        <v>251</v>
      </c>
      <c r="I992" s="1">
        <v>5770</v>
      </c>
      <c r="J992" s="1">
        <v>370</v>
      </c>
      <c r="K992" s="1">
        <v>121</v>
      </c>
      <c r="L992" s="1">
        <v>485</v>
      </c>
      <c r="M992" s="1">
        <v>628.5</v>
      </c>
      <c r="N992">
        <v>39.409999999999997</v>
      </c>
      <c r="O992" s="2">
        <v>23.08</v>
      </c>
      <c r="P992">
        <f t="shared" si="15"/>
        <v>909.58279999999991</v>
      </c>
      <c r="Q992">
        <f>LN(A992/A993)</f>
        <v>-2.8987536873252298E-2</v>
      </c>
      <c r="R992" s="5">
        <f>LN(B992/B993)</f>
        <v>3.8760326083148729E-2</v>
      </c>
      <c r="S992">
        <f>LN(C992/C993)</f>
        <v>6.7441280795532479E-2</v>
      </c>
      <c r="T992">
        <f>LN(D992/D993)</f>
        <v>5.3226596101366534E-2</v>
      </c>
      <c r="U992">
        <f>LN(E992/E993)</f>
        <v>6.3287002587939345E-2</v>
      </c>
      <c r="V992">
        <f>LN(F992/F993)</f>
        <v>-3.9626914499331055E-2</v>
      </c>
      <c r="W992">
        <f>LN(G992/G993)</f>
        <v>2.6974662490592469E-2</v>
      </c>
      <c r="X992">
        <f>LN(H992/H993)</f>
        <v>2.2155991897208641E-2</v>
      </c>
      <c r="Y992" s="5">
        <f>LN(I992/I993)</f>
        <v>1.2556844444291558E-2</v>
      </c>
      <c r="Z992" s="5">
        <f>LN(J992/J993)</f>
        <v>1.7723708664695994E-2</v>
      </c>
      <c r="AA992">
        <f>LN(K992/K993)</f>
        <v>8.2988028146950641E-3</v>
      </c>
      <c r="AB992">
        <f>LN(L992/L993)</f>
        <v>-0.11663690372576088</v>
      </c>
      <c r="AC992">
        <f>LN(M992/M993)</f>
        <v>-3.5941368534597666E-2</v>
      </c>
      <c r="AD992">
        <f>LN(N992/N993)</f>
        <v>-7.0796755880616884E-3</v>
      </c>
      <c r="AE992">
        <f>LN(O992/O993)</f>
        <v>-1.6905683649300642E-2</v>
      </c>
    </row>
    <row r="993" spans="1:31" ht="15.75" thickBot="1" x14ac:dyDescent="0.3">
      <c r="A993" s="1">
        <v>7</v>
      </c>
      <c r="B993" s="1">
        <v>171.3</v>
      </c>
      <c r="C993" s="1">
        <v>645</v>
      </c>
      <c r="D993" s="1">
        <v>206.7</v>
      </c>
      <c r="E993" s="1">
        <v>1699</v>
      </c>
      <c r="F993" s="1">
        <v>73.87</v>
      </c>
      <c r="G993" s="1">
        <v>197.5</v>
      </c>
      <c r="H993" s="1">
        <v>245.5</v>
      </c>
      <c r="I993" s="1">
        <v>5698</v>
      </c>
      <c r="J993" s="1">
        <v>363.5</v>
      </c>
      <c r="K993" s="1">
        <v>120</v>
      </c>
      <c r="L993" s="1">
        <v>545</v>
      </c>
      <c r="M993" s="1">
        <v>651.5</v>
      </c>
      <c r="N993">
        <v>39.69</v>
      </c>
      <c r="O993" s="2">
        <v>23.473500000000001</v>
      </c>
      <c r="P993">
        <f t="shared" si="15"/>
        <v>931.66321500000004</v>
      </c>
      <c r="Q993">
        <f>LN(A993/A994)</f>
        <v>-0.10564618913498693</v>
      </c>
      <c r="R993" s="5">
        <f>LN(B993/B994)</f>
        <v>-0.13009584229899118</v>
      </c>
      <c r="S993">
        <f>LN(C993/C994)</f>
        <v>-4.8420956116502475E-2</v>
      </c>
      <c r="T993">
        <f>LN(D993/D994)</f>
        <v>-0.23593034284837758</v>
      </c>
      <c r="U993">
        <f>LN(E993/E994)</f>
        <v>-0.18437947314569009</v>
      </c>
      <c r="V993">
        <f>LN(F993/F994)</f>
        <v>-7.3450230119639734E-2</v>
      </c>
      <c r="W993">
        <f>LN(G993/G994)</f>
        <v>-1.2578782206860073E-2</v>
      </c>
      <c r="X993">
        <f>LN(H993/H994)</f>
        <v>-3.7574364147494467E-2</v>
      </c>
      <c r="Y993" s="5">
        <f>LN(I993/I994)</f>
        <v>-7.144686044851814E-2</v>
      </c>
      <c r="Z993" s="5">
        <f>LN(J993/J994)</f>
        <v>-7.3439641187088234E-2</v>
      </c>
      <c r="AA993">
        <f>LN(K993/K994)</f>
        <v>-4.0821994520255166E-2</v>
      </c>
      <c r="AB993">
        <f>LN(L993/L994)</f>
        <v>-0.16380250902671706</v>
      </c>
      <c r="AC993">
        <f>LN(M993/M994)</f>
        <v>-0.10509954530718228</v>
      </c>
      <c r="AD993">
        <f>LN(N993/N994)</f>
        <v>-8.8438090336416794E-2</v>
      </c>
      <c r="AE993">
        <f>LN(O993/O994)</f>
        <v>5.4834337589937443E-2</v>
      </c>
    </row>
    <row r="994" spans="1:31" ht="15.75" thickBot="1" x14ac:dyDescent="0.3">
      <c r="A994" s="1">
        <v>7.78</v>
      </c>
      <c r="B994" s="1">
        <v>195.1</v>
      </c>
      <c r="C994" s="1">
        <v>677</v>
      </c>
      <c r="D994" s="1">
        <v>261.7</v>
      </c>
      <c r="E994" s="1">
        <v>2043</v>
      </c>
      <c r="F994" s="1">
        <v>79.5</v>
      </c>
      <c r="G994" s="1">
        <v>200</v>
      </c>
      <c r="H994" s="1">
        <v>254.9</v>
      </c>
      <c r="I994" s="1">
        <v>6120</v>
      </c>
      <c r="J994" s="1">
        <v>391.2</v>
      </c>
      <c r="K994" s="1">
        <v>125</v>
      </c>
      <c r="L994" s="1">
        <v>642</v>
      </c>
      <c r="M994" s="1">
        <v>723.7</v>
      </c>
      <c r="N994">
        <v>43.36</v>
      </c>
      <c r="O994" s="2">
        <v>22.221</v>
      </c>
      <c r="P994">
        <f t="shared" si="15"/>
        <v>963.50256000000002</v>
      </c>
      <c r="Q994">
        <f>LN(A994/A995)</f>
        <v>-2.5673955052458097E-3</v>
      </c>
      <c r="R994" s="5">
        <f>LN(B994/B995)</f>
        <v>-2.480511891897123E-2</v>
      </c>
      <c r="S994">
        <f>LN(C994/C995)</f>
        <v>-2.0468550855394858E-2</v>
      </c>
      <c r="T994">
        <f>LN(D994/D995)</f>
        <v>-6.7590793633149474E-2</v>
      </c>
      <c r="U994">
        <f>LN(E994/E995)</f>
        <v>-4.170266388584868E-2</v>
      </c>
      <c r="V994">
        <f>LN(F994/F995)</f>
        <v>1.9048194970694411E-2</v>
      </c>
      <c r="W994">
        <f>LN(G994/G995)</f>
        <v>2.5317807984289786E-2</v>
      </c>
      <c r="X994">
        <f>LN(H994/H995)</f>
        <v>2.3418414917362171E-2</v>
      </c>
      <c r="Y994" s="5">
        <f>LN(I994/I995)</f>
        <v>-2.1019367224075457E-2</v>
      </c>
      <c r="Z994" s="5">
        <f>LN(J994/J995)</f>
        <v>-3.4668128945876946E-2</v>
      </c>
      <c r="AA994">
        <f>LN(K994/K995)</f>
        <v>-4.6883585898850381E-2</v>
      </c>
      <c r="AB994">
        <f>LN(L994/L995)</f>
        <v>-1.0690317937161522E-2</v>
      </c>
      <c r="AC994">
        <f>LN(M994/M995)</f>
        <v>-3.3108045141190443E-3</v>
      </c>
      <c r="AD994">
        <f>LN(N994/N995)</f>
        <v>-8.5491926776634863E-2</v>
      </c>
      <c r="AE994">
        <f>LN(O994/O995)</f>
        <v>-3.0779278632541607E-3</v>
      </c>
    </row>
    <row r="995" spans="1:31" ht="15.75" thickBot="1" x14ac:dyDescent="0.3">
      <c r="A995" s="1">
        <v>7.8</v>
      </c>
      <c r="B995" s="1">
        <v>200</v>
      </c>
      <c r="C995" s="1">
        <v>691</v>
      </c>
      <c r="D995" s="1">
        <v>280</v>
      </c>
      <c r="E995" s="1">
        <v>2130</v>
      </c>
      <c r="F995" s="1">
        <v>78</v>
      </c>
      <c r="G995" s="1">
        <v>195</v>
      </c>
      <c r="H995" s="1">
        <v>249</v>
      </c>
      <c r="I995" s="1">
        <v>6250</v>
      </c>
      <c r="J995" s="1">
        <v>405</v>
      </c>
      <c r="K995" s="1">
        <v>131</v>
      </c>
      <c r="L995" s="1">
        <v>648.9</v>
      </c>
      <c r="M995" s="1">
        <v>726.1</v>
      </c>
      <c r="N995">
        <v>47.23</v>
      </c>
      <c r="O995" s="2">
        <v>22.2895</v>
      </c>
      <c r="P995">
        <f t="shared" si="15"/>
        <v>1052.7330849999998</v>
      </c>
      <c r="Q995">
        <f>LN(A995/A996)</f>
        <v>2.5673955052457334E-3</v>
      </c>
      <c r="R995" s="5">
        <f>LN(B995/B996)</f>
        <v>5.0125418235441935E-3</v>
      </c>
      <c r="S995">
        <f>LN(C995/C996)</f>
        <v>5.8055315453204963E-3</v>
      </c>
      <c r="T995">
        <f>LN(D995/D996)</f>
        <v>8.9686699827603161E-3</v>
      </c>
      <c r="U995">
        <f>LN(E995/E996)</f>
        <v>-4.6838493124263143E-3</v>
      </c>
      <c r="V995">
        <f>LN(F995/F996)</f>
        <v>-3.0056562331463258E-2</v>
      </c>
      <c r="W995">
        <f>LN(G995/G996)</f>
        <v>-5.1151006667703768E-3</v>
      </c>
      <c r="X995">
        <f>LN(H995/H996)</f>
        <v>-2.3418414917362119E-2</v>
      </c>
      <c r="Y995" s="5">
        <f>LN(I995/I996)</f>
        <v>0</v>
      </c>
      <c r="Z995" s="5">
        <f>LN(J995/J996)</f>
        <v>-1.2513965291474459E-2</v>
      </c>
      <c r="AA995">
        <f>LN(K995/K996)</f>
        <v>-7.6045993852193036E-3</v>
      </c>
      <c r="AB995">
        <f>LN(L995/L996)</f>
        <v>4.4791178445209327E-3</v>
      </c>
      <c r="AC995">
        <f>LN(M995/M996)</f>
        <v>-1.9502834313141353E-2</v>
      </c>
      <c r="AD995">
        <f>LN(N995/N996)</f>
        <v>6.5399926693946245E-2</v>
      </c>
      <c r="AE995">
        <f>LN(O995/O996)</f>
        <v>6.9556493784117372E-3</v>
      </c>
    </row>
    <row r="996" spans="1:31" ht="15.75" thickBot="1" x14ac:dyDescent="0.3">
      <c r="A996" s="1">
        <v>7.78</v>
      </c>
      <c r="B996" s="1">
        <v>199</v>
      </c>
      <c r="C996" s="1">
        <v>687</v>
      </c>
      <c r="D996" s="1">
        <v>277.5</v>
      </c>
      <c r="E996" s="1">
        <v>2140</v>
      </c>
      <c r="F996" s="1">
        <v>80.38</v>
      </c>
      <c r="G996" s="1">
        <v>196</v>
      </c>
      <c r="H996" s="1">
        <v>254.9</v>
      </c>
      <c r="I996" s="1">
        <v>6250</v>
      </c>
      <c r="J996" s="1">
        <v>410.1</v>
      </c>
      <c r="K996" s="1">
        <v>132</v>
      </c>
      <c r="L996" s="1">
        <v>646</v>
      </c>
      <c r="M996" s="1">
        <v>740.4</v>
      </c>
      <c r="N996">
        <v>44.24</v>
      </c>
      <c r="O996" s="2">
        <v>22.134999999999998</v>
      </c>
      <c r="P996">
        <f t="shared" si="15"/>
        <v>979.25239999999997</v>
      </c>
      <c r="Q996">
        <f>LN(A996/A997)</f>
        <v>-2.1615590475940295E-2</v>
      </c>
      <c r="R996" s="5">
        <f>LN(B996/B997)</f>
        <v>-1.4467700594299478E-2</v>
      </c>
      <c r="S996">
        <f>LN(C996/C997)</f>
        <v>-8.695706967553932E-3</v>
      </c>
      <c r="T996">
        <f>LN(D996/D997)</f>
        <v>-4.3370096700092869E-2</v>
      </c>
      <c r="U996">
        <f>LN(E996/E997)</f>
        <v>-2.7196882538863997E-2</v>
      </c>
      <c r="V996">
        <f>LN(F996/F997)</f>
        <v>-7.6837656513837893E-3</v>
      </c>
      <c r="W996">
        <f>LN(G996/G997)</f>
        <v>4.7006042375930576E-2</v>
      </c>
      <c r="X996">
        <f>LN(H996/H997)</f>
        <v>4.5754368859425285E-2</v>
      </c>
      <c r="Y996" s="5">
        <f>LN(I996/I997)</f>
        <v>0</v>
      </c>
      <c r="Z996" s="5">
        <f>LN(J996/J997)</f>
        <v>-1.0189316685342531E-2</v>
      </c>
      <c r="AA996">
        <f>LN(K996/K997)</f>
        <v>-1.1299555253933394E-2</v>
      </c>
      <c r="AB996">
        <f>LN(L996/L997)</f>
        <v>-6.1728591070809675E-3</v>
      </c>
      <c r="AC996">
        <f>LN(M996/M997)</f>
        <v>-1.4880628493686798E-2</v>
      </c>
      <c r="AD996">
        <f>LN(N996/N997)</f>
        <v>-3.6399935047090611E-2</v>
      </c>
      <c r="AE996">
        <f>LN(O996/O997)</f>
        <v>-4.4176054532270841E-3</v>
      </c>
    </row>
    <row r="997" spans="1:31" ht="15.75" thickBot="1" x14ac:dyDescent="0.3">
      <c r="A997" s="1">
        <v>7.95</v>
      </c>
      <c r="B997" s="1">
        <v>201.9</v>
      </c>
      <c r="C997" s="1">
        <v>693</v>
      </c>
      <c r="D997" s="1">
        <v>289.8</v>
      </c>
      <c r="E997" s="1">
        <v>2199</v>
      </c>
      <c r="F997" s="1">
        <v>81</v>
      </c>
      <c r="G997" s="1">
        <v>187</v>
      </c>
      <c r="H997" s="1">
        <v>243.5</v>
      </c>
      <c r="I997" s="1">
        <v>6250</v>
      </c>
      <c r="J997" s="1">
        <v>414.3</v>
      </c>
      <c r="K997" s="1">
        <v>133.5</v>
      </c>
      <c r="L997" s="1">
        <v>650</v>
      </c>
      <c r="M997" s="1">
        <v>751.5</v>
      </c>
      <c r="N997">
        <v>45.88</v>
      </c>
      <c r="O997" s="2">
        <v>22.232999999999997</v>
      </c>
      <c r="P997">
        <f t="shared" si="15"/>
        <v>1020.05004</v>
      </c>
      <c r="Q997">
        <f>LN(A997/A998)</f>
        <v>1.904819497069463E-2</v>
      </c>
      <c r="R997" s="5">
        <f>LN(B997/B998)</f>
        <v>-5.5395813548861125E-2</v>
      </c>
      <c r="S997">
        <f>LN(C997/C998)</f>
        <v>-5.7554115706206508E-3</v>
      </c>
      <c r="T997">
        <f>LN(D997/D998)</f>
        <v>-9.2860352893594802E-2</v>
      </c>
      <c r="U997">
        <f>LN(E997/E998)</f>
        <v>-2.0702809621593498E-2</v>
      </c>
      <c r="V997">
        <f>LN(F997/F998)</f>
        <v>2.5001302205417186E-2</v>
      </c>
      <c r="W997">
        <f>LN(G997/G998)</f>
        <v>-0.13018354885483846</v>
      </c>
      <c r="X997">
        <f>LN(H997/H998)</f>
        <v>1.0320009031989449E-2</v>
      </c>
      <c r="Y997" s="5">
        <f>LN(I997/I998)</f>
        <v>5.6157387856357035E-3</v>
      </c>
      <c r="Z997" s="5">
        <f>LN(J997/J998)</f>
        <v>7.2437525804170159E-4</v>
      </c>
      <c r="AA997">
        <f>LN(K997/K998)</f>
        <v>1.1299555253933466E-2</v>
      </c>
      <c r="AB997">
        <f>LN(L997/L998)</f>
        <v>7.7220460939103185E-3</v>
      </c>
      <c r="AC997">
        <f>LN(M997/M998)</f>
        <v>-1.2693546080316764E-2</v>
      </c>
      <c r="AD997">
        <f>LN(N997/N998)</f>
        <v>-2.8999991646855728E-2</v>
      </c>
      <c r="AE997">
        <f>LN(O997/O998)</f>
        <v>4.3387164243729896E-2</v>
      </c>
    </row>
    <row r="998" spans="1:31" ht="15.75" thickBot="1" x14ac:dyDescent="0.3">
      <c r="A998" s="1">
        <v>7.8</v>
      </c>
      <c r="B998" s="1">
        <v>213.4</v>
      </c>
      <c r="C998" s="1">
        <v>697</v>
      </c>
      <c r="D998" s="1">
        <v>318</v>
      </c>
      <c r="E998" s="1">
        <v>2245</v>
      </c>
      <c r="F998" s="1">
        <v>79</v>
      </c>
      <c r="G998" s="1">
        <v>213</v>
      </c>
      <c r="H998" s="1">
        <v>241</v>
      </c>
      <c r="I998" s="1">
        <v>6215</v>
      </c>
      <c r="J998" s="1">
        <v>414</v>
      </c>
      <c r="K998" s="1">
        <v>132</v>
      </c>
      <c r="L998" s="1">
        <v>645</v>
      </c>
      <c r="M998" s="1">
        <v>761.1</v>
      </c>
      <c r="N998">
        <v>47.23</v>
      </c>
      <c r="O998" s="2">
        <v>21.289000000000001</v>
      </c>
      <c r="P998">
        <f t="shared" si="15"/>
        <v>1005.47947</v>
      </c>
      <c r="Q998">
        <f>LN(A998/A999)</f>
        <v>-3.4029748586311491E-2</v>
      </c>
      <c r="R998" s="5">
        <f>LN(B998/B999)</f>
        <v>6.4850972319616271E-2</v>
      </c>
      <c r="S998">
        <f>LN(C998/C999)</f>
        <v>-2.3957485747890972E-2</v>
      </c>
      <c r="T998">
        <f>LN(D998/D999)</f>
        <v>6.3091691932647556E-3</v>
      </c>
      <c r="U998">
        <f>LN(E998/E999)</f>
        <v>-1.0633684603487022E-2</v>
      </c>
      <c r="V998">
        <f>LN(F998/F999)</f>
        <v>6.9445053271730575E-2</v>
      </c>
      <c r="W998">
        <f>LN(G998/G999)</f>
        <v>-9.4028949648276336E-2</v>
      </c>
      <c r="X998">
        <f>LN(H998/H999)</f>
        <v>-1.2440391403311449E-3</v>
      </c>
      <c r="Y998" s="5">
        <f>LN(I998/I999)</f>
        <v>3.2875640396337044E-2</v>
      </c>
      <c r="Z998" s="5">
        <f>LN(J998/J999)</f>
        <v>-1.4388737452099556E-2</v>
      </c>
      <c r="AA998">
        <f>LN(K998/K999)</f>
        <v>5.5128390171492986E-2</v>
      </c>
      <c r="AB998">
        <f>LN(L998/L999)</f>
        <v>3.1498667059371016E-2</v>
      </c>
      <c r="AC998">
        <f>LN(M998/M999)</f>
        <v>3.6528243352164196E-2</v>
      </c>
      <c r="AD998">
        <f>LN(N998/N999)</f>
        <v>5.9764839090075114E-2</v>
      </c>
      <c r="AE998">
        <f>LN(O998/O999)</f>
        <v>-1.4618541339815848E-2</v>
      </c>
    </row>
    <row r="999" spans="1:31" ht="15.75" thickBot="1" x14ac:dyDescent="0.3">
      <c r="A999" s="1">
        <v>8.07</v>
      </c>
      <c r="B999" s="1">
        <v>200</v>
      </c>
      <c r="C999" s="1">
        <v>713.9</v>
      </c>
      <c r="D999" s="1">
        <v>316</v>
      </c>
      <c r="E999" s="1">
        <v>2269</v>
      </c>
      <c r="F999" s="1">
        <v>73.7</v>
      </c>
      <c r="G999" s="1">
        <v>234</v>
      </c>
      <c r="H999" s="1">
        <v>241.3</v>
      </c>
      <c r="I999" s="1">
        <v>6014</v>
      </c>
      <c r="J999" s="1">
        <v>420</v>
      </c>
      <c r="K999" s="1">
        <v>124.92</v>
      </c>
      <c r="L999" s="1">
        <v>625</v>
      </c>
      <c r="M999" s="1">
        <v>733.8</v>
      </c>
      <c r="N999">
        <v>44.49</v>
      </c>
      <c r="O999" s="2">
        <v>21.602499999999999</v>
      </c>
      <c r="P999">
        <f t="shared" si="15"/>
        <v>961.09522500000003</v>
      </c>
      <c r="Q999">
        <f>LN(A999/A1000)</f>
        <v>2.1290722808881515E-2</v>
      </c>
      <c r="R999" s="5">
        <f>LN(B999/B1000)</f>
        <v>6.1875403718087453E-2</v>
      </c>
      <c r="S999">
        <f>LN(C999/C1000)</f>
        <v>5.9146166314142552E-2</v>
      </c>
      <c r="T999">
        <f>LN(D999/D1000)</f>
        <v>4.531519621204249E-2</v>
      </c>
      <c r="U999">
        <f>LN(E999/E1000)</f>
        <v>7.964643873109559E-3</v>
      </c>
      <c r="V999">
        <f>LN(F999/F1000)</f>
        <v>9.5433580468999163E-3</v>
      </c>
      <c r="W999">
        <f>LN(G999/G1000)</f>
        <v>-1.694955831377332E-2</v>
      </c>
      <c r="X999">
        <f>LN(H999/H1000)</f>
        <v>9.5774206994753679E-3</v>
      </c>
      <c r="Y999" s="5">
        <f>LN(I999/I1000)</f>
        <v>-6.9990046241343751E-2</v>
      </c>
      <c r="Z999" s="5">
        <f>LN(J999/J1000)</f>
        <v>4.7732787526575905E-3</v>
      </c>
      <c r="AA999">
        <f>LN(K999/K1000)</f>
        <v>4.2684919850950367E-2</v>
      </c>
      <c r="AB999">
        <f>LN(L999/L1000)</f>
        <v>-1.5987213636969929E-3</v>
      </c>
      <c r="AC999">
        <f>LN(M999/M1000)</f>
        <v>6.4256151087969636E-3</v>
      </c>
      <c r="AD999">
        <f>LN(N999/N1000)</f>
        <v>1.2894647616675213E-2</v>
      </c>
      <c r="AE999">
        <f>LN(O999/O1000)</f>
        <v>-1.1300335437986598E-2</v>
      </c>
    </row>
    <row r="1000" spans="1:31" ht="15.75" thickBot="1" x14ac:dyDescent="0.3">
      <c r="A1000" s="1">
        <v>7.9</v>
      </c>
      <c r="B1000" s="1">
        <v>188</v>
      </c>
      <c r="C1000" s="1">
        <v>672.9</v>
      </c>
      <c r="D1000" s="1">
        <v>302</v>
      </c>
      <c r="E1000" s="1">
        <v>2251</v>
      </c>
      <c r="F1000" s="1">
        <v>73</v>
      </c>
      <c r="G1000" s="1">
        <v>238</v>
      </c>
      <c r="H1000" s="1">
        <v>239</v>
      </c>
      <c r="I1000" s="1">
        <v>6450</v>
      </c>
      <c r="J1000" s="1">
        <v>418</v>
      </c>
      <c r="K1000" s="1">
        <v>119.7</v>
      </c>
      <c r="L1000" s="1">
        <v>626</v>
      </c>
      <c r="M1000" s="1">
        <v>729.1</v>
      </c>
      <c r="N1000">
        <v>43.92</v>
      </c>
      <c r="O1000" s="2">
        <v>21.847999999999999</v>
      </c>
      <c r="P1000">
        <f t="shared" si="15"/>
        <v>959.56416000000002</v>
      </c>
      <c r="Q1000">
        <f>LN(A1000/A1001)</f>
        <v>-3.1155167779795576E-2</v>
      </c>
      <c r="R1000" s="5">
        <f>LN(B1000/B1001)</f>
        <v>-7.3803974583361312E-2</v>
      </c>
      <c r="S1000">
        <f>LN(C1000/C1001)</f>
        <v>4.3190178092606312E-3</v>
      </c>
      <c r="T1000">
        <f>LN(D1000/D1001)</f>
        <v>2.3451661035049882E-2</v>
      </c>
      <c r="U1000">
        <f>LN(E1000/E1001)</f>
        <v>-3.9902513595993375E-3</v>
      </c>
      <c r="V1000">
        <f>LN(F1000/F1001)</f>
        <v>-7.2340450597397311E-3</v>
      </c>
      <c r="W1000">
        <f>LN(G1000/G1001)</f>
        <v>4.2105325363434578E-3</v>
      </c>
      <c r="X1000">
        <f>LN(H1000/H1001)</f>
        <v>2.2425310386698535E-2</v>
      </c>
      <c r="Y1000" s="5">
        <f>LN(I1000/I1001)</f>
        <v>-7.7220460939102778E-3</v>
      </c>
      <c r="Z1000" s="5">
        <f>LN(J1000/J1001)</f>
        <v>-5.0113456505801084E-3</v>
      </c>
      <c r="AA1000">
        <f>LN(K1000/K1001)</f>
        <v>5.9194984252097432E-2</v>
      </c>
      <c r="AB1000">
        <f>LN(L1000/L1001)</f>
        <v>-4.5284864535153402E-2</v>
      </c>
      <c r="AC1000">
        <f>LN(M1000/M1001)</f>
        <v>-2.746198954720229E-2</v>
      </c>
      <c r="AD1000">
        <f>LN(N1000/N1001)</f>
        <v>5.4794657646255705E-3</v>
      </c>
      <c r="AE1000">
        <f>LN(O1000/O1001)</f>
        <v>-1.0608126067008691E-2</v>
      </c>
    </row>
    <row r="1001" spans="1:31" ht="15.75" thickBot="1" x14ac:dyDescent="0.3">
      <c r="A1001" s="1">
        <v>8.15</v>
      </c>
      <c r="B1001" s="1">
        <v>202.4</v>
      </c>
      <c r="C1001" s="1">
        <v>670</v>
      </c>
      <c r="D1001" s="1">
        <v>295</v>
      </c>
      <c r="E1001" s="1">
        <v>2260</v>
      </c>
      <c r="F1001" s="1">
        <v>73.53</v>
      </c>
      <c r="G1001" s="1">
        <v>237</v>
      </c>
      <c r="H1001" s="1">
        <v>233.7</v>
      </c>
      <c r="I1001" s="1">
        <v>6500</v>
      </c>
      <c r="J1001" s="1">
        <v>420.1</v>
      </c>
      <c r="K1001" s="1">
        <v>112.82</v>
      </c>
      <c r="L1001" s="1">
        <v>655</v>
      </c>
      <c r="M1001" s="1">
        <v>749.4</v>
      </c>
      <c r="N1001">
        <v>43.68</v>
      </c>
      <c r="O1001" s="2">
        <v>22.081</v>
      </c>
      <c r="P1001">
        <f t="shared" si="15"/>
        <v>964.49807999999996</v>
      </c>
      <c r="Q1001">
        <f>LN(A1001/A1002)</f>
        <v>-6.1162270174359825E-3</v>
      </c>
      <c r="R1001" s="5">
        <f>LN(B1001/B1002)</f>
        <v>-6.0392090714352295E-2</v>
      </c>
      <c r="S1001">
        <f>LN(C1001/C1002)</f>
        <v>-4.3802622658392888E-2</v>
      </c>
      <c r="T1001">
        <f>LN(D1001/D1002)</f>
        <v>-8.1345639453952401E-2</v>
      </c>
      <c r="U1001">
        <f>LN(E1001/E1002)</f>
        <v>-3.9050514871873138E-2</v>
      </c>
      <c r="V1001">
        <f>LN(F1001/F1002)</f>
        <v>4.0807998933991093E-4</v>
      </c>
      <c r="W1001">
        <f>LN(G1001/G1002)</f>
        <v>1.2739025777429712E-2</v>
      </c>
      <c r="X1001">
        <f>LN(H1001/H1002)</f>
        <v>-2.2425310386698472E-2</v>
      </c>
      <c r="Y1001" s="5">
        <f>LN(I1001/I1002)</f>
        <v>1.0827638652063393E-2</v>
      </c>
      <c r="Z1001" s="5">
        <f>LN(J1001/J1002)</f>
        <v>2.2873273590503201E-2</v>
      </c>
      <c r="AA1001">
        <f>LN(K1001/K1002)</f>
        <v>-5.3245827655232045E-2</v>
      </c>
      <c r="AB1001">
        <f>LN(L1001/L1002)</f>
        <v>-6.0882988672552934E-3</v>
      </c>
      <c r="AC1001">
        <f>LN(M1001/M1002)</f>
        <v>-4.260991799750001E-3</v>
      </c>
      <c r="AD1001">
        <f>LN(N1001/N1002)</f>
        <v>1.2207913907212653E-2</v>
      </c>
      <c r="AE1001">
        <f>LN(O1001/O1002)</f>
        <v>8.75612549193127E-3</v>
      </c>
    </row>
    <row r="1002" spans="1:31" ht="15.75" thickBot="1" x14ac:dyDescent="0.3">
      <c r="A1002" s="1">
        <v>8.1999999999999993</v>
      </c>
      <c r="B1002" s="1">
        <v>215</v>
      </c>
      <c r="C1002" s="1">
        <v>700</v>
      </c>
      <c r="D1002" s="1">
        <v>320</v>
      </c>
      <c r="E1002" s="1">
        <v>2350</v>
      </c>
      <c r="F1002" s="1">
        <v>73.5</v>
      </c>
      <c r="G1002" s="1">
        <v>234</v>
      </c>
      <c r="H1002" s="1">
        <v>239</v>
      </c>
      <c r="I1002" s="1">
        <v>6430</v>
      </c>
      <c r="J1002" s="1">
        <v>410.6</v>
      </c>
      <c r="K1002" s="1">
        <v>118.99</v>
      </c>
      <c r="L1002" s="1">
        <v>659</v>
      </c>
      <c r="M1002" s="1">
        <v>752.6</v>
      </c>
      <c r="N1002">
        <v>43.15</v>
      </c>
      <c r="O1002" s="2">
        <v>21.888500000000001</v>
      </c>
      <c r="P1002">
        <f t="shared" si="15"/>
        <v>944.48877500000003</v>
      </c>
      <c r="Q1002">
        <f>LN(A1002/A1003)</f>
        <v>-2.7662617743556682E-2</v>
      </c>
      <c r="R1002" s="5">
        <f>LN(B1002/B1003)</f>
        <v>-1.6147986407981992E-2</v>
      </c>
      <c r="S1002">
        <f>LN(C1002/C1003)</f>
        <v>-1.4184634991956413E-2</v>
      </c>
      <c r="T1002">
        <f>LN(D1002/D1003)</f>
        <v>9.4192219164915582E-3</v>
      </c>
      <c r="U1002">
        <f>LN(E1002/E1003)</f>
        <v>2.2376148729503692E-2</v>
      </c>
      <c r="V1002">
        <f>LN(F1002/F1003)</f>
        <v>-2.7173929764999151E-3</v>
      </c>
      <c r="W1002">
        <f>LN(G1002/G1003)</f>
        <v>-1.2739025777429714E-2</v>
      </c>
      <c r="X1002">
        <f>LN(H1002/H1003)</f>
        <v>2.5425098365810177E-2</v>
      </c>
      <c r="Y1002" s="5">
        <f>LN(I1002/I1003)</f>
        <v>1.4253510947498752E-2</v>
      </c>
      <c r="Z1002" s="5">
        <f>LN(J1002/J1003)</f>
        <v>-3.4038447646931244E-3</v>
      </c>
      <c r="AA1002">
        <f>LN(K1002/K1003)</f>
        <v>-4.5266259937700212E-2</v>
      </c>
      <c r="AB1002">
        <f>LN(L1002/L1003)</f>
        <v>2.9255358148789764E-2</v>
      </c>
      <c r="AC1002">
        <f>LN(M1002/M1003)</f>
        <v>-1.4903012387977102E-2</v>
      </c>
      <c r="AD1002">
        <f>LN(N1002/N1003)</f>
        <v>4.4129673288275956E-3</v>
      </c>
      <c r="AE1002">
        <f>LN(O1002/O1003)</f>
        <v>-5.240146867309059E-3</v>
      </c>
    </row>
    <row r="1003" spans="1:31" ht="15.75" thickBot="1" x14ac:dyDescent="0.3">
      <c r="A1003" s="1">
        <v>8.43</v>
      </c>
      <c r="B1003" s="1">
        <v>218.5</v>
      </c>
      <c r="C1003" s="1">
        <v>710</v>
      </c>
      <c r="D1003" s="1">
        <v>317</v>
      </c>
      <c r="E1003" s="1">
        <v>2298</v>
      </c>
      <c r="F1003" s="1">
        <v>73.7</v>
      </c>
      <c r="G1003" s="1">
        <v>237</v>
      </c>
      <c r="H1003" s="1">
        <v>233</v>
      </c>
      <c r="I1003" s="1">
        <v>6339</v>
      </c>
      <c r="J1003" s="1">
        <v>412</v>
      </c>
      <c r="K1003" s="1">
        <v>124.5</v>
      </c>
      <c r="L1003" s="1">
        <v>640</v>
      </c>
      <c r="M1003" s="1">
        <v>763.9</v>
      </c>
      <c r="N1003">
        <v>42.96</v>
      </c>
      <c r="O1003" s="2">
        <v>22.003500000000003</v>
      </c>
      <c r="P1003">
        <f t="shared" si="15"/>
        <v>945.2703600000001</v>
      </c>
      <c r="Q1003">
        <f>LN(A1003/A1004)</f>
        <v>9.5352331510000048E-3</v>
      </c>
      <c r="R1003" s="5">
        <f>LN(B1003/B1004)</f>
        <v>1.1507606851479944E-2</v>
      </c>
      <c r="S1003">
        <f>LN(C1003/C1004)</f>
        <v>-2.7779564107075706E-2</v>
      </c>
      <c r="T1003">
        <f>LN(D1003/D1004)</f>
        <v>-3.464024877817874E-3</v>
      </c>
      <c r="U1003">
        <f>LN(E1003/E1004)</f>
        <v>-1.1680859612755681E-2</v>
      </c>
      <c r="V1003">
        <f>LN(F1003/F1004)</f>
        <v>-2.7435645194187553E-2</v>
      </c>
      <c r="W1003">
        <f>LN(G1003/G1004)</f>
        <v>3.2157111634531443E-2</v>
      </c>
      <c r="X1003">
        <f>LN(H1003/H1004)</f>
        <v>-2.5425098365810056E-2</v>
      </c>
      <c r="Y1003" s="5">
        <f>LN(I1003/I1004)</f>
        <v>-9.5769630635968248E-3</v>
      </c>
      <c r="Z1003" s="5">
        <f>LN(J1003/J1004)</f>
        <v>-4.8531910683224347E-4</v>
      </c>
      <c r="AA1003">
        <f>LN(K1003/K1004)</f>
        <v>-1.9881370553828933E-2</v>
      </c>
      <c r="AB1003">
        <f>LN(L1003/L1004)</f>
        <v>-5.0277153291010311E-2</v>
      </c>
      <c r="AC1003">
        <f>LN(M1003/M1004)</f>
        <v>-1.3393347596233797E-2</v>
      </c>
      <c r="AD1003">
        <f>LN(N1003/N1004)</f>
        <v>-2.7776375407825845E-2</v>
      </c>
      <c r="AE1003">
        <f>LN(O1003/O1004)</f>
        <v>9.4291859674145769E-3</v>
      </c>
    </row>
    <row r="1004" spans="1:31" ht="15.75" thickBot="1" x14ac:dyDescent="0.3">
      <c r="A1004" s="1">
        <v>8.35</v>
      </c>
      <c r="B1004" s="1">
        <v>216</v>
      </c>
      <c r="C1004" s="1">
        <v>730</v>
      </c>
      <c r="D1004" s="1">
        <v>318.10000000000002</v>
      </c>
      <c r="E1004" s="1">
        <v>2325</v>
      </c>
      <c r="F1004" s="1">
        <v>75.75</v>
      </c>
      <c r="G1004" s="1">
        <v>229.5</v>
      </c>
      <c r="H1004" s="1">
        <v>239</v>
      </c>
      <c r="I1004" s="1">
        <v>6400</v>
      </c>
      <c r="J1004" s="1">
        <v>412.2</v>
      </c>
      <c r="K1004" s="1">
        <v>127</v>
      </c>
      <c r="L1004" s="1">
        <v>673</v>
      </c>
      <c r="M1004" s="1">
        <v>774.2</v>
      </c>
      <c r="N1004">
        <v>44.17</v>
      </c>
      <c r="O1004" s="2">
        <v>21.797000000000001</v>
      </c>
      <c r="P1004">
        <f t="shared" si="15"/>
        <v>962.77349000000004</v>
      </c>
      <c r="Q1004">
        <f>LN(A1004/A1005)</f>
        <v>-5.9701669865039079E-3</v>
      </c>
      <c r="R1004" s="5">
        <f>LN(B1004/B1005)</f>
        <v>-0.12188981760903689</v>
      </c>
      <c r="S1004">
        <f>LN(C1004/C1005)</f>
        <v>-3.3673215106587835E-2</v>
      </c>
      <c r="T1004">
        <f>LN(D1004/D1005)</f>
        <v>-1.6833315185856765E-2</v>
      </c>
      <c r="U1004">
        <f>LN(E1004/E1005)</f>
        <v>-4.622671749523348E-2</v>
      </c>
      <c r="V1004">
        <f>LN(F1004/F1005)</f>
        <v>3.3057881344994103E-3</v>
      </c>
      <c r="W1004">
        <f>LN(G1004/G1005)</f>
        <v>1.980262729617973E-2</v>
      </c>
      <c r="X1004">
        <f>LN(H1004/H1005)</f>
        <v>-7.9183576893150087E-3</v>
      </c>
      <c r="Y1004" s="5">
        <f>LN(I1004/I1005)</f>
        <v>1.7336919653276942E-2</v>
      </c>
      <c r="Z1004" s="5">
        <f>LN(J1004/J1005)</f>
        <v>7.7935124135568587E-3</v>
      </c>
      <c r="AA1004">
        <f>LN(K1004/K1005)</f>
        <v>-1.4849823486550508E-2</v>
      </c>
      <c r="AB1004">
        <f>LN(L1004/L1005)</f>
        <v>1.4970339458865244E-2</v>
      </c>
      <c r="AC1004">
        <f>LN(M1004/M1005)</f>
        <v>-8.6168625250815541E-3</v>
      </c>
      <c r="AD1004">
        <f>LN(N1004/N1005)</f>
        <v>2.3827014948683282E-2</v>
      </c>
      <c r="AE1004">
        <f>LN(O1004/O1005)</f>
        <v>2.0252331554381383E-2</v>
      </c>
    </row>
    <row r="1005" spans="1:31" ht="15.75" thickBot="1" x14ac:dyDescent="0.3">
      <c r="A1005" s="1">
        <v>8.4</v>
      </c>
      <c r="B1005" s="1">
        <v>244</v>
      </c>
      <c r="C1005" s="1">
        <v>755</v>
      </c>
      <c r="D1005" s="1">
        <v>323.5</v>
      </c>
      <c r="E1005" s="1">
        <v>2435</v>
      </c>
      <c r="F1005" s="1">
        <v>75.5</v>
      </c>
      <c r="G1005" s="1">
        <v>225</v>
      </c>
      <c r="H1005" s="1">
        <v>240.9</v>
      </c>
      <c r="I1005" s="1">
        <v>6290</v>
      </c>
      <c r="J1005" s="1">
        <v>409</v>
      </c>
      <c r="K1005" s="1">
        <v>128.9</v>
      </c>
      <c r="L1005" s="1">
        <v>663</v>
      </c>
      <c r="M1005" s="1">
        <v>780.9</v>
      </c>
      <c r="N1005">
        <v>43.13</v>
      </c>
      <c r="O1005" s="2">
        <v>21.36</v>
      </c>
      <c r="P1005">
        <f t="shared" si="15"/>
        <v>921.2568</v>
      </c>
      <c r="Q1005">
        <f>LN(A1005/A1006)</f>
        <v>-1.3010236736014775E-2</v>
      </c>
      <c r="R1005" s="5">
        <f>LN(B1005/B1006)</f>
        <v>-0.10826612634522303</v>
      </c>
      <c r="S1005">
        <f>LN(C1005/C1006)</f>
        <v>-7.9156086126610861E-3</v>
      </c>
      <c r="T1005">
        <f>LN(D1005/D1006)</f>
        <v>1.5467907182987329E-3</v>
      </c>
      <c r="U1005">
        <f>LN(E1005/E1006)</f>
        <v>-2.5143254763083014E-2</v>
      </c>
      <c r="V1005">
        <f>LN(F1005/F1006)</f>
        <v>-1.9672765598704779E-2</v>
      </c>
      <c r="W1005">
        <f>LN(G1005/G1006)</f>
        <v>0</v>
      </c>
      <c r="X1005">
        <f>LN(H1005/H1006)</f>
        <v>2.4796395476666788E-2</v>
      </c>
      <c r="Y1005" s="5">
        <f>LN(I1005/I1006)</f>
        <v>-1.5885626851378416E-3</v>
      </c>
      <c r="Z1005" s="5">
        <f>LN(J1005/J1006)</f>
        <v>-7.3081933067246406E-3</v>
      </c>
      <c r="AA1005">
        <f>LN(K1005/K1006)</f>
        <v>3.8865186892809876E-3</v>
      </c>
      <c r="AB1005">
        <f>LN(L1005/L1006)</f>
        <v>3.5306813832144922E-2</v>
      </c>
      <c r="AC1005">
        <f>LN(M1005/M1006)</f>
        <v>-7.0184681643274153E-3</v>
      </c>
      <c r="AD1005">
        <f>LN(N1005/N1006)</f>
        <v>6.2798206143208054E-3</v>
      </c>
      <c r="AE1005">
        <f>LN(O1005/O1006)</f>
        <v>2.2800092738566053E-2</v>
      </c>
    </row>
    <row r="1006" spans="1:31" ht="15.75" thickBot="1" x14ac:dyDescent="0.3">
      <c r="A1006" s="1">
        <v>8.51</v>
      </c>
      <c r="B1006" s="1">
        <v>271.89999999999998</v>
      </c>
      <c r="C1006" s="1">
        <v>761</v>
      </c>
      <c r="D1006" s="1">
        <v>323</v>
      </c>
      <c r="E1006" s="1">
        <v>2497</v>
      </c>
      <c r="F1006" s="1">
        <v>77</v>
      </c>
      <c r="G1006" s="1">
        <v>225</v>
      </c>
      <c r="H1006" s="1">
        <v>235</v>
      </c>
      <c r="I1006" s="1">
        <v>6300</v>
      </c>
      <c r="J1006" s="1">
        <v>412</v>
      </c>
      <c r="K1006" s="1">
        <v>128.4</v>
      </c>
      <c r="L1006" s="1">
        <v>640</v>
      </c>
      <c r="M1006" s="1">
        <v>786.4</v>
      </c>
      <c r="N1006">
        <v>42.86</v>
      </c>
      <c r="O1006" s="2">
        <v>20.878500000000003</v>
      </c>
      <c r="P1006">
        <f t="shared" si="15"/>
        <v>894.85251000000005</v>
      </c>
      <c r="Q1006">
        <f>LN(A1006/A1007)</f>
        <v>4.711433921319663E-3</v>
      </c>
      <c r="R1006" s="5">
        <f>LN(B1006/B1007)</f>
        <v>-2.1467078681818508E-2</v>
      </c>
      <c r="S1006">
        <f>LN(C1006/C1007)</f>
        <v>-1.4998650910214737E-2</v>
      </c>
      <c r="T1006">
        <f>LN(D1006/D1007)</f>
        <v>-2.4768121330544089E-2</v>
      </c>
      <c r="U1006">
        <f>LN(E1006/E1007)</f>
        <v>2.807300821019822E-3</v>
      </c>
      <c r="V1006">
        <f>LN(F1006/F1007)</f>
        <v>3.3274788884872133E-2</v>
      </c>
      <c r="W1006">
        <f>LN(G1006/G1007)</f>
        <v>4.4543503493803746E-3</v>
      </c>
      <c r="X1006">
        <f>LN(H1006/H1007)</f>
        <v>-4.2462908814510968E-3</v>
      </c>
      <c r="Y1006" s="5">
        <f>LN(I1006/I1007)</f>
        <v>2.3284873761070243E-2</v>
      </c>
      <c r="Z1006" s="5">
        <f>LN(J1006/J1007)</f>
        <v>-1.1103179477345322E-2</v>
      </c>
      <c r="AA1006">
        <f>LN(K1006/K1007)</f>
        <v>3.1201273362436777E-3</v>
      </c>
      <c r="AB1006">
        <f>LN(L1006/L1007)</f>
        <v>7.2906770808087731E-2</v>
      </c>
      <c r="AC1006">
        <f>LN(M1006/M1007)</f>
        <v>2.2114555118332078E-2</v>
      </c>
      <c r="AD1006">
        <f>LN(N1006/N1007)</f>
        <v>0</v>
      </c>
      <c r="AE1006">
        <f>LN(O1006/O1007)</f>
        <v>-5.0641486055009689E-3</v>
      </c>
    </row>
    <row r="1007" spans="1:31" ht="15.75" thickBot="1" x14ac:dyDescent="0.3">
      <c r="A1007" s="1">
        <v>8.4700000000000006</v>
      </c>
      <c r="B1007" s="1">
        <v>277.8</v>
      </c>
      <c r="C1007" s="1">
        <v>772.5</v>
      </c>
      <c r="D1007" s="1">
        <v>331.1</v>
      </c>
      <c r="E1007" s="1">
        <v>2490</v>
      </c>
      <c r="F1007" s="1">
        <v>74.48</v>
      </c>
      <c r="G1007" s="1">
        <v>224</v>
      </c>
      <c r="H1007" s="1">
        <v>236</v>
      </c>
      <c r="I1007" s="1">
        <v>6155</v>
      </c>
      <c r="J1007" s="1">
        <v>416.6</v>
      </c>
      <c r="K1007" s="1">
        <v>128</v>
      </c>
      <c r="L1007" s="1">
        <v>595</v>
      </c>
      <c r="M1007" s="1">
        <v>769.2</v>
      </c>
      <c r="N1007">
        <v>42.86</v>
      </c>
      <c r="O1007" s="2">
        <v>20.984500000000001</v>
      </c>
      <c r="P1007">
        <f t="shared" si="15"/>
        <v>899.39567</v>
      </c>
      <c r="Q1007">
        <f>LN(A1007/A1008)</f>
        <v>-1.2903404835907841E-2</v>
      </c>
      <c r="R1007" s="5">
        <f>LN(B1007/B1008)</f>
        <v>-1.0385053047593358E-2</v>
      </c>
      <c r="S1007">
        <f>LN(C1007/C1008)</f>
        <v>2.2914259522875832E-2</v>
      </c>
      <c r="T1007">
        <f>LN(D1007/D1008)</f>
        <v>5.6217254013047523E-2</v>
      </c>
      <c r="U1007">
        <f>LN(E1007/E1008)</f>
        <v>6.4270819355755668E-2</v>
      </c>
      <c r="V1007">
        <f>LN(F1007/F1008)</f>
        <v>-2.6849241670210745E-4</v>
      </c>
      <c r="W1007">
        <f>LN(G1007/G1008)</f>
        <v>-4.4543503493803087E-3</v>
      </c>
      <c r="X1007">
        <f>LN(H1007/H1008)</f>
        <v>-1.6807118316381289E-2</v>
      </c>
      <c r="Y1007" s="5">
        <f>LN(I1007/I1008)</f>
        <v>5.0823098392651742E-2</v>
      </c>
      <c r="Z1007" s="5">
        <f>LN(J1007/J1008)</f>
        <v>-1.1218640158099256E-2</v>
      </c>
      <c r="AA1007">
        <f>LN(K1007/K1008)</f>
        <v>1.1787955752042173E-2</v>
      </c>
      <c r="AB1007">
        <f>LN(L1007/L1008)</f>
        <v>8.4388686458646035E-3</v>
      </c>
      <c r="AC1007">
        <f>LN(M1007/M1008)</f>
        <v>3.9009167648959754E-4</v>
      </c>
      <c r="AD1007">
        <f>LN(N1007/N1008)</f>
        <v>-0.11326202086245994</v>
      </c>
      <c r="AE1007">
        <f>LN(O1007/O1008)</f>
        <v>-6.8860983507281663E-3</v>
      </c>
    </row>
    <row r="1008" spans="1:31" ht="15.75" thickBot="1" x14ac:dyDescent="0.3">
      <c r="A1008" s="1">
        <v>8.58</v>
      </c>
      <c r="B1008" s="1">
        <v>280.7</v>
      </c>
      <c r="C1008" s="1">
        <v>755</v>
      </c>
      <c r="D1008" s="1">
        <v>313</v>
      </c>
      <c r="E1008" s="1">
        <v>2335</v>
      </c>
      <c r="F1008" s="1">
        <v>74.5</v>
      </c>
      <c r="G1008" s="1">
        <v>225</v>
      </c>
      <c r="H1008" s="1">
        <v>240</v>
      </c>
      <c r="I1008" s="1">
        <v>5850</v>
      </c>
      <c r="J1008" s="1">
        <v>421.3</v>
      </c>
      <c r="K1008" s="1">
        <v>126.5</v>
      </c>
      <c r="L1008" s="1">
        <v>590</v>
      </c>
      <c r="M1008" s="1">
        <v>768.9</v>
      </c>
      <c r="N1008">
        <v>48</v>
      </c>
      <c r="O1008" s="2">
        <v>21.1295</v>
      </c>
      <c r="P1008">
        <f t="shared" si="15"/>
        <v>1014.216</v>
      </c>
      <c r="Q1008">
        <f>LN(A1008/A1009)</f>
        <v>3.3178398697318603E-2</v>
      </c>
      <c r="R1008" s="5">
        <f>LN(B1008/B1009)</f>
        <v>-1.8005782127930286E-2</v>
      </c>
      <c r="S1008">
        <f>LN(C1008/C1009)</f>
        <v>0</v>
      </c>
      <c r="T1008">
        <f>LN(D1008/D1009)</f>
        <v>2.2618088587772364E-2</v>
      </c>
      <c r="U1008">
        <f>LN(E1008/E1009)</f>
        <v>-5.1260257480257978E-3</v>
      </c>
      <c r="V1008">
        <f>LN(F1008/F1009)</f>
        <v>1.3513719166722855E-2</v>
      </c>
      <c r="W1008">
        <f>LN(G1008/G1009)</f>
        <v>-4.876977079504006E-3</v>
      </c>
      <c r="X1008">
        <f>LN(H1008/H1009)</f>
        <v>8.3682496705165792E-3</v>
      </c>
      <c r="Y1008" s="5">
        <f>LN(I1008/I1009)</f>
        <v>0</v>
      </c>
      <c r="Z1008" s="5">
        <f>LN(J1008/J1009)</f>
        <v>-4.0270100613070698E-3</v>
      </c>
      <c r="AA1008">
        <f>LN(K1008/K1009)</f>
        <v>1.5374501269573642E-2</v>
      </c>
      <c r="AB1008">
        <f>LN(L1008/L1009)</f>
        <v>3.624210277343428E-2</v>
      </c>
      <c r="AC1008">
        <f>LN(M1008/M1009)</f>
        <v>2.3555270274000423E-2</v>
      </c>
      <c r="AD1008">
        <f>LN(N1008/N1009)</f>
        <v>0.10698220024813901</v>
      </c>
      <c r="AE1008">
        <f>LN(O1008/O1009)</f>
        <v>-1.773154320370899E-2</v>
      </c>
    </row>
    <row r="1009" spans="1:31" ht="15.75" thickBot="1" x14ac:dyDescent="0.3">
      <c r="A1009" s="1">
        <v>8.3000000000000007</v>
      </c>
      <c r="B1009" s="1">
        <v>285.8</v>
      </c>
      <c r="C1009" s="1">
        <v>755</v>
      </c>
      <c r="D1009" s="1">
        <v>306</v>
      </c>
      <c r="E1009" s="1">
        <v>2347</v>
      </c>
      <c r="F1009" s="1">
        <v>73.5</v>
      </c>
      <c r="G1009" s="1">
        <v>226.1</v>
      </c>
      <c r="H1009" s="1">
        <v>238</v>
      </c>
      <c r="I1009" s="1">
        <v>5850</v>
      </c>
      <c r="J1009" s="1">
        <v>423</v>
      </c>
      <c r="K1009" s="1">
        <v>124.57</v>
      </c>
      <c r="L1009" s="1">
        <v>569</v>
      </c>
      <c r="M1009" s="1">
        <v>751</v>
      </c>
      <c r="N1009">
        <v>43.13</v>
      </c>
      <c r="O1009" s="2">
        <v>21.5075</v>
      </c>
      <c r="P1009">
        <f t="shared" si="15"/>
        <v>927.6184750000001</v>
      </c>
      <c r="Q1009">
        <f>LN(A1009/A1010)</f>
        <v>-4.3613275989898156E-2</v>
      </c>
      <c r="R1009" s="5">
        <f>LN(B1009/B1010)</f>
        <v>4.0341004546181808E-2</v>
      </c>
      <c r="S1009">
        <f>LN(C1009/C1010)</f>
        <v>2.2773924648552275E-2</v>
      </c>
      <c r="T1009">
        <f>LN(D1009/D1010)</f>
        <v>7.1095921683730259E-2</v>
      </c>
      <c r="U1009">
        <f>LN(E1009/E1010)</f>
        <v>2.0228793933782491E-2</v>
      </c>
      <c r="V1009">
        <f>LN(F1009/F1010)</f>
        <v>1.7014680499296834E-2</v>
      </c>
      <c r="W1009">
        <f>LN(G1009/G1010)</f>
        <v>-3.0061074281776425E-2</v>
      </c>
      <c r="X1009">
        <f>LN(H1009/H1010)</f>
        <v>-4.1928782600359274E-3</v>
      </c>
      <c r="Y1009" s="5">
        <f>LN(I1009/I1010)</f>
        <v>1.7241806434505954E-2</v>
      </c>
      <c r="Z1009" s="5">
        <f>LN(J1009/J1010)</f>
        <v>-4.2462908814510968E-3</v>
      </c>
      <c r="AA1009">
        <f>LN(K1009/K1010)</f>
        <v>4.5744313786471896E-2</v>
      </c>
      <c r="AB1009">
        <f>LN(L1009/L1010)</f>
        <v>-4.468097141929879E-2</v>
      </c>
      <c r="AC1009">
        <f>LN(M1009/M1010)</f>
        <v>-2.212363080256249E-2</v>
      </c>
      <c r="AD1009">
        <f>LN(N1009/N1010)</f>
        <v>1.6598861523215384E-2</v>
      </c>
      <c r="AE1009">
        <f>LN(O1009/O1010)</f>
        <v>1.6274717262717469E-4</v>
      </c>
    </row>
    <row r="1010" spans="1:31" ht="15.75" thickBot="1" x14ac:dyDescent="0.3">
      <c r="A1010" s="1">
        <v>8.67</v>
      </c>
      <c r="B1010" s="1">
        <v>274.5</v>
      </c>
      <c r="C1010" s="1">
        <v>738</v>
      </c>
      <c r="D1010" s="1">
        <v>285</v>
      </c>
      <c r="E1010" s="1">
        <v>2300</v>
      </c>
      <c r="F1010" s="1">
        <v>72.260000000000005</v>
      </c>
      <c r="G1010" s="1">
        <v>233</v>
      </c>
      <c r="H1010" s="1">
        <v>239</v>
      </c>
      <c r="I1010" s="1">
        <v>5750</v>
      </c>
      <c r="J1010" s="1">
        <v>424.8</v>
      </c>
      <c r="K1010" s="1">
        <v>119</v>
      </c>
      <c r="L1010" s="1">
        <v>595</v>
      </c>
      <c r="M1010" s="1">
        <v>767.8</v>
      </c>
      <c r="N1010">
        <v>42.42</v>
      </c>
      <c r="O1010" s="2">
        <v>21.503999999999998</v>
      </c>
      <c r="P1010">
        <f t="shared" si="15"/>
        <v>912.19967999999994</v>
      </c>
      <c r="Q1010">
        <f>LN(A1010/A1011)</f>
        <v>1.2768600638799739E-2</v>
      </c>
      <c r="R1010" s="5">
        <f>LN(B1010/B1011)</f>
        <v>-5.147542716284683E-2</v>
      </c>
      <c r="S1010">
        <f>LN(C1010/C1011)</f>
        <v>-2.6739561041899201E-2</v>
      </c>
      <c r="T1010">
        <f>LN(D1010/D1011)</f>
        <v>-1.3937507843781624E-2</v>
      </c>
      <c r="U1010">
        <f>LN(E1010/E1011)</f>
        <v>-4.9617978786241905E-2</v>
      </c>
      <c r="V1010">
        <f>LN(F1010/F1011)</f>
        <v>7.7799781139194675E-3</v>
      </c>
      <c r="W1010">
        <f>LN(G1010/G1011)</f>
        <v>1.0353845730742044E-2</v>
      </c>
      <c r="X1010">
        <f>LN(H1010/H1011)</f>
        <v>-1.2060865684470888E-2</v>
      </c>
      <c r="Y1010" s="5">
        <f>LN(I1010/I1011)</f>
        <v>-8.6580627431145415E-3</v>
      </c>
      <c r="Z1010" s="5">
        <f>LN(J1010/J1011)</f>
        <v>-2.6023773421305244E-2</v>
      </c>
      <c r="AA1010">
        <f>LN(K1010/K1011)</f>
        <v>-4.2528101317221303E-2</v>
      </c>
      <c r="AB1010">
        <f>LN(L1010/L1011)</f>
        <v>-9.20123597440849E-3</v>
      </c>
      <c r="AC1010">
        <f>LN(M1010/M1011)</f>
        <v>-2.1389811755493919E-2</v>
      </c>
      <c r="AD1010">
        <f>LN(N1010/N1011)</f>
        <v>6.1243625240718594E-2</v>
      </c>
      <c r="AE1010">
        <f>LN(O1010/O1011)</f>
        <v>1.853947451680538E-2</v>
      </c>
    </row>
    <row r="1011" spans="1:31" ht="15.75" thickBot="1" x14ac:dyDescent="0.3">
      <c r="A1011" s="1">
        <v>8.56</v>
      </c>
      <c r="B1011" s="1">
        <v>289</v>
      </c>
      <c r="C1011" s="1">
        <v>758</v>
      </c>
      <c r="D1011" s="1">
        <v>289</v>
      </c>
      <c r="E1011" s="1">
        <v>2417</v>
      </c>
      <c r="F1011" s="1">
        <v>71.7</v>
      </c>
      <c r="G1011" s="1">
        <v>230.6</v>
      </c>
      <c r="H1011" s="1">
        <v>241.9</v>
      </c>
      <c r="I1011" s="1">
        <v>5800</v>
      </c>
      <c r="J1011" s="1">
        <v>436</v>
      </c>
      <c r="K1011" s="1">
        <v>124.17</v>
      </c>
      <c r="L1011" s="1">
        <v>600.5</v>
      </c>
      <c r="M1011" s="1">
        <v>784.4</v>
      </c>
      <c r="N1011">
        <v>39.9</v>
      </c>
      <c r="O1011" s="2">
        <v>21.109000000000002</v>
      </c>
      <c r="P1011">
        <f t="shared" si="15"/>
        <v>842.2491</v>
      </c>
      <c r="Q1011">
        <f>LN(A1011/A1012)</f>
        <v>-1.8519047767237527E-2</v>
      </c>
      <c r="R1011" s="5">
        <f>LN(B1011/B1012)</f>
        <v>-1.3745920904635126E-2</v>
      </c>
      <c r="S1011">
        <f>LN(C1011/C1012)</f>
        <v>-1.3106347505300547E-2</v>
      </c>
      <c r="T1011">
        <f>LN(D1011/D1012)</f>
        <v>-2.3932766211628247E-2</v>
      </c>
      <c r="U1011">
        <f>LN(E1011/E1012)</f>
        <v>-3.0157134558697396E-2</v>
      </c>
      <c r="V1011">
        <f>LN(F1011/F1012)</f>
        <v>-3.8308377779939146E-2</v>
      </c>
      <c r="W1011">
        <f>LN(G1011/G1012)</f>
        <v>3.3512836374839816E-2</v>
      </c>
      <c r="X1011">
        <f>LN(H1011/H1012)</f>
        <v>2.0464276480850422E-2</v>
      </c>
      <c r="Y1011" s="5">
        <f>LN(I1011/I1012)</f>
        <v>1.7256259674698574E-3</v>
      </c>
      <c r="Z1011" s="5">
        <f>LN(J1011/J1012)</f>
        <v>-1.1402632097811649E-2</v>
      </c>
      <c r="AA1011">
        <f>LN(K1011/K1012)</f>
        <v>-1.0464040879146358E-3</v>
      </c>
      <c r="AB1011">
        <f>LN(L1011/L1012)</f>
        <v>-1.4219816322400781E-2</v>
      </c>
      <c r="AC1011">
        <f>LN(M1011/M1012)</f>
        <v>-1.8316687165805E-2</v>
      </c>
      <c r="AD1011">
        <f>LN(N1011/N1012)</f>
        <v>-3.2547251566495204E-2</v>
      </c>
      <c r="AE1011">
        <f>LN(O1011/O1012)</f>
        <v>-1.8399955855958265E-2</v>
      </c>
    </row>
    <row r="1012" spans="1:31" ht="15.75" thickBot="1" x14ac:dyDescent="0.3">
      <c r="A1012" s="1">
        <v>8.7200000000000006</v>
      </c>
      <c r="B1012" s="1">
        <v>293</v>
      </c>
      <c r="C1012" s="1">
        <v>768</v>
      </c>
      <c r="D1012" s="1">
        <v>296</v>
      </c>
      <c r="E1012" s="1">
        <v>2491</v>
      </c>
      <c r="F1012" s="1">
        <v>74.5</v>
      </c>
      <c r="G1012" s="1">
        <v>223</v>
      </c>
      <c r="H1012" s="1">
        <v>237</v>
      </c>
      <c r="I1012" s="1">
        <v>5790</v>
      </c>
      <c r="J1012" s="1">
        <v>441</v>
      </c>
      <c r="K1012" s="1">
        <v>124.3</v>
      </c>
      <c r="L1012" s="1">
        <v>609.1</v>
      </c>
      <c r="M1012" s="1">
        <v>798.9</v>
      </c>
      <c r="N1012">
        <v>41.22</v>
      </c>
      <c r="O1012" s="2">
        <v>21.500999999999998</v>
      </c>
      <c r="P1012">
        <f t="shared" si="15"/>
        <v>886.27121999999986</v>
      </c>
      <c r="Q1012">
        <f>LN(A1012/A1013)</f>
        <v>-1.1402632097811649E-2</v>
      </c>
      <c r="R1012" s="5">
        <f>LN(B1012/B1013)</f>
        <v>-0.19560046359472302</v>
      </c>
      <c r="S1012">
        <f>LN(C1012/C1013)</f>
        <v>-3.5809452696710889E-2</v>
      </c>
      <c r="T1012">
        <f>LN(D1012/D1013)</f>
        <v>-0.15781192295744534</v>
      </c>
      <c r="U1012">
        <f>LN(E1012/E1013)</f>
        <v>-1.6720134739494803E-2</v>
      </c>
      <c r="V1012">
        <f>LN(F1012/F1013)</f>
        <v>-5.8648727081507632E-2</v>
      </c>
      <c r="W1012">
        <f>LN(G1012/G1013)</f>
        <v>4.1195756438267332E-2</v>
      </c>
      <c r="X1012">
        <f>LN(H1012/H1013)</f>
        <v>-3.4014062926925111E-2</v>
      </c>
      <c r="Y1012" s="5">
        <f>LN(I1012/I1013)</f>
        <v>-1.0138414875984908E-2</v>
      </c>
      <c r="Z1012" s="5">
        <f>LN(J1012/J1013)</f>
        <v>0</v>
      </c>
      <c r="AA1012">
        <f>LN(K1012/K1013)</f>
        <v>-0.1153666027447549</v>
      </c>
      <c r="AB1012">
        <f>LN(L1012/L1013)</f>
        <v>-1.7737020196698299E-2</v>
      </c>
      <c r="AC1012">
        <f>LN(M1012/M1013)</f>
        <v>-5.2662990547950303E-2</v>
      </c>
      <c r="AD1012">
        <f>LN(N1012/N1013)</f>
        <v>-5.1996588987832854E-2</v>
      </c>
      <c r="AE1012">
        <f>LN(O1012/O1013)</f>
        <v>3.7434485585878023E-2</v>
      </c>
    </row>
    <row r="1013" spans="1:31" ht="15.75" thickBot="1" x14ac:dyDescent="0.3">
      <c r="A1013" s="1">
        <v>8.82</v>
      </c>
      <c r="B1013" s="1">
        <v>356.3</v>
      </c>
      <c r="C1013" s="1">
        <v>796</v>
      </c>
      <c r="D1013" s="1">
        <v>346.6</v>
      </c>
      <c r="E1013" s="1">
        <v>2533</v>
      </c>
      <c r="F1013" s="1">
        <v>79</v>
      </c>
      <c r="G1013" s="1">
        <v>214</v>
      </c>
      <c r="H1013" s="1">
        <v>245.2</v>
      </c>
      <c r="I1013" s="1">
        <v>5849</v>
      </c>
      <c r="J1013" s="1">
        <v>441</v>
      </c>
      <c r="K1013" s="1">
        <v>139.5</v>
      </c>
      <c r="L1013" s="1">
        <v>620</v>
      </c>
      <c r="M1013" s="1">
        <v>842.1</v>
      </c>
      <c r="N1013">
        <v>43.42</v>
      </c>
      <c r="O1013" s="2">
        <v>20.710999999999999</v>
      </c>
      <c r="P1013">
        <f t="shared" si="15"/>
        <v>899.27161999999998</v>
      </c>
      <c r="Q1013">
        <f>LN(A1013/A1014)</f>
        <v>1.600034134644112E-2</v>
      </c>
      <c r="R1013" s="5">
        <f>LN(B1013/B1014)</f>
        <v>-3.0825301135372434E-3</v>
      </c>
      <c r="S1013">
        <f>LN(C1013/C1014)</f>
        <v>2.1379622052967256E-3</v>
      </c>
      <c r="T1013">
        <f>LN(D1013/D1014)</f>
        <v>-0.11540796633694048</v>
      </c>
      <c r="U1013">
        <f>LN(E1013/E1014)</f>
        <v>-3.7579475170134984E-2</v>
      </c>
      <c r="V1013">
        <f>LN(F1013/F1014)</f>
        <v>2.5642430613337652E-2</v>
      </c>
      <c r="W1013">
        <f>LN(G1013/G1014)</f>
        <v>-3.6701366850427929E-2</v>
      </c>
      <c r="X1013">
        <f>LN(H1013/H1014)</f>
        <v>2.0602294416173266E-2</v>
      </c>
      <c r="Y1013" s="5">
        <f>LN(I1013/I1014)</f>
        <v>8.4127889085150905E-3</v>
      </c>
      <c r="Z1013" s="5">
        <f>LN(J1013/J1014)</f>
        <v>-1.5748356968139168E-2</v>
      </c>
      <c r="AA1013">
        <f>LN(K1013/K1014)</f>
        <v>-1.7762456339840388E-2</v>
      </c>
      <c r="AB1013">
        <f>LN(L1013/L1014)</f>
        <v>3.7802364646535067E-2</v>
      </c>
      <c r="AC1013">
        <f>LN(M1013/M1014)</f>
        <v>1.2547216052088556E-2</v>
      </c>
      <c r="AD1013">
        <f>LN(N1013/N1014)</f>
        <v>2.5660376900101815E-2</v>
      </c>
      <c r="AE1013">
        <f>LN(O1013/O1014)</f>
        <v>2.5865105008115495E-3</v>
      </c>
    </row>
    <row r="1014" spans="1:31" ht="15.75" thickBot="1" x14ac:dyDescent="0.3">
      <c r="A1014" s="1">
        <v>8.68</v>
      </c>
      <c r="B1014" s="1">
        <v>357.4</v>
      </c>
      <c r="C1014" s="1">
        <v>794.3</v>
      </c>
      <c r="D1014" s="1">
        <v>389</v>
      </c>
      <c r="E1014" s="1">
        <v>2630</v>
      </c>
      <c r="F1014" s="1">
        <v>77</v>
      </c>
      <c r="G1014" s="1">
        <v>222</v>
      </c>
      <c r="H1014" s="1">
        <v>240.2</v>
      </c>
      <c r="I1014" s="1">
        <v>5800</v>
      </c>
      <c r="J1014" s="1">
        <v>448</v>
      </c>
      <c r="K1014" s="1">
        <v>142</v>
      </c>
      <c r="L1014" s="1">
        <v>597</v>
      </c>
      <c r="M1014" s="1">
        <v>831.6</v>
      </c>
      <c r="N1014">
        <v>42.32</v>
      </c>
      <c r="O1014" s="2">
        <v>20.657499999999999</v>
      </c>
      <c r="P1014">
        <f t="shared" si="15"/>
        <v>874.22539999999992</v>
      </c>
      <c r="Q1014">
        <f>LN(A1014/A1015)</f>
        <v>-2.7274417919659288E-2</v>
      </c>
      <c r="R1014" s="5">
        <f>LN(B1014/B1015)</f>
        <v>2.4070254532599148E-2</v>
      </c>
      <c r="S1014">
        <f>LN(C1014/C1015)</f>
        <v>2.8998318246604691E-3</v>
      </c>
      <c r="T1014">
        <f>LN(D1014/D1015)</f>
        <v>4.4416708265869444E-2</v>
      </c>
      <c r="U1014">
        <f>LN(E1014/E1015)</f>
        <v>3.2853196187187156E-2</v>
      </c>
      <c r="V1014">
        <f>LN(F1014/F1015)</f>
        <v>4.9472825811809392E-3</v>
      </c>
      <c r="W1014">
        <f>LN(G1014/G1015)</f>
        <v>5.5569851154810786E-2</v>
      </c>
      <c r="X1014">
        <f>LN(H1014/H1015)</f>
        <v>1.7640104620273094E-2</v>
      </c>
      <c r="Y1014" s="5">
        <f>LN(I1014/I1015)</f>
        <v>0</v>
      </c>
      <c r="Z1014" s="5">
        <f>LN(J1014/J1015)</f>
        <v>9.193920574995712E-3</v>
      </c>
      <c r="AA1014">
        <f>LN(K1014/K1015)</f>
        <v>0</v>
      </c>
      <c r="AB1014">
        <f>LN(L1014/L1015)</f>
        <v>3.3557078469723151E-3</v>
      </c>
      <c r="AC1014">
        <f>LN(M1014/M1015)</f>
        <v>-8.6207430439069754E-3</v>
      </c>
      <c r="AD1014">
        <f>LN(N1014/N1015)</f>
        <v>1.1821729713453058E-3</v>
      </c>
      <c r="AE1014">
        <f>LN(O1014/O1015)</f>
        <v>1.8654687856245195E-3</v>
      </c>
    </row>
    <row r="1015" spans="1:31" ht="15.75" thickBot="1" x14ac:dyDescent="0.3">
      <c r="A1015" s="1">
        <v>8.92</v>
      </c>
      <c r="B1015" s="1">
        <v>348.9</v>
      </c>
      <c r="C1015" s="1">
        <v>792</v>
      </c>
      <c r="D1015" s="1">
        <v>372.1</v>
      </c>
      <c r="E1015" s="1">
        <v>2545</v>
      </c>
      <c r="F1015" s="1">
        <v>76.62</v>
      </c>
      <c r="G1015" s="1">
        <v>210</v>
      </c>
      <c r="H1015" s="1">
        <v>236</v>
      </c>
      <c r="I1015" s="1">
        <v>5800</v>
      </c>
      <c r="J1015" s="1">
        <v>443.9</v>
      </c>
      <c r="K1015" s="1">
        <v>142</v>
      </c>
      <c r="L1015" s="1">
        <v>595</v>
      </c>
      <c r="M1015" s="1">
        <v>838.8</v>
      </c>
      <c r="N1015">
        <v>42.27</v>
      </c>
      <c r="O1015" s="2">
        <v>20.619</v>
      </c>
      <c r="P1015">
        <f t="shared" si="15"/>
        <v>871.56513000000007</v>
      </c>
      <c r="Q1015">
        <f>LN(A1015/A1016)</f>
        <v>3.3688970661046986E-3</v>
      </c>
      <c r="R1015" s="5">
        <f>LN(B1015/B1016)</f>
        <v>-1.451156494104607E-2</v>
      </c>
      <c r="S1015">
        <f>LN(C1015/C1016)</f>
        <v>-2.522069432709835E-3</v>
      </c>
      <c r="T1015">
        <f>LN(D1015/D1016)</f>
        <v>2.9605727451416262E-3</v>
      </c>
      <c r="U1015">
        <f>LN(E1015/E1016)</f>
        <v>-6.6501230305419878E-2</v>
      </c>
      <c r="V1015">
        <f>LN(F1015/F1016)</f>
        <v>-1.7850687417088795E-2</v>
      </c>
      <c r="W1015">
        <f>LN(G1015/G1016)</f>
        <v>1.4388737452099671E-2</v>
      </c>
      <c r="X1015">
        <f>LN(H1015/H1016)</f>
        <v>-2.0965128465044964E-2</v>
      </c>
      <c r="Y1015" s="5">
        <f>LN(I1015/I1016)</f>
        <v>3.4542348680876036E-3</v>
      </c>
      <c r="Z1015" s="5">
        <f>LN(J1015/J1016)</f>
        <v>-2.2525059223524918E-4</v>
      </c>
      <c r="AA1015">
        <f>LN(K1015/K1016)</f>
        <v>-1.3986241974739839E-2</v>
      </c>
      <c r="AB1015">
        <f>LN(L1015/L1016)</f>
        <v>-5.7158413839948637E-2</v>
      </c>
      <c r="AC1015">
        <f>LN(M1015/M1016)</f>
        <v>-2.4378525795139102E-2</v>
      </c>
      <c r="AD1015">
        <f>LN(N1015/N1016)</f>
        <v>-1.8284616295041137E-2</v>
      </c>
      <c r="AE1015">
        <f>LN(O1015/O1016)</f>
        <v>2.4548338600478604E-2</v>
      </c>
    </row>
    <row r="1016" spans="1:31" ht="15.75" thickBot="1" x14ac:dyDescent="0.3">
      <c r="A1016" s="1">
        <v>8.89</v>
      </c>
      <c r="B1016" s="1">
        <v>354</v>
      </c>
      <c r="C1016" s="1">
        <v>794</v>
      </c>
      <c r="D1016" s="1">
        <v>371</v>
      </c>
      <c r="E1016" s="1">
        <v>2720</v>
      </c>
      <c r="F1016" s="1">
        <v>78</v>
      </c>
      <c r="G1016" s="1">
        <v>207</v>
      </c>
      <c r="H1016" s="1">
        <v>241</v>
      </c>
      <c r="I1016" s="1">
        <v>5780</v>
      </c>
      <c r="J1016" s="1">
        <v>444</v>
      </c>
      <c r="K1016" s="1">
        <v>144</v>
      </c>
      <c r="L1016" s="1">
        <v>630</v>
      </c>
      <c r="M1016" s="1">
        <v>859.5</v>
      </c>
      <c r="N1016">
        <v>43.05</v>
      </c>
      <c r="O1016" s="2">
        <v>20.119</v>
      </c>
      <c r="P1016">
        <f t="shared" si="15"/>
        <v>866.12294999999995</v>
      </c>
      <c r="Q1016">
        <f>LN(A1016/A1017)</f>
        <v>-2.2471919569047212E-3</v>
      </c>
      <c r="R1016" s="5">
        <f>LN(B1016/B1017)</f>
        <v>-4.258315463136509E-2</v>
      </c>
      <c r="S1016">
        <f>LN(C1016/C1017)</f>
        <v>-2.9778875355611356E-2</v>
      </c>
      <c r="T1016">
        <f>LN(D1016/D1017)</f>
        <v>-2.6597312519265854E-2</v>
      </c>
      <c r="U1016">
        <f>LN(E1016/E1017)</f>
        <v>-5.8199538348359184E-2</v>
      </c>
      <c r="V1016">
        <f>LN(F1016/F1017)</f>
        <v>-2.5192800171138709E-2</v>
      </c>
      <c r="W1016">
        <f>LN(G1016/G1017)</f>
        <v>-2.4810432914513604E-2</v>
      </c>
      <c r="X1016">
        <f>LN(H1016/H1017)</f>
        <v>-2.4186462860478809E-2</v>
      </c>
      <c r="Y1016" s="5">
        <f>LN(I1016/I1017)</f>
        <v>-1.7286089006177425E-3</v>
      </c>
      <c r="Z1016" s="5">
        <f>LN(J1016/J1017)</f>
        <v>-1.3423020332140661E-2</v>
      </c>
      <c r="AA1016">
        <f>LN(K1016/K1017)</f>
        <v>-2.4692612590371411E-2</v>
      </c>
      <c r="AB1016">
        <f>LN(L1016/L1017)</f>
        <v>7.9396590117652402E-4</v>
      </c>
      <c r="AC1016">
        <f>LN(M1016/M1017)</f>
        <v>-1.7072741363941334E-2</v>
      </c>
      <c r="AD1016">
        <f>LN(N1016/N1017)</f>
        <v>5.2210641484263673E-2</v>
      </c>
      <c r="AE1016">
        <f>LN(O1016/O1017)</f>
        <v>3.6848961126289131E-3</v>
      </c>
    </row>
    <row r="1017" spans="1:31" ht="15.75" thickBot="1" x14ac:dyDescent="0.3">
      <c r="A1017" s="1">
        <v>8.91</v>
      </c>
      <c r="B1017" s="1">
        <v>369.4</v>
      </c>
      <c r="C1017" s="1">
        <v>818</v>
      </c>
      <c r="D1017" s="1">
        <v>381</v>
      </c>
      <c r="E1017" s="1">
        <v>2883</v>
      </c>
      <c r="F1017" s="1">
        <v>79.989999999999995</v>
      </c>
      <c r="G1017" s="1">
        <v>212.2</v>
      </c>
      <c r="H1017" s="1">
        <v>246.9</v>
      </c>
      <c r="I1017" s="1">
        <v>5790</v>
      </c>
      <c r="J1017" s="1">
        <v>450</v>
      </c>
      <c r="K1017" s="1">
        <v>147.6</v>
      </c>
      <c r="L1017" s="1">
        <v>629.5</v>
      </c>
      <c r="M1017" s="1">
        <v>874.3</v>
      </c>
      <c r="N1017">
        <v>40.86</v>
      </c>
      <c r="O1017" s="2">
        <v>20.045000000000002</v>
      </c>
      <c r="P1017">
        <f t="shared" si="15"/>
        <v>819.03870000000006</v>
      </c>
      <c r="Q1017">
        <f>LN(A1017/A1018)</f>
        <v>0</v>
      </c>
      <c r="R1017" s="5">
        <f>LN(B1017/B1018)</f>
        <v>-4.1363266522644743E-2</v>
      </c>
      <c r="S1017">
        <f>LN(C1017/C1018)</f>
        <v>-1.8171305564095602E-2</v>
      </c>
      <c r="T1017">
        <f>LN(D1017/D1018)</f>
        <v>-3.3551534171232897E-2</v>
      </c>
      <c r="U1017">
        <f>LN(E1017/E1018)</f>
        <v>-7.6019716476094156E-3</v>
      </c>
      <c r="V1017">
        <f>LN(F1017/F1018)</f>
        <v>-2.995882904834189E-3</v>
      </c>
      <c r="W1017">
        <f>LN(G1017/G1018)</f>
        <v>1.5194974215071703E-2</v>
      </c>
      <c r="X1017">
        <f>LN(H1017/H1018)</f>
        <v>-1.8459593188660001E-2</v>
      </c>
      <c r="Y1017" s="5">
        <f>LN(I1017/I1018)</f>
        <v>-9.4543033391278064E-3</v>
      </c>
      <c r="Z1017" s="5">
        <f>LN(J1017/J1018)</f>
        <v>2.2246950221111086E-3</v>
      </c>
      <c r="AA1017">
        <f>LN(K1017/K1018)</f>
        <v>-1.3540963477293689E-3</v>
      </c>
      <c r="AB1017">
        <f>LN(L1017/L1018)</f>
        <v>-1.1113758387723998E-3</v>
      </c>
      <c r="AC1017">
        <f>LN(M1017/M1018)</f>
        <v>-2.7412924076946552E-3</v>
      </c>
      <c r="AD1017">
        <f>LN(N1017/N1018)</f>
        <v>-3.5580676317243147E-2</v>
      </c>
      <c r="AE1017">
        <f>LN(O1017/O1018)</f>
        <v>1.2247304618812866E-2</v>
      </c>
    </row>
    <row r="1018" spans="1:31" ht="15.75" thickBot="1" x14ac:dyDescent="0.3">
      <c r="A1018" s="1">
        <v>8.91</v>
      </c>
      <c r="B1018" s="1">
        <v>385</v>
      </c>
      <c r="C1018" s="1">
        <v>833</v>
      </c>
      <c r="D1018" s="1">
        <v>394</v>
      </c>
      <c r="E1018" s="1">
        <v>2905</v>
      </c>
      <c r="F1018" s="1">
        <v>80.23</v>
      </c>
      <c r="G1018" s="1">
        <v>209</v>
      </c>
      <c r="H1018" s="1">
        <v>251.5</v>
      </c>
      <c r="I1018" s="1">
        <v>5845</v>
      </c>
      <c r="J1018" s="1">
        <v>449</v>
      </c>
      <c r="K1018" s="1">
        <v>147.80000000000001</v>
      </c>
      <c r="L1018" s="1">
        <v>630.20000000000005</v>
      </c>
      <c r="M1018" s="1">
        <v>876.7</v>
      </c>
      <c r="N1018">
        <v>42.34</v>
      </c>
      <c r="O1018" s="2">
        <v>19.801000000000002</v>
      </c>
      <c r="P1018">
        <f t="shared" si="15"/>
        <v>838.37434000000019</v>
      </c>
      <c r="Q1018">
        <f>LN(A1018/A1019)</f>
        <v>1.242251999855711E-2</v>
      </c>
      <c r="R1018" s="5">
        <f>LN(B1018/B1019)</f>
        <v>-1.2133878056879275E-2</v>
      </c>
      <c r="S1018">
        <f>LN(C1018/C1019)</f>
        <v>0</v>
      </c>
      <c r="T1018">
        <f>LN(D1018/D1019)</f>
        <v>-1.0854580889664744E-2</v>
      </c>
      <c r="U1018">
        <f>LN(E1018/E1019)</f>
        <v>-3.4417484421663848E-4</v>
      </c>
      <c r="V1018">
        <f>LN(F1018/F1019)</f>
        <v>-7.6980762575511634E-3</v>
      </c>
      <c r="W1018">
        <f>LN(G1018/G1019)</f>
        <v>1.8836586886476013E-2</v>
      </c>
      <c r="X1018">
        <f>LN(H1018/H1019)</f>
        <v>-3.9753528649159105E-4</v>
      </c>
      <c r="Y1018" s="5">
        <f>LN(I1018/I1019)</f>
        <v>-3.4636952716152726E-2</v>
      </c>
      <c r="Z1018" s="5">
        <f>LN(J1018/J1019)</f>
        <v>1.5713005664556114E-2</v>
      </c>
      <c r="AA1018">
        <f>LN(K1018/K1019)</f>
        <v>-1.4775285582154289E-2</v>
      </c>
      <c r="AB1018">
        <f>LN(L1018/L1019)</f>
        <v>-8.6895246191888795E-3</v>
      </c>
      <c r="AC1018">
        <f>LN(M1018/M1019)</f>
        <v>2.5125641358831386E-3</v>
      </c>
      <c r="AD1018">
        <f>LN(N1018/N1019)</f>
        <v>-1.407152674391577E-2</v>
      </c>
      <c r="AE1018">
        <f>LN(O1018/O1019)</f>
        <v>3.5573013216423206E-2</v>
      </c>
    </row>
    <row r="1019" spans="1:31" ht="15.75" thickBot="1" x14ac:dyDescent="0.3">
      <c r="A1019" s="1">
        <v>8.8000000000000007</v>
      </c>
      <c r="B1019" s="1">
        <v>389.7</v>
      </c>
      <c r="C1019" s="1">
        <v>833</v>
      </c>
      <c r="D1019" s="1">
        <v>398.3</v>
      </c>
      <c r="E1019" s="1">
        <v>2906</v>
      </c>
      <c r="F1019" s="1">
        <v>80.849999999999994</v>
      </c>
      <c r="G1019" s="1">
        <v>205.1</v>
      </c>
      <c r="H1019" s="1">
        <v>251.6</v>
      </c>
      <c r="I1019" s="1">
        <v>6051</v>
      </c>
      <c r="J1019" s="1">
        <v>442</v>
      </c>
      <c r="K1019" s="1">
        <v>150</v>
      </c>
      <c r="L1019" s="1">
        <v>635.70000000000005</v>
      </c>
      <c r="M1019" s="1">
        <v>874.5</v>
      </c>
      <c r="N1019">
        <v>42.94</v>
      </c>
      <c r="O1019" s="2">
        <v>19.109000000000002</v>
      </c>
      <c r="P1019">
        <f t="shared" si="15"/>
        <v>820.54046000000005</v>
      </c>
      <c r="Q1019">
        <f>LN(A1019/A1020)</f>
        <v>-2.2472855852058514E-2</v>
      </c>
      <c r="R1019" s="5">
        <f>LN(B1019/B1020)</f>
        <v>1.7978687262172372E-3</v>
      </c>
      <c r="S1019">
        <f>LN(C1019/C1020)</f>
        <v>3.5434372987876293E-2</v>
      </c>
      <c r="T1019">
        <f>LN(D1019/D1020)</f>
        <v>-3.138772430863606E-2</v>
      </c>
      <c r="U1019">
        <f>LN(E1019/E1020)</f>
        <v>-9.929888131968663E-3</v>
      </c>
      <c r="V1019">
        <f>LN(F1019/F1020)</f>
        <v>-8.0074342237012371E-3</v>
      </c>
      <c r="W1019">
        <f>LN(G1019/G1020)</f>
        <v>0.15193470687579716</v>
      </c>
      <c r="X1019">
        <f>LN(H1019/H1020)</f>
        <v>6.3796069640389879E-3</v>
      </c>
      <c r="Y1019" s="5">
        <f>LN(I1019/I1020)</f>
        <v>-3.1350574312224732E-3</v>
      </c>
      <c r="Z1019" s="5">
        <f>LN(J1019/J1020)</f>
        <v>-9.009069942365968E-3</v>
      </c>
      <c r="AA1019">
        <f>LN(K1019/K1020)</f>
        <v>2.5659746780577742E-2</v>
      </c>
      <c r="AB1019">
        <f>LN(L1019/L1020)</f>
        <v>-1.3748068436878961E-2</v>
      </c>
      <c r="AC1019">
        <f>LN(M1019/M1020)</f>
        <v>-5.8149642219493475E-3</v>
      </c>
      <c r="AD1019">
        <f>LN(N1019/N1020)</f>
        <v>-7.3825145549499038E-2</v>
      </c>
      <c r="AE1019">
        <f>LN(O1019/O1020)</f>
        <v>-8.9347941968533871E-3</v>
      </c>
    </row>
    <row r="1020" spans="1:31" ht="15.75" thickBot="1" x14ac:dyDescent="0.3">
      <c r="A1020" s="1">
        <v>9</v>
      </c>
      <c r="B1020" s="1">
        <v>389</v>
      </c>
      <c r="C1020" s="1">
        <v>804</v>
      </c>
      <c r="D1020" s="1">
        <v>411</v>
      </c>
      <c r="E1020" s="1">
        <v>2935</v>
      </c>
      <c r="F1020" s="1">
        <v>81.5</v>
      </c>
      <c r="G1020" s="1">
        <v>176.19</v>
      </c>
      <c r="H1020" s="1">
        <v>250</v>
      </c>
      <c r="I1020" s="1">
        <v>6070</v>
      </c>
      <c r="J1020" s="1">
        <v>446</v>
      </c>
      <c r="K1020" s="1">
        <v>146.19999999999999</v>
      </c>
      <c r="L1020" s="1">
        <v>644.5</v>
      </c>
      <c r="M1020" s="1">
        <v>879.6</v>
      </c>
      <c r="N1020">
        <v>46.23</v>
      </c>
      <c r="O1020" s="2">
        <v>19.2805</v>
      </c>
      <c r="P1020">
        <f t="shared" si="15"/>
        <v>891.33751499999994</v>
      </c>
      <c r="Q1020">
        <f>LN(A1020/A1021)</f>
        <v>0</v>
      </c>
      <c r="R1020" s="5">
        <f>LN(B1020/B1021)</f>
        <v>-5.986824934258652E-2</v>
      </c>
      <c r="S1020">
        <f>LN(C1020/C1021)</f>
        <v>-2.3599915340873492E-2</v>
      </c>
      <c r="T1020">
        <f>LN(D1020/D1021)</f>
        <v>-2.4301348532917819E-3</v>
      </c>
      <c r="U1020">
        <f>LN(E1020/E1021)</f>
        <v>-1.1854499534548481E-2</v>
      </c>
      <c r="V1020">
        <f>LN(F1020/F1021)</f>
        <v>-3.7331246365360456E-2</v>
      </c>
      <c r="W1020">
        <f>LN(G1020/G1021)</f>
        <v>1.8271363704758781E-2</v>
      </c>
      <c r="X1020">
        <f>LN(H1020/H1021)</f>
        <v>4.0405414635038953E-2</v>
      </c>
      <c r="Y1020" s="5">
        <f>LN(I1020/I1021)</f>
        <v>-1.6016031189621527E-2</v>
      </c>
      <c r="Z1020" s="5">
        <f>LN(J1020/J1021)</f>
        <v>1.3544225107757253E-2</v>
      </c>
      <c r="AA1020">
        <f>LN(K1020/K1021)</f>
        <v>8.1728417558743858E-3</v>
      </c>
      <c r="AB1020">
        <f>LN(L1020/L1021)</f>
        <v>3.8865186892809876E-3</v>
      </c>
      <c r="AC1020">
        <f>LN(M1020/M1021)</f>
        <v>-2.8136138351089877E-2</v>
      </c>
      <c r="AD1020">
        <f>LN(N1020/N1021)</f>
        <v>-5.5943938590420197E-2</v>
      </c>
      <c r="AE1020">
        <f>LN(O1020/O1021)</f>
        <v>3.2989185057977657E-3</v>
      </c>
    </row>
    <row r="1021" spans="1:31" ht="15.75" thickBot="1" x14ac:dyDescent="0.3">
      <c r="A1021" s="1">
        <v>9</v>
      </c>
      <c r="B1021" s="1">
        <v>413</v>
      </c>
      <c r="C1021" s="1">
        <v>823.2</v>
      </c>
      <c r="D1021" s="1">
        <v>412</v>
      </c>
      <c r="E1021" s="1">
        <v>2970</v>
      </c>
      <c r="F1021" s="1">
        <v>84.6</v>
      </c>
      <c r="G1021" s="1">
        <v>173</v>
      </c>
      <c r="H1021" s="1">
        <v>240.1</v>
      </c>
      <c r="I1021" s="1">
        <v>6168</v>
      </c>
      <c r="J1021" s="1">
        <v>440</v>
      </c>
      <c r="K1021" s="1">
        <v>145.01</v>
      </c>
      <c r="L1021" s="1">
        <v>642</v>
      </c>
      <c r="M1021" s="1">
        <v>904.7</v>
      </c>
      <c r="N1021">
        <v>48.89</v>
      </c>
      <c r="O1021" s="2">
        <v>19.216999999999999</v>
      </c>
      <c r="P1021">
        <f t="shared" si="15"/>
        <v>939.5191299999999</v>
      </c>
      <c r="Q1021">
        <f>LN(A1021/A1022)</f>
        <v>-1.1049836186584935E-2</v>
      </c>
      <c r="R1021" s="5">
        <f>LN(B1021/B1022)</f>
        <v>-7.9111001652536123E-2</v>
      </c>
      <c r="S1021">
        <f>LN(C1021/C1022)</f>
        <v>-2.1392475453108149E-2</v>
      </c>
      <c r="T1021">
        <f>LN(D1021/D1022)</f>
        <v>-4.1598392074783698E-2</v>
      </c>
      <c r="U1021">
        <f>LN(E1021/E1022)</f>
        <v>-3.863779270541394E-2</v>
      </c>
      <c r="V1021">
        <f>LN(F1021/F1022)</f>
        <v>9.2960696141006702E-2</v>
      </c>
      <c r="W1021">
        <f>LN(G1021/G1022)</f>
        <v>1.7493157447517119E-2</v>
      </c>
      <c r="X1021">
        <f>LN(H1021/H1022)</f>
        <v>-7.8822229294788458E-3</v>
      </c>
      <c r="Y1021" s="5">
        <f>LN(I1021/I1022)</f>
        <v>-2.9867268380389E-2</v>
      </c>
      <c r="Z1021" s="5">
        <f>LN(J1021/J1022)</f>
        <v>-2.9117398570727211E-2</v>
      </c>
      <c r="AA1021">
        <f>LN(K1021/K1022)</f>
        <v>-6.8039161485326559E-3</v>
      </c>
      <c r="AB1021">
        <f>LN(L1021/L1022)</f>
        <v>-1.0690317937161522E-2</v>
      </c>
      <c r="AC1021">
        <f>LN(M1021/M1022)</f>
        <v>2.3259462964793785E-2</v>
      </c>
      <c r="AD1021">
        <f>LN(N1021/N1022)</f>
        <v>6.4415804184070072E-2</v>
      </c>
      <c r="AE1021">
        <f>LN(O1021/O1022)</f>
        <v>-9.2973334715890765E-3</v>
      </c>
    </row>
    <row r="1022" spans="1:31" ht="15.75" thickBot="1" x14ac:dyDescent="0.3">
      <c r="A1022" s="1">
        <v>9.1</v>
      </c>
      <c r="B1022" s="1">
        <v>447</v>
      </c>
      <c r="C1022" s="1">
        <v>841</v>
      </c>
      <c r="D1022" s="1">
        <v>429.5</v>
      </c>
      <c r="E1022" s="1">
        <v>3087</v>
      </c>
      <c r="F1022" s="1">
        <v>77.09</v>
      </c>
      <c r="G1022" s="1">
        <v>170</v>
      </c>
      <c r="H1022" s="1">
        <v>242</v>
      </c>
      <c r="I1022" s="1">
        <v>6355</v>
      </c>
      <c r="J1022" s="1">
        <v>453</v>
      </c>
      <c r="K1022" s="1">
        <v>146</v>
      </c>
      <c r="L1022" s="1">
        <v>648.9</v>
      </c>
      <c r="M1022" s="1">
        <v>883.9</v>
      </c>
      <c r="N1022">
        <v>45.84</v>
      </c>
      <c r="O1022" s="2">
        <v>19.396500000000003</v>
      </c>
      <c r="P1022">
        <f t="shared" si="15"/>
        <v>889.13556000000017</v>
      </c>
      <c r="Q1022">
        <f>LN(A1022/A1023)</f>
        <v>-7.6628727455691371E-3</v>
      </c>
      <c r="R1022" s="5">
        <f>LN(B1022/B1023)</f>
        <v>3.9936853189258686E-2</v>
      </c>
      <c r="S1022">
        <f>LN(C1022/C1023)</f>
        <v>3.201723193084826E-2</v>
      </c>
      <c r="T1022">
        <f>LN(D1022/D1023)</f>
        <v>2.3558215517049175E-2</v>
      </c>
      <c r="U1022">
        <f>LN(E1022/E1023)</f>
        <v>-3.2388664250749259E-4</v>
      </c>
      <c r="V1022">
        <f>LN(F1022/F1023)</f>
        <v>3.0289384267594553E-2</v>
      </c>
      <c r="W1022">
        <f>LN(G1022/G1023)</f>
        <v>1.1834457647002798E-2</v>
      </c>
      <c r="X1022">
        <f>LN(H1022/H1023)</f>
        <v>2.0877585021555178E-2</v>
      </c>
      <c r="Y1022" s="5">
        <f>LN(I1022/I1023)</f>
        <v>-1.9169916107720172E-2</v>
      </c>
      <c r="Z1022" s="5">
        <f>LN(J1022/J1023)</f>
        <v>3.4815419685364841E-2</v>
      </c>
      <c r="AA1022">
        <f>LN(K1022/K1023)</f>
        <v>1.3793322132335769E-2</v>
      </c>
      <c r="AB1022">
        <f>LN(L1022/L1023)</f>
        <v>-1.5398832731804127E-3</v>
      </c>
      <c r="AC1022">
        <f>LN(M1022/M1023)</f>
        <v>1.5735786494923593E-2</v>
      </c>
      <c r="AD1022">
        <f>LN(N1022/N1023)</f>
        <v>6.5353279955849372E-2</v>
      </c>
      <c r="AE1022">
        <f>LN(O1022/O1023)</f>
        <v>1.8046120777525935E-4</v>
      </c>
    </row>
    <row r="1023" spans="1:31" ht="15.75" thickBot="1" x14ac:dyDescent="0.3">
      <c r="A1023" s="1">
        <v>9.17</v>
      </c>
      <c r="B1023" s="1">
        <v>429.5</v>
      </c>
      <c r="C1023" s="1">
        <v>814.5</v>
      </c>
      <c r="D1023" s="1">
        <v>419.5</v>
      </c>
      <c r="E1023" s="1">
        <v>3088</v>
      </c>
      <c r="F1023" s="1">
        <v>74.790000000000006</v>
      </c>
      <c r="G1023" s="1">
        <v>168</v>
      </c>
      <c r="H1023" s="1">
        <v>237</v>
      </c>
      <c r="I1023" s="1">
        <v>6478</v>
      </c>
      <c r="J1023" s="1">
        <v>437.5</v>
      </c>
      <c r="K1023" s="1">
        <v>144</v>
      </c>
      <c r="L1023" s="1">
        <v>649.9</v>
      </c>
      <c r="M1023" s="1">
        <v>870.1</v>
      </c>
      <c r="N1023">
        <v>42.94</v>
      </c>
      <c r="O1023" s="2">
        <v>19.393000000000001</v>
      </c>
      <c r="P1023">
        <f t="shared" si="15"/>
        <v>832.73541999999998</v>
      </c>
      <c r="Q1023">
        <f>LN(A1023/A1024)</f>
        <v>3.2769008023147911E-3</v>
      </c>
      <c r="R1023" s="5">
        <f>LN(B1023/B1024)</f>
        <v>0.11589308815771954</v>
      </c>
      <c r="S1023">
        <f>LN(C1023/C1024)</f>
        <v>3.1808107196225684E-2</v>
      </c>
      <c r="T1023">
        <f>LN(D1023/D1024)</f>
        <v>1.5615932946228164E-2</v>
      </c>
      <c r="U1023">
        <f>LN(E1023/E1024)</f>
        <v>2.8911343494420143E-2</v>
      </c>
      <c r="V1023">
        <f>LN(F1023/F1024)</f>
        <v>3.6630141912672887E-2</v>
      </c>
      <c r="W1023">
        <f>LN(G1023/G1024)</f>
        <v>-1.7699577099400975E-2</v>
      </c>
      <c r="X1023">
        <f>LN(H1023/H1024)</f>
        <v>3.8276011844788793E-2</v>
      </c>
      <c r="Y1023" s="5">
        <f>LN(I1023/I1024)</f>
        <v>5.1959738930710958E-2</v>
      </c>
      <c r="Z1023" s="5">
        <f>LN(J1023/J1024)</f>
        <v>2.6637359528298699E-2</v>
      </c>
      <c r="AA1023">
        <f>LN(K1023/K1024)</f>
        <v>-6.5065641051347519E-3</v>
      </c>
      <c r="AB1023">
        <f>LN(L1023/L1024)</f>
        <v>2.7929110753445813E-2</v>
      </c>
      <c r="AC1023">
        <f>LN(M1023/M1024)</f>
        <v>2.8773686192594106E-3</v>
      </c>
      <c r="AD1023">
        <f>LN(N1023/N1024)</f>
        <v>0.22874842353026587</v>
      </c>
      <c r="AE1023">
        <f>LN(O1023/O1024)</f>
        <v>1.9000597644068681E-2</v>
      </c>
    </row>
    <row r="1024" spans="1:31" ht="15.75" thickBot="1" x14ac:dyDescent="0.3">
      <c r="A1024" s="1">
        <v>9.14</v>
      </c>
      <c r="B1024" s="1">
        <v>382.5</v>
      </c>
      <c r="C1024" s="1">
        <v>789</v>
      </c>
      <c r="D1024" s="1">
        <v>413</v>
      </c>
      <c r="E1024" s="1">
        <v>3000</v>
      </c>
      <c r="F1024" s="1">
        <v>72.099999999999994</v>
      </c>
      <c r="G1024" s="1">
        <v>171</v>
      </c>
      <c r="H1024" s="1">
        <v>228.1</v>
      </c>
      <c r="I1024" s="1">
        <v>6150</v>
      </c>
      <c r="J1024" s="1">
        <v>426</v>
      </c>
      <c r="K1024" s="1">
        <v>144.94</v>
      </c>
      <c r="L1024" s="1">
        <v>632</v>
      </c>
      <c r="M1024" s="1">
        <v>867.6</v>
      </c>
      <c r="N1024">
        <v>34.159999999999997</v>
      </c>
      <c r="O1024" s="2">
        <v>19.027999999999999</v>
      </c>
      <c r="P1024">
        <f t="shared" si="15"/>
        <v>649.99647999999991</v>
      </c>
      <c r="Q1024">
        <f>LN(A1024/A1025)</f>
        <v>3.6772945517970529E-2</v>
      </c>
      <c r="R1024" s="5">
        <f>LN(B1024/B1025)</f>
        <v>1.5810606026642245E-2</v>
      </c>
      <c r="S1024">
        <f>LN(C1024/C1025)</f>
        <v>-1.013428006674714E-3</v>
      </c>
      <c r="T1024">
        <f>LN(D1024/D1025)</f>
        <v>1.709443335930004E-2</v>
      </c>
      <c r="U1024">
        <f>LN(E1024/E1025)</f>
        <v>-3.9220713153281267E-2</v>
      </c>
      <c r="V1024">
        <f>LN(F1024/F1025)</f>
        <v>1.1859225142143433E-2</v>
      </c>
      <c r="W1024">
        <f>LN(G1024/G1025)</f>
        <v>-4.0852114007699485E-3</v>
      </c>
      <c r="X1024">
        <f>LN(H1024/H1025)</f>
        <v>-2.9375762374524772E-2</v>
      </c>
      <c r="Y1024" s="5">
        <f>LN(I1024/I1025)</f>
        <v>8.1633106391608354E-3</v>
      </c>
      <c r="Z1024" s="5">
        <f>LN(J1024/J1025)</f>
        <v>-3.4378746094521496E-2</v>
      </c>
      <c r="AA1024">
        <f>LN(K1024/K1025)</f>
        <v>3.4677441071831135E-2</v>
      </c>
      <c r="AB1024">
        <f>LN(L1024/L1025)</f>
        <v>1.4342875359404282E-2</v>
      </c>
      <c r="AC1024">
        <f>LN(M1024/M1025)</f>
        <v>2.4266239692009257E-2</v>
      </c>
      <c r="AD1024">
        <f>LN(N1024/N1025)</f>
        <v>-3.197737532759172E-2</v>
      </c>
      <c r="AE1024">
        <f>LN(O1024/O1025)</f>
        <v>7.1200954788540093E-3</v>
      </c>
    </row>
    <row r="1025" spans="1:31" ht="15.75" thickBot="1" x14ac:dyDescent="0.3">
      <c r="A1025" s="1">
        <v>8.81</v>
      </c>
      <c r="B1025" s="1">
        <v>376.5</v>
      </c>
      <c r="C1025" s="1">
        <v>789.8</v>
      </c>
      <c r="D1025" s="1">
        <v>406</v>
      </c>
      <c r="E1025" s="1">
        <v>3120</v>
      </c>
      <c r="F1025" s="1">
        <v>71.25</v>
      </c>
      <c r="G1025" s="1">
        <v>171.7</v>
      </c>
      <c r="H1025" s="1">
        <v>234.9</v>
      </c>
      <c r="I1025" s="1">
        <v>6100</v>
      </c>
      <c r="J1025" s="1">
        <v>440.9</v>
      </c>
      <c r="K1025" s="1">
        <v>140</v>
      </c>
      <c r="L1025" s="1">
        <v>623</v>
      </c>
      <c r="M1025" s="1">
        <v>846.8</v>
      </c>
      <c r="N1025">
        <v>35.270000000000003</v>
      </c>
      <c r="O1025" s="2">
        <v>18.893000000000001</v>
      </c>
      <c r="P1025">
        <f t="shared" si="15"/>
        <v>666.35611000000006</v>
      </c>
      <c r="Q1025">
        <f>LN(A1025/A1026)</f>
        <v>-1.911244236602009E-2</v>
      </c>
      <c r="R1025" s="5">
        <f>LN(B1025/B1026)</f>
        <v>-6.0546499868033683E-2</v>
      </c>
      <c r="S1025">
        <f>LN(C1025/C1026)</f>
        <v>3.4244437041444815E-3</v>
      </c>
      <c r="T1025">
        <f>LN(D1025/D1026)</f>
        <v>0.14414344835101298</v>
      </c>
      <c r="U1025">
        <f>LN(E1025/E1026)</f>
        <v>5.602783146966251E-2</v>
      </c>
      <c r="V1025">
        <f>LN(F1025/F1026)</f>
        <v>1.6129381929883717E-2</v>
      </c>
      <c r="W1025">
        <f>LN(G1025/G1026)</f>
        <v>-4.1692902298670398E-2</v>
      </c>
      <c r="X1025">
        <f>LN(H1025/H1026)</f>
        <v>5.2436651273043949E-2</v>
      </c>
      <c r="Y1025" s="5">
        <f>LN(I1025/I1026)</f>
        <v>-4.4095319865224233E-2</v>
      </c>
      <c r="Z1025" s="5">
        <f>LN(J1025/J1026)</f>
        <v>8.8848972683017533E-3</v>
      </c>
      <c r="AA1025">
        <f>LN(K1025/K1026)</f>
        <v>0.12661657963393863</v>
      </c>
      <c r="AB1025">
        <f>LN(L1025/L1026)</f>
        <v>6.4131969227061977E-2</v>
      </c>
      <c r="AC1025">
        <f>LN(M1025/M1026)</f>
        <v>1.5830837069861256E-2</v>
      </c>
      <c r="AD1025">
        <f>LN(N1025/N1026)</f>
        <v>-0.13058546421314896</v>
      </c>
      <c r="AE1025">
        <f>LN(O1025/O1026)</f>
        <v>2.7501163051602474E-2</v>
      </c>
    </row>
    <row r="1026" spans="1:31" ht="15.75" thickBot="1" x14ac:dyDescent="0.3">
      <c r="A1026" s="1">
        <v>8.98</v>
      </c>
      <c r="B1026" s="1">
        <v>400</v>
      </c>
      <c r="C1026" s="1">
        <v>787.1</v>
      </c>
      <c r="D1026" s="1">
        <v>351.5</v>
      </c>
      <c r="E1026" s="1">
        <v>2950</v>
      </c>
      <c r="F1026" s="1">
        <v>70.11</v>
      </c>
      <c r="G1026" s="1">
        <v>179.01</v>
      </c>
      <c r="H1026" s="1">
        <v>222.9</v>
      </c>
      <c r="I1026" s="1">
        <v>6375</v>
      </c>
      <c r="J1026" s="1">
        <v>437</v>
      </c>
      <c r="K1026" s="1">
        <v>123.35</v>
      </c>
      <c r="L1026" s="1">
        <v>584.29999999999995</v>
      </c>
      <c r="M1026" s="1">
        <v>833.5</v>
      </c>
      <c r="N1026">
        <v>40.19</v>
      </c>
      <c r="O1026" s="2">
        <v>18.380499999999998</v>
      </c>
      <c r="P1026">
        <f t="shared" ref="P1026:P1089" si="16">O1026*N1026</f>
        <v>738.71229499999993</v>
      </c>
      <c r="Q1026">
        <f>LN(A1026/A1027)</f>
        <v>-2.2246950221110513E-3</v>
      </c>
      <c r="R1026" s="5">
        <f>LN(B1026/B1027)</f>
        <v>-5.3540766928029802E-2</v>
      </c>
      <c r="S1026">
        <f>LN(C1026/C1027)</f>
        <v>-1.4880476339591664E-2</v>
      </c>
      <c r="T1026">
        <f>LN(D1026/D1027)</f>
        <v>-1.832327514998076E-2</v>
      </c>
      <c r="U1026">
        <f>LN(E1026/E1027)</f>
        <v>1.0221554071538009E-2</v>
      </c>
      <c r="V1026">
        <f>LN(F1026/F1027)</f>
        <v>8.7386846481298554E-3</v>
      </c>
      <c r="W1026">
        <f>LN(G1026/G1027)</f>
        <v>5.65811991001501E-3</v>
      </c>
      <c r="X1026">
        <f>LN(H1026/H1027)</f>
        <v>-8.4878776277129073E-3</v>
      </c>
      <c r="Y1026" s="5">
        <f>LN(I1026/I1027)</f>
        <v>-1.3400013531538543E-2</v>
      </c>
      <c r="Z1026" s="5">
        <f>LN(J1026/J1027)</f>
        <v>9.1954670931003943E-3</v>
      </c>
      <c r="AA1026">
        <f>LN(K1026/K1027)</f>
        <v>-5.2557226296711659E-3</v>
      </c>
      <c r="AB1026">
        <f>LN(L1026/L1027)</f>
        <v>-2.4680089710025426E-2</v>
      </c>
      <c r="AC1026">
        <f>LN(M1026/M1027)</f>
        <v>3.5999280403160161E-4</v>
      </c>
      <c r="AD1026">
        <f>LN(N1026/N1027)</f>
        <v>-4.0234611295557818E-2</v>
      </c>
      <c r="AE1026">
        <f>LN(O1026/O1027)</f>
        <v>3.4061370587829603E-3</v>
      </c>
    </row>
    <row r="1027" spans="1:31" ht="15.75" thickBot="1" x14ac:dyDescent="0.3">
      <c r="A1027" s="1">
        <v>9</v>
      </c>
      <c r="B1027" s="1">
        <v>422</v>
      </c>
      <c r="C1027" s="1">
        <v>798.9</v>
      </c>
      <c r="D1027" s="1">
        <v>358</v>
      </c>
      <c r="E1027" s="1">
        <v>2920</v>
      </c>
      <c r="F1027" s="1">
        <v>69.5</v>
      </c>
      <c r="G1027" s="1">
        <v>178</v>
      </c>
      <c r="H1027" s="1">
        <v>224.8</v>
      </c>
      <c r="I1027" s="1">
        <v>6461</v>
      </c>
      <c r="J1027" s="1">
        <v>433</v>
      </c>
      <c r="K1027" s="1">
        <v>124</v>
      </c>
      <c r="L1027" s="1">
        <v>598.9</v>
      </c>
      <c r="M1027" s="1">
        <v>833.2</v>
      </c>
      <c r="N1027">
        <v>41.84</v>
      </c>
      <c r="O1027" s="2">
        <v>18.317999999999998</v>
      </c>
      <c r="P1027">
        <f t="shared" si="16"/>
        <v>766.42511999999999</v>
      </c>
      <c r="Q1027">
        <f>LN(A1027/A1028)</f>
        <v>2.2472855852058576E-2</v>
      </c>
      <c r="R1027" s="5">
        <f>LN(B1027/B1028)</f>
        <v>5.3540766928029761E-2</v>
      </c>
      <c r="S1027">
        <f>LN(C1027/C1028)</f>
        <v>-2.6251655803630563E-3</v>
      </c>
      <c r="T1027">
        <f>LN(D1027/D1028)</f>
        <v>-5.5710450494553601E-3</v>
      </c>
      <c r="U1027">
        <f>LN(E1027/E1028)</f>
        <v>2.0761991448429225E-2</v>
      </c>
      <c r="V1027">
        <f>LN(F1027/F1028)</f>
        <v>-3.241843801764524E-2</v>
      </c>
      <c r="W1027">
        <f>LN(G1027/G1028)</f>
        <v>-3.3152207316900509E-2</v>
      </c>
      <c r="X1027">
        <f>LN(H1027/H1028)</f>
        <v>-2.2868190903659276E-2</v>
      </c>
      <c r="Y1027" s="5">
        <f>LN(I1027/I1028)</f>
        <v>-6.1890764779241718E-4</v>
      </c>
      <c r="Z1027" s="5">
        <f>LN(J1027/J1028)</f>
        <v>-5.7570682900676389E-3</v>
      </c>
      <c r="AA1027">
        <f>LN(K1027/K1028)</f>
        <v>4.0404095370049058E-3</v>
      </c>
      <c r="AB1027">
        <f>LN(L1027/L1028)</f>
        <v>-1.8350159457296703E-3</v>
      </c>
      <c r="AC1027">
        <f>LN(M1027/M1028)</f>
        <v>-5.8637157180435268E-3</v>
      </c>
      <c r="AD1027">
        <f>LN(N1027/N1028)</f>
        <v>-3.8167985267007422E-3</v>
      </c>
      <c r="AE1027">
        <f>LN(O1027/O1028)</f>
        <v>-2.8347162462385041E-3</v>
      </c>
    </row>
    <row r="1028" spans="1:31" ht="15.75" thickBot="1" x14ac:dyDescent="0.3">
      <c r="A1028" s="1">
        <v>8.8000000000000007</v>
      </c>
      <c r="B1028" s="1">
        <v>400</v>
      </c>
      <c r="C1028" s="1">
        <v>801</v>
      </c>
      <c r="D1028" s="1">
        <v>360</v>
      </c>
      <c r="E1028" s="1">
        <v>2860</v>
      </c>
      <c r="F1028" s="1">
        <v>71.790000000000006</v>
      </c>
      <c r="G1028" s="1">
        <v>184</v>
      </c>
      <c r="H1028" s="1">
        <v>230</v>
      </c>
      <c r="I1028" s="1">
        <v>6465</v>
      </c>
      <c r="J1028" s="1">
        <v>435.5</v>
      </c>
      <c r="K1028" s="1">
        <v>123.5</v>
      </c>
      <c r="L1028" s="1">
        <v>600</v>
      </c>
      <c r="M1028" s="1">
        <v>838.1</v>
      </c>
      <c r="N1028">
        <v>42</v>
      </c>
      <c r="O1028" s="2">
        <v>18.369999999999997</v>
      </c>
      <c r="P1028">
        <f t="shared" si="16"/>
        <v>771.53999999999985</v>
      </c>
      <c r="Q1028">
        <f>LN(A1028/A1029)</f>
        <v>-1.1357184639273798E-3</v>
      </c>
      <c r="R1028" s="5">
        <f>LN(B1028/B1029)</f>
        <v>0.10536051565782635</v>
      </c>
      <c r="S1028">
        <f>LN(C1028/C1029)</f>
        <v>5.0062682781442224E-3</v>
      </c>
      <c r="T1028">
        <f>LN(D1028/D1029)</f>
        <v>-3.8151765964376291E-2</v>
      </c>
      <c r="U1028">
        <f>LN(E1028/E1029)</f>
        <v>-4.7790663836348439E-2</v>
      </c>
      <c r="V1028">
        <f>LN(F1028/F1029)</f>
        <v>-8.3229777166582766E-3</v>
      </c>
      <c r="W1028">
        <f>LN(G1028/G1029)</f>
        <v>-5.4200674693391446E-3</v>
      </c>
      <c r="X1028">
        <f>LN(H1028/H1029)</f>
        <v>0</v>
      </c>
      <c r="Y1028" s="5">
        <f>LN(I1028/I1029)</f>
        <v>1.0105021858194717E-2</v>
      </c>
      <c r="Z1028" s="5">
        <f>LN(J1028/J1029)</f>
        <v>5.7570682900677239E-3</v>
      </c>
      <c r="AA1028">
        <f>LN(K1028/K1029)</f>
        <v>-3.2336325670649104E-3</v>
      </c>
      <c r="AB1028">
        <f>LN(L1028/L1029)</f>
        <v>3.2178898364235195E-2</v>
      </c>
      <c r="AC1028">
        <f>LN(M1028/M1029)</f>
        <v>2.6284363997502217E-3</v>
      </c>
      <c r="AD1028">
        <f>LN(N1028/N1029)</f>
        <v>-6.9437217195218004E-2</v>
      </c>
      <c r="AE1028">
        <f>LN(O1028/O1029)</f>
        <v>-3.8550499916615882E-2</v>
      </c>
    </row>
    <row r="1029" spans="1:31" ht="15.75" thickBot="1" x14ac:dyDescent="0.3">
      <c r="A1029" s="1">
        <v>8.81</v>
      </c>
      <c r="B1029" s="1">
        <v>360</v>
      </c>
      <c r="C1029" s="1">
        <v>797</v>
      </c>
      <c r="D1029" s="1">
        <v>374</v>
      </c>
      <c r="E1029" s="1">
        <v>3000</v>
      </c>
      <c r="F1029" s="1">
        <v>72.39</v>
      </c>
      <c r="G1029" s="1">
        <v>185</v>
      </c>
      <c r="H1029" s="1">
        <v>230</v>
      </c>
      <c r="I1029" s="1">
        <v>6400</v>
      </c>
      <c r="J1029" s="1">
        <v>433</v>
      </c>
      <c r="K1029" s="1">
        <v>123.9</v>
      </c>
      <c r="L1029" s="1">
        <v>581</v>
      </c>
      <c r="M1029" s="1">
        <v>835.9</v>
      </c>
      <c r="N1029">
        <v>45.02</v>
      </c>
      <c r="O1029" s="2">
        <v>19.091999999999999</v>
      </c>
      <c r="P1029">
        <f t="shared" si="16"/>
        <v>859.52184</v>
      </c>
      <c r="Q1029">
        <f>LN(A1029/A1030)</f>
        <v>-1.1344300706117583E-3</v>
      </c>
      <c r="R1029" s="5">
        <f>LN(B1029/B1030)</f>
        <v>4.0243458200965518E-2</v>
      </c>
      <c r="S1029">
        <f>LN(C1029/C1030)</f>
        <v>1.5170961007806604E-2</v>
      </c>
      <c r="T1029">
        <f>LN(D1029/D1030)</f>
        <v>-1.3280407667894378E-2</v>
      </c>
      <c r="U1029">
        <f>LN(E1029/E1030)</f>
        <v>-9.950330853168092E-3</v>
      </c>
      <c r="V1029">
        <f>LN(F1029/F1030)</f>
        <v>3.3572926255691173E-2</v>
      </c>
      <c r="W1029">
        <f>LN(G1029/G1030)</f>
        <v>2.8065863175818283E-2</v>
      </c>
      <c r="X1029">
        <f>LN(H1029/H1030)</f>
        <v>0</v>
      </c>
      <c r="Y1029" s="5">
        <f>LN(I1029/I1030)</f>
        <v>-3.077165866675366E-2</v>
      </c>
      <c r="Z1029" s="5">
        <f>LN(J1029/J1030)</f>
        <v>6.9525193148816632E-3</v>
      </c>
      <c r="AA1029">
        <f>LN(K1029/K1030)</f>
        <v>7.7783571562333757E-3</v>
      </c>
      <c r="AB1029">
        <f>LN(L1029/L1030)</f>
        <v>3.6813973122716399E-2</v>
      </c>
      <c r="AC1029">
        <f>LN(M1029/M1030)</f>
        <v>1.5674302093443289E-2</v>
      </c>
      <c r="AD1029">
        <f>LN(N1029/N1030)</f>
        <v>6.0430282638433266E-2</v>
      </c>
      <c r="AE1029">
        <f>LN(O1029/O1030)</f>
        <v>-2.0734725837609744E-2</v>
      </c>
    </row>
    <row r="1030" spans="1:31" ht="15.75" thickBot="1" x14ac:dyDescent="0.3">
      <c r="A1030" s="1">
        <v>8.82</v>
      </c>
      <c r="B1030" s="1">
        <v>345.8</v>
      </c>
      <c r="C1030" s="1">
        <v>785</v>
      </c>
      <c r="D1030" s="1">
        <v>379</v>
      </c>
      <c r="E1030" s="1">
        <v>3030</v>
      </c>
      <c r="F1030" s="1">
        <v>70</v>
      </c>
      <c r="G1030" s="1">
        <v>179.88</v>
      </c>
      <c r="H1030" s="1">
        <v>230</v>
      </c>
      <c r="I1030" s="1">
        <v>6600</v>
      </c>
      <c r="J1030" s="1">
        <v>430</v>
      </c>
      <c r="K1030" s="1">
        <v>122.94</v>
      </c>
      <c r="L1030" s="1">
        <v>560</v>
      </c>
      <c r="M1030" s="1">
        <v>822.9</v>
      </c>
      <c r="N1030">
        <v>42.38</v>
      </c>
      <c r="O1030" s="2">
        <v>19.492000000000001</v>
      </c>
      <c r="P1030">
        <f t="shared" si="16"/>
        <v>826.07096000000013</v>
      </c>
      <c r="Q1030">
        <f>LN(A1030/A1031)</f>
        <v>-1.6863806052004805E-2</v>
      </c>
      <c r="R1030" s="5">
        <f>LN(B1030/B1031)</f>
        <v>6.1112739769884399E-2</v>
      </c>
      <c r="S1030">
        <f>LN(C1030/C1031)</f>
        <v>3.5000332140036672E-2</v>
      </c>
      <c r="T1030">
        <f>LN(D1030/D1031)</f>
        <v>-6.3878672878723786E-2</v>
      </c>
      <c r="U1030">
        <f>LN(E1030/E1031)</f>
        <v>7.0054254922873566E-2</v>
      </c>
      <c r="V1030">
        <f>LN(F1030/F1031)</f>
        <v>-4.0593396965253555E-2</v>
      </c>
      <c r="W1030">
        <f>LN(G1030/G1031)</f>
        <v>-5.5591072088090831E-5</v>
      </c>
      <c r="X1030">
        <f>LN(H1030/H1031)</f>
        <v>-3.9054074372543686E-3</v>
      </c>
      <c r="Y1030" s="5">
        <f>LN(I1030/I1031)</f>
        <v>0</v>
      </c>
      <c r="Z1030" s="5">
        <f>LN(J1030/J1031)</f>
        <v>3.0698986888806686E-2</v>
      </c>
      <c r="AA1030">
        <f>LN(K1030/K1031)</f>
        <v>4.1011807013198578E-2</v>
      </c>
      <c r="AB1030">
        <f>LN(L1030/L1031)</f>
        <v>-0.11460338273900374</v>
      </c>
      <c r="AC1030">
        <f>LN(M1030/M1031)</f>
        <v>-2.9574139782476822E-2</v>
      </c>
      <c r="AD1030">
        <f>LN(N1030/N1031)</f>
        <v>-2.7003502966248309E-2</v>
      </c>
      <c r="AE1030">
        <f>LN(O1030/O1031)</f>
        <v>1.0261789160424023E-2</v>
      </c>
    </row>
    <row r="1031" spans="1:31" ht="15.75" thickBot="1" x14ac:dyDescent="0.3">
      <c r="A1031" s="1">
        <v>8.9700000000000006</v>
      </c>
      <c r="B1031" s="1">
        <v>325.3</v>
      </c>
      <c r="C1031" s="1">
        <v>758</v>
      </c>
      <c r="D1031" s="1">
        <v>404</v>
      </c>
      <c r="E1031" s="1">
        <v>2825</v>
      </c>
      <c r="F1031" s="1">
        <v>72.900000000000006</v>
      </c>
      <c r="G1031" s="1">
        <v>179.89</v>
      </c>
      <c r="H1031" s="1">
        <v>230.9</v>
      </c>
      <c r="I1031" s="1">
        <v>6600</v>
      </c>
      <c r="J1031" s="1">
        <v>417</v>
      </c>
      <c r="K1031" s="1">
        <v>118</v>
      </c>
      <c r="L1031" s="1">
        <v>628</v>
      </c>
      <c r="M1031" s="1">
        <v>847.6</v>
      </c>
      <c r="N1031">
        <v>43.54</v>
      </c>
      <c r="O1031" s="2">
        <v>19.292999999999999</v>
      </c>
      <c r="P1031">
        <f t="shared" si="16"/>
        <v>840.01721999999995</v>
      </c>
      <c r="Q1031">
        <f>LN(A1031/A1032)</f>
        <v>-1.4388737452099443E-2</v>
      </c>
      <c r="R1031" s="5">
        <f>LN(B1031/B1032)</f>
        <v>-3.5335096873055895E-2</v>
      </c>
      <c r="S1031">
        <f>LN(C1031/C1032)</f>
        <v>-4.0969740861163728E-2</v>
      </c>
      <c r="T1031">
        <f>LN(D1031/D1032)</f>
        <v>-6.1672412819799342E-2</v>
      </c>
      <c r="U1031">
        <f>LN(E1031/E1032)</f>
        <v>-4.6680903737564748E-2</v>
      </c>
      <c r="V1031">
        <f>LN(F1031/F1032)</f>
        <v>6.8610637339880853E-4</v>
      </c>
      <c r="W1031">
        <f>LN(G1031/G1032)</f>
        <v>2.755957905108064E-2</v>
      </c>
      <c r="X1031">
        <f>LN(H1031/H1032)</f>
        <v>-3.2384593967946192E-2</v>
      </c>
      <c r="Y1031" s="5">
        <f>LN(I1031/I1032)</f>
        <v>-8.4090448561966069E-2</v>
      </c>
      <c r="Z1031" s="5">
        <f>LN(J1031/J1032)</f>
        <v>-9.5466118835800008E-3</v>
      </c>
      <c r="AA1031">
        <f>LN(K1031/K1032)</f>
        <v>-8.4388686458645949E-3</v>
      </c>
      <c r="AB1031">
        <f>LN(L1031/L1032)</f>
        <v>-1.5798116876591176E-2</v>
      </c>
      <c r="AC1031">
        <f>LN(M1031/M1032)</f>
        <v>-2.5164421988130573E-2</v>
      </c>
      <c r="AD1031">
        <f>LN(N1031/N1032)</f>
        <v>0.10143824284548826</v>
      </c>
      <c r="AE1031">
        <f>LN(O1031/O1032)</f>
        <v>-2.5863841434146013E-2</v>
      </c>
    </row>
    <row r="1032" spans="1:31" ht="15.75" thickBot="1" x14ac:dyDescent="0.3">
      <c r="A1032" s="1">
        <v>9.1</v>
      </c>
      <c r="B1032" s="1">
        <v>337</v>
      </c>
      <c r="C1032" s="1">
        <v>789.7</v>
      </c>
      <c r="D1032" s="1">
        <v>429.7</v>
      </c>
      <c r="E1032" s="1">
        <v>2960</v>
      </c>
      <c r="F1032" s="1">
        <v>72.849999999999994</v>
      </c>
      <c r="G1032" s="1">
        <v>175</v>
      </c>
      <c r="H1032" s="1">
        <v>238.5</v>
      </c>
      <c r="I1032" s="1">
        <v>7179</v>
      </c>
      <c r="J1032" s="1">
        <v>421</v>
      </c>
      <c r="K1032" s="1">
        <v>119</v>
      </c>
      <c r="L1032" s="1">
        <v>638</v>
      </c>
      <c r="M1032" s="1">
        <v>869.2</v>
      </c>
      <c r="N1032">
        <v>39.340000000000003</v>
      </c>
      <c r="O1032" s="2">
        <v>19.798499999999997</v>
      </c>
      <c r="P1032">
        <f t="shared" si="16"/>
        <v>778.87298999999996</v>
      </c>
      <c r="Q1032">
        <f>LN(A1032/A1033)</f>
        <v>3.3522692038643435E-2</v>
      </c>
      <c r="R1032" s="5">
        <f>LN(B1032/B1033)</f>
        <v>-8.8626872578453173E-3</v>
      </c>
      <c r="S1032">
        <f>LN(C1032/C1033)</f>
        <v>-2.2166081915305114E-2</v>
      </c>
      <c r="T1032">
        <f>LN(D1032/D1033)</f>
        <v>-1.1108653924497293E-2</v>
      </c>
      <c r="U1032">
        <f>LN(E1032/E1033)</f>
        <v>-1.3423020332140661E-2</v>
      </c>
      <c r="V1032">
        <f>LN(F1032/F1033)</f>
        <v>4.9539113284273783E-3</v>
      </c>
      <c r="W1032">
        <f>LN(G1032/G1033)</f>
        <v>-1.147674661721689E-2</v>
      </c>
      <c r="X1032">
        <f>LN(H1032/H1033)</f>
        <v>6.3091691932647556E-3</v>
      </c>
      <c r="Y1032" s="5">
        <f>LN(I1032/I1033)</f>
        <v>-1.6714250559999488E-2</v>
      </c>
      <c r="Z1032" s="5">
        <f>LN(J1032/J1033)</f>
        <v>-1.8824085245635589E-2</v>
      </c>
      <c r="AA1032">
        <f>LN(K1032/K1033)</f>
        <v>8.4388686458646035E-3</v>
      </c>
      <c r="AB1032">
        <f>LN(L1032/L1033)</f>
        <v>5.8080838035968793E-2</v>
      </c>
      <c r="AC1032">
        <f>LN(M1032/M1033)</f>
        <v>2.4810544072317343E-2</v>
      </c>
      <c r="AD1032">
        <f>LN(N1032/N1033)</f>
        <v>-1.0871046258686259E-2</v>
      </c>
      <c r="AE1032">
        <f>LN(O1032/O1033)</f>
        <v>-8.3996067733081176E-3</v>
      </c>
    </row>
    <row r="1033" spans="1:31" ht="15.75" thickBot="1" x14ac:dyDescent="0.3">
      <c r="A1033" s="1">
        <v>8.8000000000000007</v>
      </c>
      <c r="B1033" s="1">
        <v>340</v>
      </c>
      <c r="C1033" s="1">
        <v>807.4</v>
      </c>
      <c r="D1033" s="1">
        <v>434.5</v>
      </c>
      <c r="E1033" s="1">
        <v>3000</v>
      </c>
      <c r="F1033" s="1">
        <v>72.489999999999995</v>
      </c>
      <c r="G1033" s="1">
        <v>177.02</v>
      </c>
      <c r="H1033" s="1">
        <v>237</v>
      </c>
      <c r="I1033" s="1">
        <v>7300</v>
      </c>
      <c r="J1033" s="1">
        <v>429</v>
      </c>
      <c r="K1033" s="1">
        <v>118</v>
      </c>
      <c r="L1033" s="1">
        <v>602</v>
      </c>
      <c r="M1033" s="1">
        <v>847.9</v>
      </c>
      <c r="N1033">
        <v>39.770000000000003</v>
      </c>
      <c r="O1033" s="2">
        <v>19.965499999999999</v>
      </c>
      <c r="P1033">
        <f t="shared" si="16"/>
        <v>794.02793499999996</v>
      </c>
      <c r="Q1033">
        <f>LN(A1033/A1034)</f>
        <v>-5.6657375356771959E-3</v>
      </c>
      <c r="R1033" s="5">
        <f>LN(B1033/B1034)</f>
        <v>1.2429872966766668E-2</v>
      </c>
      <c r="S1033">
        <f>LN(C1033/C1034)</f>
        <v>9.2074807509131256E-3</v>
      </c>
      <c r="T1033">
        <f>LN(D1033/D1034)</f>
        <v>1.0410736017838727E-2</v>
      </c>
      <c r="U1033">
        <f>LN(E1033/E1034)</f>
        <v>5.4808236494994951E-2</v>
      </c>
      <c r="V1033">
        <f>LN(F1033/F1034)</f>
        <v>-2.048132762467322E-2</v>
      </c>
      <c r="W1033">
        <f>LN(G1033/G1034)</f>
        <v>-1.0508371262393235E-2</v>
      </c>
      <c r="X1033">
        <f>LN(H1033/H1034)</f>
        <v>4.2283361095211049E-3</v>
      </c>
      <c r="Y1033" s="5">
        <f>LN(I1033/I1034)</f>
        <v>0</v>
      </c>
      <c r="Z1033" s="5">
        <f>LN(J1033/J1034)</f>
        <v>1.3848361201995214E-2</v>
      </c>
      <c r="AA1033">
        <f>LN(K1033/K1034)</f>
        <v>1.1935350549272854E-2</v>
      </c>
      <c r="AB1033">
        <f>LN(L1033/L1034)</f>
        <v>1.7426714472176169E-2</v>
      </c>
      <c r="AC1033">
        <f>LN(M1033/M1034)</f>
        <v>-9.6244874384827303E-3</v>
      </c>
      <c r="AD1033">
        <f>LN(N1033/N1034)</f>
        <v>-6.2664699359881362E-3</v>
      </c>
      <c r="AE1033">
        <f>LN(O1033/O1034)</f>
        <v>3.9143903643846364E-3</v>
      </c>
    </row>
    <row r="1034" spans="1:31" ht="15.75" thickBot="1" x14ac:dyDescent="0.3">
      <c r="A1034" s="1">
        <v>8.85</v>
      </c>
      <c r="B1034" s="1">
        <v>335.8</v>
      </c>
      <c r="C1034" s="1">
        <v>800</v>
      </c>
      <c r="D1034" s="1">
        <v>430</v>
      </c>
      <c r="E1034" s="1">
        <v>2840</v>
      </c>
      <c r="F1034" s="1">
        <v>73.989999999999995</v>
      </c>
      <c r="G1034" s="1">
        <v>178.89</v>
      </c>
      <c r="H1034" s="1">
        <v>236</v>
      </c>
      <c r="I1034" s="1">
        <v>7300</v>
      </c>
      <c r="J1034" s="1">
        <v>423.1</v>
      </c>
      <c r="K1034" s="1">
        <v>116.6</v>
      </c>
      <c r="L1034" s="1">
        <v>591.6</v>
      </c>
      <c r="M1034" s="1">
        <v>856.1</v>
      </c>
      <c r="N1034">
        <v>40.020000000000003</v>
      </c>
      <c r="O1034" s="2">
        <v>19.887499999999999</v>
      </c>
      <c r="P1034">
        <f t="shared" si="16"/>
        <v>795.89775000000009</v>
      </c>
      <c r="Q1034">
        <f>LN(A1034/A1035)</f>
        <v>2.2858138076050184E-2</v>
      </c>
      <c r="R1034" s="5">
        <f>LN(B1034/B1035)</f>
        <v>7.6722832464206442E-2</v>
      </c>
      <c r="S1034">
        <f>LN(C1034/C1035)</f>
        <v>-6.2305497506360864E-3</v>
      </c>
      <c r="T1034">
        <f>LN(D1034/D1035)</f>
        <v>1.0520260674179204E-2</v>
      </c>
      <c r="U1034">
        <f>LN(E1034/E1035)</f>
        <v>-3.1640033426566035E-3</v>
      </c>
      <c r="V1034">
        <f>LN(F1034/F1035)</f>
        <v>4.8317239119236577E-2</v>
      </c>
      <c r="W1034">
        <f>LN(G1034/G1035)</f>
        <v>4.5692501681578956E-2</v>
      </c>
      <c r="X1034">
        <f>LN(H1034/H1035)</f>
        <v>-4.2283361095210642E-3</v>
      </c>
      <c r="Y1034" s="5">
        <f>LN(I1034/I1035)</f>
        <v>3.0182489643773799E-3</v>
      </c>
      <c r="Z1034" s="5">
        <f>LN(J1034/J1035)</f>
        <v>-2.0817030518088482E-2</v>
      </c>
      <c r="AA1034">
        <f>LN(K1034/K1035)</f>
        <v>-4.2789966872796162E-3</v>
      </c>
      <c r="AB1034">
        <f>LN(L1034/L1035)</f>
        <v>5.5608488045318531E-2</v>
      </c>
      <c r="AC1034">
        <f>LN(M1034/M1035)</f>
        <v>3.8459409746459707E-2</v>
      </c>
      <c r="AD1034">
        <f>LN(N1034/N1035)</f>
        <v>7.738091937760877E-2</v>
      </c>
      <c r="AE1034">
        <f>LN(O1034/O1035)</f>
        <v>-2.2055421158180533E-2</v>
      </c>
    </row>
    <row r="1035" spans="1:31" ht="15.75" thickBot="1" x14ac:dyDescent="0.3">
      <c r="A1035" s="1">
        <v>8.65</v>
      </c>
      <c r="B1035" s="1">
        <v>311</v>
      </c>
      <c r="C1035" s="1">
        <v>805</v>
      </c>
      <c r="D1035" s="1">
        <v>425.5</v>
      </c>
      <c r="E1035" s="1">
        <v>2849</v>
      </c>
      <c r="F1035" s="1">
        <v>70.5</v>
      </c>
      <c r="G1035" s="1">
        <v>170.9</v>
      </c>
      <c r="H1035" s="1">
        <v>237</v>
      </c>
      <c r="I1035" s="1">
        <v>7278</v>
      </c>
      <c r="J1035" s="1">
        <v>432</v>
      </c>
      <c r="K1035" s="1">
        <v>117.1</v>
      </c>
      <c r="L1035" s="1">
        <v>559.6</v>
      </c>
      <c r="M1035" s="1">
        <v>823.8</v>
      </c>
      <c r="N1035">
        <v>37.04</v>
      </c>
      <c r="O1035" s="2">
        <v>20.331000000000003</v>
      </c>
      <c r="P1035">
        <f t="shared" si="16"/>
        <v>753.06024000000014</v>
      </c>
      <c r="Q1035">
        <f>LN(A1035/A1036)</f>
        <v>-1.3777485440303621E-2</v>
      </c>
      <c r="R1035" s="5">
        <f>LN(B1035/B1036)</f>
        <v>9.0818674018028081E-2</v>
      </c>
      <c r="S1035">
        <f>LN(C1035/C1036)</f>
        <v>6.4124528169538564E-2</v>
      </c>
      <c r="T1035">
        <f>LN(D1035/D1036)</f>
        <v>6.0551181505014852E-2</v>
      </c>
      <c r="U1035">
        <f>LN(E1035/E1036)</f>
        <v>9.5222020851490081E-3</v>
      </c>
      <c r="V1035">
        <f>LN(F1035/F1036)</f>
        <v>-8.4288998554987629E-2</v>
      </c>
      <c r="W1035">
        <f>LN(G1035/G1036)</f>
        <v>5.2801530712835113E-3</v>
      </c>
      <c r="X1035">
        <f>LN(H1035/H1036)</f>
        <v>2.1322769468821244E-2</v>
      </c>
      <c r="Y1035" s="5">
        <f>LN(I1035/I1036)</f>
        <v>2.7582191484339744E-2</v>
      </c>
      <c r="Z1035" s="5">
        <f>LN(J1035/J1036)</f>
        <v>1.1580777206276467E-3</v>
      </c>
      <c r="AA1035">
        <f>LN(K1035/K1036)</f>
        <v>3.8387584639413566E-2</v>
      </c>
      <c r="AB1035">
        <f>LN(L1035/L1036)</f>
        <v>-7.8320087067327415E-3</v>
      </c>
      <c r="AC1035">
        <f>LN(M1035/M1036)</f>
        <v>-2.1733460341637985E-2</v>
      </c>
      <c r="AD1035">
        <f>LN(N1035/N1036)</f>
        <v>-0.16832010465273911</v>
      </c>
      <c r="AE1035">
        <f>LN(O1035/O1036)</f>
        <v>1.0258528456758008E-2</v>
      </c>
    </row>
    <row r="1036" spans="1:31" ht="15.75" thickBot="1" x14ac:dyDescent="0.3">
      <c r="A1036" s="1">
        <v>8.77</v>
      </c>
      <c r="B1036" s="1">
        <v>284</v>
      </c>
      <c r="C1036" s="1">
        <v>755</v>
      </c>
      <c r="D1036" s="1">
        <v>400.5</v>
      </c>
      <c r="E1036" s="1">
        <v>2822</v>
      </c>
      <c r="F1036" s="1">
        <v>76.7</v>
      </c>
      <c r="G1036" s="1">
        <v>170</v>
      </c>
      <c r="H1036" s="1">
        <v>232</v>
      </c>
      <c r="I1036" s="1">
        <v>7080</v>
      </c>
      <c r="J1036" s="1">
        <v>431.5</v>
      </c>
      <c r="K1036" s="1">
        <v>112.69</v>
      </c>
      <c r="L1036" s="1">
        <v>564</v>
      </c>
      <c r="M1036" s="1">
        <v>841.9</v>
      </c>
      <c r="N1036">
        <v>43.83</v>
      </c>
      <c r="O1036" s="2">
        <v>20.1235</v>
      </c>
      <c r="P1036">
        <f t="shared" si="16"/>
        <v>882.01300499999991</v>
      </c>
      <c r="Q1036">
        <f>LN(A1036/A1037)</f>
        <v>1.3777485440303713E-2</v>
      </c>
      <c r="R1036" s="5">
        <f>LN(B1036/B1037)</f>
        <v>-3.8657577574203682E-3</v>
      </c>
      <c r="S1036">
        <f>LN(C1036/C1037)</f>
        <v>-1.8243172789110428E-2</v>
      </c>
      <c r="T1036">
        <f>LN(D1036/D1037)</f>
        <v>-3.0733826452618827E-2</v>
      </c>
      <c r="U1036">
        <f>LN(E1036/E1037)</f>
        <v>-1.2326269818013765E-2</v>
      </c>
      <c r="V1036">
        <f>LN(F1036/F1037)</f>
        <v>1.5636610557876213E-2</v>
      </c>
      <c r="W1036">
        <f>LN(G1036/G1037)</f>
        <v>-4.3172171865208782E-2</v>
      </c>
      <c r="X1036">
        <f>LN(H1036/H1037)</f>
        <v>5.1858370323654155E-3</v>
      </c>
      <c r="Y1036" s="5">
        <f>LN(I1036/I1037)</f>
        <v>-1.411432838407736E-3</v>
      </c>
      <c r="Z1036" s="5">
        <f>LN(J1036/J1037)</f>
        <v>-1.266568457210753E-2</v>
      </c>
      <c r="AA1036">
        <f>LN(K1036/K1037)</f>
        <v>-1.5060392981439649E-2</v>
      </c>
      <c r="AB1036">
        <f>LN(L1036/L1037)</f>
        <v>2.7684672994555948E-2</v>
      </c>
      <c r="AC1036">
        <f>LN(M1036/M1037)</f>
        <v>2.7699266067475681E-2</v>
      </c>
      <c r="AD1036">
        <f>LN(N1036/N1037)</f>
        <v>-1.2695704415226071E-2</v>
      </c>
      <c r="AE1036">
        <f>LN(O1036/O1037)</f>
        <v>-5.352509371532037E-3</v>
      </c>
    </row>
    <row r="1037" spans="1:31" ht="15.75" thickBot="1" x14ac:dyDescent="0.3">
      <c r="A1037" s="1">
        <v>8.65</v>
      </c>
      <c r="B1037" s="1">
        <v>285.10000000000002</v>
      </c>
      <c r="C1037" s="1">
        <v>768.9</v>
      </c>
      <c r="D1037" s="1">
        <v>413</v>
      </c>
      <c r="E1037" s="1">
        <v>2857</v>
      </c>
      <c r="F1037" s="1">
        <v>75.510000000000005</v>
      </c>
      <c r="G1037" s="1">
        <v>177.5</v>
      </c>
      <c r="H1037" s="1">
        <v>230.8</v>
      </c>
      <c r="I1037" s="1">
        <v>7090</v>
      </c>
      <c r="J1037" s="1">
        <v>437</v>
      </c>
      <c r="K1037" s="1">
        <v>114.4</v>
      </c>
      <c r="L1037" s="1">
        <v>548.6</v>
      </c>
      <c r="M1037" s="1">
        <v>818.9</v>
      </c>
      <c r="N1037">
        <v>44.39</v>
      </c>
      <c r="O1037" s="2">
        <v>20.2315</v>
      </c>
      <c r="P1037">
        <f t="shared" si="16"/>
        <v>898.07628499999998</v>
      </c>
      <c r="Q1037">
        <f>LN(A1037/A1038)</f>
        <v>1.1628037995118993E-2</v>
      </c>
      <c r="R1037" s="5">
        <f>LN(B1037/B1038)</f>
        <v>-6.6422198409946788E-3</v>
      </c>
      <c r="S1037">
        <f>LN(C1037/C1038)</f>
        <v>1.8243172789110328E-2</v>
      </c>
      <c r="T1037">
        <f>LN(D1037/D1038)</f>
        <v>3.5489185182338359E-2</v>
      </c>
      <c r="U1037">
        <f>LN(E1037/E1038)</f>
        <v>1.6587639902981559E-2</v>
      </c>
      <c r="V1037">
        <f>LN(F1037/F1038)</f>
        <v>-1.6288288651972252E-2</v>
      </c>
      <c r="W1037">
        <f>LN(G1037/G1038)</f>
        <v>-1.9526422350355267E-2</v>
      </c>
      <c r="X1037">
        <f>LN(H1037/H1038)</f>
        <v>-4.3245398856710457E-2</v>
      </c>
      <c r="Y1037" s="5">
        <f>LN(I1037/I1038)</f>
        <v>2.8248606355548407E-3</v>
      </c>
      <c r="Z1037" s="5">
        <f>LN(J1037/J1038)</f>
        <v>4.4691025641720478E-2</v>
      </c>
      <c r="AA1037">
        <f>LN(K1037/K1038)</f>
        <v>2.5676488045524061E-2</v>
      </c>
      <c r="AB1037">
        <f>LN(L1037/L1038)</f>
        <v>1.2103577063856594E-2</v>
      </c>
      <c r="AC1037">
        <f>LN(M1037/M1038)</f>
        <v>-3.0482252463156466E-3</v>
      </c>
      <c r="AD1037">
        <f>LN(N1037/N1038)</f>
        <v>-2.7770306147930982E-2</v>
      </c>
      <c r="AE1037">
        <f>LN(O1037/O1038)</f>
        <v>-4.0695077804496814E-3</v>
      </c>
    </row>
    <row r="1038" spans="1:31" ht="15.75" thickBot="1" x14ac:dyDescent="0.3">
      <c r="A1038" s="1">
        <v>8.5500000000000007</v>
      </c>
      <c r="B1038" s="1">
        <v>287</v>
      </c>
      <c r="C1038" s="1">
        <v>755</v>
      </c>
      <c r="D1038" s="1">
        <v>398.6</v>
      </c>
      <c r="E1038" s="1">
        <v>2810</v>
      </c>
      <c r="F1038" s="1">
        <v>76.75</v>
      </c>
      <c r="G1038" s="1">
        <v>181</v>
      </c>
      <c r="H1038" s="1">
        <v>241</v>
      </c>
      <c r="I1038" s="1">
        <v>7070</v>
      </c>
      <c r="J1038" s="1">
        <v>417.9</v>
      </c>
      <c r="K1038" s="1">
        <v>111.5</v>
      </c>
      <c r="L1038" s="1">
        <v>542</v>
      </c>
      <c r="M1038" s="1">
        <v>821.4</v>
      </c>
      <c r="N1038">
        <v>45.64</v>
      </c>
      <c r="O1038" s="2">
        <v>20.314</v>
      </c>
      <c r="P1038">
        <f t="shared" si="16"/>
        <v>927.13095999999996</v>
      </c>
      <c r="Q1038">
        <f>LN(A1038/A1039)</f>
        <v>-5.8309203107930986E-3</v>
      </c>
      <c r="R1038" s="5">
        <f>LN(B1038/B1039)</f>
        <v>-1.7271586508660595E-2</v>
      </c>
      <c r="S1038">
        <f>LN(C1038/C1039)</f>
        <v>3.3167526259938207E-3</v>
      </c>
      <c r="T1038">
        <f>LN(D1038/D1039)</f>
        <v>-2.575674826410734E-2</v>
      </c>
      <c r="U1038">
        <f>LN(E1038/E1039)</f>
        <v>-7.0922283094919103E-3</v>
      </c>
      <c r="V1038">
        <f>LN(F1038/F1039)</f>
        <v>-3.2520353863773432E-3</v>
      </c>
      <c r="W1038">
        <f>LN(G1038/G1039)</f>
        <v>5.1002554452372791E-2</v>
      </c>
      <c r="X1038">
        <f>LN(H1038/H1039)</f>
        <v>5.5451304536214288E-2</v>
      </c>
      <c r="Y1038" s="5">
        <f>LN(I1038/I1039)</f>
        <v>1.0093198201078856E-2</v>
      </c>
      <c r="Z1038" s="5">
        <f>LN(J1038/J1039)</f>
        <v>1.9085009755516236E-2</v>
      </c>
      <c r="AA1038">
        <f>LN(K1038/K1039)</f>
        <v>-3.5245939061674829E-2</v>
      </c>
      <c r="AB1038">
        <f>LN(L1038/L1039)</f>
        <v>3.6968618813262026E-3</v>
      </c>
      <c r="AC1038">
        <f>LN(M1038/M1039)</f>
        <v>-2.5838125480978313E-2</v>
      </c>
      <c r="AD1038">
        <f>LN(N1038/N1039)</f>
        <v>-4.1627979880936729E-2</v>
      </c>
      <c r="AE1038">
        <f>LN(O1038/O1039)</f>
        <v>-4.3471388439514803E-3</v>
      </c>
    </row>
    <row r="1039" spans="1:31" ht="15.75" thickBot="1" x14ac:dyDescent="0.3">
      <c r="A1039" s="1">
        <v>8.6</v>
      </c>
      <c r="B1039" s="1">
        <v>292</v>
      </c>
      <c r="C1039" s="1">
        <v>752.5</v>
      </c>
      <c r="D1039" s="1">
        <v>409</v>
      </c>
      <c r="E1039" s="1">
        <v>2830</v>
      </c>
      <c r="F1039" s="1">
        <v>77</v>
      </c>
      <c r="G1039" s="1">
        <v>172</v>
      </c>
      <c r="H1039" s="1">
        <v>228</v>
      </c>
      <c r="I1039" s="1">
        <v>6999</v>
      </c>
      <c r="J1039" s="1">
        <v>410</v>
      </c>
      <c r="K1039" s="1">
        <v>115.5</v>
      </c>
      <c r="L1039" s="1">
        <v>540</v>
      </c>
      <c r="M1039" s="1">
        <v>842.9</v>
      </c>
      <c r="N1039">
        <v>47.58</v>
      </c>
      <c r="O1039" s="2">
        <v>20.4025</v>
      </c>
      <c r="P1039">
        <f t="shared" si="16"/>
        <v>970.75094999999999</v>
      </c>
      <c r="Q1039">
        <f>LN(A1039/A1040)</f>
        <v>2.3530497410194036E-2</v>
      </c>
      <c r="R1039" s="5">
        <f>LN(B1039/B1040)</f>
        <v>2.4264621999631298E-2</v>
      </c>
      <c r="S1039">
        <f>LN(C1039/C1040)</f>
        <v>-2.123988585570591E-3</v>
      </c>
      <c r="T1039">
        <f>LN(D1039/D1040)</f>
        <v>-3.8609279321942795E-2</v>
      </c>
      <c r="U1039">
        <f>LN(E1039/E1040)</f>
        <v>-3.0621738445447591E-2</v>
      </c>
      <c r="V1039">
        <f>LN(F1039/F1040)</f>
        <v>-5.0890615920860603E-2</v>
      </c>
      <c r="W1039">
        <f>LN(G1039/G1040)</f>
        <v>-2.2989518224698718E-2</v>
      </c>
      <c r="X1039">
        <f>LN(H1039/H1040)</f>
        <v>-1.3072081567352775E-2</v>
      </c>
      <c r="Y1039" s="5">
        <f>LN(I1039/I1040)</f>
        <v>-2.8571428765789014E-4</v>
      </c>
      <c r="Z1039" s="5">
        <f>LN(J1039/J1040)</f>
        <v>-3.9220713153281267E-2</v>
      </c>
      <c r="AA1039">
        <f>LN(K1039/K1040)</f>
        <v>1.3072081567352701E-2</v>
      </c>
      <c r="AB1039">
        <f>LN(L1039/L1040)</f>
        <v>-4.7907940909740938E-2</v>
      </c>
      <c r="AC1039">
        <f>LN(M1039/M1040)</f>
        <v>-2.3798086940488541E-2</v>
      </c>
      <c r="AD1039">
        <f>LN(N1039/N1040)</f>
        <v>-2.9380923549037442E-3</v>
      </c>
      <c r="AE1039">
        <f>LN(O1039/O1040)</f>
        <v>2.1075830564665873E-2</v>
      </c>
    </row>
    <row r="1040" spans="1:31" ht="15.75" thickBot="1" x14ac:dyDescent="0.3">
      <c r="A1040" s="1">
        <v>8.4</v>
      </c>
      <c r="B1040" s="1">
        <v>285</v>
      </c>
      <c r="C1040" s="1">
        <v>754.1</v>
      </c>
      <c r="D1040" s="1">
        <v>425.1</v>
      </c>
      <c r="E1040" s="1">
        <v>2918</v>
      </c>
      <c r="F1040" s="1">
        <v>81.02</v>
      </c>
      <c r="G1040" s="1">
        <v>176</v>
      </c>
      <c r="H1040" s="1">
        <v>231</v>
      </c>
      <c r="I1040" s="1">
        <v>7001</v>
      </c>
      <c r="J1040" s="1">
        <v>426.4</v>
      </c>
      <c r="K1040" s="1">
        <v>114</v>
      </c>
      <c r="L1040" s="1">
        <v>566.5</v>
      </c>
      <c r="M1040" s="1">
        <v>863.2</v>
      </c>
      <c r="N1040">
        <v>47.72</v>
      </c>
      <c r="O1040" s="2">
        <v>19.977</v>
      </c>
      <c r="P1040">
        <f t="shared" si="16"/>
        <v>953.30244000000005</v>
      </c>
      <c r="Q1040">
        <f>LN(A1040/A1041)</f>
        <v>4.8790164169432049E-2</v>
      </c>
      <c r="R1040" s="5">
        <f>LN(B1040/B1041)</f>
        <v>0</v>
      </c>
      <c r="S1040">
        <f>LN(C1040/C1041)</f>
        <v>-1.192764040423391E-3</v>
      </c>
      <c r="T1040">
        <f>LN(D1040/D1041)</f>
        <v>-1.378365473900332E-2</v>
      </c>
      <c r="U1040">
        <f>LN(E1040/E1041)</f>
        <v>-4.8169847134898053E-2</v>
      </c>
      <c r="V1040">
        <f>LN(F1040/F1041)</f>
        <v>6.7917877331141296E-2</v>
      </c>
      <c r="W1040">
        <f>LN(G1040/G1041)</f>
        <v>0.19375025261757736</v>
      </c>
      <c r="X1040">
        <f>LN(H1040/H1041)</f>
        <v>-6.6970626106183595E-2</v>
      </c>
      <c r="Y1040" s="5">
        <f>LN(I1040/I1041)</f>
        <v>3.6510491110622094E-2</v>
      </c>
      <c r="Z1040" s="5">
        <f>LN(J1040/J1041)</f>
        <v>1.2745039169253321E-2</v>
      </c>
      <c r="AA1040">
        <f>LN(K1040/K1041)</f>
        <v>-6.5574005461590517E-3</v>
      </c>
      <c r="AB1040">
        <f>LN(L1040/L1041)</f>
        <v>-2.644338253090313E-3</v>
      </c>
      <c r="AC1040">
        <f>LN(M1040/M1041)</f>
        <v>5.4640189421840901E-2</v>
      </c>
      <c r="AD1040">
        <f>LN(N1040/N1041)</f>
        <v>-3.4397377322818196E-2</v>
      </c>
      <c r="AE1040">
        <f>LN(O1040/O1041)</f>
        <v>2.760895991402872E-2</v>
      </c>
    </row>
    <row r="1041" spans="1:31" ht="15.75" thickBot="1" x14ac:dyDescent="0.3">
      <c r="A1041" s="1">
        <v>8</v>
      </c>
      <c r="B1041" s="1">
        <v>285</v>
      </c>
      <c r="C1041" s="1">
        <v>755</v>
      </c>
      <c r="D1041" s="1">
        <v>431</v>
      </c>
      <c r="E1041" s="1">
        <v>3062</v>
      </c>
      <c r="F1041" s="1">
        <v>75.7</v>
      </c>
      <c r="G1041" s="1">
        <v>145</v>
      </c>
      <c r="H1041" s="1">
        <v>247</v>
      </c>
      <c r="I1041" s="1">
        <v>6750</v>
      </c>
      <c r="J1041" s="1">
        <v>421</v>
      </c>
      <c r="K1041" s="1">
        <v>114.75</v>
      </c>
      <c r="L1041" s="1">
        <v>568</v>
      </c>
      <c r="M1041" s="1">
        <v>817.3</v>
      </c>
      <c r="N1041">
        <v>49.39</v>
      </c>
      <c r="O1041" s="2">
        <v>19.433</v>
      </c>
      <c r="P1041">
        <f t="shared" si="16"/>
        <v>959.79587000000004</v>
      </c>
      <c r="Q1041">
        <f>LN(A1041/A1042)</f>
        <v>-1.2422519998557096E-2</v>
      </c>
      <c r="R1041" s="5">
        <f>LN(B1041/B1042)</f>
        <v>0.18021850659717581</v>
      </c>
      <c r="S1041">
        <f>LN(C1041/C1042)</f>
        <v>3.3673215106587807E-2</v>
      </c>
      <c r="T1041">
        <f>LN(D1041/D1042)</f>
        <v>5.2637462733151313E-2</v>
      </c>
      <c r="U1041">
        <f>LN(E1041/E1042)</f>
        <v>7.702636005577658E-2</v>
      </c>
      <c r="V1041">
        <f>LN(F1041/F1042)</f>
        <v>-5.5373466418629579E-2</v>
      </c>
      <c r="W1041">
        <f>LN(G1041/G1042)</f>
        <v>4.2259809289882599E-2</v>
      </c>
      <c r="X1041">
        <f>LN(H1041/H1042)</f>
        <v>9.7295955821095889E-2</v>
      </c>
      <c r="Y1041" s="5">
        <f>LN(I1041/I1042)</f>
        <v>5.1683233951859718E-2</v>
      </c>
      <c r="Z1041" s="5">
        <f>LN(J1041/J1042)</f>
        <v>2.6475673984027955E-2</v>
      </c>
      <c r="AA1041">
        <f>LN(K1041/K1042)</f>
        <v>-4.8893903990055207E-2</v>
      </c>
      <c r="AB1041">
        <f>LN(L1041/L1042)</f>
        <v>-1.0507977598415093E-2</v>
      </c>
      <c r="AC1041">
        <f>LN(M1041/M1042)</f>
        <v>3.6712966208113742E-4</v>
      </c>
      <c r="AD1041">
        <f>LN(N1041/N1042)</f>
        <v>3.8807759353703543E-2</v>
      </c>
      <c r="AE1041">
        <f>LN(O1041/O1042)</f>
        <v>6.6085221663666647E-3</v>
      </c>
    </row>
    <row r="1042" spans="1:31" ht="15.75" thickBot="1" x14ac:dyDescent="0.3">
      <c r="A1042" s="1">
        <v>8.1</v>
      </c>
      <c r="B1042" s="1">
        <v>238</v>
      </c>
      <c r="C1042" s="1">
        <v>730</v>
      </c>
      <c r="D1042" s="1">
        <v>408.9</v>
      </c>
      <c r="E1042" s="1">
        <v>2835</v>
      </c>
      <c r="F1042" s="1">
        <v>80.010000000000005</v>
      </c>
      <c r="G1042" s="1">
        <v>139</v>
      </c>
      <c r="H1042" s="1">
        <v>224.1</v>
      </c>
      <c r="I1042" s="1">
        <v>6410</v>
      </c>
      <c r="J1042" s="1">
        <v>410</v>
      </c>
      <c r="K1042" s="1">
        <v>120.5</v>
      </c>
      <c r="L1042" s="1">
        <v>574</v>
      </c>
      <c r="M1042" s="1">
        <v>817</v>
      </c>
      <c r="N1042">
        <v>47.51</v>
      </c>
      <c r="O1042" s="2">
        <v>19.305</v>
      </c>
      <c r="P1042">
        <f t="shared" si="16"/>
        <v>917.18054999999993</v>
      </c>
      <c r="Q1042">
        <f>LN(A1042/A1043)</f>
        <v>4.9505051598559835E-3</v>
      </c>
      <c r="R1042" s="5">
        <f>LN(B1042/B1043)</f>
        <v>4.996732734244675E-2</v>
      </c>
      <c r="S1042">
        <f>LN(C1042/C1043)</f>
        <v>-2.3020650990380441E-2</v>
      </c>
      <c r="T1042">
        <f>LN(D1042/D1043)</f>
        <v>1.0818890872050176E-2</v>
      </c>
      <c r="U1042">
        <f>LN(E1042/E1043)</f>
        <v>7.0796755880617682E-3</v>
      </c>
      <c r="V1042">
        <f>LN(F1042/F1043)</f>
        <v>3.8346205008348719E-2</v>
      </c>
      <c r="W1042">
        <f>LN(G1042/G1043)</f>
        <v>-0.26396784799008827</v>
      </c>
      <c r="X1042">
        <f>LN(H1042/H1043)</f>
        <v>-4.3228734550820193E-2</v>
      </c>
      <c r="Y1042" s="5">
        <f>LN(I1042/I1043)</f>
        <v>-1.5633783322146318E-2</v>
      </c>
      <c r="Z1042" s="5">
        <f>LN(J1042/J1043)</f>
        <v>2.2195732391784347E-2</v>
      </c>
      <c r="AA1042">
        <f>LN(K1042/K1043)</f>
        <v>-3.8262705735288539E-2</v>
      </c>
      <c r="AB1042">
        <f>LN(L1042/L1043)</f>
        <v>9.8608295540539501E-2</v>
      </c>
      <c r="AC1042">
        <f>LN(M1042/M1043)</f>
        <v>3.1077703045577037E-2</v>
      </c>
      <c r="AD1042">
        <f>LN(N1042/N1043)</f>
        <v>-4.1234454174501681E-2</v>
      </c>
      <c r="AE1042">
        <f>LN(O1042/O1043)</f>
        <v>-1.9975279230310148E-2</v>
      </c>
    </row>
    <row r="1043" spans="1:31" ht="15.75" thickBot="1" x14ac:dyDescent="0.3">
      <c r="A1043" s="1">
        <v>8.06</v>
      </c>
      <c r="B1043" s="1">
        <v>226.4</v>
      </c>
      <c r="C1043" s="1">
        <v>747</v>
      </c>
      <c r="D1043" s="1">
        <v>404.5</v>
      </c>
      <c r="E1043" s="1">
        <v>2815</v>
      </c>
      <c r="F1043" s="1">
        <v>77</v>
      </c>
      <c r="G1043" s="1">
        <v>180.99</v>
      </c>
      <c r="H1043" s="1">
        <v>234</v>
      </c>
      <c r="I1043" s="1">
        <v>6511</v>
      </c>
      <c r="J1043" s="1">
        <v>401</v>
      </c>
      <c r="K1043" s="1">
        <v>125.2</v>
      </c>
      <c r="L1043" s="1">
        <v>520.1</v>
      </c>
      <c r="M1043" s="1">
        <v>792</v>
      </c>
      <c r="N1043">
        <v>49.51</v>
      </c>
      <c r="O1043" s="2">
        <v>19.694499999999998</v>
      </c>
      <c r="P1043">
        <f t="shared" si="16"/>
        <v>975.07469499999991</v>
      </c>
      <c r="Q1043">
        <f>LN(A1043/A1044)</f>
        <v>1.1229063716413287E-2</v>
      </c>
      <c r="R1043" s="5">
        <f>LN(B1043/B1044)</f>
        <v>6.1011180619602819E-2</v>
      </c>
      <c r="S1043">
        <f>LN(C1043/C1044)</f>
        <v>5.0800215097456136E-2</v>
      </c>
      <c r="T1043">
        <f>LN(D1043/D1044)</f>
        <v>7.5725710528135565E-2</v>
      </c>
      <c r="U1043">
        <f>LN(E1043/E1044)</f>
        <v>5.8517606897751512E-2</v>
      </c>
      <c r="V1043">
        <f>LN(F1043/F1044)</f>
        <v>0.10391855434092497</v>
      </c>
      <c r="W1043">
        <f>LN(G1043/G1044)</f>
        <v>-0.15625591886336423</v>
      </c>
      <c r="X1043">
        <f>LN(H1043/H1044)</f>
        <v>1.2903404835907782E-2</v>
      </c>
      <c r="Y1043" s="5">
        <f>LN(I1043/I1044)</f>
        <v>2.8192818098640143E-2</v>
      </c>
      <c r="Z1043" s="5">
        <f>LN(J1043/J1044)</f>
        <v>-2.2195732391784323E-2</v>
      </c>
      <c r="AA1043">
        <f>LN(K1043/K1044)</f>
        <v>7.6322267559633547E-2</v>
      </c>
      <c r="AB1043">
        <f>LN(L1043/L1044)</f>
        <v>1.5696475739519045E-2</v>
      </c>
      <c r="AC1043">
        <f>LN(M1043/M1044)</f>
        <v>6.1445665851568528E-2</v>
      </c>
      <c r="AD1043">
        <f>LN(N1043/N1044)</f>
        <v>9.751418227368501E-2</v>
      </c>
      <c r="AE1043">
        <f>LN(O1043/O1044)</f>
        <v>-3.5955007320358848E-2</v>
      </c>
    </row>
    <row r="1044" spans="1:31" ht="15.75" thickBot="1" x14ac:dyDescent="0.3">
      <c r="A1044" s="1">
        <v>7.97</v>
      </c>
      <c r="B1044" s="1">
        <v>213</v>
      </c>
      <c r="C1044" s="1">
        <v>710</v>
      </c>
      <c r="D1044" s="1">
        <v>375</v>
      </c>
      <c r="E1044" s="1">
        <v>2655</v>
      </c>
      <c r="F1044" s="1">
        <v>69.400000000000006</v>
      </c>
      <c r="G1044" s="1">
        <v>211.6</v>
      </c>
      <c r="H1044" s="1">
        <v>231</v>
      </c>
      <c r="I1044" s="1">
        <v>6330</v>
      </c>
      <c r="J1044" s="1">
        <v>410</v>
      </c>
      <c r="K1044" s="1">
        <v>116</v>
      </c>
      <c r="L1044" s="1">
        <v>512</v>
      </c>
      <c r="M1044" s="1">
        <v>744.8</v>
      </c>
      <c r="N1044">
        <v>44.91</v>
      </c>
      <c r="O1044" s="2">
        <v>20.415500000000002</v>
      </c>
      <c r="P1044">
        <f t="shared" si="16"/>
        <v>916.86010499999998</v>
      </c>
      <c r="Q1044">
        <f>LN(A1044/A1045)</f>
        <v>3.771217543079324E-3</v>
      </c>
      <c r="R1044" s="5">
        <f>LN(B1044/B1045)</f>
        <v>4.7058910374127138E-3</v>
      </c>
      <c r="S1044">
        <f>LN(C1044/C1045)</f>
        <v>6.5477929379507013E-2</v>
      </c>
      <c r="T1044">
        <f>LN(D1044/D1045)</f>
        <v>5.4808236494994951E-2</v>
      </c>
      <c r="U1044">
        <f>LN(E1044/E1045)</f>
        <v>5.0203591966579052E-2</v>
      </c>
      <c r="V1044">
        <f>LN(F1044/F1045)</f>
        <v>0.11275248246766728</v>
      </c>
      <c r="W1044">
        <f>LN(G1044/G1045)</f>
        <v>-0.15509541301042004</v>
      </c>
      <c r="X1044">
        <f>LN(H1044/H1045)</f>
        <v>5.7922647732704509E-2</v>
      </c>
      <c r="Y1044" s="5">
        <f>LN(I1044/I1045)</f>
        <v>2.0750944105038974E-2</v>
      </c>
      <c r="Z1044" s="5">
        <f>LN(J1044/J1045)</f>
        <v>3.4490455070482394E-2</v>
      </c>
      <c r="AA1044">
        <f>LN(K1044/K1045)</f>
        <v>7.4147760743685912E-2</v>
      </c>
      <c r="AB1044">
        <f>LN(L1044/L1045)</f>
        <v>6.7877422403085766E-2</v>
      </c>
      <c r="AC1044">
        <f>LN(M1044/M1045)</f>
        <v>1.556083086310355E-2</v>
      </c>
      <c r="AD1044">
        <f>LN(N1044/N1045)</f>
        <v>-1.9405239569357417E-2</v>
      </c>
      <c r="AE1044">
        <f>LN(O1044/O1045)</f>
        <v>-9.2150822746237416E-3</v>
      </c>
    </row>
    <row r="1045" spans="1:31" ht="15.75" thickBot="1" x14ac:dyDescent="0.3">
      <c r="A1045" s="1">
        <v>7.94</v>
      </c>
      <c r="B1045" s="1">
        <v>212</v>
      </c>
      <c r="C1045" s="1">
        <v>665</v>
      </c>
      <c r="D1045" s="1">
        <v>355</v>
      </c>
      <c r="E1045" s="1">
        <v>2525</v>
      </c>
      <c r="F1045" s="1">
        <v>62</v>
      </c>
      <c r="G1045" s="1">
        <v>247.1</v>
      </c>
      <c r="H1045" s="1">
        <v>218</v>
      </c>
      <c r="I1045" s="1">
        <v>6200</v>
      </c>
      <c r="J1045" s="1">
        <v>396.1</v>
      </c>
      <c r="K1045" s="1">
        <v>107.71</v>
      </c>
      <c r="L1045" s="1">
        <v>478.4</v>
      </c>
      <c r="M1045" s="1">
        <v>733.3</v>
      </c>
      <c r="N1045">
        <v>45.79</v>
      </c>
      <c r="O1045" s="2">
        <v>20.604500000000002</v>
      </c>
      <c r="P1045">
        <f t="shared" si="16"/>
        <v>943.48005500000011</v>
      </c>
      <c r="Q1045">
        <f>LN(A1045/A1046)</f>
        <v>-5.512724522007053E-2</v>
      </c>
      <c r="R1045" s="5">
        <f>LN(B1045/B1046)</f>
        <v>-0.13359035315046763</v>
      </c>
      <c r="S1045">
        <f>LN(C1045/C1046)</f>
        <v>-1.3443070256452855E-2</v>
      </c>
      <c r="T1045">
        <f>LN(D1045/D1046)</f>
        <v>2.2793009528556566E-2</v>
      </c>
      <c r="U1045">
        <f>LN(E1045/E1046)</f>
        <v>-9.4600626666552119E-3</v>
      </c>
      <c r="V1045">
        <f>LN(F1045/F1046)</f>
        <v>-0.12136085700426748</v>
      </c>
      <c r="W1045">
        <f>LN(G1045/G1046)</f>
        <v>2.0855386837878021E-2</v>
      </c>
      <c r="X1045">
        <f>LN(H1045/H1046)</f>
        <v>7.5732438379513795E-2</v>
      </c>
      <c r="Y1045" s="5">
        <f>LN(I1045/I1046)</f>
        <v>1.4622518867541963E-2</v>
      </c>
      <c r="Z1045" s="5">
        <f>LN(J1045/J1046)</f>
        <v>2.1950855834469252E-2</v>
      </c>
      <c r="AA1045">
        <f>LN(K1045/K1046)</f>
        <v>2.8438828031415127E-2</v>
      </c>
      <c r="AB1045">
        <f>LN(L1045/L1046)</f>
        <v>-5.4111226638937894E-2</v>
      </c>
      <c r="AC1045">
        <f>LN(M1045/M1046)</f>
        <v>-5.8142822403531358E-2</v>
      </c>
      <c r="AD1045">
        <f>LN(N1045/N1046)</f>
        <v>-5.4400495230299273E-2</v>
      </c>
      <c r="AE1045">
        <f>LN(O1045/O1046)</f>
        <v>3.2570151781059387E-3</v>
      </c>
    </row>
    <row r="1046" spans="1:31" ht="15.75" thickBot="1" x14ac:dyDescent="0.3">
      <c r="A1046" s="1">
        <v>8.39</v>
      </c>
      <c r="B1046" s="1">
        <v>242.3</v>
      </c>
      <c r="C1046" s="1">
        <v>674</v>
      </c>
      <c r="D1046" s="1">
        <v>347</v>
      </c>
      <c r="E1046" s="1">
        <v>2549</v>
      </c>
      <c r="F1046" s="1">
        <v>70</v>
      </c>
      <c r="G1046" s="1">
        <v>242</v>
      </c>
      <c r="H1046" s="1">
        <v>202.1</v>
      </c>
      <c r="I1046" s="1">
        <v>6110</v>
      </c>
      <c r="J1046" s="1">
        <v>387.5</v>
      </c>
      <c r="K1046" s="1">
        <v>104.69</v>
      </c>
      <c r="L1046" s="1">
        <v>505</v>
      </c>
      <c r="M1046" s="1">
        <v>777.2</v>
      </c>
      <c r="N1046">
        <v>48.35</v>
      </c>
      <c r="O1046" s="2">
        <v>20.537500000000001</v>
      </c>
      <c r="P1046">
        <f t="shared" si="16"/>
        <v>992.98812500000008</v>
      </c>
      <c r="Q1046">
        <f>LN(A1046/A1047)</f>
        <v>-7.1259208899675493E-3</v>
      </c>
      <c r="R1046" s="5">
        <f>LN(B1046/B1047)</f>
        <v>-8.19774043552845E-2</v>
      </c>
      <c r="S1046">
        <f>LN(C1046/C1047)</f>
        <v>-4.8507518605085682E-2</v>
      </c>
      <c r="T1046">
        <f>LN(D1046/D1047)</f>
        <v>-6.4178225691410976E-2</v>
      </c>
      <c r="U1046">
        <f>LN(E1046/E1047)</f>
        <v>-8.350714048686296E-2</v>
      </c>
      <c r="V1046">
        <f>LN(F1046/F1047)</f>
        <v>-8.6046626052779074E-2</v>
      </c>
      <c r="W1046">
        <f>LN(G1046/G1047)</f>
        <v>-3.2523191705560062E-2</v>
      </c>
      <c r="X1046">
        <f>LN(H1046/H1047)</f>
        <v>-8.0309105406925527E-2</v>
      </c>
      <c r="Y1046" s="5">
        <f>LN(I1046/I1047)</f>
        <v>-1.8164625291941298E-2</v>
      </c>
      <c r="Z1046" s="5">
        <f>LN(J1046/J1047)</f>
        <v>-7.712120486338919E-3</v>
      </c>
      <c r="AA1046">
        <f>LN(K1046/K1047)</f>
        <v>-0.10344828637258219</v>
      </c>
      <c r="AB1046">
        <f>LN(L1046/L1047)</f>
        <v>0</v>
      </c>
      <c r="AC1046">
        <f>LN(M1046/M1047)</f>
        <v>2.5736713563760986E-4</v>
      </c>
      <c r="AD1046">
        <f>LN(N1046/N1047)</f>
        <v>-1.5392812901171527E-2</v>
      </c>
      <c r="AE1046">
        <f>LN(O1046/O1047)</f>
        <v>4.7831801666086363E-3</v>
      </c>
    </row>
    <row r="1047" spans="1:31" ht="15.75" thickBot="1" x14ac:dyDescent="0.3">
      <c r="A1047" s="1">
        <v>8.4499999999999993</v>
      </c>
      <c r="B1047" s="1">
        <v>263</v>
      </c>
      <c r="C1047" s="1">
        <v>707.5</v>
      </c>
      <c r="D1047" s="1">
        <v>370</v>
      </c>
      <c r="E1047" s="1">
        <v>2771</v>
      </c>
      <c r="F1047" s="1">
        <v>76.290000000000006</v>
      </c>
      <c r="G1047" s="1">
        <v>250</v>
      </c>
      <c r="H1047" s="1">
        <v>219</v>
      </c>
      <c r="I1047" s="1">
        <v>6222</v>
      </c>
      <c r="J1047" s="1">
        <v>390.5</v>
      </c>
      <c r="K1047" s="1">
        <v>116.1</v>
      </c>
      <c r="L1047" s="1">
        <v>505</v>
      </c>
      <c r="M1047" s="1">
        <v>777</v>
      </c>
      <c r="N1047">
        <v>49.1</v>
      </c>
      <c r="O1047" s="2">
        <v>20.439500000000002</v>
      </c>
      <c r="P1047">
        <f t="shared" si="16"/>
        <v>1003.5794500000002</v>
      </c>
      <c r="Q1047">
        <f>LN(A1047/A1048)</f>
        <v>-5.1884835369011804E-2</v>
      </c>
      <c r="R1047" s="5">
        <f>LN(B1047/B1048)</f>
        <v>-6.2635570991485062E-2</v>
      </c>
      <c r="S1047">
        <f>LN(C1047/C1048)</f>
        <v>-1.3338211082227675E-2</v>
      </c>
      <c r="T1047">
        <f>LN(D1047/D1048)</f>
        <v>1.0869672236903891E-2</v>
      </c>
      <c r="U1047">
        <f>LN(E1047/E1048)</f>
        <v>4.4648625882710451E-2</v>
      </c>
      <c r="V1047">
        <f>LN(F1047/F1048)</f>
        <v>-0.15969675717867163</v>
      </c>
      <c r="W1047">
        <f>LN(G1047/G1048)</f>
        <v>-3.9220713153281267E-2</v>
      </c>
      <c r="X1047">
        <f>LN(H1047/H1048)</f>
        <v>1.7968693542816556E-2</v>
      </c>
      <c r="Y1047" s="5">
        <f>LN(I1047/I1048)</f>
        <v>-2.0363414429155048E-2</v>
      </c>
      <c r="Z1047" s="5">
        <f>LN(J1047/J1048)</f>
        <v>-3.8338705107219006E-3</v>
      </c>
      <c r="AA1047">
        <f>LN(K1047/K1048)</f>
        <v>2.2649051782388491E-2</v>
      </c>
      <c r="AB1047">
        <f>LN(L1047/L1048)</f>
        <v>-6.8121204566987462E-2</v>
      </c>
      <c r="AC1047">
        <f>LN(M1047/M1048)</f>
        <v>-4.1840780400942822E-2</v>
      </c>
      <c r="AD1047">
        <f>LN(N1047/N1048)</f>
        <v>-3.2066875796662633E-2</v>
      </c>
      <c r="AE1047">
        <f>LN(O1047/O1048)</f>
        <v>2.3613789655647113E-2</v>
      </c>
    </row>
    <row r="1048" spans="1:31" ht="15.75" thickBot="1" x14ac:dyDescent="0.3">
      <c r="A1048" s="1">
        <v>8.9</v>
      </c>
      <c r="B1048" s="1">
        <v>280</v>
      </c>
      <c r="C1048" s="1">
        <v>717</v>
      </c>
      <c r="D1048" s="1">
        <v>366</v>
      </c>
      <c r="E1048" s="1">
        <v>2650</v>
      </c>
      <c r="F1048" s="1">
        <v>89.5</v>
      </c>
      <c r="G1048" s="1">
        <v>260</v>
      </c>
      <c r="H1048" s="1">
        <v>215.1</v>
      </c>
      <c r="I1048" s="1">
        <v>6350</v>
      </c>
      <c r="J1048" s="1">
        <v>392</v>
      </c>
      <c r="K1048" s="1">
        <v>113.5</v>
      </c>
      <c r="L1048" s="1">
        <v>540.6</v>
      </c>
      <c r="M1048" s="1">
        <v>810.2</v>
      </c>
      <c r="N1048">
        <v>50.7</v>
      </c>
      <c r="O1048" s="2">
        <v>19.962499999999999</v>
      </c>
      <c r="P1048">
        <f t="shared" si="16"/>
        <v>1012.09875</v>
      </c>
      <c r="Q1048">
        <f>LN(A1048/A1049)</f>
        <v>6.979576193554192E-2</v>
      </c>
      <c r="R1048" s="5">
        <f>LN(B1048/B1049)</f>
        <v>-0.17335288681119418</v>
      </c>
      <c r="S1048">
        <f>LN(C1048/C1049)</f>
        <v>-8.4218079084017114E-2</v>
      </c>
      <c r="T1048">
        <f>LN(D1048/D1049)</f>
        <v>5.4794657646255705E-3</v>
      </c>
      <c r="U1048">
        <f>LN(E1048/E1049)</f>
        <v>-3.1571795875813657E-2</v>
      </c>
      <c r="V1048">
        <f>LN(F1048/F1049)</f>
        <v>2.833050662622599E-2</v>
      </c>
      <c r="W1048">
        <f>LN(G1048/G1049)</f>
        <v>-5.9719234701622312E-2</v>
      </c>
      <c r="X1048">
        <f>LN(H1048/H1049)</f>
        <v>-4.9431962998601489E-2</v>
      </c>
      <c r="Y1048" s="5">
        <f>LN(I1048/I1049)</f>
        <v>1.5760444554657142E-3</v>
      </c>
      <c r="Z1048" s="5">
        <f>LN(J1048/J1049)</f>
        <v>-2.0202707317519466E-2</v>
      </c>
      <c r="AA1048">
        <f>LN(K1048/K1049)</f>
        <v>-6.5969215268145018E-2</v>
      </c>
      <c r="AB1048">
        <f>LN(L1048/L1049)</f>
        <v>1.791761260040841E-2</v>
      </c>
      <c r="AC1048">
        <f>LN(M1048/M1049)</f>
        <v>4.4031079543676889E-2</v>
      </c>
      <c r="AD1048">
        <f>LN(N1048/N1049)</f>
        <v>-1.215462915029813E-2</v>
      </c>
      <c r="AE1048">
        <f>LN(O1048/O1049)</f>
        <v>7.6938929270896576E-3</v>
      </c>
    </row>
    <row r="1049" spans="1:31" ht="15.75" thickBot="1" x14ac:dyDescent="0.3">
      <c r="A1049" s="1">
        <v>8.3000000000000007</v>
      </c>
      <c r="B1049" s="1">
        <v>333</v>
      </c>
      <c r="C1049" s="1">
        <v>780</v>
      </c>
      <c r="D1049" s="1">
        <v>364</v>
      </c>
      <c r="E1049" s="1">
        <v>2735</v>
      </c>
      <c r="F1049" s="1">
        <v>87</v>
      </c>
      <c r="G1049" s="1">
        <v>276</v>
      </c>
      <c r="H1049" s="1">
        <v>226</v>
      </c>
      <c r="I1049" s="1">
        <v>6340</v>
      </c>
      <c r="J1049" s="1">
        <v>400</v>
      </c>
      <c r="K1049" s="1">
        <v>121.24</v>
      </c>
      <c r="L1049" s="1">
        <v>531</v>
      </c>
      <c r="M1049" s="1">
        <v>775.3</v>
      </c>
      <c r="N1049">
        <v>51.32</v>
      </c>
      <c r="O1049" s="2">
        <v>19.8095</v>
      </c>
      <c r="P1049">
        <f t="shared" si="16"/>
        <v>1016.62354</v>
      </c>
      <c r="Q1049">
        <f>LN(A1049/A1050)</f>
        <v>-6.1899499813316369E-2</v>
      </c>
      <c r="R1049" s="5">
        <f>LN(B1049/B1050)</f>
        <v>-5.6894898197150604E-3</v>
      </c>
      <c r="S1049">
        <f>LN(C1049/C1050)</f>
        <v>4.8597874965878314E-2</v>
      </c>
      <c r="T1049">
        <f>LN(D1049/D1050)</f>
        <v>3.3522692038643644E-2</v>
      </c>
      <c r="U1049">
        <f>LN(E1049/E1050)</f>
        <v>1.9195864430457423E-2</v>
      </c>
      <c r="V1049">
        <f>LN(F1049/F1050)</f>
        <v>-5.805201190796442E-2</v>
      </c>
      <c r="W1049">
        <f>LN(G1049/G1050)</f>
        <v>5.9719234701622277E-2</v>
      </c>
      <c r="X1049">
        <f>LN(H1049/H1050)</f>
        <v>3.6039936483196873E-2</v>
      </c>
      <c r="Y1049" s="5">
        <f>LN(I1049/I1050)</f>
        <v>3.8589997269868948E-2</v>
      </c>
      <c r="Z1049" s="5">
        <f>LN(J1049/J1050)</f>
        <v>2.5317807984289786E-2</v>
      </c>
      <c r="AA1049">
        <f>LN(K1049/K1050)</f>
        <v>3.5598117391846248E-2</v>
      </c>
      <c r="AB1049">
        <f>LN(L1049/L1050)</f>
        <v>-3.9329355665202896E-2</v>
      </c>
      <c r="AC1049">
        <f>LN(M1049/M1050)</f>
        <v>-6.2739212135269423E-2</v>
      </c>
      <c r="AD1049">
        <f>LN(N1049/N1050)</f>
        <v>-2.216103795118465E-2</v>
      </c>
      <c r="AE1049">
        <f>LN(O1049/O1050)</f>
        <v>-3.0377677620943289E-2</v>
      </c>
    </row>
    <row r="1050" spans="1:31" ht="15.75" thickBot="1" x14ac:dyDescent="0.3">
      <c r="A1050" s="1">
        <v>8.83</v>
      </c>
      <c r="B1050" s="1">
        <v>334.9</v>
      </c>
      <c r="C1050" s="1">
        <v>743</v>
      </c>
      <c r="D1050" s="1">
        <v>352</v>
      </c>
      <c r="E1050" s="1">
        <v>2683</v>
      </c>
      <c r="F1050" s="1">
        <v>92.2</v>
      </c>
      <c r="G1050" s="1">
        <v>260</v>
      </c>
      <c r="H1050" s="1">
        <v>218</v>
      </c>
      <c r="I1050" s="1">
        <v>6100</v>
      </c>
      <c r="J1050" s="1">
        <v>390</v>
      </c>
      <c r="K1050" s="1">
        <v>117</v>
      </c>
      <c r="L1050" s="1">
        <v>552.29999999999995</v>
      </c>
      <c r="M1050" s="1">
        <v>825.5</v>
      </c>
      <c r="N1050">
        <v>52.47</v>
      </c>
      <c r="O1050" s="2">
        <v>20.420500000000001</v>
      </c>
      <c r="P1050">
        <f t="shared" si="16"/>
        <v>1071.4636350000001</v>
      </c>
      <c r="Q1050">
        <f>LN(A1050/A1051)</f>
        <v>1.1331445971686754E-3</v>
      </c>
      <c r="R1050" s="5">
        <f>LN(B1050/B1051)</f>
        <v>-0.12607608039342097</v>
      </c>
      <c r="S1050">
        <f>LN(C1050/C1051)</f>
        <v>-3.5694470129970325E-2</v>
      </c>
      <c r="T1050">
        <f>LN(D1050/D1051)</f>
        <v>-0.13057959717791018</v>
      </c>
      <c r="U1050">
        <f>LN(E1050/E1051)</f>
        <v>-3.6234522057764097E-2</v>
      </c>
      <c r="V1050">
        <f>LN(F1050/F1051)</f>
        <v>-6.1007348108023704E-2</v>
      </c>
      <c r="W1050">
        <f>LN(G1050/G1051)</f>
        <v>3.8535693159899723E-3</v>
      </c>
      <c r="X1050">
        <f>LN(H1050/H1051)</f>
        <v>-5.7922647732704509E-2</v>
      </c>
      <c r="Y1050" s="5">
        <f>LN(I1050/I1051)</f>
        <v>8.2304991365154435E-3</v>
      </c>
      <c r="Z1050" s="5">
        <f>LN(J1050/J1051)</f>
        <v>-1.2739025777429714E-2</v>
      </c>
      <c r="AA1050">
        <f>LN(K1050/K1051)</f>
        <v>-5.8107630807280694E-2</v>
      </c>
      <c r="AB1050">
        <f>LN(L1050/L1051)</f>
        <v>-0.10231405480966117</v>
      </c>
      <c r="AC1050">
        <f>LN(M1050/M1051)</f>
        <v>-4.8472845795478114E-2</v>
      </c>
      <c r="AD1050">
        <f>LN(N1050/N1051)</f>
        <v>-4.2718422721627791E-2</v>
      </c>
      <c r="AE1050">
        <f>LN(O1050/O1051)</f>
        <v>8.4832749921613226E-3</v>
      </c>
    </row>
    <row r="1051" spans="1:31" ht="15.75" thickBot="1" x14ac:dyDescent="0.3">
      <c r="A1051" s="1">
        <v>8.82</v>
      </c>
      <c r="B1051" s="1">
        <v>379.9</v>
      </c>
      <c r="C1051" s="1">
        <v>770</v>
      </c>
      <c r="D1051" s="1">
        <v>401.1</v>
      </c>
      <c r="E1051" s="1">
        <v>2782</v>
      </c>
      <c r="F1051" s="1">
        <v>98</v>
      </c>
      <c r="G1051" s="1">
        <v>259</v>
      </c>
      <c r="H1051" s="1">
        <v>231</v>
      </c>
      <c r="I1051" s="1">
        <v>6050</v>
      </c>
      <c r="J1051" s="1">
        <v>395</v>
      </c>
      <c r="K1051" s="1">
        <v>124</v>
      </c>
      <c r="L1051" s="1">
        <v>611.79999999999995</v>
      </c>
      <c r="M1051" s="1">
        <v>866.5</v>
      </c>
      <c r="N1051">
        <v>54.76</v>
      </c>
      <c r="O1051" s="2">
        <v>20.248000000000001</v>
      </c>
      <c r="P1051">
        <f t="shared" si="16"/>
        <v>1108.7804800000001</v>
      </c>
      <c r="Q1051">
        <f>LN(A1051/A1052)</f>
        <v>-3.6732009268730006E-2</v>
      </c>
      <c r="R1051" s="5">
        <f>LN(B1051/B1052)</f>
        <v>-0.13129145493325564</v>
      </c>
      <c r="S1051">
        <f>LN(C1051/C1052)</f>
        <v>-4.3208754331236811E-2</v>
      </c>
      <c r="T1051">
        <f>LN(D1051/D1052)</f>
        <v>-0.11525900752287979</v>
      </c>
      <c r="U1051">
        <f>LN(E1051/E1052)</f>
        <v>-7.377413806616151E-2</v>
      </c>
      <c r="V1051">
        <f>LN(F1051/F1052)</f>
        <v>-0.10638040355857173</v>
      </c>
      <c r="W1051">
        <f>LN(G1051/G1052)</f>
        <v>-5.2643733485422027E-2</v>
      </c>
      <c r="X1051">
        <f>LN(H1051/H1052)</f>
        <v>1.746769304039078E-2</v>
      </c>
      <c r="Y1051" s="5">
        <f>LN(I1051/I1052)</f>
        <v>3.3112613036560051E-3</v>
      </c>
      <c r="Z1051" s="5">
        <f>LN(J1051/J1052)</f>
        <v>-1.2650223065867451E-3</v>
      </c>
      <c r="AA1051">
        <f>LN(K1051/K1052)</f>
        <v>-2.3905520853554366E-2</v>
      </c>
      <c r="AB1051">
        <f>LN(L1051/L1052)</f>
        <v>-3.7219567175888695E-2</v>
      </c>
      <c r="AC1051">
        <f>LN(M1051/M1052)</f>
        <v>-4.1924675438187432E-2</v>
      </c>
      <c r="AD1051">
        <f>LN(N1051/N1052)</f>
        <v>-4.1493792188387522E-2</v>
      </c>
      <c r="AE1051">
        <f>LN(O1051/O1052)</f>
        <v>1.9776452214016835E-2</v>
      </c>
    </row>
    <row r="1052" spans="1:31" ht="15.75" thickBot="1" x14ac:dyDescent="0.3">
      <c r="A1052" s="1">
        <v>9.15</v>
      </c>
      <c r="B1052" s="1">
        <v>433.2</v>
      </c>
      <c r="C1052" s="1">
        <v>804</v>
      </c>
      <c r="D1052" s="1">
        <v>450.1</v>
      </c>
      <c r="E1052" s="1">
        <v>2995</v>
      </c>
      <c r="F1052" s="1">
        <v>109</v>
      </c>
      <c r="G1052" s="1">
        <v>273</v>
      </c>
      <c r="H1052" s="1">
        <v>227</v>
      </c>
      <c r="I1052" s="1">
        <v>6030</v>
      </c>
      <c r="J1052" s="1">
        <v>395.5</v>
      </c>
      <c r="K1052" s="1">
        <v>127</v>
      </c>
      <c r="L1052" s="1">
        <v>635</v>
      </c>
      <c r="M1052" s="1">
        <v>903.6</v>
      </c>
      <c r="N1052">
        <v>57.08</v>
      </c>
      <c r="O1052" s="2">
        <v>19.851500000000001</v>
      </c>
      <c r="P1052">
        <f t="shared" si="16"/>
        <v>1133.1236200000001</v>
      </c>
      <c r="Q1052">
        <f>LN(A1052/A1053)</f>
        <v>2.2100347000666137E-2</v>
      </c>
      <c r="R1052" s="5">
        <f>LN(B1052/B1053)</f>
        <v>-0.1025865887751011</v>
      </c>
      <c r="S1052">
        <f>LN(C1052/C1053)</f>
        <v>-4.2611437288239774E-2</v>
      </c>
      <c r="T1052">
        <f>LN(D1052/D1053)</f>
        <v>-9.5491941071499206E-2</v>
      </c>
      <c r="U1052">
        <f>LN(E1052/E1053)</f>
        <v>-2.4407544070186464E-2</v>
      </c>
      <c r="V1052">
        <f>LN(F1052/F1053)</f>
        <v>6.765039162716871E-2</v>
      </c>
      <c r="W1052">
        <f>LN(G1052/G1053)</f>
        <v>-5.6608812287229762E-2</v>
      </c>
      <c r="X1052">
        <f>LN(H1052/H1053)</f>
        <v>8.8496152769826E-3</v>
      </c>
      <c r="Y1052" s="5">
        <f>LN(I1052/I1053)</f>
        <v>-6.611594332312818E-3</v>
      </c>
      <c r="Z1052" s="5">
        <f>LN(J1052/J1053)</f>
        <v>-8.8106296821549197E-3</v>
      </c>
      <c r="AA1052">
        <f>LN(K1052/K1053)</f>
        <v>-3.5579932432625513E-2</v>
      </c>
      <c r="AB1052">
        <f>LN(L1052/L1053)</f>
        <v>0.10974456476636077</v>
      </c>
      <c r="AC1052">
        <f>LN(M1052/M1053)</f>
        <v>1.1016636206501784E-2</v>
      </c>
      <c r="AD1052">
        <f>LN(N1052/N1053)</f>
        <v>4.2134893797356162E-3</v>
      </c>
      <c r="AE1052">
        <f>LN(O1052/O1053)</f>
        <v>8.8291300490979715E-3</v>
      </c>
    </row>
    <row r="1053" spans="1:31" ht="15.75" thickBot="1" x14ac:dyDescent="0.3">
      <c r="A1053" s="1">
        <v>8.9499999999999993</v>
      </c>
      <c r="B1053" s="1">
        <v>480</v>
      </c>
      <c r="C1053" s="1">
        <v>839</v>
      </c>
      <c r="D1053" s="1">
        <v>495.2</v>
      </c>
      <c r="E1053" s="1">
        <v>3069</v>
      </c>
      <c r="F1053" s="1">
        <v>101.87</v>
      </c>
      <c r="G1053" s="1">
        <v>288.89999999999998</v>
      </c>
      <c r="H1053" s="1">
        <v>225</v>
      </c>
      <c r="I1053" s="1">
        <v>6070</v>
      </c>
      <c r="J1053" s="1">
        <v>399</v>
      </c>
      <c r="K1053" s="1">
        <v>131.6</v>
      </c>
      <c r="L1053" s="1">
        <v>569</v>
      </c>
      <c r="M1053" s="1">
        <v>893.7</v>
      </c>
      <c r="N1053">
        <v>56.84</v>
      </c>
      <c r="O1053" s="2">
        <v>19.677</v>
      </c>
      <c r="P1053">
        <f t="shared" si="16"/>
        <v>1118.4406800000002</v>
      </c>
      <c r="Q1053">
        <f>LN(A1053/A1054)</f>
        <v>-1.0005642117321058E-2</v>
      </c>
      <c r="R1053" s="5">
        <f>LN(B1053/B1054)</f>
        <v>2.5317807984289786E-2</v>
      </c>
      <c r="S1053">
        <f>LN(C1053/C1054)</f>
        <v>4.6599478466195478E-2</v>
      </c>
      <c r="T1053">
        <f>LN(D1053/D1054)</f>
        <v>-1.8157979366169477E-3</v>
      </c>
      <c r="U1053">
        <f>LN(E1053/E1054)</f>
        <v>-2.9220251961221667E-2</v>
      </c>
      <c r="V1053">
        <f>LN(F1053/F1054)</f>
        <v>-1.4713818928054742E-3</v>
      </c>
      <c r="W1053">
        <f>LN(G1053/G1054)</f>
        <v>4.5679741755039568E-2</v>
      </c>
      <c r="X1053">
        <f>LN(H1053/H1054)</f>
        <v>8.3381608939051E-2</v>
      </c>
      <c r="Y1053" s="5">
        <f>LN(I1053/I1054)</f>
        <v>2.502215617549268E-2</v>
      </c>
      <c r="Z1053" s="5">
        <f>LN(J1053/J1054)</f>
        <v>1.2610507591929733E-2</v>
      </c>
      <c r="AA1053">
        <f>LN(K1053/K1054)</f>
        <v>4.1899068784103939E-2</v>
      </c>
      <c r="AB1053">
        <f>LN(L1053/L1054)</f>
        <v>3.396215589981421E-2</v>
      </c>
      <c r="AC1053">
        <f>LN(M1053/M1054)</f>
        <v>3.0677252247047041E-2</v>
      </c>
      <c r="AD1053">
        <f>LN(N1053/N1054)</f>
        <v>1.2391732295163457E-2</v>
      </c>
      <c r="AE1053">
        <f>LN(O1053/O1054)</f>
        <v>3.2833229205571587E-3</v>
      </c>
    </row>
    <row r="1054" spans="1:31" ht="15.75" thickBot="1" x14ac:dyDescent="0.3">
      <c r="A1054" s="1">
        <v>9.0399999999999991</v>
      </c>
      <c r="B1054" s="1">
        <v>468</v>
      </c>
      <c r="C1054" s="1">
        <v>800.8</v>
      </c>
      <c r="D1054" s="1">
        <v>496.1</v>
      </c>
      <c r="E1054" s="1">
        <v>3160</v>
      </c>
      <c r="F1054" s="1">
        <v>102.02</v>
      </c>
      <c r="G1054" s="1">
        <v>276</v>
      </c>
      <c r="H1054" s="1">
        <v>207</v>
      </c>
      <c r="I1054" s="1">
        <v>5920</v>
      </c>
      <c r="J1054" s="1">
        <v>394</v>
      </c>
      <c r="K1054" s="1">
        <v>126.2</v>
      </c>
      <c r="L1054" s="1">
        <v>550</v>
      </c>
      <c r="M1054" s="1">
        <v>866.7</v>
      </c>
      <c r="N1054">
        <v>56.14</v>
      </c>
      <c r="O1054" s="2">
        <v>19.612500000000001</v>
      </c>
      <c r="P1054">
        <f t="shared" si="16"/>
        <v>1101.04575</v>
      </c>
      <c r="Q1054">
        <f>LN(A1054/A1055)</f>
        <v>-1.3187004281953914E-2</v>
      </c>
      <c r="R1054" s="5">
        <f>LN(B1054/B1055)</f>
        <v>1.0741241831412616E-2</v>
      </c>
      <c r="S1054">
        <f>LN(C1054/C1055)</f>
        <v>2.0437194225558609E-2</v>
      </c>
      <c r="T1054">
        <f>LN(D1054/D1055)</f>
        <v>1.4415029832131245E-2</v>
      </c>
      <c r="U1054">
        <f>LN(E1054/E1055)</f>
        <v>1.4342875359404282E-2</v>
      </c>
      <c r="V1054">
        <f>LN(F1054/F1055)</f>
        <v>-0.15311393120195574</v>
      </c>
      <c r="W1054">
        <f>LN(G1054/G1055)</f>
        <v>6.0488761480650743E-2</v>
      </c>
      <c r="X1054">
        <f>LN(H1054/H1055)</f>
        <v>7.0028604360483554E-2</v>
      </c>
      <c r="Y1054" s="5">
        <f>LN(I1054/I1055)</f>
        <v>3.8045728043051737E-2</v>
      </c>
      <c r="Z1054" s="5">
        <f>LN(J1054/J1055)</f>
        <v>4.3045276363483959E-2</v>
      </c>
      <c r="AA1054">
        <f>LN(K1054/K1055)</f>
        <v>6.0847507192362232E-2</v>
      </c>
      <c r="AB1054">
        <f>LN(L1054/L1055)</f>
        <v>-7.0204258673248573E-2</v>
      </c>
      <c r="AC1054">
        <f>LN(M1054/M1055)</f>
        <v>-4.2136464251877184E-2</v>
      </c>
      <c r="AD1054">
        <f>LN(N1054/N1055)</f>
        <v>-8.4499615727939154E-2</v>
      </c>
      <c r="AE1054">
        <f>LN(O1054/O1055)</f>
        <v>3.3809250271975233E-2</v>
      </c>
    </row>
    <row r="1055" spans="1:31" ht="15.75" thickBot="1" x14ac:dyDescent="0.3">
      <c r="A1055" s="1">
        <v>9.16</v>
      </c>
      <c r="B1055" s="1">
        <v>463</v>
      </c>
      <c r="C1055" s="1">
        <v>784.6</v>
      </c>
      <c r="D1055" s="1">
        <v>489</v>
      </c>
      <c r="E1055" s="1">
        <v>3115</v>
      </c>
      <c r="F1055" s="1">
        <v>118.9</v>
      </c>
      <c r="G1055" s="1">
        <v>259.8</v>
      </c>
      <c r="H1055" s="1">
        <v>193</v>
      </c>
      <c r="I1055" s="1">
        <v>5699</v>
      </c>
      <c r="J1055" s="1">
        <v>377.4</v>
      </c>
      <c r="K1055" s="1">
        <v>118.75</v>
      </c>
      <c r="L1055" s="1">
        <v>590</v>
      </c>
      <c r="M1055" s="1">
        <v>904</v>
      </c>
      <c r="N1055">
        <v>61.09</v>
      </c>
      <c r="O1055" s="2">
        <v>18.9605</v>
      </c>
      <c r="P1055">
        <f t="shared" si="16"/>
        <v>1158.2969450000001</v>
      </c>
      <c r="Q1055">
        <f>LN(A1055/A1056)</f>
        <v>-4.5874710209307897E-2</v>
      </c>
      <c r="R1055" s="5">
        <f>LN(B1055/B1056)</f>
        <v>-5.6678337018438212E-2</v>
      </c>
      <c r="S1055">
        <f>LN(C1055/C1056)</f>
        <v>-5.9859608391390449E-2</v>
      </c>
      <c r="T1055">
        <f>LN(D1055/D1056)</f>
        <v>-2.2245608947319737E-2</v>
      </c>
      <c r="U1055">
        <f>LN(E1055/E1056)</f>
        <v>-1.1173300598125189E-2</v>
      </c>
      <c r="V1055">
        <f>LN(F1055/F1056)</f>
        <v>-1.3366949233973491E-2</v>
      </c>
      <c r="W1055">
        <f>LN(G1055/G1056)</f>
        <v>-7.6952677902854098E-4</v>
      </c>
      <c r="X1055">
        <f>LN(H1055/H1056)</f>
        <v>3.1581572050298837E-2</v>
      </c>
      <c r="Y1055" s="5">
        <f>LN(I1055/I1056)</f>
        <v>3.1912860563858503E-2</v>
      </c>
      <c r="Z1055" s="5">
        <f>LN(J1055/J1056)</f>
        <v>-2.2531736530381055E-2</v>
      </c>
      <c r="AA1055">
        <f>LN(K1055/K1056)</f>
        <v>-0.11332868530700312</v>
      </c>
      <c r="AB1055">
        <f>LN(L1055/L1056)</f>
        <v>9.0236417181402927E-3</v>
      </c>
      <c r="AC1055">
        <f>LN(M1055/M1056)</f>
        <v>-3.4144884899609346E-2</v>
      </c>
      <c r="AD1055">
        <f>LN(N1055/N1056)</f>
        <v>-2.7288364752131915E-2</v>
      </c>
      <c r="AE1055">
        <f>LN(O1055/O1056)</f>
        <v>2.7483217193339404E-2</v>
      </c>
    </row>
    <row r="1056" spans="1:31" ht="15.75" thickBot="1" x14ac:dyDescent="0.3">
      <c r="A1056" s="1">
        <v>9.59</v>
      </c>
      <c r="B1056" s="1">
        <v>490</v>
      </c>
      <c r="C1056" s="1">
        <v>833</v>
      </c>
      <c r="D1056" s="1">
        <v>500</v>
      </c>
      <c r="E1056" s="1">
        <v>3150</v>
      </c>
      <c r="F1056" s="1">
        <v>120.5</v>
      </c>
      <c r="G1056" s="1">
        <v>260</v>
      </c>
      <c r="H1056" s="1">
        <v>187</v>
      </c>
      <c r="I1056" s="1">
        <v>5520</v>
      </c>
      <c r="J1056" s="1">
        <v>386</v>
      </c>
      <c r="K1056" s="1">
        <v>133</v>
      </c>
      <c r="L1056" s="1">
        <v>584.70000000000005</v>
      </c>
      <c r="M1056" s="1">
        <v>935.4</v>
      </c>
      <c r="N1056">
        <v>62.78</v>
      </c>
      <c r="O1056" s="2">
        <v>18.4465</v>
      </c>
      <c r="P1056">
        <f t="shared" si="16"/>
        <v>1158.0712700000001</v>
      </c>
      <c r="Q1056">
        <f>LN(A1056/A1057)</f>
        <v>4.1517404840352261E-2</v>
      </c>
      <c r="R1056" s="5">
        <f>LN(B1056/B1057)</f>
        <v>1.0668956349567535E-2</v>
      </c>
      <c r="S1056">
        <f>LN(C1056/C1057)</f>
        <v>-4.345956948178676E-2</v>
      </c>
      <c r="T1056">
        <f>LN(D1056/D1057)</f>
        <v>-3.9920212695374498E-3</v>
      </c>
      <c r="U1056">
        <f>LN(E1056/E1057)</f>
        <v>-1.6685417789479358E-2</v>
      </c>
      <c r="V1056">
        <f>LN(F1056/F1057)</f>
        <v>0.13959598104376791</v>
      </c>
      <c r="W1056">
        <f>LN(G1056/G1057)</f>
        <v>9.0093043527037883E-2</v>
      </c>
      <c r="X1056">
        <f>LN(H1056/H1057)</f>
        <v>-3.1581572050298927E-2</v>
      </c>
      <c r="Y1056" s="5">
        <f>LN(I1056/I1057)</f>
        <v>1.2762251613851291E-2</v>
      </c>
      <c r="Z1056" s="5">
        <f>LN(J1056/J1057)</f>
        <v>-2.8098911222359531E-2</v>
      </c>
      <c r="AA1056">
        <f>LN(K1056/K1057)</f>
        <v>-0.10618724149500039</v>
      </c>
      <c r="AB1056">
        <f>LN(L1056/L1057)</f>
        <v>0.10105608987133265</v>
      </c>
      <c r="AC1056">
        <f>LN(M1056/M1057)</f>
        <v>3.7136079729421845E-2</v>
      </c>
      <c r="AD1056">
        <f>LN(N1056/N1057)</f>
        <v>3.9972827714106811E-2</v>
      </c>
      <c r="AE1056">
        <f>LN(O1056/O1057)</f>
        <v>-4.1518902844325523E-2</v>
      </c>
    </row>
    <row r="1057" spans="1:31" ht="15.75" thickBot="1" x14ac:dyDescent="0.3">
      <c r="A1057" s="1">
        <v>9.1999999999999993</v>
      </c>
      <c r="B1057" s="1">
        <v>484.8</v>
      </c>
      <c r="C1057" s="1">
        <v>870</v>
      </c>
      <c r="D1057" s="1">
        <v>502</v>
      </c>
      <c r="E1057" s="1">
        <v>3203</v>
      </c>
      <c r="F1057" s="1">
        <v>104.8</v>
      </c>
      <c r="G1057" s="1">
        <v>237.6</v>
      </c>
      <c r="H1057" s="1">
        <v>193</v>
      </c>
      <c r="I1057" s="1">
        <v>5450</v>
      </c>
      <c r="J1057" s="1">
        <v>397</v>
      </c>
      <c r="K1057" s="1">
        <v>147.9</v>
      </c>
      <c r="L1057" s="1">
        <v>528.5</v>
      </c>
      <c r="M1057" s="1">
        <v>901.3</v>
      </c>
      <c r="N1057">
        <v>60.32</v>
      </c>
      <c r="O1057" s="2">
        <v>19.2285</v>
      </c>
      <c r="P1057">
        <f t="shared" si="16"/>
        <v>1159.86312</v>
      </c>
      <c r="Q1057">
        <f>LN(A1057/A1058)</f>
        <v>-8.6580627431145415E-3</v>
      </c>
      <c r="R1057" s="5">
        <f>LN(B1057/B1058)</f>
        <v>-8.9140571791062856E-2</v>
      </c>
      <c r="S1057">
        <f>LN(C1057/C1058)</f>
        <v>4.9480057263369716E-2</v>
      </c>
      <c r="T1057">
        <f>LN(D1057/D1058)</f>
        <v>-3.1761148436280508E-2</v>
      </c>
      <c r="U1057">
        <f>LN(E1057/E1058)</f>
        <v>6.5475581958911497E-2</v>
      </c>
      <c r="V1057">
        <f>LN(F1057/F1058)</f>
        <v>8.2510763542001542E-2</v>
      </c>
      <c r="W1057">
        <f>LN(G1057/G1058)</f>
        <v>7.6961041136128394E-2</v>
      </c>
      <c r="X1057">
        <f>LN(H1057/H1058)</f>
        <v>4.2334363826560736E-2</v>
      </c>
      <c r="Y1057" s="5">
        <f>LN(I1057/I1058)</f>
        <v>2.7908788117076658E-2</v>
      </c>
      <c r="Z1057" s="5">
        <f>LN(J1057/J1058)</f>
        <v>-1.5000281259492598E-2</v>
      </c>
      <c r="AA1057">
        <f>LN(K1057/K1058)</f>
        <v>3.1596034882627959E-2</v>
      </c>
      <c r="AB1057">
        <f>LN(L1057/L1058)</f>
        <v>0.11731011060618814</v>
      </c>
      <c r="AC1057">
        <f>LN(M1057/M1058)</f>
        <v>2.6305473630200964E-2</v>
      </c>
      <c r="AD1057">
        <f>LN(N1057/N1058)</f>
        <v>5.3191614776000266E-3</v>
      </c>
      <c r="AE1057">
        <f>LN(O1057/O1058)</f>
        <v>1.8078550754121698E-2</v>
      </c>
    </row>
    <row r="1058" spans="1:31" ht="15.75" thickBot="1" x14ac:dyDescent="0.3">
      <c r="A1058" s="1">
        <v>9.2799999999999994</v>
      </c>
      <c r="B1058" s="1">
        <v>530</v>
      </c>
      <c r="C1058" s="1">
        <v>828</v>
      </c>
      <c r="D1058" s="1">
        <v>518.20000000000005</v>
      </c>
      <c r="E1058" s="1">
        <v>3000</v>
      </c>
      <c r="F1058" s="1">
        <v>96.5</v>
      </c>
      <c r="G1058" s="1">
        <v>220</v>
      </c>
      <c r="H1058" s="1">
        <v>185</v>
      </c>
      <c r="I1058" s="1">
        <v>5300</v>
      </c>
      <c r="J1058" s="1">
        <v>403</v>
      </c>
      <c r="K1058" s="1">
        <v>143.30000000000001</v>
      </c>
      <c r="L1058" s="1">
        <v>470</v>
      </c>
      <c r="M1058" s="1">
        <v>877.9</v>
      </c>
      <c r="N1058">
        <v>60</v>
      </c>
      <c r="O1058" s="2">
        <v>18.884</v>
      </c>
      <c r="P1058">
        <f t="shared" si="16"/>
        <v>1133.04</v>
      </c>
      <c r="Q1058">
        <f>LN(A1058/A1059)</f>
        <v>9.7456104305135207E-3</v>
      </c>
      <c r="R1058" s="5">
        <f>LN(B1058/B1059)</f>
        <v>0.13796167703322429</v>
      </c>
      <c r="S1058">
        <f>LN(C1058/C1059)</f>
        <v>1.5825041144396892E-2</v>
      </c>
      <c r="T1058">
        <f>LN(D1058/D1059)</f>
        <v>3.3755167043144817E-2</v>
      </c>
      <c r="U1058">
        <f>LN(E1058/E1059)</f>
        <v>6.5427805322455193E-2</v>
      </c>
      <c r="V1058">
        <f>LN(F1058/F1059)</f>
        <v>5.8683501828090207E-2</v>
      </c>
      <c r="W1058">
        <f>LN(G1058/G1059)</f>
        <v>-4.7057061482597043E-2</v>
      </c>
      <c r="X1058">
        <f>LN(H1058/H1059)</f>
        <v>-2.6668247082161294E-2</v>
      </c>
      <c r="Y1058" s="5">
        <f>LN(I1058/I1059)</f>
        <v>1.1385322225125429E-2</v>
      </c>
      <c r="Z1058" s="5">
        <f>LN(J1058/J1059)</f>
        <v>2.7332604915276562E-3</v>
      </c>
      <c r="AA1058">
        <f>LN(K1058/K1059)</f>
        <v>3.7686649676921508E-2</v>
      </c>
      <c r="AB1058">
        <f>LN(L1058/L1059)</f>
        <v>2.129926257824849E-3</v>
      </c>
      <c r="AC1058">
        <f>LN(M1058/M1059)</f>
        <v>1.5381386808817905E-2</v>
      </c>
      <c r="AD1058">
        <f>LN(N1058/N1059)</f>
        <v>-1.4231582246724281E-2</v>
      </c>
      <c r="AE1058">
        <f>LN(O1058/O1059)</f>
        <v>4.2372881989933387E-4</v>
      </c>
    </row>
    <row r="1059" spans="1:31" ht="15.75" thickBot="1" x14ac:dyDescent="0.3">
      <c r="A1059" s="1">
        <v>9.19</v>
      </c>
      <c r="B1059" s="1">
        <v>461.7</v>
      </c>
      <c r="C1059" s="1">
        <v>815</v>
      </c>
      <c r="D1059" s="1">
        <v>501</v>
      </c>
      <c r="E1059" s="1">
        <v>2810</v>
      </c>
      <c r="F1059" s="1">
        <v>91</v>
      </c>
      <c r="G1059" s="1">
        <v>230.6</v>
      </c>
      <c r="H1059" s="1">
        <v>190</v>
      </c>
      <c r="I1059" s="1">
        <v>5240</v>
      </c>
      <c r="J1059" s="1">
        <v>401.9</v>
      </c>
      <c r="K1059" s="1">
        <v>138</v>
      </c>
      <c r="L1059" s="1">
        <v>469</v>
      </c>
      <c r="M1059" s="1">
        <v>864.5</v>
      </c>
      <c r="N1059">
        <v>60.86</v>
      </c>
      <c r="O1059" s="2">
        <v>18.875999999999998</v>
      </c>
      <c r="P1059">
        <f t="shared" si="16"/>
        <v>1148.7933599999999</v>
      </c>
      <c r="Q1059">
        <f>LN(A1059/A1060)</f>
        <v>2.3116054053487257E-2</v>
      </c>
      <c r="R1059" s="5">
        <f>LN(B1059/B1060)</f>
        <v>4.8140602600636385E-2</v>
      </c>
      <c r="S1059">
        <f>LN(C1059/C1060)</f>
        <v>4.3894193557225347E-2</v>
      </c>
      <c r="T1059">
        <f>LN(D1059/D1060)</f>
        <v>-4.6792161506758939E-2</v>
      </c>
      <c r="U1059">
        <f>LN(E1059/E1060)</f>
        <v>7.8057727686301273E-2</v>
      </c>
      <c r="V1059">
        <f>LN(F1059/F1060)</f>
        <v>0.16705408466316624</v>
      </c>
      <c r="W1059">
        <f>LN(G1059/G1060)</f>
        <v>-0.13904521815126361</v>
      </c>
      <c r="X1059">
        <f>LN(H1059/H1060)</f>
        <v>2.1277398447284879E-2</v>
      </c>
      <c r="Y1059" s="5">
        <f>LN(I1059/I1060)</f>
        <v>-1.9065782705815315E-3</v>
      </c>
      <c r="Z1059" s="5">
        <f>LN(J1059/J1060)</f>
        <v>9.7512961707175924E-3</v>
      </c>
      <c r="AA1059">
        <f>LN(K1059/K1060)</f>
        <v>5.0853723832792099E-3</v>
      </c>
      <c r="AB1059">
        <f>LN(L1059/L1060)</f>
        <v>8.2177180202169048E-2</v>
      </c>
      <c r="AC1059">
        <f>LN(M1059/M1060)</f>
        <v>8.7716183906978482E-2</v>
      </c>
      <c r="AD1059">
        <f>LN(N1059/N1060)</f>
        <v>-5.030693889084685E-2</v>
      </c>
      <c r="AE1059">
        <f>LN(O1059/O1060)</f>
        <v>2.7607962142632628E-2</v>
      </c>
    </row>
    <row r="1060" spans="1:31" ht="15.75" thickBot="1" x14ac:dyDescent="0.3">
      <c r="A1060" s="1">
        <v>8.98</v>
      </c>
      <c r="B1060" s="1">
        <v>440</v>
      </c>
      <c r="C1060" s="1">
        <v>780</v>
      </c>
      <c r="D1060" s="1">
        <v>525</v>
      </c>
      <c r="E1060" s="1">
        <v>2599</v>
      </c>
      <c r="F1060" s="1">
        <v>77</v>
      </c>
      <c r="G1060" s="1">
        <v>265</v>
      </c>
      <c r="H1060" s="1">
        <v>186</v>
      </c>
      <c r="I1060" s="1">
        <v>5250</v>
      </c>
      <c r="J1060" s="1">
        <v>398</v>
      </c>
      <c r="K1060" s="1">
        <v>137.30000000000001</v>
      </c>
      <c r="L1060" s="1">
        <v>432</v>
      </c>
      <c r="M1060" s="1">
        <v>791.9</v>
      </c>
      <c r="N1060">
        <v>64</v>
      </c>
      <c r="O1060" s="2">
        <v>18.362000000000002</v>
      </c>
      <c r="P1060">
        <f t="shared" si="16"/>
        <v>1175.1680000000001</v>
      </c>
      <c r="Q1060">
        <f>LN(A1060/A1061)</f>
        <v>-1.8753996973321665E-2</v>
      </c>
      <c r="R1060" s="5">
        <f>LN(B1060/B1061)</f>
        <v>0.14135411830573175</v>
      </c>
      <c r="S1060">
        <f>LN(C1060/C1061)</f>
        <v>0.10109611687136881</v>
      </c>
      <c r="T1060">
        <f>LN(D1060/D1061)</f>
        <v>0.19381593621968971</v>
      </c>
      <c r="U1060">
        <f>LN(E1060/E1061)</f>
        <v>5.6999994412869348E-2</v>
      </c>
      <c r="V1060">
        <f>LN(F1060/F1061)</f>
        <v>0.10247866928293739</v>
      </c>
      <c r="W1060">
        <f>LN(G1060/G1061)</f>
        <v>-8.6696862126210014E-2</v>
      </c>
      <c r="X1060">
        <f>LN(H1060/H1061)</f>
        <v>4.5649938552595706E-2</v>
      </c>
      <c r="Y1060" s="5">
        <f>LN(I1060/I1061)</f>
        <v>3.193304710300901E-2</v>
      </c>
      <c r="Z1060" s="5">
        <f>LN(J1060/J1061)</f>
        <v>3.5809452696710778E-2</v>
      </c>
      <c r="AA1060">
        <f>LN(K1060/K1061)</f>
        <v>3.9366390187554626E-2</v>
      </c>
      <c r="AB1060">
        <f>LN(L1060/L1061)</f>
        <v>7.1973499625089241E-2</v>
      </c>
      <c r="AC1060">
        <f>LN(M1060/M1061)</f>
        <v>0.1236405412827792</v>
      </c>
      <c r="AD1060">
        <f>LN(N1060/N1061)</f>
        <v>7.5599468496996003E-2</v>
      </c>
      <c r="AE1060">
        <f>LN(O1060/O1061)</f>
        <v>-7.6054976190613452E-2</v>
      </c>
    </row>
    <row r="1061" spans="1:31" ht="15.75" thickBot="1" x14ac:dyDescent="0.3">
      <c r="A1061" s="1">
        <v>9.15</v>
      </c>
      <c r="B1061" s="1">
        <v>382</v>
      </c>
      <c r="C1061" s="1">
        <v>705</v>
      </c>
      <c r="D1061" s="1">
        <v>432.5</v>
      </c>
      <c r="E1061" s="1">
        <v>2455</v>
      </c>
      <c r="F1061" s="1">
        <v>69.5</v>
      </c>
      <c r="G1061" s="1">
        <v>289</v>
      </c>
      <c r="H1061" s="1">
        <v>177.7</v>
      </c>
      <c r="I1061" s="1">
        <v>5085</v>
      </c>
      <c r="J1061" s="1">
        <v>384</v>
      </c>
      <c r="K1061" s="1">
        <v>132</v>
      </c>
      <c r="L1061" s="1">
        <v>402</v>
      </c>
      <c r="M1061" s="1">
        <v>699.8</v>
      </c>
      <c r="N1061">
        <v>59.34</v>
      </c>
      <c r="O1061" s="2">
        <v>19.812999999999999</v>
      </c>
      <c r="P1061">
        <f t="shared" si="16"/>
        <v>1175.7034200000001</v>
      </c>
      <c r="Q1061">
        <f>LN(A1061/A1062)</f>
        <v>-4.1739606172765086E-2</v>
      </c>
      <c r="R1061" s="5">
        <f>LN(B1061/B1062)</f>
        <v>-9.2450311315562486E-2</v>
      </c>
      <c r="S1061">
        <f>LN(C1061/C1062)</f>
        <v>0.19516969927180358</v>
      </c>
      <c r="T1061">
        <f>LN(D1061/D1062)</f>
        <v>5.7090412071876456E-2</v>
      </c>
      <c r="U1061">
        <f>LN(E1061/E1062)</f>
        <v>9.4333060599474869E-2</v>
      </c>
      <c r="V1061">
        <f>LN(F1061/F1062)</f>
        <v>-4.9132688577644648E-2</v>
      </c>
      <c r="W1061">
        <f>LN(G1061/G1062)</f>
        <v>-4.4000329262437472E-2</v>
      </c>
      <c r="X1061">
        <f>LN(H1061/H1062)</f>
        <v>1.5310761237091514E-2</v>
      </c>
      <c r="Y1061" s="5">
        <f>LN(I1061/I1062)</f>
        <v>7.8973756949509404E-3</v>
      </c>
      <c r="Z1061" s="5">
        <f>LN(J1061/J1062)</f>
        <v>0.13055962223536516</v>
      </c>
      <c r="AA1061">
        <f>LN(K1061/K1062)</f>
        <v>0.26471551133173321</v>
      </c>
      <c r="AB1061">
        <f>LN(L1061/L1062)</f>
        <v>-4.0224801310508991E-2</v>
      </c>
      <c r="AC1061">
        <f>LN(M1061/M1062)</f>
        <v>-7.1010459441527299E-2</v>
      </c>
      <c r="AD1061">
        <f>LN(N1061/N1062)</f>
        <v>-2.0516106130179998E-2</v>
      </c>
      <c r="AE1061">
        <f>LN(O1061/O1062)</f>
        <v>1.1804114874310915E-2</v>
      </c>
    </row>
    <row r="1062" spans="1:31" ht="15.75" thickBot="1" x14ac:dyDescent="0.3">
      <c r="A1062" s="1">
        <v>9.5399999999999991</v>
      </c>
      <c r="B1062" s="1">
        <v>419</v>
      </c>
      <c r="C1062" s="1">
        <v>580</v>
      </c>
      <c r="D1062" s="1">
        <v>408.5</v>
      </c>
      <c r="E1062" s="1">
        <v>2234</v>
      </c>
      <c r="F1062" s="1">
        <v>73</v>
      </c>
      <c r="G1062" s="1">
        <v>302</v>
      </c>
      <c r="H1062" s="1">
        <v>175</v>
      </c>
      <c r="I1062" s="1">
        <v>5045</v>
      </c>
      <c r="J1062" s="1">
        <v>337</v>
      </c>
      <c r="K1062" s="1">
        <v>101.3</v>
      </c>
      <c r="L1062" s="1">
        <v>418.5</v>
      </c>
      <c r="M1062" s="1">
        <v>751.3</v>
      </c>
      <c r="N1062">
        <v>60.57</v>
      </c>
      <c r="O1062" s="2">
        <v>19.580500000000001</v>
      </c>
      <c r="P1062">
        <f t="shared" si="16"/>
        <v>1185.9908849999999</v>
      </c>
      <c r="Q1062">
        <f>LN(A1062/A1063)</f>
        <v>-4.7091607533850569E-2</v>
      </c>
      <c r="R1062" s="5">
        <f>LN(B1062/B1063)</f>
        <v>4.6406372814155834E-2</v>
      </c>
      <c r="S1062">
        <f>LN(C1062/C1063)</f>
        <v>-0.1188552575558451</v>
      </c>
      <c r="T1062">
        <f>LN(D1062/D1063)</f>
        <v>-9.4530973442196672E-2</v>
      </c>
      <c r="U1062">
        <f>LN(E1062/E1063)</f>
        <v>-5.2747026821372091E-2</v>
      </c>
      <c r="V1062">
        <f>LN(F1062/F1063)</f>
        <v>-0.1868773733298153</v>
      </c>
      <c r="W1062">
        <f>LN(G1062/G1063)</f>
        <v>2.0067563050809173E-2</v>
      </c>
      <c r="X1062">
        <f>LN(H1062/H1063)</f>
        <v>-7.1655988906435167E-2</v>
      </c>
      <c r="Y1062" s="5">
        <f>LN(I1062/I1063)</f>
        <v>-4.9309166752503915E-2</v>
      </c>
      <c r="Z1062" s="5">
        <f>LN(J1062/J1063)</f>
        <v>-6.7409026372642011E-2</v>
      </c>
      <c r="AA1062">
        <f>LN(K1062/K1063)</f>
        <v>-0.10308745048975977</v>
      </c>
      <c r="AB1062">
        <f>LN(L1062/L1063)</f>
        <v>-0.12663791410511113</v>
      </c>
      <c r="AC1062">
        <f>LN(M1062/M1063)</f>
        <v>-0.12519446072762808</v>
      </c>
      <c r="AD1062">
        <f>LN(N1062/N1063)</f>
        <v>-7.1510200052349621E-2</v>
      </c>
      <c r="AE1062">
        <f>LN(O1062/O1063)</f>
        <v>9.6735631509066965E-3</v>
      </c>
    </row>
    <row r="1063" spans="1:31" ht="15.75" thickBot="1" x14ac:dyDescent="0.3">
      <c r="A1063" s="1">
        <v>10</v>
      </c>
      <c r="B1063" s="1">
        <v>400</v>
      </c>
      <c r="C1063" s="1">
        <v>653.20000000000005</v>
      </c>
      <c r="D1063" s="1">
        <v>449</v>
      </c>
      <c r="E1063" s="1">
        <v>2355</v>
      </c>
      <c r="F1063" s="1">
        <v>88</v>
      </c>
      <c r="G1063" s="1">
        <v>296</v>
      </c>
      <c r="H1063" s="1">
        <v>188</v>
      </c>
      <c r="I1063" s="1">
        <v>5300</v>
      </c>
      <c r="J1063" s="1">
        <v>360.5</v>
      </c>
      <c r="K1063" s="1">
        <v>112.3</v>
      </c>
      <c r="L1063" s="1">
        <v>475</v>
      </c>
      <c r="M1063" s="1">
        <v>851.5</v>
      </c>
      <c r="N1063">
        <v>65.06</v>
      </c>
      <c r="O1063" s="2">
        <v>19.392000000000003</v>
      </c>
      <c r="P1063">
        <f t="shared" si="16"/>
        <v>1261.6435200000003</v>
      </c>
      <c r="Q1063">
        <f>LN(A1063/A1064)</f>
        <v>-4.4016885416774211E-2</v>
      </c>
      <c r="R1063" s="5">
        <f>LN(B1063/B1064)</f>
        <v>-0.25270235355575416</v>
      </c>
      <c r="S1063">
        <f>LN(C1063/C1064)</f>
        <v>-0.14218186670358346</v>
      </c>
      <c r="T1063">
        <f>LN(D1063/D1064)</f>
        <v>-0.13539491131920467</v>
      </c>
      <c r="U1063">
        <f>LN(E1063/E1064)</f>
        <v>-0.11801891252974975</v>
      </c>
      <c r="V1063">
        <f>LN(F1063/F1064)</f>
        <v>-8.2836005579149052E-2</v>
      </c>
      <c r="W1063">
        <f>LN(G1063/G1064)</f>
        <v>-1.3423020332140661E-2</v>
      </c>
      <c r="X1063">
        <f>LN(H1063/H1064)</f>
        <v>-0.10589228913486176</v>
      </c>
      <c r="Y1063" s="5">
        <f>LN(I1063/I1064)</f>
        <v>-4.6091107200266976E-2</v>
      </c>
      <c r="Z1063" s="5">
        <f>LN(J1063/J1064)</f>
        <v>-5.2679295995427679E-2</v>
      </c>
      <c r="AA1063">
        <f>LN(K1063/K1064)</f>
        <v>-0.16616321600736464</v>
      </c>
      <c r="AB1063">
        <f>LN(L1063/L1064)</f>
        <v>-3.5163912457666896E-2</v>
      </c>
      <c r="AC1063">
        <f>LN(M1063/M1064)</f>
        <v>-2.8145908108174332E-3</v>
      </c>
      <c r="AD1063">
        <f>LN(N1063/N1064)</f>
        <v>3.2969160554849296E-2</v>
      </c>
      <c r="AE1063">
        <f>LN(O1063/O1064)</f>
        <v>-5.1752141246442132E-2</v>
      </c>
    </row>
    <row r="1064" spans="1:31" ht="15.75" thickBot="1" x14ac:dyDescent="0.3">
      <c r="A1064" s="1">
        <v>10.45</v>
      </c>
      <c r="B1064" s="1">
        <v>515</v>
      </c>
      <c r="C1064" s="1">
        <v>753</v>
      </c>
      <c r="D1064" s="1">
        <v>514.1</v>
      </c>
      <c r="E1064" s="1">
        <v>2650</v>
      </c>
      <c r="F1064" s="1">
        <v>95.6</v>
      </c>
      <c r="G1064" s="1">
        <v>300</v>
      </c>
      <c r="H1064" s="1">
        <v>209</v>
      </c>
      <c r="I1064" s="1">
        <v>5550</v>
      </c>
      <c r="J1064" s="1">
        <v>380</v>
      </c>
      <c r="K1064" s="1">
        <v>132.6</v>
      </c>
      <c r="L1064" s="1">
        <v>492</v>
      </c>
      <c r="M1064" s="1">
        <v>853.9</v>
      </c>
      <c r="N1064">
        <v>62.95</v>
      </c>
      <c r="O1064" s="2">
        <v>20.422000000000001</v>
      </c>
      <c r="P1064">
        <f t="shared" si="16"/>
        <v>1285.5649000000001</v>
      </c>
      <c r="Q1064">
        <f>LN(A1064/A1065)</f>
        <v>-5.1293294387550578E-2</v>
      </c>
      <c r="R1064" s="5">
        <f>LN(B1064/B1065)</f>
        <v>-0.16106155736710526</v>
      </c>
      <c r="S1064">
        <f>LN(C1064/C1065)</f>
        <v>3.9920212695374567E-3</v>
      </c>
      <c r="T1064">
        <f>LN(D1064/D1065)</f>
        <v>-1.4291475379368066E-2</v>
      </c>
      <c r="U1064">
        <f>LN(E1064/E1065)</f>
        <v>-4.142351997421299E-3</v>
      </c>
      <c r="V1064">
        <f>LN(F1064/F1065)</f>
        <v>-9.5785532762840866E-2</v>
      </c>
      <c r="W1064">
        <f>LN(G1064/G1065)</f>
        <v>-3.2789822822990838E-2</v>
      </c>
      <c r="X1064">
        <f>LN(H1064/H1065)</f>
        <v>-2.8303776162851822E-2</v>
      </c>
      <c r="Y1064" s="5">
        <f>LN(I1064/I1065)</f>
        <v>3.6701366850427963E-2</v>
      </c>
      <c r="Z1064" s="5">
        <f>LN(J1064/J1065)</f>
        <v>1.3245226750020723E-2</v>
      </c>
      <c r="AA1064">
        <f>LN(K1064/K1065)</f>
        <v>-3.2643848076362836E-2</v>
      </c>
      <c r="AB1064">
        <f>LN(L1064/L1065)</f>
        <v>-4.0821994520255166E-2</v>
      </c>
      <c r="AC1064">
        <f>LN(M1064/M1065)</f>
        <v>-3.9045033124720657E-2</v>
      </c>
      <c r="AD1064">
        <f>LN(N1064/N1065)</f>
        <v>-4.7162454904973908E-2</v>
      </c>
      <c r="AE1064">
        <f>LN(O1064/O1065)</f>
        <v>4.144039154471655E-2</v>
      </c>
    </row>
    <row r="1065" spans="1:31" ht="15.75" thickBot="1" x14ac:dyDescent="0.3">
      <c r="A1065" s="1">
        <v>11</v>
      </c>
      <c r="B1065" s="1">
        <v>605</v>
      </c>
      <c r="C1065" s="1">
        <v>750</v>
      </c>
      <c r="D1065" s="1">
        <v>521.5</v>
      </c>
      <c r="E1065" s="1">
        <v>2661</v>
      </c>
      <c r="F1065" s="1">
        <v>105.21</v>
      </c>
      <c r="G1065" s="1">
        <v>310</v>
      </c>
      <c r="H1065" s="1">
        <v>215</v>
      </c>
      <c r="I1065" s="1">
        <v>5350</v>
      </c>
      <c r="J1065" s="1">
        <v>375</v>
      </c>
      <c r="K1065" s="1">
        <v>137</v>
      </c>
      <c r="L1065" s="1">
        <v>512.5</v>
      </c>
      <c r="M1065" s="1">
        <v>887.9</v>
      </c>
      <c r="N1065">
        <v>65.989999999999995</v>
      </c>
      <c r="O1065" s="2">
        <v>19.593</v>
      </c>
      <c r="P1065">
        <f t="shared" si="16"/>
        <v>1292.9420699999998</v>
      </c>
      <c r="Q1065">
        <f>LN(A1065/A1066)</f>
        <v>5.6089466651043578E-2</v>
      </c>
      <c r="R1065" s="5">
        <f>LN(B1065/B1066)</f>
        <v>-0.10189998948338042</v>
      </c>
      <c r="S1065">
        <f>LN(C1065/C1066)</f>
        <v>-6.9526062648610221E-2</v>
      </c>
      <c r="T1065">
        <f>LN(D1065/D1066)</f>
        <v>-6.8008046661394747E-2</v>
      </c>
      <c r="U1065">
        <f>LN(E1065/E1066)</f>
        <v>-2.0458217700897605E-2</v>
      </c>
      <c r="V1065">
        <f>LN(F1065/F1066)</f>
        <v>1.1567453678823787E-2</v>
      </c>
      <c r="W1065">
        <f>LN(G1065/G1066)</f>
        <v>-4.1080025743464629E-2</v>
      </c>
      <c r="X1065">
        <f>LN(H1065/H1066)</f>
        <v>-4.5462374076757288E-2</v>
      </c>
      <c r="Y1065" s="5">
        <f>LN(I1065/I1066)</f>
        <v>9.3897403498391374E-3</v>
      </c>
      <c r="Z1065" s="5">
        <f>LN(J1065/J1066)</f>
        <v>-4.2575902526412832E-3</v>
      </c>
      <c r="AA1065">
        <f>LN(K1065/K1066)</f>
        <v>-5.3298581724361957E-2</v>
      </c>
      <c r="AB1065">
        <f>LN(L1065/L1066)</f>
        <v>1.4940321147693329E-2</v>
      </c>
      <c r="AC1065">
        <f>LN(M1065/M1066)</f>
        <v>2.7054900540448314E-2</v>
      </c>
      <c r="AD1065">
        <f>LN(N1065/N1066)</f>
        <v>-2.1883367258434729E-2</v>
      </c>
      <c r="AE1065">
        <f>LN(O1065/O1066)</f>
        <v>3.9243170405392505E-2</v>
      </c>
    </row>
    <row r="1066" spans="1:31" ht="15.75" thickBot="1" x14ac:dyDescent="0.3">
      <c r="A1066" s="1">
        <v>10.4</v>
      </c>
      <c r="B1066" s="1">
        <v>669.9</v>
      </c>
      <c r="C1066" s="1">
        <v>804</v>
      </c>
      <c r="D1066" s="1">
        <v>558.20000000000005</v>
      </c>
      <c r="E1066" s="1">
        <v>2716</v>
      </c>
      <c r="F1066" s="1">
        <v>104</v>
      </c>
      <c r="G1066" s="1">
        <v>323</v>
      </c>
      <c r="H1066" s="1">
        <v>225</v>
      </c>
      <c r="I1066" s="1">
        <v>5300</v>
      </c>
      <c r="J1066" s="1">
        <v>376.6</v>
      </c>
      <c r="K1066" s="1">
        <v>144.5</v>
      </c>
      <c r="L1066" s="1">
        <v>504.9</v>
      </c>
      <c r="M1066" s="1">
        <v>864.2</v>
      </c>
      <c r="N1066">
        <v>67.45</v>
      </c>
      <c r="O1066" s="2">
        <v>18.838999999999999</v>
      </c>
      <c r="P1066">
        <f t="shared" si="16"/>
        <v>1270.69055</v>
      </c>
      <c r="Q1066">
        <f>LN(A1066/A1067)</f>
        <v>3.8221212820197879E-2</v>
      </c>
      <c r="R1066" s="5">
        <f>LN(B1066/B1067)</f>
        <v>-1.4926487078991148E-4</v>
      </c>
      <c r="S1066">
        <f>LN(C1066/C1067)</f>
        <v>4.1910895615636948E-2</v>
      </c>
      <c r="T1066">
        <f>LN(D1066/D1067)</f>
        <v>9.3593195798870772E-3</v>
      </c>
      <c r="U1066">
        <f>LN(E1066/E1067)</f>
        <v>7.6887406144747109E-2</v>
      </c>
      <c r="V1066">
        <f>LN(F1066/F1067)</f>
        <v>-0.10919929196499197</v>
      </c>
      <c r="W1066">
        <f>LN(G1066/G1067)</f>
        <v>-0.15193682016723797</v>
      </c>
      <c r="X1066">
        <f>LN(H1066/H1067)</f>
        <v>-3.9920212695374498E-3</v>
      </c>
      <c r="Y1066" s="5">
        <f>LN(I1066/I1067)</f>
        <v>2.2901764286684414E-2</v>
      </c>
      <c r="Z1066" s="5">
        <f>LN(J1066/J1067)</f>
        <v>3.3205912208534062E-2</v>
      </c>
      <c r="AA1066">
        <f>LN(K1066/K1067)</f>
        <v>1.3937507843781678E-2</v>
      </c>
      <c r="AB1066">
        <f>LN(L1066/L1067)</f>
        <v>-8.1914897083145533E-2</v>
      </c>
      <c r="AC1066">
        <f>LN(M1066/M1067)</f>
        <v>2.5074541567798824E-2</v>
      </c>
      <c r="AD1066">
        <f>LN(N1066/N1067)</f>
        <v>2.0974551685430724E-2</v>
      </c>
      <c r="AE1066">
        <f>LN(O1066/O1067)</f>
        <v>1.5001284056728506E-2</v>
      </c>
    </row>
    <row r="1067" spans="1:31" ht="15.75" thickBot="1" x14ac:dyDescent="0.3">
      <c r="A1067" s="1">
        <v>10.01</v>
      </c>
      <c r="B1067" s="1">
        <v>670</v>
      </c>
      <c r="C1067" s="1">
        <v>771</v>
      </c>
      <c r="D1067" s="1">
        <v>553</v>
      </c>
      <c r="E1067" s="1">
        <v>2515</v>
      </c>
      <c r="F1067" s="1">
        <v>116</v>
      </c>
      <c r="G1067" s="1">
        <v>376</v>
      </c>
      <c r="H1067" s="1">
        <v>225.9</v>
      </c>
      <c r="I1067" s="1">
        <v>5180</v>
      </c>
      <c r="J1067" s="1">
        <v>364.3</v>
      </c>
      <c r="K1067" s="1">
        <v>142.5</v>
      </c>
      <c r="L1067" s="1">
        <v>548</v>
      </c>
      <c r="M1067" s="1">
        <v>842.8</v>
      </c>
      <c r="N1067">
        <v>66.05</v>
      </c>
      <c r="O1067" s="2">
        <v>18.558499999999999</v>
      </c>
      <c r="P1067">
        <f t="shared" si="16"/>
        <v>1225.7889249999998</v>
      </c>
      <c r="Q1067">
        <f>LN(A1067/A1068)</f>
        <v>-8.5178195907968893E-2</v>
      </c>
      <c r="R1067" s="5">
        <f>LN(B1067/B1068)</f>
        <v>4.5809536031294201E-2</v>
      </c>
      <c r="S1067">
        <f>LN(C1067/C1068)</f>
        <v>2.0970624314304718E-2</v>
      </c>
      <c r="T1067">
        <f>LN(D1067/D1068)</f>
        <v>5.1388473562419122E-2</v>
      </c>
      <c r="U1067">
        <f>LN(E1067/E1068)</f>
        <v>3.9769338364691292E-4</v>
      </c>
      <c r="V1067">
        <f>LN(F1067/F1068)</f>
        <v>-0.21552842278695747</v>
      </c>
      <c r="W1067">
        <f>LN(G1067/G1068)</f>
        <v>0.29479954022064481</v>
      </c>
      <c r="X1067">
        <f>LN(H1067/H1068)</f>
        <v>9.7082444335549495E-2</v>
      </c>
      <c r="Y1067" s="5">
        <f>LN(I1067/I1068)</f>
        <v>-1.3232525998771087E-2</v>
      </c>
      <c r="Z1067" s="5">
        <f>LN(J1067/J1068)</f>
        <v>-2.9214953073323606E-2</v>
      </c>
      <c r="AA1067">
        <f>LN(K1067/K1068)</f>
        <v>2.3645792276943359E-2</v>
      </c>
      <c r="AB1067">
        <f>LN(L1067/L1068)</f>
        <v>-5.2779415839204355E-2</v>
      </c>
      <c r="AC1067">
        <f>LN(M1067/M1068)</f>
        <v>-0.10755317409652962</v>
      </c>
      <c r="AD1067">
        <f>LN(N1067/N1068)</f>
        <v>2.9343836703325341E-2</v>
      </c>
      <c r="AE1067">
        <f>LN(O1067/O1068)</f>
        <v>1.3479997727613186E-3</v>
      </c>
    </row>
    <row r="1068" spans="1:31" ht="15.75" thickBot="1" x14ac:dyDescent="0.3">
      <c r="A1068" s="1">
        <v>10.9</v>
      </c>
      <c r="B1068" s="1">
        <v>640</v>
      </c>
      <c r="C1068" s="1">
        <v>755</v>
      </c>
      <c r="D1068" s="1">
        <v>525.29999999999995</v>
      </c>
      <c r="E1068" s="1">
        <v>2514</v>
      </c>
      <c r="F1068" s="1">
        <v>143.9</v>
      </c>
      <c r="G1068" s="1">
        <v>280</v>
      </c>
      <c r="H1068" s="1">
        <v>205</v>
      </c>
      <c r="I1068" s="1">
        <v>5249</v>
      </c>
      <c r="J1068" s="1">
        <v>375.1</v>
      </c>
      <c r="K1068" s="1">
        <v>139.16999999999999</v>
      </c>
      <c r="L1068" s="1">
        <v>577.70000000000005</v>
      </c>
      <c r="M1068" s="1">
        <v>938.5</v>
      </c>
      <c r="N1068">
        <v>64.14</v>
      </c>
      <c r="O1068" s="2">
        <v>18.5335</v>
      </c>
      <c r="P1068">
        <f t="shared" si="16"/>
        <v>1188.7386899999999</v>
      </c>
      <c r="Q1068">
        <f>LN(A1068/A1069)</f>
        <v>-5.3584246134106284E-2</v>
      </c>
      <c r="R1068" s="5">
        <f>LN(B1068/B1069)</f>
        <v>-0.12207934882718872</v>
      </c>
      <c r="S1068">
        <f>LN(C1068/C1069)</f>
        <v>-3.8838571883743248E-2</v>
      </c>
      <c r="T1068">
        <f>LN(D1068/D1069)</f>
        <v>-0.17633885055817561</v>
      </c>
      <c r="U1068">
        <f>LN(E1068/E1069)</f>
        <v>-0.19392200325415487</v>
      </c>
      <c r="V1068">
        <f>LN(F1068/F1069)</f>
        <v>-0.13682686000725841</v>
      </c>
      <c r="W1068">
        <f>LN(G1068/G1069)</f>
        <v>0.25489224962879004</v>
      </c>
      <c r="X1068">
        <f>LN(H1068/H1069)</f>
        <v>-7.0617567213953417E-2</v>
      </c>
      <c r="Y1068" s="5">
        <f>LN(I1068/I1069)</f>
        <v>-1.9049433336965058E-4</v>
      </c>
      <c r="Z1068" s="5">
        <f>LN(J1068/J1069)</f>
        <v>-1.5606718038859279E-2</v>
      </c>
      <c r="AA1068">
        <f>LN(K1068/K1069)</f>
        <v>-9.4741713960673532E-2</v>
      </c>
      <c r="AB1068">
        <f>LN(L1068/L1069)</f>
        <v>-3.7874952428926419E-2</v>
      </c>
      <c r="AC1068">
        <f>LN(M1068/M1069)</f>
        <v>-6.2271702379054654E-2</v>
      </c>
      <c r="AD1068">
        <f>LN(N1068/N1069)</f>
        <v>-4.1532686726943713E-2</v>
      </c>
      <c r="AE1068">
        <f>LN(O1068/O1069)</f>
        <v>1.5929804246095198E-3</v>
      </c>
    </row>
    <row r="1069" spans="1:31" ht="15.75" thickBot="1" x14ac:dyDescent="0.3">
      <c r="A1069" s="1">
        <v>11.5</v>
      </c>
      <c r="B1069" s="1">
        <v>723.1</v>
      </c>
      <c r="C1069" s="1">
        <v>784.9</v>
      </c>
      <c r="D1069" s="1">
        <v>626.6</v>
      </c>
      <c r="E1069" s="1">
        <v>3052</v>
      </c>
      <c r="F1069" s="1">
        <v>165</v>
      </c>
      <c r="G1069" s="1">
        <v>217</v>
      </c>
      <c r="H1069" s="1">
        <v>220</v>
      </c>
      <c r="I1069" s="1">
        <v>5250</v>
      </c>
      <c r="J1069" s="1">
        <v>381</v>
      </c>
      <c r="K1069" s="1">
        <v>153</v>
      </c>
      <c r="L1069" s="1">
        <v>600</v>
      </c>
      <c r="M1069" s="1">
        <v>998.8</v>
      </c>
      <c r="N1069">
        <v>66.86</v>
      </c>
      <c r="O1069" s="2">
        <v>18.503999999999998</v>
      </c>
      <c r="P1069">
        <f t="shared" si="16"/>
        <v>1237.1774399999999</v>
      </c>
      <c r="Q1069">
        <f>LN(A1069/A1070)</f>
        <v>-8.3381608939051013E-2</v>
      </c>
      <c r="R1069" s="5">
        <f>LN(B1069/B1070)</f>
        <v>-2.624129673768565E-3</v>
      </c>
      <c r="S1069">
        <f>LN(C1069/C1070)</f>
        <v>-5.3456833252491759E-2</v>
      </c>
      <c r="T1069">
        <f>LN(D1069/D1070)</f>
        <v>-3.8201263690477848E-2</v>
      </c>
      <c r="U1069">
        <f>LN(E1069/E1070)</f>
        <v>-7.2046308973841733E-2</v>
      </c>
      <c r="V1069">
        <f>LN(F1069/F1070)</f>
        <v>-0.1567447150043049</v>
      </c>
      <c r="W1069">
        <f>LN(G1069/G1070)</f>
        <v>-0.2259047127555377</v>
      </c>
      <c r="X1069">
        <f>LN(H1069/H1070)</f>
        <v>0</v>
      </c>
      <c r="Y1069" s="5">
        <f>LN(I1069/I1070)</f>
        <v>-9.47874395454377E-3</v>
      </c>
      <c r="Z1069" s="5">
        <f>LN(J1069/J1070)</f>
        <v>-2.5908184858664803E-2</v>
      </c>
      <c r="AA1069">
        <f>LN(K1069/K1070)</f>
        <v>-5.7158413839948637E-2</v>
      </c>
      <c r="AB1069">
        <f>LN(L1069/L1070)</f>
        <v>-0.10285738543970782</v>
      </c>
      <c r="AC1069">
        <f>LN(M1069/M1070)</f>
        <v>-8.2872869220543793E-2</v>
      </c>
      <c r="AD1069">
        <f>LN(N1069/N1070)</f>
        <v>-0.11462053031581346</v>
      </c>
      <c r="AE1069">
        <f>LN(O1069/O1070)</f>
        <v>2.5007458949976785E-2</v>
      </c>
    </row>
    <row r="1070" spans="1:31" ht="15.75" thickBot="1" x14ac:dyDescent="0.3">
      <c r="A1070" s="1">
        <v>12.5</v>
      </c>
      <c r="B1070" s="1">
        <v>725</v>
      </c>
      <c r="C1070" s="1">
        <v>828</v>
      </c>
      <c r="D1070" s="1">
        <v>651</v>
      </c>
      <c r="E1070" s="1">
        <v>3280</v>
      </c>
      <c r="F1070" s="1">
        <v>193</v>
      </c>
      <c r="G1070" s="1">
        <v>272</v>
      </c>
      <c r="H1070" s="1">
        <v>220</v>
      </c>
      <c r="I1070" s="1">
        <v>5300</v>
      </c>
      <c r="J1070" s="1">
        <v>391</v>
      </c>
      <c r="K1070" s="1">
        <v>162</v>
      </c>
      <c r="L1070" s="1">
        <v>665</v>
      </c>
      <c r="M1070" s="1">
        <v>1085.0999999999999</v>
      </c>
      <c r="N1070">
        <v>74.98</v>
      </c>
      <c r="O1070" s="2">
        <v>18.047000000000001</v>
      </c>
      <c r="P1070">
        <f t="shared" si="16"/>
        <v>1353.1640600000001</v>
      </c>
      <c r="Q1070">
        <f>LN(A1070/A1071)</f>
        <v>9.2992866849164593E-2</v>
      </c>
      <c r="R1070" s="5">
        <f>LN(B1070/B1071)</f>
        <v>-9.7189290911599849E-2</v>
      </c>
      <c r="S1070">
        <f>LN(C1070/C1071)</f>
        <v>-0.1162789528631616</v>
      </c>
      <c r="T1070">
        <f>LN(D1070/D1071)</f>
        <v>-0.12814054398964619</v>
      </c>
      <c r="U1070">
        <f>LN(E1070/E1071)</f>
        <v>-5.8038785007093238E-2</v>
      </c>
      <c r="V1070">
        <f>LN(F1070/F1071)</f>
        <v>0.11229295243347102</v>
      </c>
      <c r="W1070">
        <f>LN(G1070/G1071)</f>
        <v>7.38010729762246E-3</v>
      </c>
      <c r="X1070">
        <f>LN(H1070/H1071)</f>
        <v>-0.12983137417255794</v>
      </c>
      <c r="Y1070" s="5">
        <f>LN(I1070/I1071)</f>
        <v>-9.015109699429745E-2</v>
      </c>
      <c r="Z1070" s="5">
        <f>LN(J1070/J1071)</f>
        <v>-3.5179507121173341E-2</v>
      </c>
      <c r="AA1070">
        <f>LN(K1070/K1071)</f>
        <v>-7.1516433595102846E-2</v>
      </c>
      <c r="AB1070">
        <f>LN(L1070/L1071)</f>
        <v>3.379784950821324E-2</v>
      </c>
      <c r="AC1070">
        <f>LN(M1070/M1071)</f>
        <v>0.10034541390964616</v>
      </c>
      <c r="AD1070">
        <f>LN(N1070/N1071)</f>
        <v>8.168776592557039E-3</v>
      </c>
      <c r="AE1070">
        <f>LN(O1070/O1071)</f>
        <v>-1.2308271305023908E-2</v>
      </c>
    </row>
    <row r="1071" spans="1:31" ht="15.75" thickBot="1" x14ac:dyDescent="0.3">
      <c r="A1071" s="1">
        <v>11.39</v>
      </c>
      <c r="B1071" s="1">
        <v>799</v>
      </c>
      <c r="C1071" s="1">
        <v>930.1</v>
      </c>
      <c r="D1071" s="1">
        <v>740</v>
      </c>
      <c r="E1071" s="1">
        <v>3476</v>
      </c>
      <c r="F1071" s="1">
        <v>172.5</v>
      </c>
      <c r="G1071" s="1">
        <v>270</v>
      </c>
      <c r="H1071" s="1">
        <v>250.5</v>
      </c>
      <c r="I1071" s="1">
        <v>5800</v>
      </c>
      <c r="J1071" s="1">
        <v>405</v>
      </c>
      <c r="K1071" s="1">
        <v>174.01</v>
      </c>
      <c r="L1071" s="1">
        <v>642.9</v>
      </c>
      <c r="M1071" s="1">
        <v>981.5</v>
      </c>
      <c r="N1071">
        <v>74.37</v>
      </c>
      <c r="O1071" s="2">
        <v>18.270499999999998</v>
      </c>
      <c r="P1071">
        <f t="shared" si="16"/>
        <v>1358.7770849999999</v>
      </c>
      <c r="Q1071">
        <f>LN(A1071/A1072)</f>
        <v>0.11034805716886541</v>
      </c>
      <c r="R1071" s="5">
        <f>LN(B1071/B1072)</f>
        <v>0.22973594687358298</v>
      </c>
      <c r="S1071">
        <f>LN(C1071/C1072)</f>
        <v>8.7705580419105658E-2</v>
      </c>
      <c r="T1071">
        <f>LN(D1071/D1072)</f>
        <v>0.19237189264745611</v>
      </c>
      <c r="U1071">
        <f>LN(E1071/E1072)</f>
        <v>7.3400070168580508E-2</v>
      </c>
      <c r="V1071">
        <f>LN(F1071/F1072)</f>
        <v>0.11344463405778525</v>
      </c>
      <c r="W1071">
        <f>LN(G1071/G1072)</f>
        <v>-0.20036761923616095</v>
      </c>
      <c r="X1071">
        <f>LN(H1071/H1072)</f>
        <v>0.12983137417255797</v>
      </c>
      <c r="Y1071" s="5">
        <f>LN(I1071/I1072)</f>
        <v>0.14842000511827322</v>
      </c>
      <c r="Z1071" s="5">
        <f>LN(J1071/J1072)</f>
        <v>7.6961041136128394E-2</v>
      </c>
      <c r="AA1071">
        <f>LN(K1071/K1072)</f>
        <v>0.12216016641385771</v>
      </c>
      <c r="AB1071">
        <f>LN(L1071/L1072)</f>
        <v>-1.098317174204177E-2</v>
      </c>
      <c r="AC1071">
        <f>LN(M1071/M1072)</f>
        <v>9.9547366121809699E-2</v>
      </c>
      <c r="AD1071">
        <f>LN(N1071/N1072)</f>
        <v>-2.8197400354658111E-3</v>
      </c>
      <c r="AE1071">
        <f>LN(O1071/O1072)</f>
        <v>-1.5047271797358954E-2</v>
      </c>
    </row>
    <row r="1072" spans="1:31" ht="15.75" thickBot="1" x14ac:dyDescent="0.3">
      <c r="A1072" s="1">
        <v>10.199999999999999</v>
      </c>
      <c r="B1072" s="1">
        <v>635</v>
      </c>
      <c r="C1072" s="1">
        <v>852</v>
      </c>
      <c r="D1072" s="1">
        <v>610.5</v>
      </c>
      <c r="E1072" s="1">
        <v>3230</v>
      </c>
      <c r="F1072" s="1">
        <v>154</v>
      </c>
      <c r="G1072" s="1">
        <v>329.9</v>
      </c>
      <c r="H1072" s="1">
        <v>220</v>
      </c>
      <c r="I1072" s="1">
        <v>5000</v>
      </c>
      <c r="J1072" s="1">
        <v>375</v>
      </c>
      <c r="K1072" s="1">
        <v>154</v>
      </c>
      <c r="L1072" s="1">
        <v>650</v>
      </c>
      <c r="M1072" s="1">
        <v>888.5</v>
      </c>
      <c r="N1072">
        <v>74.58</v>
      </c>
      <c r="O1072" s="2">
        <v>18.547499999999999</v>
      </c>
      <c r="P1072">
        <f t="shared" si="16"/>
        <v>1383.2725499999999</v>
      </c>
      <c r="Q1072">
        <f>LN(A1072/A1073)</f>
        <v>-4.0351295523567345E-2</v>
      </c>
      <c r="R1072" s="5">
        <f>LN(B1072/B1073)</f>
        <v>0.25758828605593526</v>
      </c>
      <c r="S1072">
        <f>LN(C1072/C1073)</f>
        <v>9.227488487294061E-2</v>
      </c>
      <c r="T1072">
        <f>LN(D1072/D1073)</f>
        <v>0.14158998405204309</v>
      </c>
      <c r="U1072">
        <f>LN(E1072/E1073)</f>
        <v>5.0153321949139511E-2</v>
      </c>
      <c r="V1072">
        <f>LN(F1072/F1073)</f>
        <v>-2.1265778420784292E-2</v>
      </c>
      <c r="W1072">
        <f>LN(G1072/G1073)</f>
        <v>-8.4532810253743207E-2</v>
      </c>
      <c r="X1072">
        <f>LN(H1072/H1073)</f>
        <v>0.13509104981616943</v>
      </c>
      <c r="Y1072" s="5">
        <f>LN(I1072/I1073)</f>
        <v>3.8740828316430616E-2</v>
      </c>
      <c r="Z1072" s="5">
        <f>LN(J1072/J1073)</f>
        <v>0.11279549414534429</v>
      </c>
      <c r="AA1072">
        <f>LN(K1072/K1073)</f>
        <v>6.818151241607226E-2</v>
      </c>
      <c r="AB1072">
        <f>LN(L1072/L1073)</f>
        <v>-0.13264638573681453</v>
      </c>
      <c r="AC1072">
        <f>LN(M1072/M1073)</f>
        <v>-0.16185466840749221</v>
      </c>
      <c r="AD1072">
        <f>LN(N1072/N1073)</f>
        <v>-9.0569444665799498E-2</v>
      </c>
      <c r="AE1072">
        <f>LN(O1072/O1073)</f>
        <v>1.4910448559086671E-2</v>
      </c>
    </row>
    <row r="1073" spans="1:31" ht="15.75" thickBot="1" x14ac:dyDescent="0.3">
      <c r="A1073" s="1">
        <v>10.62</v>
      </c>
      <c r="B1073" s="1">
        <v>490.8</v>
      </c>
      <c r="C1073" s="1">
        <v>776.9</v>
      </c>
      <c r="D1073" s="1">
        <v>529.9</v>
      </c>
      <c r="E1073" s="1">
        <v>3072</v>
      </c>
      <c r="F1073" s="1">
        <v>157.31</v>
      </c>
      <c r="G1073" s="1">
        <v>359</v>
      </c>
      <c r="H1073" s="1">
        <v>192.2</v>
      </c>
      <c r="I1073" s="1">
        <v>4810</v>
      </c>
      <c r="J1073" s="1">
        <v>335</v>
      </c>
      <c r="K1073" s="1">
        <v>143.85</v>
      </c>
      <c r="L1073" s="1">
        <v>742.2</v>
      </c>
      <c r="M1073" s="1">
        <v>1044.5999999999999</v>
      </c>
      <c r="N1073">
        <v>81.650000000000006</v>
      </c>
      <c r="O1073" s="2">
        <v>18.273</v>
      </c>
      <c r="P1073">
        <f t="shared" si="16"/>
        <v>1491.99045</v>
      </c>
      <c r="Q1073">
        <f>LN(A1073/A1074)</f>
        <v>-3.5156256984577881E-2</v>
      </c>
      <c r="R1073" s="5">
        <f>LN(B1073/B1074)</f>
        <v>-0.40424186636542014</v>
      </c>
      <c r="S1073">
        <f>LN(C1073/C1074)</f>
        <v>-0.15262330174355107</v>
      </c>
      <c r="T1073">
        <f>LN(D1073/D1074)</f>
        <v>-0.26834168969118694</v>
      </c>
      <c r="U1073">
        <f>LN(E1073/E1074)</f>
        <v>-0.18031216083721155</v>
      </c>
      <c r="V1073">
        <f>LN(F1073/F1074)</f>
        <v>6.1006107070298417E-2</v>
      </c>
      <c r="W1073">
        <f>LN(G1073/G1074)</f>
        <v>-9.4043234240201432E-2</v>
      </c>
      <c r="X1073">
        <f>LN(H1073/H1074)</f>
        <v>-0.23370156264915121</v>
      </c>
      <c r="Y1073" s="5">
        <f>LN(I1073/I1074)</f>
        <v>-8.7530992485862533E-2</v>
      </c>
      <c r="Z1073" s="5">
        <f>LN(J1073/J1074)</f>
        <v>-0.15201620729862575</v>
      </c>
      <c r="AA1073">
        <f>LN(K1073/K1074)</f>
        <v>-0.16702734705270483</v>
      </c>
      <c r="AB1073">
        <f>LN(L1073/L1074)</f>
        <v>3.5798926613603205E-2</v>
      </c>
      <c r="AC1073">
        <f>LN(M1073/M1074)</f>
        <v>1.9164436681928627E-3</v>
      </c>
      <c r="AD1073">
        <f>LN(N1073/N1074)</f>
        <v>1.0836209962269219E-2</v>
      </c>
      <c r="AE1073">
        <f>LN(O1073/O1074)</f>
        <v>9.2916521912209688E-3</v>
      </c>
    </row>
    <row r="1074" spans="1:31" ht="15.75" thickBot="1" x14ac:dyDescent="0.3">
      <c r="A1074" s="1">
        <v>11</v>
      </c>
      <c r="B1074" s="1">
        <v>735.3</v>
      </c>
      <c r="C1074" s="1">
        <v>905</v>
      </c>
      <c r="D1074" s="1">
        <v>693</v>
      </c>
      <c r="E1074" s="1">
        <v>3679</v>
      </c>
      <c r="F1074" s="1">
        <v>148</v>
      </c>
      <c r="G1074" s="1">
        <v>394.4</v>
      </c>
      <c r="H1074" s="1">
        <v>242.8</v>
      </c>
      <c r="I1074" s="1">
        <v>5250</v>
      </c>
      <c r="J1074" s="1">
        <v>390</v>
      </c>
      <c r="K1074" s="1">
        <v>170</v>
      </c>
      <c r="L1074" s="1">
        <v>716.1</v>
      </c>
      <c r="M1074" s="1">
        <v>1042.5999999999999</v>
      </c>
      <c r="N1074">
        <v>80.77</v>
      </c>
      <c r="O1074" s="2">
        <v>18.103999999999999</v>
      </c>
      <c r="P1074">
        <f t="shared" si="16"/>
        <v>1462.2600799999998</v>
      </c>
      <c r="Q1074">
        <f>LN(A1074/A1075)</f>
        <v>-0.12783337150988489</v>
      </c>
      <c r="R1074" s="5">
        <f>LN(B1074/B1075)</f>
        <v>7.8185781032024185E-2</v>
      </c>
      <c r="S1074">
        <f>LN(C1074/C1075)</f>
        <v>2.6877317763746612E-2</v>
      </c>
      <c r="T1074">
        <f>LN(D1074/D1075)</f>
        <v>-2.985296314968116E-2</v>
      </c>
      <c r="U1074">
        <f>LN(E1074/E1075)</f>
        <v>7.9138085282371082E-3</v>
      </c>
      <c r="V1074">
        <f>LN(F1074/F1075)</f>
        <v>-0.12078153865264005</v>
      </c>
      <c r="W1074">
        <f>LN(G1074/G1075)</f>
        <v>-2.404925523266974E-2</v>
      </c>
      <c r="X1074">
        <f>LN(H1074/H1075)</f>
        <v>2.8406254159733225E-2</v>
      </c>
      <c r="Y1074" s="5">
        <f>LN(I1074/I1075)</f>
        <v>2.2148233223010773E-2</v>
      </c>
      <c r="Z1074" s="5">
        <f>LN(J1074/J1075)</f>
        <v>-1.197924354510934E-2</v>
      </c>
      <c r="AA1074">
        <f>LN(K1074/K1075)</f>
        <v>5.3649008080009573E-2</v>
      </c>
      <c r="AB1074">
        <f>LN(L1074/L1075)</f>
        <v>-5.6863563629477566E-2</v>
      </c>
      <c r="AC1074">
        <f>LN(M1074/M1075)</f>
        <v>-3.9493662072954766E-2</v>
      </c>
      <c r="AD1074">
        <f>LN(N1074/N1075)</f>
        <v>-2.9281096426391241E-2</v>
      </c>
      <c r="AE1074">
        <f>LN(O1074/O1075)</f>
        <v>-2.209212424759446E-4</v>
      </c>
    </row>
    <row r="1075" spans="1:31" ht="15.75" thickBot="1" x14ac:dyDescent="0.3">
      <c r="A1075" s="1">
        <v>12.5</v>
      </c>
      <c r="B1075" s="1">
        <v>680</v>
      </c>
      <c r="C1075" s="1">
        <v>881</v>
      </c>
      <c r="D1075" s="1">
        <v>714</v>
      </c>
      <c r="E1075" s="1">
        <v>3650</v>
      </c>
      <c r="F1075" s="1">
        <v>167</v>
      </c>
      <c r="G1075" s="1">
        <v>404</v>
      </c>
      <c r="H1075" s="1">
        <v>236</v>
      </c>
      <c r="I1075" s="1">
        <v>5135</v>
      </c>
      <c r="J1075" s="1">
        <v>394.7</v>
      </c>
      <c r="K1075" s="1">
        <v>161.12</v>
      </c>
      <c r="L1075" s="1">
        <v>758</v>
      </c>
      <c r="M1075" s="1">
        <v>1084.5999999999999</v>
      </c>
      <c r="N1075">
        <v>83.17</v>
      </c>
      <c r="O1075" s="2">
        <v>18.108000000000001</v>
      </c>
      <c r="P1075">
        <f t="shared" si="16"/>
        <v>1506.0423600000001</v>
      </c>
      <c r="Q1075">
        <f>LN(A1075/A1076)</f>
        <v>2.0202707317519469E-2</v>
      </c>
      <c r="R1075" s="5">
        <f>LN(B1075/B1076)</f>
        <v>-0.12429771667757719</v>
      </c>
      <c r="S1075">
        <f>LN(C1075/C1076)</f>
        <v>-2.355689412644418E-2</v>
      </c>
      <c r="T1075">
        <f>LN(D1075/D1076)</f>
        <v>-6.243547094079234E-2</v>
      </c>
      <c r="U1075">
        <f>LN(E1075/E1076)</f>
        <v>-1.4956091153650104E-2</v>
      </c>
      <c r="V1075">
        <f>LN(F1075/F1076)</f>
        <v>-2.950066439669799E-2</v>
      </c>
      <c r="W1075">
        <f>LN(G1075/G1076)</f>
        <v>-2.4721891453890368E-3</v>
      </c>
      <c r="X1075">
        <f>LN(H1075/H1076)</f>
        <v>-9.6849825989917662E-2</v>
      </c>
      <c r="Y1075" s="5">
        <f>LN(I1075/I1076)</f>
        <v>-4.2884131702189035E-2</v>
      </c>
      <c r="Z1075" s="5">
        <f>LN(J1075/J1076)</f>
        <v>-9.5815155614683116E-3</v>
      </c>
      <c r="AA1075">
        <f>LN(K1075/K1076)</f>
        <v>-5.3649008080009587E-2</v>
      </c>
      <c r="AB1075">
        <f>LN(L1075/L1076)</f>
        <v>-0.12392071384559068</v>
      </c>
      <c r="AC1075">
        <f>LN(M1075/M1076)</f>
        <v>-1.6731818905141083E-2</v>
      </c>
      <c r="AD1075">
        <f>LN(N1075/N1076)</f>
        <v>-1.8346952562863336E-2</v>
      </c>
      <c r="AE1075">
        <f>LN(O1075/O1076)</f>
        <v>-1.4065623626230457E-2</v>
      </c>
    </row>
    <row r="1076" spans="1:31" ht="15.75" thickBot="1" x14ac:dyDescent="0.3">
      <c r="A1076" s="1">
        <v>12.25</v>
      </c>
      <c r="B1076" s="1">
        <v>770</v>
      </c>
      <c r="C1076" s="1">
        <v>902</v>
      </c>
      <c r="D1076" s="1">
        <v>760</v>
      </c>
      <c r="E1076" s="1">
        <v>3705</v>
      </c>
      <c r="F1076" s="1">
        <v>172</v>
      </c>
      <c r="G1076" s="1">
        <v>405</v>
      </c>
      <c r="H1076" s="1">
        <v>260</v>
      </c>
      <c r="I1076" s="1">
        <v>5360</v>
      </c>
      <c r="J1076" s="1">
        <v>398.5</v>
      </c>
      <c r="K1076" s="1">
        <v>170</v>
      </c>
      <c r="L1076" s="1">
        <v>858</v>
      </c>
      <c r="M1076" s="1">
        <v>1102.9000000000001</v>
      </c>
      <c r="N1076">
        <v>84.71</v>
      </c>
      <c r="O1076" s="2">
        <v>18.3645</v>
      </c>
      <c r="P1076">
        <f t="shared" si="16"/>
        <v>1555.6567949999999</v>
      </c>
      <c r="Q1076">
        <f>LN(A1076/A1077)</f>
        <v>-8.5990447855522525E-2</v>
      </c>
      <c r="R1076" s="5">
        <f>LN(B1076/B1077)</f>
        <v>-9.0498355199179273E-3</v>
      </c>
      <c r="S1076">
        <f>LN(C1076/C1077)</f>
        <v>-6.5197203150878505E-3</v>
      </c>
      <c r="T1076">
        <f>LN(D1076/D1077)</f>
        <v>-7.9637767396693052E-2</v>
      </c>
      <c r="U1076">
        <f>LN(E1076/E1077)</f>
        <v>2.9861142138676449E-2</v>
      </c>
      <c r="V1076">
        <f>LN(F1076/F1077)</f>
        <v>-0.12750308441296673</v>
      </c>
      <c r="W1076">
        <f>LN(G1076/G1077)</f>
        <v>-6.6850660895950681E-2</v>
      </c>
      <c r="X1076">
        <f>LN(H1076/H1077)</f>
        <v>-0.11264163615596473</v>
      </c>
      <c r="Y1076" s="5">
        <f>LN(I1076/I1077)</f>
        <v>1.4091355760509704E-2</v>
      </c>
      <c r="Z1076" s="5">
        <f>LN(J1076/J1077)</f>
        <v>-1.2468989479733723E-2</v>
      </c>
      <c r="AA1076">
        <f>LN(K1076/K1077)</f>
        <v>-1.140529982801335E-2</v>
      </c>
      <c r="AB1076">
        <f>LN(L1076/L1077)</f>
        <v>1.0073881608791585E-2</v>
      </c>
      <c r="AC1076">
        <f>LN(M1076/M1077)</f>
        <v>-8.8370503733527769E-2</v>
      </c>
      <c r="AD1076">
        <f>LN(N1076/N1077)</f>
        <v>-4.8840755668384667E-2</v>
      </c>
      <c r="AE1076">
        <f>LN(O1076/O1077)</f>
        <v>1.8576555738214477E-2</v>
      </c>
    </row>
    <row r="1077" spans="1:31" ht="15.75" thickBot="1" x14ac:dyDescent="0.3">
      <c r="A1077" s="1">
        <v>13.35</v>
      </c>
      <c r="B1077" s="1">
        <v>777</v>
      </c>
      <c r="C1077" s="1">
        <v>907.9</v>
      </c>
      <c r="D1077" s="1">
        <v>823</v>
      </c>
      <c r="E1077" s="1">
        <v>3596</v>
      </c>
      <c r="F1077" s="1">
        <v>195.39</v>
      </c>
      <c r="G1077" s="1">
        <v>433</v>
      </c>
      <c r="H1077" s="1">
        <v>291</v>
      </c>
      <c r="I1077" s="1">
        <v>5285</v>
      </c>
      <c r="J1077" s="1">
        <v>403.5</v>
      </c>
      <c r="K1077" s="1">
        <v>171.95</v>
      </c>
      <c r="L1077" s="1">
        <v>849.4</v>
      </c>
      <c r="M1077" s="1">
        <v>1204.8</v>
      </c>
      <c r="N1077">
        <v>88.95</v>
      </c>
      <c r="O1077" s="2">
        <v>18.026499999999999</v>
      </c>
      <c r="P1077">
        <f t="shared" si="16"/>
        <v>1603.457175</v>
      </c>
      <c r="Q1077">
        <f>LN(A1077/A1078)</f>
        <v>-4.0372455290387625E-2</v>
      </c>
      <c r="R1077" s="5">
        <f>LN(B1077/B1078)</f>
        <v>-0.26127466998596161</v>
      </c>
      <c r="S1077">
        <f>LN(C1077/C1078)</f>
        <v>-0.12520849545633816</v>
      </c>
      <c r="T1077">
        <f>LN(D1077/D1078)</f>
        <v>-6.4462576577063779E-2</v>
      </c>
      <c r="U1077">
        <f>LN(E1077/E1078)</f>
        <v>-9.6421908657015373E-2</v>
      </c>
      <c r="V1077">
        <f>LN(F1077/F1078)</f>
        <v>-3.5248376186890674E-2</v>
      </c>
      <c r="W1077">
        <f>LN(G1077/G1078)</f>
        <v>-4.7359470038858167E-2</v>
      </c>
      <c r="X1077">
        <f>LN(H1077/H1078)</f>
        <v>-7.9249371654140491E-2</v>
      </c>
      <c r="Y1077" s="5">
        <f>LN(I1077/I1078)</f>
        <v>-3.9875472916224251E-2</v>
      </c>
      <c r="Z1077" s="5">
        <f>LN(J1077/J1078)</f>
        <v>-3.0508772551259743E-2</v>
      </c>
      <c r="AA1077">
        <f>LN(K1077/K1078)</f>
        <v>-9.9820335282211028E-2</v>
      </c>
      <c r="AB1077">
        <f>LN(L1077/L1078)</f>
        <v>-4.4441525112999335E-2</v>
      </c>
      <c r="AC1077">
        <f>LN(M1077/M1078)</f>
        <v>-1.5565477945993406E-2</v>
      </c>
      <c r="AD1077">
        <f>LN(N1077/N1078)</f>
        <v>7.8726878046974735E-4</v>
      </c>
      <c r="AE1077">
        <f>LN(O1077/O1078)</f>
        <v>4.5035103358604727E-3</v>
      </c>
    </row>
    <row r="1078" spans="1:31" ht="15.75" thickBot="1" x14ac:dyDescent="0.3">
      <c r="A1078" s="1">
        <v>13.9</v>
      </c>
      <c r="B1078" s="1">
        <v>1009</v>
      </c>
      <c r="C1078" s="1">
        <v>1029</v>
      </c>
      <c r="D1078" s="1">
        <v>877.8</v>
      </c>
      <c r="E1078" s="1">
        <v>3960</v>
      </c>
      <c r="F1078" s="1">
        <v>202.4</v>
      </c>
      <c r="G1078" s="1">
        <v>454</v>
      </c>
      <c r="H1078" s="1">
        <v>315</v>
      </c>
      <c r="I1078" s="1">
        <v>5500</v>
      </c>
      <c r="J1078" s="1">
        <v>416</v>
      </c>
      <c r="K1078" s="1">
        <v>190</v>
      </c>
      <c r="L1078" s="1">
        <v>888</v>
      </c>
      <c r="M1078" s="1">
        <v>1223.7</v>
      </c>
      <c r="N1078">
        <v>88.88</v>
      </c>
      <c r="O1078" s="2">
        <v>17.945500000000003</v>
      </c>
      <c r="P1078">
        <f t="shared" si="16"/>
        <v>1594.9960400000002</v>
      </c>
      <c r="Q1078">
        <f>LN(A1078/A1079)</f>
        <v>-7.168489478612516E-3</v>
      </c>
      <c r="R1078" s="5">
        <f>LN(B1078/B1079)</f>
        <v>-0.13946026374680132</v>
      </c>
      <c r="S1078">
        <f>LN(C1078/C1079)</f>
        <v>-4.8373584284215829E-2</v>
      </c>
      <c r="T1078">
        <f>LN(D1078/D1079)</f>
        <v>2.0486388006580262E-2</v>
      </c>
      <c r="U1078">
        <f>LN(E1078/E1079)</f>
        <v>-5.0377940299571808E-3</v>
      </c>
      <c r="V1078">
        <f>LN(F1078/F1079)</f>
        <v>-8.9725082861226005E-2</v>
      </c>
      <c r="W1078">
        <f>LN(G1078/G1079)</f>
        <v>-4.3110123653728551E-2</v>
      </c>
      <c r="X1078">
        <f>LN(H1078/H1079)</f>
        <v>0</v>
      </c>
      <c r="Y1078" s="5">
        <f>LN(I1078/I1079)</f>
        <v>-1.6052288049135895E-2</v>
      </c>
      <c r="Z1078" s="5">
        <f>LN(J1078/J1079)</f>
        <v>2.4067400305650593E-3</v>
      </c>
      <c r="AA1078">
        <f>LN(K1078/K1079)</f>
        <v>-3.6179656577502356E-2</v>
      </c>
      <c r="AB1078">
        <f>LN(L1078/L1079)</f>
        <v>1.5548176805324885E-2</v>
      </c>
      <c r="AC1078">
        <f>LN(M1078/M1079)</f>
        <v>-9.4347995511455049E-3</v>
      </c>
      <c r="AD1078">
        <f>LN(N1078/N1079)</f>
        <v>-3.6564519479128477E-2</v>
      </c>
      <c r="AE1078">
        <f>LN(O1078/O1079)</f>
        <v>2.4424475462742255E-2</v>
      </c>
    </row>
    <row r="1079" spans="1:31" ht="15.75" thickBot="1" x14ac:dyDescent="0.3">
      <c r="A1079" s="1">
        <v>14</v>
      </c>
      <c r="B1079" s="1">
        <v>1160</v>
      </c>
      <c r="C1079" s="1">
        <v>1080</v>
      </c>
      <c r="D1079" s="1">
        <v>860</v>
      </c>
      <c r="E1079" s="1">
        <v>3980</v>
      </c>
      <c r="F1079" s="1">
        <v>221.4</v>
      </c>
      <c r="G1079" s="1">
        <v>474</v>
      </c>
      <c r="H1079" s="1">
        <v>315</v>
      </c>
      <c r="I1079" s="1">
        <v>5589</v>
      </c>
      <c r="J1079" s="1">
        <v>415</v>
      </c>
      <c r="K1079" s="1">
        <v>197</v>
      </c>
      <c r="L1079" s="1">
        <v>874.3</v>
      </c>
      <c r="M1079" s="1">
        <v>1235.3</v>
      </c>
      <c r="N1079">
        <v>92.19</v>
      </c>
      <c r="O1079" s="2">
        <v>17.512500000000003</v>
      </c>
      <c r="P1079">
        <f t="shared" si="16"/>
        <v>1614.4773750000002</v>
      </c>
      <c r="Q1079">
        <f>LN(A1079/A1080)</f>
        <v>-1.4184634991956413E-2</v>
      </c>
      <c r="R1079" s="5">
        <f>LN(B1079/B1080)</f>
        <v>1.0398707220898517E-2</v>
      </c>
      <c r="S1079">
        <f>LN(C1079/C1080)</f>
        <v>-1.9257816604414533E-2</v>
      </c>
      <c r="T1079">
        <f>LN(D1079/D1080)</f>
        <v>7.2354149236917636E-3</v>
      </c>
      <c r="U1079">
        <f>LN(E1079/E1080)</f>
        <v>-1.4962872676712377E-2</v>
      </c>
      <c r="V1079">
        <f>LN(F1079/F1080)</f>
        <v>1.8083187567836808E-3</v>
      </c>
      <c r="W1079">
        <f>LN(G1079/G1080)</f>
        <v>-2.0050797045561192E-2</v>
      </c>
      <c r="X1079">
        <f>LN(H1079/H1080)</f>
        <v>0</v>
      </c>
      <c r="Y1079" s="5">
        <f>LN(I1079/I1080)</f>
        <v>2.5551811440349861E-2</v>
      </c>
      <c r="Z1079" s="5">
        <f>LN(J1079/J1080)</f>
        <v>7.2551708811720156E-3</v>
      </c>
      <c r="AA1079">
        <f>LN(K1079/K1080)</f>
        <v>1.0204170174241668E-2</v>
      </c>
      <c r="AB1079">
        <f>LN(L1079/L1080)</f>
        <v>4.1212859719639144E-2</v>
      </c>
      <c r="AC1079">
        <f>LN(M1079/M1080)</f>
        <v>2.5083282269960948E-2</v>
      </c>
      <c r="AD1079">
        <f>LN(N1079/N1080)</f>
        <v>-1.4323652353309953E-2</v>
      </c>
      <c r="AE1079">
        <f>LN(O1079/O1080)</f>
        <v>8.3430578981483466E-3</v>
      </c>
    </row>
    <row r="1080" spans="1:31" ht="15.75" thickBot="1" x14ac:dyDescent="0.3">
      <c r="A1080" s="1">
        <v>14.2</v>
      </c>
      <c r="B1080" s="1">
        <v>1148</v>
      </c>
      <c r="C1080" s="1">
        <v>1101</v>
      </c>
      <c r="D1080" s="1">
        <v>853.8</v>
      </c>
      <c r="E1080" s="1">
        <v>4040</v>
      </c>
      <c r="F1080" s="1">
        <v>221</v>
      </c>
      <c r="G1080" s="1">
        <v>483.6</v>
      </c>
      <c r="H1080" s="1">
        <v>315</v>
      </c>
      <c r="I1080" s="1">
        <v>5448</v>
      </c>
      <c r="J1080" s="1">
        <v>412</v>
      </c>
      <c r="K1080" s="1">
        <v>195</v>
      </c>
      <c r="L1080" s="1">
        <v>839</v>
      </c>
      <c r="M1080" s="1">
        <v>1204.7</v>
      </c>
      <c r="N1080">
        <v>93.52</v>
      </c>
      <c r="O1080" s="2">
        <v>17.366999999999997</v>
      </c>
      <c r="P1080">
        <f t="shared" si="16"/>
        <v>1624.1618399999998</v>
      </c>
      <c r="Q1080">
        <f>LN(A1080/A1081)</f>
        <v>6.358198742492503E-3</v>
      </c>
      <c r="R1080" s="5">
        <f>LN(B1080/B1081)</f>
        <v>1.1388646964008591E-2</v>
      </c>
      <c r="S1080">
        <f>LN(C1080/C1081)</f>
        <v>2.6692795091932703E-2</v>
      </c>
      <c r="T1080">
        <f>LN(D1080/D1081)</f>
        <v>-7.0249388206877804E-4</v>
      </c>
      <c r="U1080">
        <f>LN(E1080/E1081)</f>
        <v>5.8353070081335626E-2</v>
      </c>
      <c r="V1080">
        <f>LN(F1080/F1081)</f>
        <v>0</v>
      </c>
      <c r="W1080">
        <f>LN(G1080/G1081)</f>
        <v>7.4720148387010564E-3</v>
      </c>
      <c r="X1080">
        <f>LN(H1080/H1081)</f>
        <v>1.2779726646399021E-2</v>
      </c>
      <c r="Y1080" s="5">
        <f>LN(I1080/I1081)</f>
        <v>1.8152007939296059E-2</v>
      </c>
      <c r="Z1080" s="5">
        <f>LN(J1080/J1081)</f>
        <v>1.6395815715263468E-2</v>
      </c>
      <c r="AA1080">
        <f>LN(K1080/K1081)</f>
        <v>2.7713838567515851E-2</v>
      </c>
      <c r="AB1080">
        <f>LN(L1080/L1081)</f>
        <v>2.5348369864459049E-2</v>
      </c>
      <c r="AC1080">
        <f>LN(M1080/M1081)</f>
        <v>-6.638453484186889E-4</v>
      </c>
      <c r="AD1080">
        <f>LN(N1080/N1081)</f>
        <v>-2.5756120807680808E-2</v>
      </c>
      <c r="AE1080">
        <f>LN(O1080/O1081)</f>
        <v>1.5288732837548072E-2</v>
      </c>
    </row>
    <row r="1081" spans="1:31" ht="15.75" thickBot="1" x14ac:dyDescent="0.3">
      <c r="A1081" s="1">
        <v>14.11</v>
      </c>
      <c r="B1081" s="1">
        <v>1135</v>
      </c>
      <c r="C1081" s="1">
        <v>1072</v>
      </c>
      <c r="D1081" s="1">
        <v>854.4</v>
      </c>
      <c r="E1081" s="1">
        <v>3811</v>
      </c>
      <c r="F1081" s="1">
        <v>221</v>
      </c>
      <c r="G1081" s="1">
        <v>480</v>
      </c>
      <c r="H1081" s="1">
        <v>311</v>
      </c>
      <c r="I1081" s="1">
        <v>5350</v>
      </c>
      <c r="J1081" s="1">
        <v>405.3</v>
      </c>
      <c r="K1081" s="1">
        <v>189.67</v>
      </c>
      <c r="L1081" s="1">
        <v>818</v>
      </c>
      <c r="M1081" s="1">
        <v>1205.5</v>
      </c>
      <c r="N1081">
        <v>95.96</v>
      </c>
      <c r="O1081" s="2">
        <v>17.1035</v>
      </c>
      <c r="P1081">
        <f t="shared" si="16"/>
        <v>1641.2518599999999</v>
      </c>
      <c r="Q1081">
        <f>LN(A1081/A1082)</f>
        <v>-2.7954301031373897E-2</v>
      </c>
      <c r="R1081" s="5">
        <f>LN(B1081/B1082)</f>
        <v>-2.8660233472669289E-2</v>
      </c>
      <c r="S1081">
        <f>LN(C1081/C1082)</f>
        <v>2.5509177231835899E-2</v>
      </c>
      <c r="T1081">
        <f>LN(D1081/D1082)</f>
        <v>-4.8656393852865715E-2</v>
      </c>
      <c r="U1081">
        <f>LN(E1081/E1082)</f>
        <v>4.7557651917743811E-2</v>
      </c>
      <c r="V1081">
        <f>LN(F1081/F1082)</f>
        <v>-0.14779568794488096</v>
      </c>
      <c r="W1081">
        <f>LN(G1081/G1082)</f>
        <v>2.0855064910213611E-3</v>
      </c>
      <c r="X1081">
        <f>LN(H1081/H1082)</f>
        <v>-6.4102783609190543E-3</v>
      </c>
      <c r="Y1081" s="5">
        <f>LN(I1081/I1082)</f>
        <v>-1.8519047767237527E-2</v>
      </c>
      <c r="Z1081" s="5">
        <f>LN(J1081/J1082)</f>
        <v>3.8480794510570702E-2</v>
      </c>
      <c r="AA1081">
        <f>LN(K1081/K1082)</f>
        <v>2.4929894917906183E-2</v>
      </c>
      <c r="AB1081">
        <f>LN(L1081/L1082)</f>
        <v>-1.1546770648470858E-2</v>
      </c>
      <c r="AC1081">
        <f>LN(M1081/M1082)</f>
        <v>-5.5267138510882968E-2</v>
      </c>
      <c r="AD1081">
        <f>LN(N1081/N1082)</f>
        <v>-5.0000253685170346E-2</v>
      </c>
      <c r="AE1081">
        <f>LN(O1081/O1082)</f>
        <v>2.5372529125741779E-2</v>
      </c>
    </row>
    <row r="1082" spans="1:31" ht="15.75" thickBot="1" x14ac:dyDescent="0.3">
      <c r="A1082" s="1">
        <v>14.51</v>
      </c>
      <c r="B1082" s="1">
        <v>1168</v>
      </c>
      <c r="C1082" s="1">
        <v>1045</v>
      </c>
      <c r="D1082" s="1">
        <v>897</v>
      </c>
      <c r="E1082" s="1">
        <v>3634</v>
      </c>
      <c r="F1082" s="1">
        <v>256.2</v>
      </c>
      <c r="G1082" s="1">
        <v>479</v>
      </c>
      <c r="H1082" s="1">
        <v>313</v>
      </c>
      <c r="I1082" s="1">
        <v>5450</v>
      </c>
      <c r="J1082" s="1">
        <v>390</v>
      </c>
      <c r="K1082" s="1">
        <v>185</v>
      </c>
      <c r="L1082" s="1">
        <v>827.5</v>
      </c>
      <c r="M1082" s="1">
        <v>1274</v>
      </c>
      <c r="N1082">
        <v>100.88</v>
      </c>
      <c r="O1082" s="2">
        <v>16.674999999999997</v>
      </c>
      <c r="P1082">
        <f t="shared" si="16"/>
        <v>1682.1739999999998</v>
      </c>
      <c r="Q1082">
        <f>LN(A1082/A1083)</f>
        <v>-4.9741436157324126E-2</v>
      </c>
      <c r="R1082" s="5">
        <f>LN(B1082/B1083)</f>
        <v>6.8728792877620504E-3</v>
      </c>
      <c r="S1082">
        <f>LN(C1082/C1083)</f>
        <v>-4.3077821434159488E-2</v>
      </c>
      <c r="T1082">
        <f>LN(D1082/D1083)</f>
        <v>-6.0244196653937626E-2</v>
      </c>
      <c r="U1082">
        <f>LN(E1082/E1083)</f>
        <v>-7.064258316162135E-2</v>
      </c>
      <c r="V1082">
        <f>LN(F1082/F1083)</f>
        <v>-8.8831213706615814E-2</v>
      </c>
      <c r="W1082">
        <f>LN(G1082/G1083)</f>
        <v>-6.0747419139607448E-2</v>
      </c>
      <c r="X1082">
        <f>LN(H1082/H1083)</f>
        <v>-7.0907969423050998E-2</v>
      </c>
      <c r="Y1082" s="5">
        <f>LN(I1082/I1083)</f>
        <v>-2.715098906595086E-2</v>
      </c>
      <c r="Z1082" s="5">
        <f>LN(J1082/J1083)</f>
        <v>-5.126890653187235E-4</v>
      </c>
      <c r="AA1082">
        <f>LN(K1082/K1083)</f>
        <v>-5.8268908123975761E-2</v>
      </c>
      <c r="AB1082">
        <f>LN(L1082/L1083)</f>
        <v>-3.8523281996335403E-2</v>
      </c>
      <c r="AC1082">
        <f>LN(M1082/M1083)</f>
        <v>-2.0664139302942683E-2</v>
      </c>
      <c r="AD1082">
        <f>LN(N1082/N1083)</f>
        <v>4.2716003957206251E-3</v>
      </c>
      <c r="AE1082">
        <f>LN(O1082/O1083)</f>
        <v>-2.0967508056151715E-3</v>
      </c>
    </row>
    <row r="1083" spans="1:31" ht="15.75" thickBot="1" x14ac:dyDescent="0.3">
      <c r="A1083" s="1">
        <v>15.25</v>
      </c>
      <c r="B1083" s="1">
        <v>1160</v>
      </c>
      <c r="C1083" s="1">
        <v>1091</v>
      </c>
      <c r="D1083" s="1">
        <v>952.7</v>
      </c>
      <c r="E1083" s="1">
        <v>3900</v>
      </c>
      <c r="F1083" s="1">
        <v>280</v>
      </c>
      <c r="G1083" s="1">
        <v>509</v>
      </c>
      <c r="H1083" s="1">
        <v>336</v>
      </c>
      <c r="I1083" s="1">
        <v>5600</v>
      </c>
      <c r="J1083" s="1">
        <v>390.2</v>
      </c>
      <c r="K1083" s="1">
        <v>196.1</v>
      </c>
      <c r="L1083" s="1">
        <v>860</v>
      </c>
      <c r="M1083" s="1">
        <v>1300.5999999999999</v>
      </c>
      <c r="N1083">
        <v>100.45</v>
      </c>
      <c r="O1083" s="2">
        <v>16.71</v>
      </c>
      <c r="P1083">
        <f t="shared" si="16"/>
        <v>1678.5195000000001</v>
      </c>
      <c r="Q1083">
        <f>LN(A1083/A1084)</f>
        <v>2.3218290102007086E-2</v>
      </c>
      <c r="R1083" s="5">
        <f>LN(B1083/B1084)</f>
        <v>0</v>
      </c>
      <c r="S1083">
        <f>LN(C1083/C1084)</f>
        <v>-1.4558946875566064E-2</v>
      </c>
      <c r="T1083">
        <f>LN(D1083/D1084)</f>
        <v>-5.0453222932076325E-2</v>
      </c>
      <c r="U1083">
        <f>LN(E1083/E1084)</f>
        <v>-2.5317807984289897E-2</v>
      </c>
      <c r="V1083">
        <f>LN(F1083/F1084)</f>
        <v>4.0078223567410524E-2</v>
      </c>
      <c r="W1083">
        <f>LN(G1083/G1084)</f>
        <v>0.15710198546183862</v>
      </c>
      <c r="X1083">
        <f>LN(H1083/H1084)</f>
        <v>-2.149354050044219E-2</v>
      </c>
      <c r="Y1083" s="5">
        <f>LN(I1083/I1084)</f>
        <v>2.7150989065950898E-2</v>
      </c>
      <c r="Z1083" s="5">
        <f>LN(J1083/J1084)</f>
        <v>-1.8535505905375727E-2</v>
      </c>
      <c r="AA1083">
        <f>LN(K1083/K1084)</f>
        <v>1.0766574138972425E-2</v>
      </c>
      <c r="AB1083">
        <f>LN(L1083/L1084)</f>
        <v>3.2619294728074177E-2</v>
      </c>
      <c r="AC1083">
        <f>LN(M1083/M1084)</f>
        <v>1.3546671534078807E-2</v>
      </c>
      <c r="AD1083">
        <f>LN(N1083/N1084)</f>
        <v>-1.6194685919980606E-2</v>
      </c>
      <c r="AE1083">
        <f>LN(O1083/O1084)</f>
        <v>-6.2816890834849301E-4</v>
      </c>
    </row>
    <row r="1084" spans="1:31" ht="15.75" thickBot="1" x14ac:dyDescent="0.3">
      <c r="A1084" s="1">
        <v>14.9</v>
      </c>
      <c r="B1084" s="1">
        <v>1160</v>
      </c>
      <c r="C1084" s="1">
        <v>1107</v>
      </c>
      <c r="D1084" s="1">
        <v>1002</v>
      </c>
      <c r="E1084" s="1">
        <v>4000</v>
      </c>
      <c r="F1084" s="1">
        <v>269</v>
      </c>
      <c r="G1084" s="1">
        <v>435</v>
      </c>
      <c r="H1084" s="1">
        <v>343.3</v>
      </c>
      <c r="I1084" s="1">
        <v>5450</v>
      </c>
      <c r="J1084" s="1">
        <v>397.5</v>
      </c>
      <c r="K1084" s="1">
        <v>194</v>
      </c>
      <c r="L1084" s="1">
        <v>832.4</v>
      </c>
      <c r="M1084" s="1">
        <v>1283.0999999999999</v>
      </c>
      <c r="N1084">
        <v>102.09</v>
      </c>
      <c r="O1084" s="2">
        <v>16.720500000000001</v>
      </c>
      <c r="P1084">
        <f t="shared" si="16"/>
        <v>1706.9958450000001</v>
      </c>
      <c r="Q1084">
        <f>LN(A1084/A1085)</f>
        <v>-6.6889881507965401E-3</v>
      </c>
      <c r="R1084" s="5">
        <f>LN(B1084/B1085)</f>
        <v>0</v>
      </c>
      <c r="S1084">
        <f>LN(C1084/C1085)</f>
        <v>7.2529783050155772E-3</v>
      </c>
      <c r="T1084">
        <f>LN(D1084/D1085)</f>
        <v>-3.9840690148744591E-3</v>
      </c>
      <c r="U1084">
        <f>LN(E1084/E1085)</f>
        <v>4.9715592245932951E-2</v>
      </c>
      <c r="V1084">
        <f>LN(F1084/F1085)</f>
        <v>-7.5169543378680648E-2</v>
      </c>
      <c r="W1084">
        <f>LN(G1084/G1085)</f>
        <v>0.24934592370823383</v>
      </c>
      <c r="X1084">
        <f>LN(H1084/H1085)</f>
        <v>3.8603368066902392E-2</v>
      </c>
      <c r="Y1084" s="5">
        <f>LN(I1084/I1085)</f>
        <v>1.2927234501459755E-2</v>
      </c>
      <c r="Z1084" s="5">
        <f>LN(J1084/J1085)</f>
        <v>-1.2570711900510918E-3</v>
      </c>
      <c r="AA1084">
        <f>LN(K1084/K1085)</f>
        <v>3.1416196233378914E-2</v>
      </c>
      <c r="AB1084">
        <f>LN(L1084/L1085)</f>
        <v>-5.5109759699959824E-3</v>
      </c>
      <c r="AC1084">
        <f>LN(M1084/M1085)</f>
        <v>4.2174383036950591E-3</v>
      </c>
      <c r="AD1084">
        <f>LN(N1084/N1085)</f>
        <v>1.3510387444832369E-2</v>
      </c>
      <c r="AE1084">
        <f>LN(O1084/O1085)</f>
        <v>1.1700613236658238E-2</v>
      </c>
    </row>
    <row r="1085" spans="1:31" ht="15.75" thickBot="1" x14ac:dyDescent="0.3">
      <c r="A1085" s="1">
        <v>15</v>
      </c>
      <c r="B1085" s="1">
        <v>1160</v>
      </c>
      <c r="C1085" s="1">
        <v>1099</v>
      </c>
      <c r="D1085" s="1">
        <v>1006</v>
      </c>
      <c r="E1085" s="1">
        <v>3806</v>
      </c>
      <c r="F1085" s="1">
        <v>290</v>
      </c>
      <c r="G1085" s="1">
        <v>339</v>
      </c>
      <c r="H1085" s="1">
        <v>330.3</v>
      </c>
      <c r="I1085" s="1">
        <v>5380</v>
      </c>
      <c r="J1085" s="1">
        <v>398</v>
      </c>
      <c r="K1085" s="1">
        <v>188</v>
      </c>
      <c r="L1085" s="1">
        <v>837</v>
      </c>
      <c r="M1085" s="1">
        <v>1277.7</v>
      </c>
      <c r="N1085">
        <v>100.72</v>
      </c>
      <c r="O1085" s="2">
        <v>16.526</v>
      </c>
      <c r="P1085">
        <f t="shared" si="16"/>
        <v>1664.49872</v>
      </c>
      <c r="Q1085">
        <f>LN(A1085/A1086)</f>
        <v>-3.2144453326567186E-2</v>
      </c>
      <c r="R1085" s="5">
        <f>LN(B1085/B1086)</f>
        <v>1.0398707220898517E-2</v>
      </c>
      <c r="S1085">
        <f>LN(C1085/C1086)</f>
        <v>1.7439634285355998E-2</v>
      </c>
      <c r="T1085">
        <f>LN(D1085/D1086)</f>
        <v>1.4014243374811766E-2</v>
      </c>
      <c r="U1085">
        <f>LN(E1085/E1086)</f>
        <v>-2.6270852640251533E-4</v>
      </c>
      <c r="V1085">
        <f>LN(F1085/F1086)</f>
        <v>-2.0478531343540676E-2</v>
      </c>
      <c r="W1085">
        <f>LN(G1085/G1086)</f>
        <v>-0.23894721648733527</v>
      </c>
      <c r="X1085">
        <f>LN(H1085/H1086)</f>
        <v>-2.3044563086274738E-2</v>
      </c>
      <c r="Y1085" s="5">
        <f>LN(I1085/I1086)</f>
        <v>-7.4074412778618046E-3</v>
      </c>
      <c r="Z1085" s="5">
        <f>LN(J1085/J1086)</f>
        <v>-7.509422022131459E-3</v>
      </c>
      <c r="AA1085">
        <f>LN(K1085/K1086)</f>
        <v>2.6955809988528295E-2</v>
      </c>
      <c r="AB1085">
        <f>LN(L1085/L1086)</f>
        <v>-7.2570692834835374E-2</v>
      </c>
      <c r="AC1085">
        <f>LN(M1085/M1086)</f>
        <v>-2.4889211806325733E-2</v>
      </c>
      <c r="AD1085">
        <f>LN(N1085/N1086)</f>
        <v>2.8834223308439907E-3</v>
      </c>
      <c r="AE1085">
        <f>LN(O1085/O1086)</f>
        <v>2.0850010900785056E-2</v>
      </c>
    </row>
    <row r="1086" spans="1:31" ht="15.75" thickBot="1" x14ac:dyDescent="0.3">
      <c r="A1086" s="1">
        <v>15.49</v>
      </c>
      <c r="B1086" s="1">
        <v>1148</v>
      </c>
      <c r="C1086" s="1">
        <v>1080</v>
      </c>
      <c r="D1086" s="1">
        <v>992</v>
      </c>
      <c r="E1086" s="1">
        <v>3807</v>
      </c>
      <c r="F1086" s="1">
        <v>296</v>
      </c>
      <c r="G1086" s="1">
        <v>430.5</v>
      </c>
      <c r="H1086" s="1">
        <v>338</v>
      </c>
      <c r="I1086" s="1">
        <v>5420</v>
      </c>
      <c r="J1086" s="1">
        <v>401</v>
      </c>
      <c r="K1086" s="1">
        <v>183</v>
      </c>
      <c r="L1086" s="1">
        <v>900</v>
      </c>
      <c r="M1086" s="1">
        <v>1309.9000000000001</v>
      </c>
      <c r="N1086">
        <v>100.43</v>
      </c>
      <c r="O1086" s="2">
        <v>16.184999999999999</v>
      </c>
      <c r="P1086">
        <f t="shared" si="16"/>
        <v>1625.45955</v>
      </c>
      <c r="Q1086">
        <f>LN(A1086/A1087)</f>
        <v>1.8899226576546697E-2</v>
      </c>
      <c r="R1086" s="5">
        <f>LN(B1086/B1087)</f>
        <v>-2.7493140580198732E-2</v>
      </c>
      <c r="S1086">
        <f>LN(C1086/C1087)</f>
        <v>-2.6497667232101667E-2</v>
      </c>
      <c r="T1086">
        <f>LN(D1086/D1087)</f>
        <v>-2.7834798993443988E-2</v>
      </c>
      <c r="U1086">
        <f>LN(E1086/E1087)</f>
        <v>-1.3825706076379219E-2</v>
      </c>
      <c r="V1086">
        <f>LN(F1086/F1087)</f>
        <v>2.0478531343540701E-2</v>
      </c>
      <c r="W1086">
        <f>LN(G1086/G1087)</f>
        <v>-0.18791948667149663</v>
      </c>
      <c r="X1086">
        <f>LN(H1086/H1087)</f>
        <v>-1.4684551682921182E-2</v>
      </c>
      <c r="Y1086" s="5">
        <f>LN(I1086/I1087)</f>
        <v>3.6968618813262026E-3</v>
      </c>
      <c r="Z1086" s="5">
        <f>LN(J1086/J1087)</f>
        <v>2.4968801985871458E-3</v>
      </c>
      <c r="AA1086">
        <f>LN(K1086/K1087)</f>
        <v>-1.0977774501751631E-2</v>
      </c>
      <c r="AB1086">
        <f>LN(L1086/L1087)</f>
        <v>3.6203048663960638E-2</v>
      </c>
      <c r="AC1086">
        <f>LN(M1086/M1087)</f>
        <v>-4.7979986184154477E-3</v>
      </c>
      <c r="AD1086">
        <f>LN(N1086/N1087)</f>
        <v>7.1927430132967693E-2</v>
      </c>
      <c r="AE1086">
        <f>LN(O1086/O1087)</f>
        <v>-2.2905261578906006E-2</v>
      </c>
    </row>
    <row r="1087" spans="1:31" ht="15.75" thickBot="1" x14ac:dyDescent="0.3">
      <c r="A1087" s="1">
        <v>15.2</v>
      </c>
      <c r="B1087" s="1">
        <v>1180</v>
      </c>
      <c r="C1087" s="1">
        <v>1109</v>
      </c>
      <c r="D1087" s="1">
        <v>1020</v>
      </c>
      <c r="E1087" s="1">
        <v>3860</v>
      </c>
      <c r="F1087" s="1">
        <v>290</v>
      </c>
      <c r="G1087" s="1">
        <v>519.5</v>
      </c>
      <c r="H1087" s="1">
        <v>343</v>
      </c>
      <c r="I1087" s="1">
        <v>5400</v>
      </c>
      <c r="J1087" s="1">
        <v>400</v>
      </c>
      <c r="K1087" s="1">
        <v>185.02</v>
      </c>
      <c r="L1087" s="1">
        <v>868</v>
      </c>
      <c r="M1087" s="1">
        <v>1316.2</v>
      </c>
      <c r="N1087">
        <v>93.46</v>
      </c>
      <c r="O1087" s="2">
        <v>16.559999999999999</v>
      </c>
      <c r="P1087">
        <f t="shared" si="16"/>
        <v>1547.6975999999997</v>
      </c>
      <c r="Q1087">
        <f>LN(A1087/A1088)</f>
        <v>0.13503628380394292</v>
      </c>
      <c r="R1087" s="5">
        <f>LN(B1087/B1088)</f>
        <v>-2.4279133155082233E-2</v>
      </c>
      <c r="S1087">
        <f>LN(C1087/C1088)</f>
        <v>3.11380467886039E-2</v>
      </c>
      <c r="T1087">
        <f>LN(D1087/D1088)</f>
        <v>-2.229854872245568E-2</v>
      </c>
      <c r="U1087">
        <f>LN(E1087/E1088)</f>
        <v>-3.6376896533697051E-2</v>
      </c>
      <c r="V1087">
        <f>LN(F1087/F1088)</f>
        <v>0.19803050567160763</v>
      </c>
      <c r="W1087">
        <f>LN(G1087/G1088)</f>
        <v>-0.12894920686681616</v>
      </c>
      <c r="X1087">
        <f>LN(H1087/H1088)</f>
        <v>1.3206354813610273E-2</v>
      </c>
      <c r="Y1087" s="5">
        <f>LN(I1087/I1088)</f>
        <v>1.6807118316381191E-2</v>
      </c>
      <c r="Z1087" s="5">
        <f>LN(J1087/J1088)</f>
        <v>1.2507819016526766E-3</v>
      </c>
      <c r="AA1087">
        <f>LN(K1087/K1088)</f>
        <v>6.1408628128643637E-2</v>
      </c>
      <c r="AB1087">
        <f>LN(L1087/L1088)</f>
        <v>0.10178269430994238</v>
      </c>
      <c r="AC1087">
        <f>LN(M1087/M1088)</f>
        <v>0.11093071181048671</v>
      </c>
      <c r="AD1087">
        <f>LN(N1087/N1088)</f>
        <v>2.7883553141601038E-2</v>
      </c>
      <c r="AE1087">
        <f>LN(O1087/O1088)</f>
        <v>-1.6796550627693155E-2</v>
      </c>
    </row>
    <row r="1088" spans="1:31" ht="15.75" thickBot="1" x14ac:dyDescent="0.3">
      <c r="A1088" s="1">
        <v>13.28</v>
      </c>
      <c r="B1088" s="1">
        <v>1209</v>
      </c>
      <c r="C1088" s="1">
        <v>1075</v>
      </c>
      <c r="D1088" s="1">
        <v>1043</v>
      </c>
      <c r="E1088" s="1">
        <v>4003</v>
      </c>
      <c r="F1088" s="1">
        <v>237.9</v>
      </c>
      <c r="G1088" s="1">
        <v>591</v>
      </c>
      <c r="H1088" s="1">
        <v>338.5</v>
      </c>
      <c r="I1088" s="1">
        <v>5310</v>
      </c>
      <c r="J1088" s="1">
        <v>399.5</v>
      </c>
      <c r="K1088" s="1">
        <v>174</v>
      </c>
      <c r="L1088" s="1">
        <v>784</v>
      </c>
      <c r="M1088" s="1">
        <v>1178</v>
      </c>
      <c r="N1088">
        <v>90.89</v>
      </c>
      <c r="O1088" s="2">
        <v>16.840499999999999</v>
      </c>
      <c r="P1088">
        <f t="shared" si="16"/>
        <v>1530.6330449999998</v>
      </c>
      <c r="Q1088">
        <f>LN(A1088/A1089)</f>
        <v>-8.8578922847808772E-2</v>
      </c>
      <c r="R1088" s="5">
        <f>LN(B1088/B1089)</f>
        <v>0.12963964881290854</v>
      </c>
      <c r="S1088">
        <f>LN(C1088/C1089)</f>
        <v>6.6338589902078596E-2</v>
      </c>
      <c r="T1088">
        <f>LN(D1088/D1089)</f>
        <v>0.18481747822023065</v>
      </c>
      <c r="U1088">
        <f>LN(E1088/E1089)</f>
        <v>0.1033363076656471</v>
      </c>
      <c r="V1088">
        <f>LN(F1088/F1089)</f>
        <v>-2.1211026031636403E-2</v>
      </c>
      <c r="W1088">
        <f>LN(G1088/G1089)</f>
        <v>-0.11042381761437298</v>
      </c>
      <c r="X1088">
        <f>LN(H1088/H1089)</f>
        <v>5.6203096558557493E-2</v>
      </c>
      <c r="Y1088" s="5">
        <f>LN(I1088/I1089)</f>
        <v>1.8850146957714257E-3</v>
      </c>
      <c r="Z1088" s="5">
        <f>LN(J1088/J1089)</f>
        <v>1.6404153337068132E-2</v>
      </c>
      <c r="AA1088">
        <f>LN(K1088/K1089)</f>
        <v>9.5764305892475185E-2</v>
      </c>
      <c r="AB1088">
        <f>LN(L1088/L1089)</f>
        <v>-5.7618908702941687E-2</v>
      </c>
      <c r="AC1088">
        <f>LN(M1088/M1089)</f>
        <v>-8.1163786780726315E-3</v>
      </c>
      <c r="AD1088">
        <f>LN(N1088/N1089)</f>
        <v>5.4256723460815691E-2</v>
      </c>
      <c r="AE1088">
        <f>LN(O1088/O1089)</f>
        <v>-2.2539230752516158E-3</v>
      </c>
    </row>
    <row r="1089" spans="1:31" ht="15.75" thickBot="1" x14ac:dyDescent="0.3">
      <c r="A1089" s="1">
        <v>14.51</v>
      </c>
      <c r="B1089" s="1">
        <v>1062</v>
      </c>
      <c r="C1089" s="1">
        <v>1006</v>
      </c>
      <c r="D1089" s="1">
        <v>867</v>
      </c>
      <c r="E1089" s="1">
        <v>3610</v>
      </c>
      <c r="F1089" s="1">
        <v>243</v>
      </c>
      <c r="G1089" s="1">
        <v>660</v>
      </c>
      <c r="H1089" s="1">
        <v>320</v>
      </c>
      <c r="I1089" s="1">
        <v>5300</v>
      </c>
      <c r="J1089" s="1">
        <v>393</v>
      </c>
      <c r="K1089" s="1">
        <v>158.11000000000001</v>
      </c>
      <c r="L1089" s="1">
        <v>830.5</v>
      </c>
      <c r="M1089" s="1">
        <v>1187.5999999999999</v>
      </c>
      <c r="N1089">
        <v>86.09</v>
      </c>
      <c r="O1089" s="2">
        <v>16.878500000000003</v>
      </c>
      <c r="P1089">
        <f t="shared" si="16"/>
        <v>1453.0700650000003</v>
      </c>
      <c r="Q1089">
        <f>LN(A1089/A1090)</f>
        <v>6.8941746956778429E-4</v>
      </c>
      <c r="R1089" s="5">
        <f>LN(B1089/B1090)</f>
        <v>-0.10958885176734741</v>
      </c>
      <c r="S1089">
        <f>LN(C1089/C1090)</f>
        <v>-2.9385072159743907E-2</v>
      </c>
      <c r="T1089">
        <f>LN(D1089/D1090)</f>
        <v>1.980262729617973E-2</v>
      </c>
      <c r="U1089">
        <f>LN(E1089/E1090)</f>
        <v>6.583206284986215E-2</v>
      </c>
      <c r="V1089">
        <f>LN(F1089/F1090)</f>
        <v>-9.8280889362626512E-3</v>
      </c>
      <c r="W1089">
        <f>LN(G1089/G1090)</f>
        <v>-1.204833851617448E-2</v>
      </c>
      <c r="X1089">
        <f>LN(H1089/H1090)</f>
        <v>0</v>
      </c>
      <c r="Y1089" s="5">
        <f>LN(I1089/I1090)</f>
        <v>3.7807228399061523E-3</v>
      </c>
      <c r="Z1089" s="5">
        <f>LN(J1089/J1090)</f>
        <v>-2.2642476749759777E-2</v>
      </c>
      <c r="AA1089">
        <f>LN(K1089/K1090)</f>
        <v>-1.1882821911773025E-2</v>
      </c>
      <c r="AB1089">
        <f>LN(L1089/L1090)</f>
        <v>1.5165592450602536E-2</v>
      </c>
      <c r="AC1089">
        <f>LN(M1089/M1090)</f>
        <v>1.6984103909645037E-2</v>
      </c>
      <c r="AD1089">
        <f>LN(N1089/N1090)</f>
        <v>2.7916733263788707E-3</v>
      </c>
      <c r="AE1089">
        <f>LN(O1089/O1090)</f>
        <v>-1.1842379333488482E-3</v>
      </c>
    </row>
    <row r="1090" spans="1:31" ht="15.75" thickBot="1" x14ac:dyDescent="0.3">
      <c r="A1090" s="1">
        <v>14.5</v>
      </c>
      <c r="B1090" s="1">
        <v>1185</v>
      </c>
      <c r="C1090" s="1">
        <v>1036</v>
      </c>
      <c r="D1090" s="1">
        <v>850</v>
      </c>
      <c r="E1090" s="1">
        <v>3380</v>
      </c>
      <c r="F1090" s="1">
        <v>245.4</v>
      </c>
      <c r="G1090" s="1">
        <v>668</v>
      </c>
      <c r="H1090" s="1">
        <v>320</v>
      </c>
      <c r="I1090" s="1">
        <v>5280</v>
      </c>
      <c r="J1090" s="1">
        <v>402</v>
      </c>
      <c r="K1090" s="1">
        <v>160</v>
      </c>
      <c r="L1090" s="1">
        <v>818</v>
      </c>
      <c r="M1090" s="1">
        <v>1167.5999999999999</v>
      </c>
      <c r="N1090">
        <v>85.85</v>
      </c>
      <c r="O1090" s="2">
        <v>16.898499999999999</v>
      </c>
      <c r="P1090">
        <f t="shared" ref="P1090:P1153" si="17">O1090*N1090</f>
        <v>1450.7362249999999</v>
      </c>
      <c r="Q1090">
        <f>LN(A1090/A1091)</f>
        <v>-0.12252274332920964</v>
      </c>
      <c r="R1090" s="5">
        <f>LN(B1090/B1091)</f>
        <v>5.1071244869595932E-2</v>
      </c>
      <c r="S1090">
        <f>LN(C1090/C1091)</f>
        <v>2.5416812984123256E-2</v>
      </c>
      <c r="T1090">
        <f>LN(D1090/D1091)</f>
        <v>-1.8417585523517944E-2</v>
      </c>
      <c r="U1090">
        <f>LN(E1090/E1091)</f>
        <v>-9.7159604296426227E-3</v>
      </c>
      <c r="V1090">
        <f>LN(F1090/F1091)</f>
        <v>-0.21084327323255803</v>
      </c>
      <c r="W1090">
        <f>LN(G1090/G1091)</f>
        <v>-1.7804624633506707E-2</v>
      </c>
      <c r="X1090">
        <f>LN(H1090/H1091)</f>
        <v>-3.4703313512078018E-2</v>
      </c>
      <c r="Y1090" s="5">
        <f>LN(I1090/I1091)</f>
        <v>1.5267472130788381E-2</v>
      </c>
      <c r="Z1090" s="5">
        <f>LN(J1090/J1091)</f>
        <v>1.7566323717899283E-2</v>
      </c>
      <c r="AA1090">
        <f>LN(K1090/K1091)</f>
        <v>1.6955434399413539E-2</v>
      </c>
      <c r="AB1090">
        <f>LN(L1090/L1091)</f>
        <v>-7.4876101795903066E-2</v>
      </c>
      <c r="AC1090">
        <f>LN(M1090/M1091)</f>
        <v>-5.7577038853197912E-2</v>
      </c>
      <c r="AD1090">
        <f>LN(N1090/N1091)</f>
        <v>-5.2195624497819712E-2</v>
      </c>
      <c r="AE1090">
        <f>LN(O1090/O1091)</f>
        <v>-2.9839744425100515E-3</v>
      </c>
    </row>
    <row r="1091" spans="1:31" ht="15.75" thickBot="1" x14ac:dyDescent="0.3">
      <c r="A1091" s="1">
        <v>16.39</v>
      </c>
      <c r="B1091" s="1">
        <v>1126</v>
      </c>
      <c r="C1091" s="1">
        <v>1010</v>
      </c>
      <c r="D1091" s="1">
        <v>865.8</v>
      </c>
      <c r="E1091" s="1">
        <v>3413</v>
      </c>
      <c r="F1091" s="1">
        <v>303</v>
      </c>
      <c r="G1091" s="1">
        <v>680</v>
      </c>
      <c r="H1091" s="1">
        <v>331.3</v>
      </c>
      <c r="I1091" s="1">
        <v>5200</v>
      </c>
      <c r="J1091" s="1">
        <v>395</v>
      </c>
      <c r="K1091" s="1">
        <v>157.31</v>
      </c>
      <c r="L1091" s="1">
        <v>881.6</v>
      </c>
      <c r="M1091" s="1">
        <v>1236.8</v>
      </c>
      <c r="N1091">
        <v>90.45</v>
      </c>
      <c r="O1091" s="2">
        <v>16.948999999999998</v>
      </c>
      <c r="P1091">
        <f t="shared" si="17"/>
        <v>1533.0370499999999</v>
      </c>
      <c r="Q1091">
        <f>LN(A1091/A1092)</f>
        <v>-1.5738823670714431E-2</v>
      </c>
      <c r="R1091" s="5">
        <f>LN(B1091/B1092)</f>
        <v>-8.5900636011275733E-2</v>
      </c>
      <c r="S1091">
        <f>LN(C1091/C1092)</f>
        <v>-2.9270382300113224E-2</v>
      </c>
      <c r="T1091">
        <f>LN(D1091/D1092)</f>
        <v>-3.5401927050915952E-2</v>
      </c>
      <c r="U1091">
        <f>LN(E1091/E1092)</f>
        <v>-3.9919155205353614E-2</v>
      </c>
      <c r="V1091">
        <f>LN(F1091/F1092)</f>
        <v>-5.770831762064673E-2</v>
      </c>
      <c r="W1091">
        <f>LN(G1091/G1092)</f>
        <v>-2.1819047394639725E-2</v>
      </c>
      <c r="X1091">
        <f>LN(H1091/H1092)</f>
        <v>-5.2620514659596884E-2</v>
      </c>
      <c r="Y1091" s="5">
        <f>LN(I1091/I1092)</f>
        <v>9.6619109117368901E-3</v>
      </c>
      <c r="Z1091" s="5">
        <f>LN(J1091/J1092)</f>
        <v>-1.3328501097406064E-2</v>
      </c>
      <c r="AA1091">
        <f>LN(K1091/K1092)</f>
        <v>-0.15126777200700744</v>
      </c>
      <c r="AB1091">
        <f>LN(L1091/L1092)</f>
        <v>-4.8055299113775089E-2</v>
      </c>
      <c r="AC1091">
        <f>LN(M1091/M1092)</f>
        <v>-4.2734782344649211E-2</v>
      </c>
      <c r="AD1091">
        <f>LN(N1091/N1092)</f>
        <v>-4.2426014191937582E-2</v>
      </c>
      <c r="AE1091">
        <f>LN(O1091/O1092)</f>
        <v>4.7211567710802476E-4</v>
      </c>
    </row>
    <row r="1092" spans="1:31" ht="15.75" thickBot="1" x14ac:dyDescent="0.3">
      <c r="A1092" s="1">
        <v>16.649999999999999</v>
      </c>
      <c r="B1092" s="1">
        <v>1227</v>
      </c>
      <c r="C1092" s="1">
        <v>1040</v>
      </c>
      <c r="D1092" s="1">
        <v>897</v>
      </c>
      <c r="E1092" s="1">
        <v>3552</v>
      </c>
      <c r="F1092" s="1">
        <v>321</v>
      </c>
      <c r="G1092" s="1">
        <v>695</v>
      </c>
      <c r="H1092" s="1">
        <v>349.2</v>
      </c>
      <c r="I1092" s="1">
        <v>5150</v>
      </c>
      <c r="J1092" s="1">
        <v>400.3</v>
      </c>
      <c r="K1092" s="1">
        <v>183</v>
      </c>
      <c r="L1092" s="1">
        <v>925</v>
      </c>
      <c r="M1092" s="1">
        <v>1290.8</v>
      </c>
      <c r="N1092">
        <v>94.37</v>
      </c>
      <c r="O1092" s="2">
        <v>16.940999999999999</v>
      </c>
      <c r="P1092">
        <f t="shared" si="17"/>
        <v>1598.72217</v>
      </c>
      <c r="Q1092">
        <f>LN(A1092/A1093)</f>
        <v>-4.4059989794030543E-2</v>
      </c>
      <c r="R1092" s="5">
        <f>LN(B1092/B1093)</f>
        <v>4.0833049793707809E-3</v>
      </c>
      <c r="S1092">
        <f>LN(C1092/C1093)</f>
        <v>-3.216928293339167E-2</v>
      </c>
      <c r="T1092">
        <f>LN(D1092/D1093)</f>
        <v>-3.7203415218270933E-2</v>
      </c>
      <c r="U1092">
        <f>LN(E1092/E1093)</f>
        <v>-1.0641377370263915E-2</v>
      </c>
      <c r="V1092">
        <f>LN(F1092/F1093)</f>
        <v>6.3666627204277293E-2</v>
      </c>
      <c r="W1092">
        <f>LN(G1092/G1093)</f>
        <v>-7.168489478612516E-3</v>
      </c>
      <c r="X1092">
        <f>LN(H1092/H1093)</f>
        <v>-1.0823232967849641E-2</v>
      </c>
      <c r="Y1092" s="5">
        <f>LN(I1092/I1093)</f>
        <v>-3.8099846232270404E-2</v>
      </c>
      <c r="Z1092" s="5">
        <f>LN(J1092/J1093)</f>
        <v>-0.1302785435158581</v>
      </c>
      <c r="AA1092">
        <f>LN(K1092/K1093)</f>
        <v>-2.1622464013165657E-2</v>
      </c>
      <c r="AB1092">
        <f>LN(L1092/L1093)</f>
        <v>-6.572945382058968E-3</v>
      </c>
      <c r="AC1092">
        <f>LN(M1092/M1093)</f>
        <v>-1.0840109462584477E-3</v>
      </c>
      <c r="AD1092">
        <f>LN(N1092/N1093)</f>
        <v>-1.7229126676290757E-2</v>
      </c>
      <c r="AE1092">
        <f>LN(O1092/O1093)</f>
        <v>-3.2892641188726535E-2</v>
      </c>
    </row>
    <row r="1093" spans="1:31" ht="15.75" thickBot="1" x14ac:dyDescent="0.3">
      <c r="A1093" s="1">
        <v>17.399999999999999</v>
      </c>
      <c r="B1093" s="1">
        <v>1222</v>
      </c>
      <c r="C1093" s="1">
        <v>1074</v>
      </c>
      <c r="D1093" s="1">
        <v>931</v>
      </c>
      <c r="E1093" s="1">
        <v>3590</v>
      </c>
      <c r="F1093" s="1">
        <v>301.2</v>
      </c>
      <c r="G1093" s="1">
        <v>700</v>
      </c>
      <c r="H1093" s="1">
        <v>353</v>
      </c>
      <c r="I1093" s="1">
        <v>5350</v>
      </c>
      <c r="J1093" s="1">
        <v>456</v>
      </c>
      <c r="K1093" s="1">
        <v>187</v>
      </c>
      <c r="L1093" s="1">
        <v>931.1</v>
      </c>
      <c r="M1093" s="1">
        <v>1292.2</v>
      </c>
      <c r="N1093">
        <v>96.01</v>
      </c>
      <c r="O1093" s="2">
        <v>17.5075</v>
      </c>
      <c r="P1093">
        <f t="shared" si="17"/>
        <v>1680.8950750000001</v>
      </c>
      <c r="Q1093">
        <f>LN(A1093/A1094)</f>
        <v>-5.7306747089850953E-3</v>
      </c>
      <c r="R1093" s="5">
        <f>LN(B1093/B1094)</f>
        <v>2.653555362596547E-2</v>
      </c>
      <c r="S1093">
        <f>LN(C1093/C1094)</f>
        <v>1.4064929467403457E-2</v>
      </c>
      <c r="T1093">
        <f>LN(D1093/D1094)</f>
        <v>-1.7989734181928809E-2</v>
      </c>
      <c r="U1093">
        <f>LN(E1093/E1094)</f>
        <v>-5.500506020657444E-2</v>
      </c>
      <c r="V1093">
        <f>LN(F1093/F1094)</f>
        <v>-4.1618489982514842E-2</v>
      </c>
      <c r="W1093">
        <f>LN(G1093/G1094)</f>
        <v>6.4919546099315689E-2</v>
      </c>
      <c r="X1093">
        <f>LN(H1093/H1094)</f>
        <v>-2.8288562004777137E-3</v>
      </c>
      <c r="Y1093" s="5">
        <f>LN(I1093/I1094)</f>
        <v>4.6838493124264375E-3</v>
      </c>
      <c r="Z1093" s="5">
        <f>LN(J1093/J1094)</f>
        <v>-2.7896716581154522E-2</v>
      </c>
      <c r="AA1093">
        <f>LN(K1093/K1094)</f>
        <v>-5.2095111883401927E-2</v>
      </c>
      <c r="AB1093">
        <f>LN(L1093/L1094)</f>
        <v>-1.1426254914970069E-2</v>
      </c>
      <c r="AC1093">
        <f>LN(M1093/M1094)</f>
        <v>-2.2799549287566504E-2</v>
      </c>
      <c r="AD1093">
        <f>LN(N1093/N1094)</f>
        <v>1.0416124169630253E-4</v>
      </c>
      <c r="AE1093">
        <f>LN(O1093/O1094)</f>
        <v>7.4281473045874303E-4</v>
      </c>
    </row>
    <row r="1094" spans="1:31" ht="15.75" thickBot="1" x14ac:dyDescent="0.3">
      <c r="A1094" s="1">
        <v>17.5</v>
      </c>
      <c r="B1094" s="1">
        <v>1190</v>
      </c>
      <c r="C1094" s="1">
        <v>1059</v>
      </c>
      <c r="D1094" s="1">
        <v>947.9</v>
      </c>
      <c r="E1094" s="1">
        <v>3793</v>
      </c>
      <c r="F1094" s="1">
        <v>314</v>
      </c>
      <c r="G1094" s="1">
        <v>656</v>
      </c>
      <c r="H1094" s="1">
        <v>354</v>
      </c>
      <c r="I1094" s="1">
        <v>5325</v>
      </c>
      <c r="J1094" s="1">
        <v>468.9</v>
      </c>
      <c r="K1094" s="1">
        <v>197</v>
      </c>
      <c r="L1094" s="1">
        <v>941.8</v>
      </c>
      <c r="M1094" s="1">
        <v>1322</v>
      </c>
      <c r="N1094">
        <v>96</v>
      </c>
      <c r="O1094" s="2">
        <v>17.494499999999999</v>
      </c>
      <c r="P1094">
        <f t="shared" si="17"/>
        <v>1679.4719999999998</v>
      </c>
      <c r="Q1094">
        <f>LN(A1094/A1095)</f>
        <v>-9.1013142463456358E-3</v>
      </c>
      <c r="R1094" s="5">
        <f>LN(B1094/B1095)</f>
        <v>-2.8170876966696335E-2</v>
      </c>
      <c r="S1094">
        <f>LN(C1094/C1095)</f>
        <v>2.6795861584446488E-2</v>
      </c>
      <c r="T1094">
        <f>LN(D1094/D1095)</f>
        <v>-5.3106187501801454E-2</v>
      </c>
      <c r="U1094">
        <f>LN(E1094/E1095)</f>
        <v>-2.2935589680007355E-2</v>
      </c>
      <c r="V1094">
        <f>LN(F1094/F1095)</f>
        <v>-0.11905611030318151</v>
      </c>
      <c r="W1094">
        <f>LN(G1094/G1095)</f>
        <v>-4.0187647022954451E-2</v>
      </c>
      <c r="X1094">
        <f>LN(H1094/H1095)</f>
        <v>-4.2283361095210642E-3</v>
      </c>
      <c r="Y1094" s="5">
        <f>LN(I1094/I1095)</f>
        <v>4.7058910374127138E-3</v>
      </c>
      <c r="Z1094" s="5">
        <f>LN(J1094/J1095)</f>
        <v>-3.2934282286884886E-2</v>
      </c>
      <c r="AA1094">
        <f>LN(K1094/K1095)</f>
        <v>1.5345569674660321E-2</v>
      </c>
      <c r="AB1094">
        <f>LN(L1094/L1095)</f>
        <v>-8.0744880355211421E-2</v>
      </c>
      <c r="AC1094">
        <f>LN(M1094/M1095)</f>
        <v>-5.0445734099496063E-2</v>
      </c>
      <c r="AD1094">
        <f>LN(N1094/N1095)</f>
        <v>-3.0165414331726301E-2</v>
      </c>
      <c r="AE1094">
        <f>LN(O1094/O1095)</f>
        <v>-3.9932737967247464E-3</v>
      </c>
    </row>
    <row r="1095" spans="1:31" ht="15.75" thickBot="1" x14ac:dyDescent="0.3">
      <c r="A1095" s="1">
        <v>17.66</v>
      </c>
      <c r="B1095" s="1">
        <v>1224</v>
      </c>
      <c r="C1095" s="1">
        <v>1031</v>
      </c>
      <c r="D1095" s="1">
        <v>999.6</v>
      </c>
      <c r="E1095" s="1">
        <v>3881</v>
      </c>
      <c r="F1095" s="1">
        <v>353.7</v>
      </c>
      <c r="G1095" s="1">
        <v>682.9</v>
      </c>
      <c r="H1095" s="1">
        <v>355.5</v>
      </c>
      <c r="I1095" s="1">
        <v>5300</v>
      </c>
      <c r="J1095" s="1">
        <v>484.6</v>
      </c>
      <c r="K1095" s="1">
        <v>194</v>
      </c>
      <c r="L1095" s="1">
        <v>1021</v>
      </c>
      <c r="M1095" s="1">
        <v>1390.4</v>
      </c>
      <c r="N1095">
        <v>98.94</v>
      </c>
      <c r="O1095" s="2">
        <v>17.564500000000002</v>
      </c>
      <c r="P1095">
        <f t="shared" si="17"/>
        <v>1737.8316300000001</v>
      </c>
      <c r="Q1095">
        <f>LN(A1095/A1096)</f>
        <v>-1.9069562720350691E-2</v>
      </c>
      <c r="R1095" s="5">
        <f>LN(B1095/B1096)</f>
        <v>-6.0240080377356703E-2</v>
      </c>
      <c r="S1095">
        <f>LN(C1095/C1096)</f>
        <v>-5.839700415957863E-2</v>
      </c>
      <c r="T1095">
        <f>LN(D1095/D1096)</f>
        <v>-4.4416965438113985E-2</v>
      </c>
      <c r="U1095">
        <f>LN(E1095/E1096)</f>
        <v>-3.7673523571822368E-2</v>
      </c>
      <c r="V1095">
        <f>LN(F1095/F1096)</f>
        <v>-0.12301545089654707</v>
      </c>
      <c r="W1095">
        <f>LN(G1095/G1096)</f>
        <v>-2.900845584362138E-2</v>
      </c>
      <c r="X1095">
        <f>LN(H1095/H1096)</f>
        <v>-2.6372104339195884E-2</v>
      </c>
      <c r="Y1095" s="5">
        <f>LN(I1095/I1096)</f>
        <v>-1.8692133012152522E-2</v>
      </c>
      <c r="Z1095" s="5">
        <f>LN(J1095/J1096)</f>
        <v>-2.8279781019467581E-2</v>
      </c>
      <c r="AA1095">
        <f>LN(K1095/K1096)</f>
        <v>-2.0408871631207123E-2</v>
      </c>
      <c r="AB1095">
        <f>LN(L1095/L1096)</f>
        <v>-1.9399250450303294E-2</v>
      </c>
      <c r="AC1095">
        <f>LN(M1095/M1096)</f>
        <v>-2.6613357925122021E-2</v>
      </c>
      <c r="AD1095">
        <f>LN(N1095/N1096)</f>
        <v>-2.1398676720430897E-2</v>
      </c>
      <c r="AE1095">
        <f>LN(O1095/O1096)</f>
        <v>-3.4668974764702322E-3</v>
      </c>
    </row>
    <row r="1096" spans="1:31" ht="15.75" thickBot="1" x14ac:dyDescent="0.3">
      <c r="A1096" s="1">
        <v>18</v>
      </c>
      <c r="B1096" s="1">
        <v>1300</v>
      </c>
      <c r="C1096" s="1">
        <v>1093</v>
      </c>
      <c r="D1096" s="1">
        <v>1045</v>
      </c>
      <c r="E1096" s="1">
        <v>4030</v>
      </c>
      <c r="F1096" s="1">
        <v>400</v>
      </c>
      <c r="G1096" s="1">
        <v>703</v>
      </c>
      <c r="H1096" s="1">
        <v>365</v>
      </c>
      <c r="I1096" s="1">
        <v>5400</v>
      </c>
      <c r="J1096" s="1">
        <v>498.5</v>
      </c>
      <c r="K1096" s="1">
        <v>198</v>
      </c>
      <c r="L1096" s="1">
        <v>1041</v>
      </c>
      <c r="M1096" s="1">
        <v>1427.9</v>
      </c>
      <c r="N1096">
        <v>101.08</v>
      </c>
      <c r="O1096" s="2">
        <v>17.625500000000002</v>
      </c>
      <c r="P1096">
        <f t="shared" si="17"/>
        <v>1781.5855400000003</v>
      </c>
      <c r="Q1096">
        <f>LN(A1096/A1097)</f>
        <v>2.8170876966696224E-2</v>
      </c>
      <c r="R1096" s="5">
        <f>LN(B1096/B1097)</f>
        <v>2.3103591331843066E-3</v>
      </c>
      <c r="S1096">
        <f>LN(C1096/C1097)</f>
        <v>-4.7351409098146315E-2</v>
      </c>
      <c r="T1096">
        <f>LN(D1096/D1097)</f>
        <v>-6.6762288987438209E-3</v>
      </c>
      <c r="U1096">
        <f>LN(E1096/E1097)</f>
        <v>7.4720148387010564E-3</v>
      </c>
      <c r="V1096">
        <f>LN(F1096/F1097)</f>
        <v>3.5627177643151035E-2</v>
      </c>
      <c r="W1096">
        <f>LN(G1096/G1097)</f>
        <v>-2.37554216645923E-2</v>
      </c>
      <c r="X1096">
        <f>LN(H1096/H1097)</f>
        <v>-3.6318719295011993E-2</v>
      </c>
      <c r="Y1096" s="5">
        <f>LN(I1096/I1097)</f>
        <v>1.4925650216675792E-2</v>
      </c>
      <c r="Z1096" s="5">
        <f>LN(J1096/J1097)</f>
        <v>-1.0972678669475556E-2</v>
      </c>
      <c r="AA1096">
        <f>LN(K1096/K1097)</f>
        <v>-2.4938948347252066E-2</v>
      </c>
      <c r="AB1096">
        <f>LN(L1096/L1097)</f>
        <v>2.2341871504500888E-2</v>
      </c>
      <c r="AC1096">
        <f>LN(M1096/M1097)</f>
        <v>3.811480483094927E-2</v>
      </c>
      <c r="AD1096">
        <f>LN(N1096/N1097)</f>
        <v>-1.4048072275316794E-2</v>
      </c>
      <c r="AE1096">
        <f>LN(O1096/O1097)</f>
        <v>1.16990434371854E-2</v>
      </c>
    </row>
    <row r="1097" spans="1:31" ht="15.75" thickBot="1" x14ac:dyDescent="0.3">
      <c r="A1097" s="1">
        <v>17.5</v>
      </c>
      <c r="B1097" s="1">
        <v>1297</v>
      </c>
      <c r="C1097" s="1">
        <v>1146</v>
      </c>
      <c r="D1097" s="1">
        <v>1052</v>
      </c>
      <c r="E1097" s="1">
        <v>4000</v>
      </c>
      <c r="F1097" s="1">
        <v>386</v>
      </c>
      <c r="G1097" s="1">
        <v>719.9</v>
      </c>
      <c r="H1097" s="1">
        <v>378.5</v>
      </c>
      <c r="I1097" s="1">
        <v>5320</v>
      </c>
      <c r="J1097" s="1">
        <v>504</v>
      </c>
      <c r="K1097" s="1">
        <v>203</v>
      </c>
      <c r="L1097" s="1">
        <v>1018</v>
      </c>
      <c r="M1097" s="1">
        <v>1374.5</v>
      </c>
      <c r="N1097">
        <v>102.51</v>
      </c>
      <c r="O1097" s="2">
        <v>17.420500000000001</v>
      </c>
      <c r="P1097">
        <f t="shared" si="17"/>
        <v>1785.7754550000002</v>
      </c>
      <c r="Q1097">
        <f>LN(A1097/A1098)</f>
        <v>-5.6980211146377786E-3</v>
      </c>
      <c r="R1097" s="5">
        <f>LN(B1097/B1098)</f>
        <v>3.2918332750559637E-2</v>
      </c>
      <c r="S1097">
        <f>LN(C1097/C1098)</f>
        <v>3.496507058729306E-3</v>
      </c>
      <c r="T1097">
        <f>LN(D1097/D1098)</f>
        <v>8.2183781406888895E-2</v>
      </c>
      <c r="U1097">
        <f>LN(E1097/E1098)</f>
        <v>3.9780870011844459E-2</v>
      </c>
      <c r="V1097">
        <f>LN(F1097/F1098)</f>
        <v>-2.8098911222359531E-2</v>
      </c>
      <c r="W1097">
        <f>LN(G1097/G1098)</f>
        <v>9.9067751548604185E-2</v>
      </c>
      <c r="X1097">
        <f>LN(H1097/H1098)</f>
        <v>2.2713067239233435E-2</v>
      </c>
      <c r="Y1097" s="5">
        <f>LN(I1097/I1098)</f>
        <v>-5.62325755436212E-3</v>
      </c>
      <c r="Z1097" s="5">
        <f>LN(J1097/J1098)</f>
        <v>1.7008914301325916E-2</v>
      </c>
      <c r="AA1097">
        <f>LN(K1097/K1098)</f>
        <v>2.2971188687106757E-2</v>
      </c>
      <c r="AB1097">
        <f>LN(L1097/L1098)</f>
        <v>-3.3803315023507419E-2</v>
      </c>
      <c r="AC1097">
        <f>LN(M1097/M1098)</f>
        <v>-3.9164747180578156E-2</v>
      </c>
      <c r="AD1097">
        <f>LN(N1097/N1098)</f>
        <v>-8.741314401573436E-3</v>
      </c>
      <c r="AE1097">
        <f>LN(O1097/O1098)</f>
        <v>-3.5527069427980871E-3</v>
      </c>
    </row>
    <row r="1098" spans="1:31" ht="15.75" thickBot="1" x14ac:dyDescent="0.3">
      <c r="A1098" s="1">
        <v>17.600000000000001</v>
      </c>
      <c r="B1098" s="1">
        <v>1255</v>
      </c>
      <c r="C1098" s="1">
        <v>1142</v>
      </c>
      <c r="D1098" s="1">
        <v>969</v>
      </c>
      <c r="E1098" s="1">
        <v>3844</v>
      </c>
      <c r="F1098" s="1">
        <v>397</v>
      </c>
      <c r="G1098" s="1">
        <v>652</v>
      </c>
      <c r="H1098" s="1">
        <v>370</v>
      </c>
      <c r="I1098" s="1">
        <v>5350</v>
      </c>
      <c r="J1098" s="1">
        <v>495.5</v>
      </c>
      <c r="K1098" s="1">
        <v>198.39</v>
      </c>
      <c r="L1098" s="1">
        <v>1053</v>
      </c>
      <c r="M1098" s="1">
        <v>1429.4</v>
      </c>
      <c r="N1098">
        <v>103.41</v>
      </c>
      <c r="O1098" s="2">
        <v>17.482500000000002</v>
      </c>
      <c r="P1098">
        <f t="shared" si="17"/>
        <v>1807.8653250000002</v>
      </c>
      <c r="Q1098">
        <f>LN(A1098/A1099)</f>
        <v>-1.1299555253933282E-2</v>
      </c>
      <c r="R1098" s="5">
        <f>LN(B1098/B1099)</f>
        <v>-2.3623145763435941E-2</v>
      </c>
      <c r="S1098">
        <f>LN(C1098/C1099)</f>
        <v>-5.7839248374831211E-2</v>
      </c>
      <c r="T1098">
        <f>LN(D1098/D1099)</f>
        <v>-4.144099794453894E-2</v>
      </c>
      <c r="U1098">
        <f>LN(E1098/E1099)</f>
        <v>-1.7023882889228393E-2</v>
      </c>
      <c r="V1098">
        <f>LN(F1098/F1099)</f>
        <v>-7.2379238740407942E-2</v>
      </c>
      <c r="W1098">
        <f>LN(G1098/G1099)</f>
        <v>5.8259705712330294E-2</v>
      </c>
      <c r="X1098">
        <f>LN(H1098/H1099)</f>
        <v>-7.6710759568059256E-2</v>
      </c>
      <c r="Y1098" s="5">
        <f>LN(I1098/I1099)</f>
        <v>-3.6701366850427929E-2</v>
      </c>
      <c r="Z1098" s="5">
        <f>LN(J1098/J1099)</f>
        <v>-3.568267559857026E-2</v>
      </c>
      <c r="AA1098">
        <f>LN(K1098/K1099)</f>
        <v>-4.1033676333041884E-2</v>
      </c>
      <c r="AB1098">
        <f>LN(L1098/L1099)</f>
        <v>-1.9746762934834447E-2</v>
      </c>
      <c r="AC1098">
        <f>LN(M1098/M1099)</f>
        <v>-1.5756008750813205E-2</v>
      </c>
      <c r="AD1098">
        <f>LN(N1098/N1099)</f>
        <v>-4.5347175976639944E-3</v>
      </c>
      <c r="AE1098">
        <f>LN(O1098/O1099)</f>
        <v>2.0018866890491923E-2</v>
      </c>
    </row>
    <row r="1099" spans="1:31" ht="15.75" thickBot="1" x14ac:dyDescent="0.3">
      <c r="A1099" s="1">
        <v>17.8</v>
      </c>
      <c r="B1099" s="1">
        <v>1285</v>
      </c>
      <c r="C1099" s="1">
        <v>1210</v>
      </c>
      <c r="D1099" s="1">
        <v>1010</v>
      </c>
      <c r="E1099" s="1">
        <v>3910</v>
      </c>
      <c r="F1099" s="1">
        <v>426.8</v>
      </c>
      <c r="G1099" s="1">
        <v>615.1</v>
      </c>
      <c r="H1099" s="1">
        <v>399.5</v>
      </c>
      <c r="I1099" s="1">
        <v>5550</v>
      </c>
      <c r="J1099" s="1">
        <v>513.5</v>
      </c>
      <c r="K1099" s="1">
        <v>206.7</v>
      </c>
      <c r="L1099" s="1">
        <v>1074</v>
      </c>
      <c r="M1099" s="1">
        <v>1452.1</v>
      </c>
      <c r="N1099">
        <v>103.88</v>
      </c>
      <c r="O1099" s="2">
        <v>17.135999999999999</v>
      </c>
      <c r="P1099">
        <f t="shared" si="17"/>
        <v>1780.0876799999999</v>
      </c>
      <c r="Q1099">
        <f>LN(A1099/A1100)</f>
        <v>-3.8572274786239619E-2</v>
      </c>
      <c r="R1099" s="5">
        <f>LN(B1099/B1100)</f>
        <v>-3.2162037002887341E-2</v>
      </c>
      <c r="S1099">
        <f>LN(C1099/C1100)</f>
        <v>-3.3003330286568541E-3</v>
      </c>
      <c r="T1099">
        <f>LN(D1099/D1100)</f>
        <v>-6.9067862132547652E-3</v>
      </c>
      <c r="U1099">
        <f>LN(E1099/E1100)</f>
        <v>-8.9115803005631634E-3</v>
      </c>
      <c r="V1099">
        <f>LN(F1099/F1100)</f>
        <v>-6.4421363384522798E-2</v>
      </c>
      <c r="W1099">
        <f>LN(G1099/G1100)</f>
        <v>8.7085277534310446E-2</v>
      </c>
      <c r="X1099">
        <f>LN(H1099/H1100)</f>
        <v>-1.367330190020982E-2</v>
      </c>
      <c r="Y1099" s="5">
        <f>LN(I1099/I1100)</f>
        <v>-5.5700440479533996E-3</v>
      </c>
      <c r="Z1099" s="5">
        <f>LN(J1099/J1100)</f>
        <v>9.7418419784341429E-4</v>
      </c>
      <c r="AA1099">
        <f>LN(K1099/K1100)</f>
        <v>-1.1544139746865311E-2</v>
      </c>
      <c r="AB1099">
        <f>LN(L1099/L1100)</f>
        <v>4.6663640437648443E-3</v>
      </c>
      <c r="AC1099">
        <f>LN(M1099/M1100)</f>
        <v>-1.306760975341969E-2</v>
      </c>
      <c r="AD1099">
        <f>LN(N1099/N1100)</f>
        <v>-1.0152371464018073E-2</v>
      </c>
      <c r="AE1099">
        <f>LN(O1099/O1100)</f>
        <v>5.676679472290589E-3</v>
      </c>
    </row>
    <row r="1100" spans="1:31" ht="15.75" thickBot="1" x14ac:dyDescent="0.3">
      <c r="A1100" s="1">
        <v>18.5</v>
      </c>
      <c r="B1100" s="1">
        <v>1327</v>
      </c>
      <c r="C1100" s="1">
        <v>1214</v>
      </c>
      <c r="D1100" s="1">
        <v>1017</v>
      </c>
      <c r="E1100" s="1">
        <v>3945</v>
      </c>
      <c r="F1100" s="1">
        <v>455.2</v>
      </c>
      <c r="G1100" s="1">
        <v>563.79999999999995</v>
      </c>
      <c r="H1100" s="1">
        <v>405</v>
      </c>
      <c r="I1100" s="1">
        <v>5581</v>
      </c>
      <c r="J1100" s="1">
        <v>513</v>
      </c>
      <c r="K1100" s="1">
        <v>209.1</v>
      </c>
      <c r="L1100" s="1">
        <v>1069</v>
      </c>
      <c r="M1100" s="1">
        <v>1471.2</v>
      </c>
      <c r="N1100">
        <v>104.94</v>
      </c>
      <c r="O1100" s="2">
        <v>17.039000000000001</v>
      </c>
      <c r="P1100">
        <f t="shared" si="17"/>
        <v>1788.07266</v>
      </c>
      <c r="Q1100">
        <f>LN(A1100/A1101)</f>
        <v>5.499858578651852E-2</v>
      </c>
      <c r="R1100" s="5">
        <f>LN(B1100/B1101)</f>
        <v>-7.5329570417166116E-4</v>
      </c>
      <c r="S1100">
        <f>LN(C1100/C1101)</f>
        <v>-4.5096207833193444E-2</v>
      </c>
      <c r="T1100">
        <f>LN(D1100/D1101)</f>
        <v>7.8973756949509404E-3</v>
      </c>
      <c r="U1100">
        <f>LN(E1100/E1101)</f>
        <v>4.5639240012839116E-2</v>
      </c>
      <c r="V1100">
        <f>LN(F1100/F1101)</f>
        <v>-5.9693763808484047E-2</v>
      </c>
      <c r="W1100">
        <f>LN(G1100/G1101)</f>
        <v>-1.0936782148583785E-2</v>
      </c>
      <c r="X1100">
        <f>LN(H1100/H1101)</f>
        <v>1.242251999855711E-2</v>
      </c>
      <c r="Y1100" s="5">
        <f>LN(I1100/I1101)</f>
        <v>5.5700440479533207E-3</v>
      </c>
      <c r="Z1100" s="5">
        <f>LN(J1100/J1101)</f>
        <v>-1.4514042884254071E-2</v>
      </c>
      <c r="AA1100">
        <f>LN(K1100/K1101)</f>
        <v>4.7938730349992202E-3</v>
      </c>
      <c r="AB1100">
        <f>LN(L1100/L1101)</f>
        <v>1.4131181923737525E-2</v>
      </c>
      <c r="AC1100">
        <f>LN(M1100/M1101)</f>
        <v>-4.7467370606750605E-3</v>
      </c>
      <c r="AD1100">
        <f>LN(N1100/N1101)</f>
        <v>-7.8325969054481817E-2</v>
      </c>
      <c r="AE1100">
        <f>LN(O1100/O1101)</f>
        <v>7.895398073252775E-3</v>
      </c>
    </row>
    <row r="1101" spans="1:31" ht="15.75" thickBot="1" x14ac:dyDescent="0.3">
      <c r="A1101" s="1">
        <v>17.510000000000002</v>
      </c>
      <c r="B1101" s="1">
        <v>1328</v>
      </c>
      <c r="C1101" s="1">
        <v>1270</v>
      </c>
      <c r="D1101" s="1">
        <v>1009</v>
      </c>
      <c r="E1101" s="1">
        <v>3769</v>
      </c>
      <c r="F1101" s="1">
        <v>483.2</v>
      </c>
      <c r="G1101" s="1">
        <v>570</v>
      </c>
      <c r="H1101" s="1">
        <v>400</v>
      </c>
      <c r="I1101" s="1">
        <v>5550</v>
      </c>
      <c r="J1101" s="1">
        <v>520.5</v>
      </c>
      <c r="K1101" s="1">
        <v>208.1</v>
      </c>
      <c r="L1101" s="1">
        <v>1054</v>
      </c>
      <c r="M1101" s="1">
        <v>1478.2</v>
      </c>
      <c r="N1101">
        <v>113.49</v>
      </c>
      <c r="O1101" s="2">
        <v>16.905000000000001</v>
      </c>
      <c r="P1101">
        <f t="shared" si="17"/>
        <v>1918.54845</v>
      </c>
      <c r="Q1101">
        <f>LN(A1101/A1102)</f>
        <v>1.4960002820391881E-2</v>
      </c>
      <c r="R1101" s="5">
        <f>LN(B1101/B1102)</f>
        <v>-1.5048911794202768E-3</v>
      </c>
      <c r="S1101">
        <f>LN(C1101/C1102)</f>
        <v>-3.9292781398895501E-3</v>
      </c>
      <c r="T1101">
        <f>LN(D1101/D1102)</f>
        <v>-4.9431637975195421E-3</v>
      </c>
      <c r="U1101">
        <f>LN(E1101/E1102)</f>
        <v>8.794193918402091E-3</v>
      </c>
      <c r="V1101">
        <f>LN(F1101/F1102)</f>
        <v>2.7485208590520178E-2</v>
      </c>
      <c r="W1101">
        <f>LN(G1101/G1102)</f>
        <v>-3.5026305512021118E-3</v>
      </c>
      <c r="X1101">
        <f>LN(H1101/H1102)</f>
        <v>4.761317101710477E-3</v>
      </c>
      <c r="Y1101" s="5">
        <f>LN(I1101/I1102)</f>
        <v>9.0130695601288848E-4</v>
      </c>
      <c r="Z1101" s="5">
        <f>LN(J1101/J1102)</f>
        <v>9.6107647955053204E-4</v>
      </c>
      <c r="AA1101">
        <f>LN(K1101/K1102)</f>
        <v>1.4426547344615513E-3</v>
      </c>
      <c r="AB1101">
        <f>LN(L1101/L1102)</f>
        <v>3.8022859497384787E-3</v>
      </c>
      <c r="AC1101">
        <f>LN(M1101/M1102)</f>
        <v>1.4994828390175701E-2</v>
      </c>
      <c r="AD1101">
        <f>LN(N1101/N1102)</f>
        <v>-4.4047042953265222E-4</v>
      </c>
      <c r="AE1101">
        <f>LN(O1101/O1102)</f>
        <v>5.0407816150473805E-3</v>
      </c>
    </row>
    <row r="1102" spans="1:31" ht="15.75" thickBot="1" x14ac:dyDescent="0.3">
      <c r="A1102" s="1">
        <v>17.25</v>
      </c>
      <c r="B1102" s="1">
        <v>1330</v>
      </c>
      <c r="C1102" s="1">
        <v>1275</v>
      </c>
      <c r="D1102" s="1">
        <v>1014</v>
      </c>
      <c r="E1102" s="1">
        <v>3736</v>
      </c>
      <c r="F1102" s="1">
        <v>470.1</v>
      </c>
      <c r="G1102" s="1">
        <v>572</v>
      </c>
      <c r="H1102" s="1">
        <v>398.1</v>
      </c>
      <c r="I1102" s="1">
        <v>5545</v>
      </c>
      <c r="J1102" s="1">
        <v>520</v>
      </c>
      <c r="K1102" s="1">
        <v>207.8</v>
      </c>
      <c r="L1102" s="1">
        <v>1050</v>
      </c>
      <c r="M1102" s="1">
        <v>1456.2</v>
      </c>
      <c r="N1102">
        <v>113.54</v>
      </c>
      <c r="O1102" s="2">
        <v>16.82</v>
      </c>
      <c r="P1102">
        <f t="shared" si="17"/>
        <v>1909.7428000000002</v>
      </c>
      <c r="Q1102">
        <f>LN(A1102/A1103)</f>
        <v>2.9027596579614102E-3</v>
      </c>
      <c r="R1102" s="5">
        <f>LN(B1102/B1103)</f>
        <v>7.5472056353829038E-3</v>
      </c>
      <c r="S1102">
        <f>LN(C1102/C1103)</f>
        <v>2.5418366081815448E-2</v>
      </c>
      <c r="T1102">
        <f>LN(D1102/D1103)</f>
        <v>1.9920977494554348E-2</v>
      </c>
      <c r="U1102">
        <f>LN(E1102/E1103)</f>
        <v>4.2918520815410843E-3</v>
      </c>
      <c r="V1102">
        <f>LN(F1102/F1103)</f>
        <v>-5.3630488694842555E-2</v>
      </c>
      <c r="W1102">
        <f>LN(G1102/G1103)</f>
        <v>1.2136284744000261E-2</v>
      </c>
      <c r="X1102">
        <f>LN(H1102/H1103)</f>
        <v>1.0352320708337692E-2</v>
      </c>
      <c r="Y1102" s="5">
        <f>LN(I1102/I1103)</f>
        <v>3.5800059894415169E-2</v>
      </c>
      <c r="Z1102" s="5">
        <f>LN(J1102/J1103)</f>
        <v>3.8535693159899723E-3</v>
      </c>
      <c r="AA1102">
        <f>LN(K1102/K1103)</f>
        <v>1.8456084820910781E-2</v>
      </c>
      <c r="AB1102">
        <f>LN(L1102/L1103)</f>
        <v>9.5694510161506725E-3</v>
      </c>
      <c r="AC1102">
        <f>LN(M1102/M1103)</f>
        <v>8.4132625078391556E-3</v>
      </c>
      <c r="AD1102">
        <f>LN(N1102/N1103)</f>
        <v>4.3249990186014983E-3</v>
      </c>
      <c r="AE1102">
        <f>LN(O1102/O1103)</f>
        <v>3.3349244819769279E-3</v>
      </c>
    </row>
    <row r="1103" spans="1:31" ht="15.75" thickBot="1" x14ac:dyDescent="0.3">
      <c r="A1103" s="1">
        <v>17.2</v>
      </c>
      <c r="B1103" s="1">
        <v>1320</v>
      </c>
      <c r="C1103" s="1">
        <v>1243</v>
      </c>
      <c r="D1103" s="1">
        <v>994</v>
      </c>
      <c r="E1103" s="1">
        <v>3720</v>
      </c>
      <c r="F1103" s="1">
        <v>496</v>
      </c>
      <c r="G1103" s="1">
        <v>565.1</v>
      </c>
      <c r="H1103" s="1">
        <v>394</v>
      </c>
      <c r="I1103" s="1">
        <v>5350</v>
      </c>
      <c r="J1103" s="1">
        <v>518</v>
      </c>
      <c r="K1103" s="1">
        <v>204</v>
      </c>
      <c r="L1103" s="1">
        <v>1040</v>
      </c>
      <c r="M1103" s="1">
        <v>1444</v>
      </c>
      <c r="N1103">
        <v>113.05</v>
      </c>
      <c r="O1103" s="2">
        <v>16.763999999999999</v>
      </c>
      <c r="P1103">
        <f t="shared" si="17"/>
        <v>1895.1701999999998</v>
      </c>
      <c r="Q1103">
        <f>LN(A1103/A1104)</f>
        <v>5.2462959153053487E-3</v>
      </c>
      <c r="R1103" s="5">
        <f>LN(B1103/B1104)</f>
        <v>1.142869582362285E-2</v>
      </c>
      <c r="S1103">
        <f>LN(C1103/C1104)</f>
        <v>4.0306382661696389E-3</v>
      </c>
      <c r="T1103">
        <f>LN(D1103/D1104)</f>
        <v>3.7933815203619721E-2</v>
      </c>
      <c r="U1103">
        <f>LN(E1103/E1104)</f>
        <v>-2.6845653706689871E-3</v>
      </c>
      <c r="V1103">
        <f>LN(F1103/F1104)</f>
        <v>1.2170535620255114E-2</v>
      </c>
      <c r="W1103">
        <f>LN(G1103/G1104)</f>
        <v>2.6720858145323354E-2</v>
      </c>
      <c r="X1103">
        <f>LN(H1103/H1104)</f>
        <v>4.4105721849923091E-2</v>
      </c>
      <c r="Y1103" s="5">
        <f>LN(I1103/I1104)</f>
        <v>9.3897403498391374E-3</v>
      </c>
      <c r="Z1103" s="5">
        <f>LN(J1103/J1104)</f>
        <v>3.480954974969508E-3</v>
      </c>
      <c r="AA1103">
        <f>LN(K1103/K1104)</f>
        <v>7.8740564309058656E-3</v>
      </c>
      <c r="AB1103">
        <f>LN(L1103/L1104)</f>
        <v>-3.8387763071657129E-3</v>
      </c>
      <c r="AC1103">
        <f>LN(M1103/M1104)</f>
        <v>4.4419839834223844E-3</v>
      </c>
      <c r="AD1103">
        <f>LN(N1103/N1104)</f>
        <v>7.5472056353829038E-3</v>
      </c>
      <c r="AE1103">
        <f>LN(O1103/O1104)</f>
        <v>-5.9633849939477127E-4</v>
      </c>
    </row>
    <row r="1104" spans="1:31" ht="15.75" thickBot="1" x14ac:dyDescent="0.3">
      <c r="A1104" s="1">
        <v>17.11</v>
      </c>
      <c r="B1104" s="1">
        <v>1305</v>
      </c>
      <c r="C1104" s="1">
        <v>1238</v>
      </c>
      <c r="D1104" s="1">
        <v>957</v>
      </c>
      <c r="E1104" s="1">
        <v>3730</v>
      </c>
      <c r="F1104" s="1">
        <v>490</v>
      </c>
      <c r="G1104" s="1">
        <v>550.20000000000005</v>
      </c>
      <c r="H1104" s="1">
        <v>377</v>
      </c>
      <c r="I1104" s="1">
        <v>5300</v>
      </c>
      <c r="J1104" s="1">
        <v>516.20000000000005</v>
      </c>
      <c r="K1104" s="1">
        <v>202.4</v>
      </c>
      <c r="L1104" s="1">
        <v>1044</v>
      </c>
      <c r="M1104" s="1">
        <v>1437.6</v>
      </c>
      <c r="N1104">
        <v>112.2</v>
      </c>
      <c r="O1104" s="2">
        <v>16.774000000000001</v>
      </c>
      <c r="P1104">
        <f t="shared" si="17"/>
        <v>1882.0428000000002</v>
      </c>
      <c r="Q1104">
        <f>LN(A1104/A1105)</f>
        <v>-1.0465211791096963E-2</v>
      </c>
      <c r="R1104" s="5">
        <f>LN(B1104/B1105)</f>
        <v>1.3112413092494871E-2</v>
      </c>
      <c r="S1104">
        <f>LN(C1104/C1105)</f>
        <v>-4.0306382661697074E-3</v>
      </c>
      <c r="T1104">
        <f>LN(D1104/D1105)</f>
        <v>1.5686277726264339E-3</v>
      </c>
      <c r="U1104">
        <f>LN(E1104/E1105)</f>
        <v>5.3763570363804958E-3</v>
      </c>
      <c r="V1104">
        <f>LN(F1104/F1105)</f>
        <v>-1.2170535620255179E-2</v>
      </c>
      <c r="W1104">
        <f>LN(G1104/G1105)</f>
        <v>-1.9439057032222068E-2</v>
      </c>
      <c r="X1104">
        <f>LN(H1104/H1105)</f>
        <v>3.2347833865519343E-2</v>
      </c>
      <c r="Y1104" s="5">
        <f>LN(I1104/I1105)</f>
        <v>3.3966615601010823E-2</v>
      </c>
      <c r="Z1104" s="5">
        <f>LN(J1104/J1105)</f>
        <v>4.2710218293483676E-3</v>
      </c>
      <c r="AA1104">
        <f>LN(K1104/K1105)</f>
        <v>4.9529571288486167E-3</v>
      </c>
      <c r="AB1104">
        <f>LN(L1104/L1105)</f>
        <v>3.8387763071656669E-3</v>
      </c>
      <c r="AC1104">
        <f>LN(M1104/M1105)</f>
        <v>-1.0379997702718493E-2</v>
      </c>
      <c r="AD1104">
        <f>LN(N1104/N1105)</f>
        <v>2.2169061457766728E-2</v>
      </c>
      <c r="AE1104">
        <f>LN(O1104/O1105)</f>
        <v>1.1783714301334161E-2</v>
      </c>
    </row>
    <row r="1105" spans="1:31" ht="15.75" thickBot="1" x14ac:dyDescent="0.3">
      <c r="A1105" s="1">
        <v>17.29</v>
      </c>
      <c r="B1105" s="1">
        <v>1288</v>
      </c>
      <c r="C1105" s="1">
        <v>1243</v>
      </c>
      <c r="D1105" s="1">
        <v>955.5</v>
      </c>
      <c r="E1105" s="1">
        <v>3710</v>
      </c>
      <c r="F1105" s="1">
        <v>496</v>
      </c>
      <c r="G1105" s="1">
        <v>561</v>
      </c>
      <c r="H1105" s="1">
        <v>365</v>
      </c>
      <c r="I1105" s="1">
        <v>5123</v>
      </c>
      <c r="J1105" s="1">
        <v>514</v>
      </c>
      <c r="K1105" s="1">
        <v>201.4</v>
      </c>
      <c r="L1105" s="1">
        <v>1040</v>
      </c>
      <c r="M1105" s="1">
        <v>1452.6</v>
      </c>
      <c r="N1105">
        <v>109.74</v>
      </c>
      <c r="O1105" s="2">
        <v>16.577500000000001</v>
      </c>
      <c r="P1105">
        <f t="shared" si="17"/>
        <v>1819.2148500000001</v>
      </c>
      <c r="Q1105">
        <f>LN(A1105/A1106)</f>
        <v>4.056800695614469E-3</v>
      </c>
      <c r="R1105" s="5">
        <f>LN(B1105/B1106)</f>
        <v>1.4861438949911175E-2</v>
      </c>
      <c r="S1105">
        <f>LN(C1105/C1106)</f>
        <v>-5.6157387856357452E-3</v>
      </c>
      <c r="T1105">
        <f>LN(D1105/D1106)</f>
        <v>-3.864840032976755E-3</v>
      </c>
      <c r="U1105">
        <f>LN(E1105/E1106)</f>
        <v>-5.3763570363804056E-3</v>
      </c>
      <c r="V1105">
        <f>LN(F1105/F1106)</f>
        <v>-1.4809155976287923E-2</v>
      </c>
      <c r="W1105">
        <f>LN(G1105/G1106)</f>
        <v>-2.1164811192043272E-2</v>
      </c>
      <c r="X1105">
        <f>LN(H1105/H1106)</f>
        <v>-1.0899290458035631E-2</v>
      </c>
      <c r="Y1105" s="5">
        <f>LN(I1105/I1106)</f>
        <v>-3.3966615601010892E-2</v>
      </c>
      <c r="Z1105" s="5">
        <f>LN(J1105/J1106)</f>
        <v>-2.1377911163745025E-3</v>
      </c>
      <c r="AA1105">
        <f>LN(K1105/K1106)</f>
        <v>-5.9406115301210592E-3</v>
      </c>
      <c r="AB1105">
        <f>LN(L1105/L1106)</f>
        <v>8.6915081184583912E-3</v>
      </c>
      <c r="AC1105">
        <f>LN(M1105/M1106)</f>
        <v>-1.9257227409184079E-3</v>
      </c>
      <c r="AD1105">
        <f>LN(N1105/N1106)</f>
        <v>-3.7996793617857919E-2</v>
      </c>
      <c r="AE1105">
        <f>LN(O1105/O1106)</f>
        <v>4.6556707831753768E-3</v>
      </c>
    </row>
    <row r="1106" spans="1:31" ht="15.75" thickBot="1" x14ac:dyDescent="0.3">
      <c r="A1106" s="1">
        <v>17.22</v>
      </c>
      <c r="B1106" s="1">
        <v>1269</v>
      </c>
      <c r="C1106" s="1">
        <v>1250</v>
      </c>
      <c r="D1106" s="1">
        <v>959.2</v>
      </c>
      <c r="E1106" s="1">
        <v>3730</v>
      </c>
      <c r="F1106" s="1">
        <v>503.4</v>
      </c>
      <c r="G1106" s="1">
        <v>573</v>
      </c>
      <c r="H1106" s="1">
        <v>369</v>
      </c>
      <c r="I1106" s="1">
        <v>5300</v>
      </c>
      <c r="J1106" s="1">
        <v>515.1</v>
      </c>
      <c r="K1106" s="1">
        <v>202.6</v>
      </c>
      <c r="L1106" s="1">
        <v>1031</v>
      </c>
      <c r="M1106" s="1">
        <v>1455.4</v>
      </c>
      <c r="N1106">
        <v>113.99</v>
      </c>
      <c r="O1106" s="2">
        <v>16.500499999999999</v>
      </c>
      <c r="P1106">
        <f t="shared" si="17"/>
        <v>1880.8919949999997</v>
      </c>
      <c r="Q1106">
        <f>LN(A1106/A1107)</f>
        <v>1.1621151801772967E-3</v>
      </c>
      <c r="R1106" s="5">
        <f>LN(B1106/B1107)</f>
        <v>-1.0192169766227685E-2</v>
      </c>
      <c r="S1106">
        <f>LN(C1106/C1107)</f>
        <v>0</v>
      </c>
      <c r="T1106">
        <f>LN(D1106/D1107)</f>
        <v>-1.0165008177461689E-2</v>
      </c>
      <c r="U1106">
        <f>LN(E1106/E1107)</f>
        <v>-1.3315775975772175E-2</v>
      </c>
      <c r="V1106">
        <f>LN(F1106/F1107)</f>
        <v>2.0875908658525441E-2</v>
      </c>
      <c r="W1106">
        <f>LN(G1106/G1107)</f>
        <v>-6.9565497933600498E-3</v>
      </c>
      <c r="X1106">
        <f>LN(H1106/H1107)</f>
        <v>4.0733253876358688E-3</v>
      </c>
      <c r="Y1106" s="5">
        <f>LN(I1106/I1107)</f>
        <v>0</v>
      </c>
      <c r="Z1106" s="5">
        <f>LN(J1106/J1107)</f>
        <v>-1.7457089100231761E-3</v>
      </c>
      <c r="AA1106">
        <f>LN(K1106/K1107)</f>
        <v>-1.0311900852660811E-2</v>
      </c>
      <c r="AB1106">
        <f>LN(L1106/L1107)</f>
        <v>5.8365924444513774E-3</v>
      </c>
      <c r="AC1106">
        <f>LN(M1106/M1107)</f>
        <v>1.0429351707981805E-2</v>
      </c>
      <c r="AD1106">
        <f>LN(N1106/N1107)</f>
        <v>-2.8112390594004479E-2</v>
      </c>
      <c r="AE1106">
        <f>LN(O1106/O1107)</f>
        <v>1.0907426400670954E-2</v>
      </c>
    </row>
    <row r="1107" spans="1:31" ht="15.75" thickBot="1" x14ac:dyDescent="0.3">
      <c r="A1107" s="1">
        <v>17.2</v>
      </c>
      <c r="B1107" s="1">
        <v>1282</v>
      </c>
      <c r="C1107" s="1">
        <v>1250</v>
      </c>
      <c r="D1107" s="1">
        <v>969</v>
      </c>
      <c r="E1107" s="1">
        <v>3780</v>
      </c>
      <c r="F1107" s="1">
        <v>493</v>
      </c>
      <c r="G1107" s="1">
        <v>577</v>
      </c>
      <c r="H1107" s="1">
        <v>367.5</v>
      </c>
      <c r="I1107" s="1">
        <v>5300</v>
      </c>
      <c r="J1107" s="1">
        <v>516</v>
      </c>
      <c r="K1107" s="1">
        <v>204.7</v>
      </c>
      <c r="L1107" s="1">
        <v>1025</v>
      </c>
      <c r="M1107" s="1">
        <v>1440.3</v>
      </c>
      <c r="N1107">
        <v>117.24</v>
      </c>
      <c r="O1107" s="2">
        <v>16.3215</v>
      </c>
      <c r="P1107">
        <f t="shared" si="17"/>
        <v>1913.5326599999999</v>
      </c>
      <c r="Q1107">
        <f>LN(A1107/A1108)</f>
        <v>1.228444813556669E-2</v>
      </c>
      <c r="R1107" s="5">
        <f>LN(B1107/B1108)</f>
        <v>7.8033558388110487E-4</v>
      </c>
      <c r="S1107">
        <f>LN(C1107/C1108)</f>
        <v>-5.5843782939006192E-3</v>
      </c>
      <c r="T1107">
        <f>LN(D1107/D1108)</f>
        <v>3.1449132682503295E-2</v>
      </c>
      <c r="U1107">
        <f>LN(E1107/E1108)</f>
        <v>1.788383443655335E-2</v>
      </c>
      <c r="V1107">
        <f>LN(F1107/F1108)</f>
        <v>1.6360283105206853E-2</v>
      </c>
      <c r="W1107">
        <f>LN(G1107/G1108)</f>
        <v>3.169279335300039E-2</v>
      </c>
      <c r="X1107">
        <f>LN(H1107/H1108)</f>
        <v>-1.1901682278132934E-2</v>
      </c>
      <c r="Y1107" s="5">
        <f>LN(I1107/I1108)</f>
        <v>1.5105743053668514E-3</v>
      </c>
      <c r="Z1107" s="5">
        <f>LN(J1107/J1108)</f>
        <v>1.9398648178266761E-3</v>
      </c>
      <c r="AA1107">
        <f>LN(K1107/K1108)</f>
        <v>8.3395136254565145E-3</v>
      </c>
      <c r="AB1107">
        <f>LN(L1107/L1108)</f>
        <v>2.4692612590371414E-2</v>
      </c>
      <c r="AC1107">
        <f>LN(M1107/M1108)</f>
        <v>2.0831163495808793E-4</v>
      </c>
      <c r="AD1107">
        <f>LN(N1107/N1108)</f>
        <v>7.5447345999803475E-2</v>
      </c>
      <c r="AE1107">
        <f>LN(O1107/O1108)</f>
        <v>-1.5291608064367572E-2</v>
      </c>
    </row>
    <row r="1108" spans="1:31" ht="15.75" thickBot="1" x14ac:dyDescent="0.3">
      <c r="A1108" s="1">
        <v>16.989999999999998</v>
      </c>
      <c r="B1108" s="1">
        <v>1281</v>
      </c>
      <c r="C1108" s="1">
        <v>1257</v>
      </c>
      <c r="D1108" s="1">
        <v>939</v>
      </c>
      <c r="E1108" s="1">
        <v>3713</v>
      </c>
      <c r="F1108" s="1">
        <v>485</v>
      </c>
      <c r="G1108" s="1">
        <v>559</v>
      </c>
      <c r="H1108" s="1">
        <v>371.9</v>
      </c>
      <c r="I1108" s="1">
        <v>5292</v>
      </c>
      <c r="J1108" s="1">
        <v>515</v>
      </c>
      <c r="K1108" s="1">
        <v>203</v>
      </c>
      <c r="L1108" s="1">
        <v>1000</v>
      </c>
      <c r="M1108" s="1">
        <v>1440</v>
      </c>
      <c r="N1108">
        <v>108.72</v>
      </c>
      <c r="O1108" s="2">
        <v>16.573</v>
      </c>
      <c r="P1108">
        <f t="shared" si="17"/>
        <v>1801.81656</v>
      </c>
      <c r="Q1108">
        <f>LN(A1108/A1109)</f>
        <v>-6.45352782477371E-3</v>
      </c>
      <c r="R1108" s="5">
        <f>LN(B1108/B1109)</f>
        <v>1.9708954868590173E-2</v>
      </c>
      <c r="S1108">
        <f>LN(C1108/C1109)</f>
        <v>1.361654999116484E-2</v>
      </c>
      <c r="T1108">
        <f>LN(D1108/D1109)</f>
        <v>-9.539023046758948E-3</v>
      </c>
      <c r="U1108">
        <f>LN(E1108/E1109)</f>
        <v>3.5073555447643436E-3</v>
      </c>
      <c r="V1108">
        <f>LN(F1108/F1109)</f>
        <v>3.8890870650084584E-2</v>
      </c>
      <c r="W1108">
        <f>LN(G1108/G1109)</f>
        <v>-1.7873105740957515E-3</v>
      </c>
      <c r="X1108">
        <f>LN(H1108/H1109)</f>
        <v>1.3808260548714509E-2</v>
      </c>
      <c r="Y1108" s="5">
        <f>LN(I1108/I1109)</f>
        <v>7.9681696491768813E-3</v>
      </c>
      <c r="Z1108" s="5">
        <f>LN(J1108/J1109)</f>
        <v>0</v>
      </c>
      <c r="AA1108">
        <f>LN(K1108/K1109)</f>
        <v>-1.9512814223581715E-2</v>
      </c>
      <c r="AB1108">
        <f>LN(L1108/L1109)</f>
        <v>-1.390290516899138E-2</v>
      </c>
      <c r="AC1108">
        <f>LN(M1108/M1109)</f>
        <v>5.9202680318765355E-3</v>
      </c>
      <c r="AD1108">
        <f>LN(N1108/N1109)</f>
        <v>-2.7555817932465414E-3</v>
      </c>
      <c r="AE1108">
        <f>LN(O1108/O1109)</f>
        <v>4.8388166753916351E-3</v>
      </c>
    </row>
    <row r="1109" spans="1:31" ht="15.75" thickBot="1" x14ac:dyDescent="0.3">
      <c r="A1109" s="1">
        <v>17.100000000000001</v>
      </c>
      <c r="B1109" s="1">
        <v>1256</v>
      </c>
      <c r="C1109" s="1">
        <v>1240</v>
      </c>
      <c r="D1109" s="1">
        <v>948</v>
      </c>
      <c r="E1109" s="1">
        <v>3700</v>
      </c>
      <c r="F1109" s="1">
        <v>466.5</v>
      </c>
      <c r="G1109" s="1">
        <v>560</v>
      </c>
      <c r="H1109" s="1">
        <v>366.8</v>
      </c>
      <c r="I1109" s="1">
        <v>5250</v>
      </c>
      <c r="J1109" s="1">
        <v>515</v>
      </c>
      <c r="K1109" s="1">
        <v>207</v>
      </c>
      <c r="L1109" s="1">
        <v>1014</v>
      </c>
      <c r="M1109" s="1">
        <v>1431.5</v>
      </c>
      <c r="N1109">
        <v>109.02</v>
      </c>
      <c r="O1109" s="2">
        <v>16.493000000000002</v>
      </c>
      <c r="P1109">
        <f t="shared" si="17"/>
        <v>1798.0668600000001</v>
      </c>
      <c r="Q1109">
        <f>LN(A1109/A1110)</f>
        <v>-1.1628037995119099E-2</v>
      </c>
      <c r="R1109" s="5">
        <f>LN(B1109/B1110)</f>
        <v>-3.980236659607795E-2</v>
      </c>
      <c r="S1109">
        <f>LN(C1109/C1110)</f>
        <v>1.2170535620255114E-2</v>
      </c>
      <c r="T1109">
        <f>LN(D1109/D1110)</f>
        <v>-1.9016349865284568E-2</v>
      </c>
      <c r="U1109">
        <f>LN(E1109/E1110)</f>
        <v>-1.6352059838020582E-2</v>
      </c>
      <c r="V1109">
        <f>LN(F1109/F1110)</f>
        <v>2.2765210773012426E-2</v>
      </c>
      <c r="W1109">
        <f>LN(G1109/G1110)</f>
        <v>5.3715438019108488E-3</v>
      </c>
      <c r="X1109">
        <f>LN(H1109/H1110)</f>
        <v>-1.6761679261505746E-2</v>
      </c>
      <c r="Y1109" s="5">
        <f>LN(I1109/I1110)</f>
        <v>-4.7506027585978647E-3</v>
      </c>
      <c r="Z1109" s="5">
        <f>LN(J1109/J1110)</f>
        <v>1.3685453085254229E-2</v>
      </c>
      <c r="AA1109">
        <f>LN(K1109/K1110)</f>
        <v>0</v>
      </c>
      <c r="AB1109">
        <f>LN(L1109/L1110)</f>
        <v>-2.5317807984289897E-2</v>
      </c>
      <c r="AC1109">
        <f>LN(M1109/M1110)</f>
        <v>-7.7241955314024235E-3</v>
      </c>
      <c r="AD1109">
        <f>LN(N1109/N1110)</f>
        <v>-2.8394798102586677E-3</v>
      </c>
      <c r="AE1109">
        <f>LN(O1109/O1110)</f>
        <v>-1.0302094660212316E-3</v>
      </c>
    </row>
    <row r="1110" spans="1:31" ht="15.75" thickBot="1" x14ac:dyDescent="0.3">
      <c r="A1110" s="1">
        <v>17.3</v>
      </c>
      <c r="B1110" s="1">
        <v>1307</v>
      </c>
      <c r="C1110" s="1">
        <v>1225</v>
      </c>
      <c r="D1110" s="1">
        <v>966.2</v>
      </c>
      <c r="E1110" s="1">
        <v>3761</v>
      </c>
      <c r="F1110" s="1">
        <v>456</v>
      </c>
      <c r="G1110" s="1">
        <v>557</v>
      </c>
      <c r="H1110" s="1">
        <v>373</v>
      </c>
      <c r="I1110" s="1">
        <v>5275</v>
      </c>
      <c r="J1110" s="1">
        <v>508</v>
      </c>
      <c r="K1110" s="1">
        <v>207</v>
      </c>
      <c r="L1110" s="1">
        <v>1040</v>
      </c>
      <c r="M1110" s="1">
        <v>1442.6</v>
      </c>
      <c r="N1110">
        <v>109.33</v>
      </c>
      <c r="O1110" s="2">
        <v>16.509999999999998</v>
      </c>
      <c r="P1110">
        <f t="shared" si="17"/>
        <v>1805.0382999999997</v>
      </c>
      <c r="Q1110">
        <f>LN(A1110/A1111)</f>
        <v>1.7493157447517119E-2</v>
      </c>
      <c r="R1110" s="5">
        <f>LN(B1110/B1111)</f>
        <v>-3.9750265105875718E-2</v>
      </c>
      <c r="S1110">
        <f>LN(C1110/C1111)</f>
        <v>-4.8860032056260968E-3</v>
      </c>
      <c r="T1110">
        <f>LN(D1110/D1111)</f>
        <v>-2.3222362155638714E-2</v>
      </c>
      <c r="U1110">
        <f>LN(E1110/E1111)</f>
        <v>-2.0527036530461316E-2</v>
      </c>
      <c r="V1110">
        <f>LN(F1110/F1111)</f>
        <v>6.6006840313520927E-3</v>
      </c>
      <c r="W1110">
        <f>LN(G1110/G1111)</f>
        <v>-3.5796822139603744E-2</v>
      </c>
      <c r="X1110">
        <f>LN(H1110/H1111)</f>
        <v>-1.5957785438610806E-2</v>
      </c>
      <c r="Y1110" s="5">
        <f>LN(I1110/I1111)</f>
        <v>-1.5985295720580373E-2</v>
      </c>
      <c r="Z1110" s="5">
        <f>LN(J1110/J1111)</f>
        <v>-7.2570682325642146E-3</v>
      </c>
      <c r="AA1110">
        <f>LN(K1110/K1111)</f>
        <v>-7.2202479734870201E-3</v>
      </c>
      <c r="AB1110">
        <f>LN(L1110/L1111)</f>
        <v>-3.3099948426344838E-2</v>
      </c>
      <c r="AC1110">
        <f>LN(M1110/M1111)</f>
        <v>-9.3832618910384968E-3</v>
      </c>
      <c r="AD1110">
        <f>LN(N1110/N1111)</f>
        <v>4.8594970245511796E-3</v>
      </c>
      <c r="AE1110">
        <f>LN(O1110/O1111)</f>
        <v>-1.1771748587091069E-2</v>
      </c>
    </row>
    <row r="1111" spans="1:31" ht="15.75" thickBot="1" x14ac:dyDescent="0.3">
      <c r="A1111" s="1">
        <v>17</v>
      </c>
      <c r="B1111" s="1">
        <v>1360</v>
      </c>
      <c r="C1111" s="1">
        <v>1231</v>
      </c>
      <c r="D1111" s="1">
        <v>988.9</v>
      </c>
      <c r="E1111" s="1">
        <v>3839</v>
      </c>
      <c r="F1111" s="1">
        <v>453</v>
      </c>
      <c r="G1111" s="1">
        <v>577.29999999999995</v>
      </c>
      <c r="H1111" s="1">
        <v>379</v>
      </c>
      <c r="I1111" s="1">
        <v>5360</v>
      </c>
      <c r="J1111" s="1">
        <v>511.7</v>
      </c>
      <c r="K1111" s="1">
        <v>208.5</v>
      </c>
      <c r="L1111" s="1">
        <v>1075</v>
      </c>
      <c r="M1111" s="1">
        <v>1456.2</v>
      </c>
      <c r="N1111">
        <v>108.8</v>
      </c>
      <c r="O1111" s="2">
        <v>16.705500000000001</v>
      </c>
      <c r="P1111">
        <f t="shared" si="17"/>
        <v>1817.5584000000001</v>
      </c>
      <c r="Q1111">
        <f>LN(A1111/A1112)</f>
        <v>-5.8806235155440634E-4</v>
      </c>
      <c r="R1111" s="5">
        <f>LN(B1111/B1112)</f>
        <v>-1.8937201019750844E-2</v>
      </c>
      <c r="S1111">
        <f>LN(C1111/C1112)</f>
        <v>8.1267781799025782E-4</v>
      </c>
      <c r="T1111">
        <f>LN(D1111/D1112)</f>
        <v>-2.7035413862482066E-2</v>
      </c>
      <c r="U1111">
        <f>LN(E1111/E1112)</f>
        <v>-5.1961665368210888E-3</v>
      </c>
      <c r="V1111">
        <f>LN(F1111/F1112)</f>
        <v>6.6445427186685108E-3</v>
      </c>
      <c r="W1111">
        <f>LN(G1111/G1112)</f>
        <v>3.9920212695374567E-3</v>
      </c>
      <c r="X1111">
        <f>LN(H1111/H1112)</f>
        <v>2.4033199444156193E-2</v>
      </c>
      <c r="Y1111" s="5">
        <f>LN(I1111/I1112)</f>
        <v>1.8832948333092178E-2</v>
      </c>
      <c r="Z1111" s="5">
        <f>LN(J1111/J1112)</f>
        <v>-3.5115135575667978E-3</v>
      </c>
      <c r="AA1111">
        <f>LN(K1111/K1112)</f>
        <v>-9.0714396246987204E-3</v>
      </c>
      <c r="AB1111">
        <f>LN(L1111/L1112)</f>
        <v>2.4483332165465995E-2</v>
      </c>
      <c r="AC1111">
        <f>LN(M1111/M1112)</f>
        <v>5.3708040691245757E-3</v>
      </c>
      <c r="AD1111">
        <f>LN(N1111/N1112)</f>
        <v>-2.7379101176656963E-2</v>
      </c>
      <c r="AE1111">
        <f>LN(O1111/O1112)</f>
        <v>1.1075443516801215E-2</v>
      </c>
    </row>
    <row r="1112" spans="1:31" ht="15.75" thickBot="1" x14ac:dyDescent="0.3">
      <c r="A1112" s="1">
        <v>17.010000000000002</v>
      </c>
      <c r="B1112" s="1">
        <v>1386</v>
      </c>
      <c r="C1112" s="1">
        <v>1230</v>
      </c>
      <c r="D1112" s="1">
        <v>1016</v>
      </c>
      <c r="E1112" s="1">
        <v>3859</v>
      </c>
      <c r="F1112" s="1">
        <v>450</v>
      </c>
      <c r="G1112" s="1">
        <v>575</v>
      </c>
      <c r="H1112" s="1">
        <v>370</v>
      </c>
      <c r="I1112" s="1">
        <v>5260</v>
      </c>
      <c r="J1112" s="1">
        <v>513.5</v>
      </c>
      <c r="K1112" s="1">
        <v>210.4</v>
      </c>
      <c r="L1112" s="1">
        <v>1049</v>
      </c>
      <c r="M1112" s="1">
        <v>1448.4</v>
      </c>
      <c r="N1112">
        <v>111.82</v>
      </c>
      <c r="O1112" s="2">
        <v>16.5215</v>
      </c>
      <c r="P1112">
        <f t="shared" si="17"/>
        <v>1847.4341299999999</v>
      </c>
      <c r="Q1112">
        <f>LN(A1112/A1113)</f>
        <v>-1.6326893287428555E-2</v>
      </c>
      <c r="R1112" s="5">
        <f>LN(B1112/B1113)</f>
        <v>5.258523513798357E-2</v>
      </c>
      <c r="S1112">
        <f>LN(C1112/C1113)</f>
        <v>-7.2904332626792323E-3</v>
      </c>
      <c r="T1112">
        <f>LN(D1112/D1113)</f>
        <v>2.1086916209177638E-2</v>
      </c>
      <c r="U1112">
        <f>LN(E1112/E1113)</f>
        <v>7.5432793629269974E-3</v>
      </c>
      <c r="V1112">
        <f>LN(F1112/F1113)</f>
        <v>3.1605339415331044E-2</v>
      </c>
      <c r="W1112">
        <f>LN(G1112/G1113)</f>
        <v>3.180480087006636E-2</v>
      </c>
      <c r="X1112">
        <f>LN(H1112/H1113)</f>
        <v>2.7063615977428457E-3</v>
      </c>
      <c r="Y1112" s="5">
        <f>LN(I1112/I1113)</f>
        <v>-2.8476526125117297E-3</v>
      </c>
      <c r="Z1112" s="5">
        <f>LN(J1112/J1113)</f>
        <v>9.7418419784341429E-4</v>
      </c>
      <c r="AA1112">
        <f>LN(K1112/K1113)</f>
        <v>-7.5757938084576558E-3</v>
      </c>
      <c r="AB1112">
        <f>LN(L1112/L1113)</f>
        <v>4.7778399537130763E-3</v>
      </c>
      <c r="AC1112">
        <f>LN(M1112/M1113)</f>
        <v>6.904408467565425E-5</v>
      </c>
      <c r="AD1112">
        <f>LN(N1112/N1113)</f>
        <v>1.0247280679773993E-2</v>
      </c>
      <c r="AE1112">
        <f>LN(O1112/O1113)</f>
        <v>2.3578776216708269E-2</v>
      </c>
    </row>
    <row r="1113" spans="1:31" ht="15.75" thickBot="1" x14ac:dyDescent="0.3">
      <c r="A1113" s="1">
        <v>17.29</v>
      </c>
      <c r="B1113" s="1">
        <v>1315</v>
      </c>
      <c r="C1113" s="1">
        <v>1239</v>
      </c>
      <c r="D1113" s="1">
        <v>994.8</v>
      </c>
      <c r="E1113" s="1">
        <v>3830</v>
      </c>
      <c r="F1113" s="1">
        <v>436</v>
      </c>
      <c r="G1113" s="1">
        <v>557</v>
      </c>
      <c r="H1113" s="1">
        <v>369</v>
      </c>
      <c r="I1113" s="1">
        <v>5275</v>
      </c>
      <c r="J1113" s="1">
        <v>513</v>
      </c>
      <c r="K1113" s="1">
        <v>212</v>
      </c>
      <c r="L1113" s="1">
        <v>1044</v>
      </c>
      <c r="M1113" s="1">
        <v>1448.3</v>
      </c>
      <c r="N1113">
        <v>110.68</v>
      </c>
      <c r="O1113" s="2">
        <v>16.136499999999998</v>
      </c>
      <c r="P1113">
        <f t="shared" si="17"/>
        <v>1785.9878199999998</v>
      </c>
      <c r="Q1113">
        <f>LN(A1113/A1114)</f>
        <v>-5.7820180853426838E-4</v>
      </c>
      <c r="R1113" s="5">
        <f>LN(B1113/B1114)</f>
        <v>7.6336248550712051E-3</v>
      </c>
      <c r="S1113">
        <f>LN(C1113/C1114)</f>
        <v>4.854378464798143E-3</v>
      </c>
      <c r="T1113">
        <f>LN(D1113/D1114)</f>
        <v>-1.9116472221878924E-2</v>
      </c>
      <c r="U1113">
        <f>LN(E1113/E1114)</f>
        <v>7.8637364602144513E-3</v>
      </c>
      <c r="V1113">
        <f>LN(F1113/F1114)</f>
        <v>-4.5766670274118666E-3</v>
      </c>
      <c r="W1113">
        <f>LN(G1113/G1114)</f>
        <v>-7.3339028296422713E-3</v>
      </c>
      <c r="X1113">
        <f>LN(H1113/H1114)</f>
        <v>-5.1358404550178932E-3</v>
      </c>
      <c r="Y1113" s="5">
        <f>LN(I1113/I1114)</f>
        <v>6.657181029179368E-3</v>
      </c>
      <c r="Z1113" s="5">
        <f>LN(J1113/J1114)</f>
        <v>-3.8910554929665647E-3</v>
      </c>
      <c r="AA1113">
        <f>LN(K1113/K1114)</f>
        <v>3.8466280827796143E-2</v>
      </c>
      <c r="AB1113">
        <f>LN(L1113/L1114)</f>
        <v>-2.3664142582461228E-2</v>
      </c>
      <c r="AC1113">
        <f>LN(M1113/M1114)</f>
        <v>1.2436093906207678E-3</v>
      </c>
      <c r="AD1113">
        <f>LN(N1113/N1114)</f>
        <v>1.5478775763773002E-2</v>
      </c>
      <c r="AE1113">
        <f>LN(O1113/O1114)</f>
        <v>1.2346220737325301E-2</v>
      </c>
    </row>
    <row r="1114" spans="1:31" ht="15.75" thickBot="1" x14ac:dyDescent="0.3">
      <c r="A1114" s="1">
        <v>17.3</v>
      </c>
      <c r="B1114" s="1">
        <v>1305</v>
      </c>
      <c r="C1114" s="1">
        <v>1233</v>
      </c>
      <c r="D1114" s="1">
        <v>1014</v>
      </c>
      <c r="E1114" s="1">
        <v>3800</v>
      </c>
      <c r="F1114" s="1">
        <v>438</v>
      </c>
      <c r="G1114" s="1">
        <v>561.1</v>
      </c>
      <c r="H1114" s="1">
        <v>370.9</v>
      </c>
      <c r="I1114" s="1">
        <v>5240</v>
      </c>
      <c r="J1114" s="1">
        <v>515</v>
      </c>
      <c r="K1114" s="1">
        <v>204</v>
      </c>
      <c r="L1114" s="1">
        <v>1069</v>
      </c>
      <c r="M1114" s="1">
        <v>1446.5</v>
      </c>
      <c r="N1114">
        <v>108.98</v>
      </c>
      <c r="O1114" s="2">
        <v>15.938500000000001</v>
      </c>
      <c r="P1114">
        <f t="shared" si="17"/>
        <v>1736.9777300000003</v>
      </c>
      <c r="Q1114">
        <f>LN(A1114/A1115)</f>
        <v>1.7493157447517119E-2</v>
      </c>
      <c r="R1114" s="5">
        <f>LN(B1114/B1115)</f>
        <v>7.6657727019546242E-4</v>
      </c>
      <c r="S1114">
        <f>LN(C1114/C1115)</f>
        <v>2.7962348136830083E-2</v>
      </c>
      <c r="T1114">
        <f>LN(D1114/D1115)</f>
        <v>-3.583918672582271E-2</v>
      </c>
      <c r="U1114">
        <f>LN(E1114/E1115)</f>
        <v>-1.8404106680201806E-3</v>
      </c>
      <c r="V1114">
        <f>LN(F1114/F1115)</f>
        <v>-1.8324231757773E-2</v>
      </c>
      <c r="W1114">
        <f>LN(G1114/G1115)</f>
        <v>-8.0440199369137724E-2</v>
      </c>
      <c r="X1114">
        <f>LN(H1114/H1115)</f>
        <v>-2.69578111890036E-4</v>
      </c>
      <c r="Y1114" s="5">
        <f>LN(I1114/I1115)</f>
        <v>-1.1385322225125352E-2</v>
      </c>
      <c r="Z1114" s="5">
        <f>LN(J1114/J1115)</f>
        <v>5.8422756242283609E-3</v>
      </c>
      <c r="AA1114">
        <f>LN(K1114/K1115)</f>
        <v>2.4815169119723993E-2</v>
      </c>
      <c r="AB1114">
        <f>LN(L1114/L1115)</f>
        <v>2.5581688711732942E-2</v>
      </c>
      <c r="AC1114">
        <f>LN(M1114/M1115)</f>
        <v>-7.5071808199921397E-3</v>
      </c>
      <c r="AD1114">
        <f>LN(N1114/N1115)</f>
        <v>-1.4213067250164675E-2</v>
      </c>
      <c r="AE1114">
        <f>LN(O1114/O1115)</f>
        <v>-1.5934112371937561E-2</v>
      </c>
    </row>
    <row r="1115" spans="1:31" ht="15.75" thickBot="1" x14ac:dyDescent="0.3">
      <c r="A1115" s="1">
        <v>17</v>
      </c>
      <c r="B1115" s="1">
        <v>1304</v>
      </c>
      <c r="C1115" s="1">
        <v>1199</v>
      </c>
      <c r="D1115" s="1">
        <v>1051</v>
      </c>
      <c r="E1115" s="1">
        <v>3807</v>
      </c>
      <c r="F1115" s="1">
        <v>446.1</v>
      </c>
      <c r="G1115" s="1">
        <v>608.1</v>
      </c>
      <c r="H1115" s="1">
        <v>371</v>
      </c>
      <c r="I1115" s="1">
        <v>5300</v>
      </c>
      <c r="J1115" s="1">
        <v>512</v>
      </c>
      <c r="K1115" s="1">
        <v>199</v>
      </c>
      <c r="L1115" s="1">
        <v>1042</v>
      </c>
      <c r="M1115" s="1">
        <v>1457.4</v>
      </c>
      <c r="N1115">
        <v>110.54</v>
      </c>
      <c r="O1115" s="2">
        <v>16.194499999999998</v>
      </c>
      <c r="P1115">
        <f t="shared" si="17"/>
        <v>1790.1400299999998</v>
      </c>
      <c r="Q1115">
        <f>LN(A1115/A1116)</f>
        <v>8.8626872578453243E-3</v>
      </c>
      <c r="R1115" s="5">
        <f>LN(B1115/B1116)</f>
        <v>1.4677745157278037E-2</v>
      </c>
      <c r="S1115">
        <f>LN(C1115/C1116)</f>
        <v>-9.1324835632724741E-3</v>
      </c>
      <c r="T1115">
        <f>LN(D1115/D1116)</f>
        <v>-1.4171233848838677E-2</v>
      </c>
      <c r="U1115">
        <f>LN(E1115/E1116)</f>
        <v>9.7664759404409163E-3</v>
      </c>
      <c r="V1115">
        <f>LN(F1115/F1116)</f>
        <v>-3.7183911952014925E-2</v>
      </c>
      <c r="W1115">
        <f>LN(G1115/G1116)</f>
        <v>-4.5939375296571265E-3</v>
      </c>
      <c r="X1115">
        <f>LN(H1115/H1116)</f>
        <v>5.4054185669079819E-3</v>
      </c>
      <c r="Y1115" s="5">
        <f>LN(I1115/I1116)</f>
        <v>0</v>
      </c>
      <c r="Z1115" s="5">
        <f>LN(J1115/J1116)</f>
        <v>1.4756785245844117E-2</v>
      </c>
      <c r="AA1115">
        <f>LN(K1115/K1116)</f>
        <v>-1.9901154317294913E-2</v>
      </c>
      <c r="AB1115">
        <f>LN(L1115/L1116)</f>
        <v>-1.9953156028635677E-2</v>
      </c>
      <c r="AC1115">
        <f>LN(M1115/M1116)</f>
        <v>2.6795852372512611E-3</v>
      </c>
      <c r="AD1115">
        <f>LN(N1115/N1116)</f>
        <v>-2.2275823797522788E-2</v>
      </c>
      <c r="AE1115">
        <f>LN(O1115/O1116)</f>
        <v>-2.3437269802744198E-3</v>
      </c>
    </row>
    <row r="1116" spans="1:31" ht="15.75" thickBot="1" x14ac:dyDescent="0.3">
      <c r="A1116" s="1">
        <v>16.850000000000001</v>
      </c>
      <c r="B1116" s="1">
        <v>1285</v>
      </c>
      <c r="C1116" s="1">
        <v>1210</v>
      </c>
      <c r="D1116" s="1">
        <v>1066</v>
      </c>
      <c r="E1116" s="1">
        <v>3770</v>
      </c>
      <c r="F1116" s="1">
        <v>463</v>
      </c>
      <c r="G1116" s="1">
        <v>610.9</v>
      </c>
      <c r="H1116" s="1">
        <v>369</v>
      </c>
      <c r="I1116" s="1">
        <v>5300</v>
      </c>
      <c r="J1116" s="1">
        <v>504.5</v>
      </c>
      <c r="K1116" s="1">
        <v>203</v>
      </c>
      <c r="L1116" s="1">
        <v>1063</v>
      </c>
      <c r="M1116" s="1">
        <v>1453.5</v>
      </c>
      <c r="N1116">
        <v>113.03</v>
      </c>
      <c r="O1116" s="2">
        <v>16.232500000000002</v>
      </c>
      <c r="P1116">
        <f t="shared" si="17"/>
        <v>1834.7594750000003</v>
      </c>
      <c r="Q1116">
        <f>LN(A1116/A1117)</f>
        <v>2.97177038915748E-3</v>
      </c>
      <c r="R1116" s="5">
        <f>LN(B1116/B1117)</f>
        <v>-3.1080056098671954E-3</v>
      </c>
      <c r="S1116">
        <f>LN(C1116/C1117)</f>
        <v>-1.7206487593666775E-2</v>
      </c>
      <c r="T1116">
        <f>LN(D1116/D1117)</f>
        <v>2.0853836283205779E-2</v>
      </c>
      <c r="U1116">
        <f>LN(E1116/E1117)</f>
        <v>6.6533844907366736E-3</v>
      </c>
      <c r="V1116">
        <f>LN(F1116/F1117)</f>
        <v>8.6768440256888152E-3</v>
      </c>
      <c r="W1116">
        <f>LN(G1116/G1117)</f>
        <v>2.6371874110091495E-2</v>
      </c>
      <c r="X1116">
        <f>LN(H1116/H1117)</f>
        <v>2.4692612590371414E-2</v>
      </c>
      <c r="Y1116" s="5">
        <f>LN(I1116/I1117)</f>
        <v>-1.5910490050275682E-2</v>
      </c>
      <c r="Z1116" s="5">
        <f>LN(J1116/J1117)</f>
        <v>4.7685367530038696E-3</v>
      </c>
      <c r="AA1116">
        <f>LN(K1116/K1117)</f>
        <v>1.9901154317295021E-2</v>
      </c>
      <c r="AB1116">
        <f>LN(L1116/L1117)</f>
        <v>2.4763170112420536E-2</v>
      </c>
      <c r="AC1116">
        <f>LN(M1116/M1117)</f>
        <v>1.9971770696187454E-3</v>
      </c>
      <c r="AD1116">
        <f>LN(N1116/N1117)</f>
        <v>-3.4007712544884723E-2</v>
      </c>
      <c r="AE1116">
        <f>LN(O1116/O1117)</f>
        <v>2.7670243245466467E-2</v>
      </c>
    </row>
    <row r="1117" spans="1:31" ht="15.75" thickBot="1" x14ac:dyDescent="0.3">
      <c r="A1117" s="1">
        <v>16.8</v>
      </c>
      <c r="B1117" s="1">
        <v>1289</v>
      </c>
      <c r="C1117" s="1">
        <v>1231</v>
      </c>
      <c r="D1117" s="1">
        <v>1044</v>
      </c>
      <c r="E1117" s="1">
        <v>3745</v>
      </c>
      <c r="F1117" s="1">
        <v>459</v>
      </c>
      <c r="G1117" s="1">
        <v>595</v>
      </c>
      <c r="H1117" s="1">
        <v>360</v>
      </c>
      <c r="I1117" s="1">
        <v>5385</v>
      </c>
      <c r="J1117" s="1">
        <v>502.1</v>
      </c>
      <c r="K1117" s="1">
        <v>199</v>
      </c>
      <c r="L1117" s="1">
        <v>1037</v>
      </c>
      <c r="M1117" s="1">
        <v>1450.6</v>
      </c>
      <c r="N1117">
        <v>116.94</v>
      </c>
      <c r="O1117" s="2">
        <v>15.7895</v>
      </c>
      <c r="P1117">
        <f t="shared" si="17"/>
        <v>1846.4241300000001</v>
      </c>
      <c r="Q1117">
        <f>LN(A1117/A1118)</f>
        <v>-4.5951672340253484E-2</v>
      </c>
      <c r="R1117" s="5">
        <f>LN(B1117/B1118)</f>
        <v>3.8865186892809876E-3</v>
      </c>
      <c r="S1117">
        <f>LN(C1117/C1118)</f>
        <v>1.2260063658341102E-2</v>
      </c>
      <c r="T1117">
        <f>LN(D1117/D1118)</f>
        <v>6.7275602130567594E-3</v>
      </c>
      <c r="U1117">
        <f>LN(E1117/E1118)</f>
        <v>-3.0245566507556686E-2</v>
      </c>
      <c r="V1117">
        <f>LN(F1117/F1118)</f>
        <v>1.980262729617973E-2</v>
      </c>
      <c r="W1117">
        <f>LN(G1117/G1118)</f>
        <v>1.4047789613815552E-2</v>
      </c>
      <c r="X1117">
        <f>LN(H1117/H1118)</f>
        <v>5.5710450494554295E-3</v>
      </c>
      <c r="Y1117" s="5">
        <f>LN(I1117/I1118)</f>
        <v>3.4958685020970305E-2</v>
      </c>
      <c r="Z1117" s="5">
        <f>LN(J1117/J1118)</f>
        <v>-9.711700550523332E-3</v>
      </c>
      <c r="AA1117">
        <f>LN(K1117/K1118)</f>
        <v>-1.4962872676712377E-2</v>
      </c>
      <c r="AB1117">
        <f>LN(L1117/L1118)</f>
        <v>-8.6414363953409169E-3</v>
      </c>
      <c r="AC1117">
        <f>LN(M1117/M1118)</f>
        <v>-6.1851616329805731E-3</v>
      </c>
      <c r="AD1117">
        <f>LN(N1117/N1118)</f>
        <v>2.1348202817139381E-2</v>
      </c>
      <c r="AE1117">
        <f>LN(O1117/O1118)</f>
        <v>1.5059468470732982E-2</v>
      </c>
    </row>
    <row r="1118" spans="1:31" ht="15.75" thickBot="1" x14ac:dyDescent="0.3">
      <c r="A1118" s="1">
        <v>17.59</v>
      </c>
      <c r="B1118" s="1">
        <v>1284</v>
      </c>
      <c r="C1118" s="1">
        <v>1216</v>
      </c>
      <c r="D1118" s="1">
        <v>1037</v>
      </c>
      <c r="E1118" s="1">
        <v>3860</v>
      </c>
      <c r="F1118" s="1">
        <v>450</v>
      </c>
      <c r="G1118" s="1">
        <v>586.70000000000005</v>
      </c>
      <c r="H1118" s="1">
        <v>358</v>
      </c>
      <c r="I1118" s="1">
        <v>5200</v>
      </c>
      <c r="J1118" s="1">
        <v>507</v>
      </c>
      <c r="K1118" s="1">
        <v>202</v>
      </c>
      <c r="L1118" s="1">
        <v>1046</v>
      </c>
      <c r="M1118" s="1">
        <v>1459.6</v>
      </c>
      <c r="N1118">
        <v>114.47</v>
      </c>
      <c r="O1118" s="2">
        <v>15.5535</v>
      </c>
      <c r="P1118">
        <f t="shared" si="17"/>
        <v>1780.4091449999999</v>
      </c>
      <c r="Q1118">
        <f>LN(A1118/A1119)</f>
        <v>3.4705623065626322E-2</v>
      </c>
      <c r="R1118" s="5">
        <f>LN(B1118/B1119)</f>
        <v>2.20481372217626E-2</v>
      </c>
      <c r="S1118">
        <f>LN(C1118/C1119)</f>
        <v>1.6460909066687169E-3</v>
      </c>
      <c r="T1118">
        <f>LN(D1118/D1119)</f>
        <v>8.7167622144168812E-3</v>
      </c>
      <c r="U1118">
        <f>LN(E1118/E1119)</f>
        <v>-4.0614719154190244E-2</v>
      </c>
      <c r="V1118">
        <f>LN(F1118/F1119)</f>
        <v>5.2463569535740946E-2</v>
      </c>
      <c r="W1118">
        <f>LN(G1118/G1119)</f>
        <v>-5.608920967950899E-3</v>
      </c>
      <c r="X1118">
        <f>LN(H1118/H1119)</f>
        <v>0</v>
      </c>
      <c r="Y1118" s="5">
        <f>LN(I1118/I1119)</f>
        <v>-3.365793225929125E-2</v>
      </c>
      <c r="Z1118" s="5">
        <f>LN(J1118/J1119)</f>
        <v>-1.5267472130788308E-2</v>
      </c>
      <c r="AA1118">
        <f>LN(K1118/K1119)</f>
        <v>-4.3590436074861731E-2</v>
      </c>
      <c r="AB1118">
        <f>LN(L1118/L1119)</f>
        <v>-3.8167985267008537E-3</v>
      </c>
      <c r="AC1118">
        <f>LN(M1118/M1119)</f>
        <v>1.1923363972827908E-2</v>
      </c>
      <c r="AD1118">
        <f>LN(N1118/N1119)</f>
        <v>-1.757849307537036E-2</v>
      </c>
      <c r="AE1118">
        <f>LN(O1118/O1119)</f>
        <v>2.7040093733029921E-3</v>
      </c>
    </row>
    <row r="1119" spans="1:31" ht="15.75" thickBot="1" x14ac:dyDescent="0.3">
      <c r="A1119" s="1">
        <v>16.989999999999998</v>
      </c>
      <c r="B1119" s="1">
        <v>1256</v>
      </c>
      <c r="C1119" s="1">
        <v>1214</v>
      </c>
      <c r="D1119" s="1">
        <v>1028</v>
      </c>
      <c r="E1119" s="1">
        <v>4020</v>
      </c>
      <c r="F1119" s="1">
        <v>427</v>
      </c>
      <c r="G1119" s="1">
        <v>590</v>
      </c>
      <c r="H1119" s="1">
        <v>358</v>
      </c>
      <c r="I1119" s="1">
        <v>5378</v>
      </c>
      <c r="J1119" s="1">
        <v>514.79999999999995</v>
      </c>
      <c r="K1119" s="1">
        <v>211</v>
      </c>
      <c r="L1119" s="1">
        <v>1050</v>
      </c>
      <c r="M1119" s="1">
        <v>1442.3</v>
      </c>
      <c r="N1119">
        <v>116.5</v>
      </c>
      <c r="O1119" s="2">
        <v>15.5115</v>
      </c>
      <c r="P1119">
        <f t="shared" si="17"/>
        <v>1807.0897500000001</v>
      </c>
      <c r="Q1119">
        <f>LN(A1119/A1120)</f>
        <v>0</v>
      </c>
      <c r="R1119" s="5">
        <f>LN(B1119/B1120)</f>
        <v>2.4175230531987203E-2</v>
      </c>
      <c r="S1119">
        <f>LN(C1119/C1120)</f>
        <v>-1.1466137087644206E-2</v>
      </c>
      <c r="T1119">
        <f>LN(D1119/D1120)</f>
        <v>1.4698941766427026E-2</v>
      </c>
      <c r="U1119">
        <f>LN(E1119/E1120)</f>
        <v>4.9875415110389679E-3</v>
      </c>
      <c r="V1119">
        <f>LN(F1119/F1120)</f>
        <v>-4.3534938791439527E-2</v>
      </c>
      <c r="W1119">
        <f>LN(G1119/G1120)</f>
        <v>-5.6027831469662559E-2</v>
      </c>
      <c r="X1119">
        <f>LN(H1119/H1120)</f>
        <v>2.2314158440080254E-2</v>
      </c>
      <c r="Y1119" s="5">
        <f>LN(I1119/I1120)</f>
        <v>3.3657932259291312E-2</v>
      </c>
      <c r="Z1119" s="5">
        <f>LN(J1119/J1120)</f>
        <v>4.0875969323165414E-3</v>
      </c>
      <c r="AA1119">
        <f>LN(K1119/K1120)</f>
        <v>1.4320053774748471E-2</v>
      </c>
      <c r="AB1119">
        <f>LN(L1119/L1120)</f>
        <v>2.8007624986903585E-2</v>
      </c>
      <c r="AC1119">
        <f>LN(M1119/M1120)</f>
        <v>1.5959480194182548E-3</v>
      </c>
      <c r="AD1119">
        <f>LN(N1119/N1120)</f>
        <v>-4.5063629829655817E-2</v>
      </c>
      <c r="AE1119">
        <f>LN(O1119/O1120)</f>
        <v>6.8895522623712204E-3</v>
      </c>
    </row>
    <row r="1120" spans="1:31" ht="15.75" thickBot="1" x14ac:dyDescent="0.3">
      <c r="A1120" s="1">
        <v>16.989999999999998</v>
      </c>
      <c r="B1120" s="1">
        <v>1226</v>
      </c>
      <c r="C1120" s="1">
        <v>1228</v>
      </c>
      <c r="D1120" s="1">
        <v>1013</v>
      </c>
      <c r="E1120" s="1">
        <v>4000</v>
      </c>
      <c r="F1120" s="1">
        <v>446</v>
      </c>
      <c r="G1120" s="1">
        <v>624</v>
      </c>
      <c r="H1120" s="1">
        <v>350.1</v>
      </c>
      <c r="I1120" s="1">
        <v>5200</v>
      </c>
      <c r="J1120" s="1">
        <v>512.70000000000005</v>
      </c>
      <c r="K1120" s="1">
        <v>208</v>
      </c>
      <c r="L1120" s="1">
        <v>1021</v>
      </c>
      <c r="M1120" s="1">
        <v>1440</v>
      </c>
      <c r="N1120">
        <v>121.87</v>
      </c>
      <c r="O1120" s="2">
        <v>15.404999999999999</v>
      </c>
      <c r="P1120">
        <f t="shared" si="17"/>
        <v>1877.40735</v>
      </c>
      <c r="Q1120">
        <f>LN(A1120/A1121)</f>
        <v>-1.2284448135566792E-2</v>
      </c>
      <c r="R1120" s="5">
        <f>LN(B1120/B1121)</f>
        <v>-2.5766320764229179E-2</v>
      </c>
      <c r="S1120">
        <f>LN(C1120/C1121)</f>
        <v>-3.284235900729994E-2</v>
      </c>
      <c r="T1120">
        <f>LN(D1120/D1121)</f>
        <v>3.82340332508362E-2</v>
      </c>
      <c r="U1120">
        <f>LN(E1120/E1121)</f>
        <v>2.4036577828241319E-2</v>
      </c>
      <c r="V1120">
        <f>LN(F1120/F1121)</f>
        <v>-2.655023209412084E-2</v>
      </c>
      <c r="W1120">
        <f>LN(G1120/G1121)</f>
        <v>5.2643733485421881E-2</v>
      </c>
      <c r="X1120">
        <f>LN(H1120/H1121)</f>
        <v>-1.3617231691830718E-2</v>
      </c>
      <c r="Y1120" s="5">
        <f>LN(I1120/I1121)</f>
        <v>-9.5694510161506725E-3</v>
      </c>
      <c r="Z1120" s="5">
        <f>LN(J1120/J1121)</f>
        <v>9.2094312111731646E-3</v>
      </c>
      <c r="AA1120">
        <f>LN(K1120/K1121)</f>
        <v>-7.6628727455691371E-3</v>
      </c>
      <c r="AB1120">
        <f>LN(L1120/L1121)</f>
        <v>-1.8438173970752838E-2</v>
      </c>
      <c r="AC1120">
        <f>LN(M1120/M1121)</f>
        <v>-4.6419870654982954E-3</v>
      </c>
      <c r="AD1120">
        <f>LN(N1120/N1121)</f>
        <v>-1.8616153599497601E-2</v>
      </c>
      <c r="AE1120">
        <f>LN(O1120/O1121)</f>
        <v>4.0979665115266229E-3</v>
      </c>
    </row>
    <row r="1121" spans="1:31" ht="15.75" thickBot="1" x14ac:dyDescent="0.3">
      <c r="A1121" s="1">
        <v>17.2</v>
      </c>
      <c r="B1121" s="1">
        <v>1258</v>
      </c>
      <c r="C1121" s="1">
        <v>1269</v>
      </c>
      <c r="D1121" s="1">
        <v>975</v>
      </c>
      <c r="E1121" s="1">
        <v>3905</v>
      </c>
      <c r="F1121" s="1">
        <v>458</v>
      </c>
      <c r="G1121" s="1">
        <v>592</v>
      </c>
      <c r="H1121" s="1">
        <v>354.9</v>
      </c>
      <c r="I1121" s="1">
        <v>5250</v>
      </c>
      <c r="J1121" s="1">
        <v>508</v>
      </c>
      <c r="K1121" s="1">
        <v>209.6</v>
      </c>
      <c r="L1121" s="1">
        <v>1040</v>
      </c>
      <c r="M1121" s="1">
        <v>1446.7</v>
      </c>
      <c r="N1121">
        <v>124.16</v>
      </c>
      <c r="O1121" s="2">
        <v>15.342000000000001</v>
      </c>
      <c r="P1121">
        <f t="shared" si="17"/>
        <v>1904.8627200000001</v>
      </c>
      <c r="Q1121">
        <f>LN(A1121/A1122)</f>
        <v>3.5506688456909602E-2</v>
      </c>
      <c r="R1121" s="5">
        <f>LN(B1121/B1122)</f>
        <v>9.5847379129873102E-3</v>
      </c>
      <c r="S1121">
        <f>LN(C1121/C1122)</f>
        <v>4.7393453638965681E-3</v>
      </c>
      <c r="T1121">
        <f>LN(D1121/D1122)</f>
        <v>-2.5608208616737039E-3</v>
      </c>
      <c r="U1121">
        <f>LN(E1121/E1122)</f>
        <v>-8.9229400181931595E-3</v>
      </c>
      <c r="V1121">
        <f>LN(F1121/F1122)</f>
        <v>-2.5863510589919352E-2</v>
      </c>
      <c r="W1121">
        <f>LN(G1121/G1122)</f>
        <v>-0.10873320013646555</v>
      </c>
      <c r="X1121">
        <f>LN(H1121/H1122)</f>
        <v>8.2048840543535295E-3</v>
      </c>
      <c r="Y1121" s="5">
        <f>LN(I1121/I1122)</f>
        <v>1.5742310123231722E-2</v>
      </c>
      <c r="Z1121" s="5">
        <f>LN(J1121/J1122)</f>
        <v>0</v>
      </c>
      <c r="AA1121">
        <f>LN(K1121/K1122)</f>
        <v>-4.3870777369613735E-2</v>
      </c>
      <c r="AB1121">
        <f>LN(L1121/L1122)</f>
        <v>9.6619109117368901E-3</v>
      </c>
      <c r="AC1121">
        <f>LN(M1121/M1122)</f>
        <v>-1.7201040856954002E-2</v>
      </c>
      <c r="AD1121">
        <f>LN(N1121/N1122)</f>
        <v>4.8336422434700784E-4</v>
      </c>
      <c r="AE1121">
        <f>LN(O1121/O1122)</f>
        <v>-7.1672913965739138E-4</v>
      </c>
    </row>
    <row r="1122" spans="1:31" ht="15.75" thickBot="1" x14ac:dyDescent="0.3">
      <c r="A1122" s="1">
        <v>16.600000000000001</v>
      </c>
      <c r="B1122" s="1">
        <v>1246</v>
      </c>
      <c r="C1122" s="1">
        <v>1263</v>
      </c>
      <c r="D1122" s="1">
        <v>977.5</v>
      </c>
      <c r="E1122" s="1">
        <v>3940</v>
      </c>
      <c r="F1122" s="1">
        <v>470</v>
      </c>
      <c r="G1122" s="1">
        <v>660</v>
      </c>
      <c r="H1122" s="1">
        <v>352</v>
      </c>
      <c r="I1122" s="1">
        <v>5168</v>
      </c>
      <c r="J1122" s="1">
        <v>508</v>
      </c>
      <c r="K1122" s="1">
        <v>219</v>
      </c>
      <c r="L1122" s="1">
        <v>1030</v>
      </c>
      <c r="M1122" s="1">
        <v>1471.8</v>
      </c>
      <c r="N1122">
        <v>124.1</v>
      </c>
      <c r="O1122" s="2">
        <v>15.353</v>
      </c>
      <c r="P1122">
        <f t="shared" si="17"/>
        <v>1905.3072999999999</v>
      </c>
      <c r="Q1122">
        <f>LN(A1122/A1123)</f>
        <v>-5.2798185566970766E-2</v>
      </c>
      <c r="R1122" s="5">
        <f>LN(B1122/B1123)</f>
        <v>-1.5133701814222182E-2</v>
      </c>
      <c r="S1122">
        <f>LN(C1122/C1123)</f>
        <v>2.3781224049674193E-3</v>
      </c>
      <c r="T1122">
        <f>LN(D1122/D1123)</f>
        <v>-1.0684405888346982E-2</v>
      </c>
      <c r="U1122">
        <f>LN(E1122/E1123)</f>
        <v>1.0204170174241668E-2</v>
      </c>
      <c r="V1122">
        <f>LN(F1122/F1123)</f>
        <v>4.264398786457518E-3</v>
      </c>
      <c r="W1122">
        <f>LN(G1122/G1123)</f>
        <v>-4.9511404734415107E-2</v>
      </c>
      <c r="X1122">
        <f>LN(H1122/H1123)</f>
        <v>2.560922573369305E-2</v>
      </c>
      <c r="Y1122" s="5">
        <f>LN(I1122/I1123)</f>
        <v>2.309752319303229E-2</v>
      </c>
      <c r="Z1122" s="5">
        <f>LN(J1122/J1123)</f>
        <v>-1.3685453085254203E-2</v>
      </c>
      <c r="AA1122">
        <f>LN(K1122/K1123)</f>
        <v>2.7779564107075671E-2</v>
      </c>
      <c r="AB1122">
        <f>LN(L1122/L1123)</f>
        <v>-7.7369825021524515E-3</v>
      </c>
      <c r="AC1122">
        <f>LN(M1122/M1123)</f>
        <v>-1.4936522567833646E-3</v>
      </c>
      <c r="AD1122">
        <f>LN(N1122/N1123)</f>
        <v>1.3303246160753197E-2</v>
      </c>
      <c r="AE1122">
        <f>LN(O1122/O1123)</f>
        <v>2.8700039268178797E-3</v>
      </c>
    </row>
    <row r="1123" spans="1:31" ht="15.75" thickBot="1" x14ac:dyDescent="0.3">
      <c r="A1123" s="1">
        <v>17.5</v>
      </c>
      <c r="B1123" s="1">
        <v>1265</v>
      </c>
      <c r="C1123" s="1">
        <v>1260</v>
      </c>
      <c r="D1123" s="1">
        <v>988</v>
      </c>
      <c r="E1123" s="1">
        <v>3900</v>
      </c>
      <c r="F1123" s="1">
        <v>468</v>
      </c>
      <c r="G1123" s="1">
        <v>693.5</v>
      </c>
      <c r="H1123" s="1">
        <v>343.1</v>
      </c>
      <c r="I1123" s="1">
        <v>5050</v>
      </c>
      <c r="J1123" s="1">
        <v>515</v>
      </c>
      <c r="K1123" s="1">
        <v>213</v>
      </c>
      <c r="L1123" s="1">
        <v>1038</v>
      </c>
      <c r="M1123" s="1">
        <v>1474</v>
      </c>
      <c r="N1123">
        <v>122.46</v>
      </c>
      <c r="O1123" s="2">
        <v>15.308999999999999</v>
      </c>
      <c r="P1123">
        <f t="shared" si="17"/>
        <v>1874.7401399999999</v>
      </c>
      <c r="Q1123">
        <f>LN(A1123/A1124)</f>
        <v>2.8987536873252187E-2</v>
      </c>
      <c r="R1123" s="5">
        <f>LN(B1123/B1124)</f>
        <v>-5.0106820054178866E-2</v>
      </c>
      <c r="S1123">
        <f>LN(C1123/C1124)</f>
        <v>7.9681696491768813E-3</v>
      </c>
      <c r="T1123">
        <f>LN(D1123/D1124)</f>
        <v>-2.5975486403260677E-2</v>
      </c>
      <c r="U1123">
        <f>LN(E1123/E1124)</f>
        <v>1.5243803771832997E-2</v>
      </c>
      <c r="V1123">
        <f>LN(F1123/F1124)</f>
        <v>2.8170876966696224E-2</v>
      </c>
      <c r="W1123">
        <f>LN(G1123/G1124)</f>
        <v>-5.1293294387550578E-2</v>
      </c>
      <c r="X1123">
        <f>LN(H1123/H1124)</f>
        <v>-1.7049972338023051E-2</v>
      </c>
      <c r="Y1123" s="5">
        <f>LN(I1123/I1124)</f>
        <v>0</v>
      </c>
      <c r="Z1123" s="5">
        <f>LN(J1123/J1124)</f>
        <v>-9.6619109117368589E-3</v>
      </c>
      <c r="AA1123">
        <f>LN(K1123/K1124)</f>
        <v>-5.0353886145614792E-2</v>
      </c>
      <c r="AB1123">
        <f>LN(L1123/L1124)</f>
        <v>5.5459755371368075E-2</v>
      </c>
      <c r="AC1123">
        <f>LN(M1123/M1124)</f>
        <v>2.0632007772108454E-2</v>
      </c>
      <c r="AD1123">
        <f>LN(N1123/N1124)</f>
        <v>-2.6670396009255776E-2</v>
      </c>
      <c r="AE1123">
        <f>LN(O1123/O1124)</f>
        <v>5.8962434972814198E-3</v>
      </c>
    </row>
    <row r="1124" spans="1:31" ht="15.75" thickBot="1" x14ac:dyDescent="0.3">
      <c r="A1124" s="1">
        <v>17</v>
      </c>
      <c r="B1124" s="1">
        <v>1330</v>
      </c>
      <c r="C1124" s="1">
        <v>1250</v>
      </c>
      <c r="D1124" s="1">
        <v>1014</v>
      </c>
      <c r="E1124" s="1">
        <v>3841</v>
      </c>
      <c r="F1124" s="1">
        <v>455</v>
      </c>
      <c r="G1124" s="1">
        <v>730</v>
      </c>
      <c r="H1124" s="1">
        <v>349</v>
      </c>
      <c r="I1124" s="1">
        <v>5050</v>
      </c>
      <c r="J1124" s="1">
        <v>520</v>
      </c>
      <c r="K1124" s="1">
        <v>224</v>
      </c>
      <c r="L1124" s="1">
        <v>982</v>
      </c>
      <c r="M1124" s="1">
        <v>1443.9</v>
      </c>
      <c r="N1124">
        <v>125.77</v>
      </c>
      <c r="O1124" s="2">
        <v>15.218999999999999</v>
      </c>
      <c r="P1124">
        <f t="shared" si="17"/>
        <v>1914.0936299999998</v>
      </c>
      <c r="Q1124">
        <f>LN(A1124/A1125)</f>
        <v>-1.749315744751723E-2</v>
      </c>
      <c r="R1124" s="5">
        <f>LN(B1124/B1125)</f>
        <v>6.0436669555755593E-2</v>
      </c>
      <c r="S1124">
        <f>LN(C1124/C1125)</f>
        <v>9.6463770518053354E-3</v>
      </c>
      <c r="T1124">
        <f>LN(D1124/D1125)</f>
        <v>1.5003510613024353E-2</v>
      </c>
      <c r="U1124">
        <f>LN(E1124/E1125)</f>
        <v>3.4970450856313978E-2</v>
      </c>
      <c r="V1124">
        <f>LN(F1124/F1125)</f>
        <v>4.2655175601916111E-2</v>
      </c>
      <c r="W1124">
        <f>LN(G1124/G1125)</f>
        <v>-3.697900324108739E-2</v>
      </c>
      <c r="X1124">
        <f>LN(H1124/H1125)</f>
        <v>-8.5922961035920337E-4</v>
      </c>
      <c r="Y1124" s="5">
        <f>LN(I1124/I1125)</f>
        <v>-3.48318119187251E-2</v>
      </c>
      <c r="Z1124" s="5">
        <f>LN(J1124/J1125)</f>
        <v>2.8676499277610044E-2</v>
      </c>
      <c r="AA1124">
        <f>LN(K1124/K1125)</f>
        <v>3.6367644170874791E-2</v>
      </c>
      <c r="AB1124">
        <f>LN(L1124/L1125)</f>
        <v>-2.1159479607469674E-2</v>
      </c>
      <c r="AC1124">
        <f>LN(M1124/M1125)</f>
        <v>-8.9993429631175445E-4</v>
      </c>
      <c r="AD1124">
        <f>LN(N1124/N1125)</f>
        <v>7.954184320109744E-4</v>
      </c>
      <c r="AE1124">
        <f>LN(O1124/O1125)</f>
        <v>1.0768064409638619E-2</v>
      </c>
    </row>
    <row r="1125" spans="1:31" ht="15.75" thickBot="1" x14ac:dyDescent="0.3">
      <c r="A1125" s="1">
        <v>17.3</v>
      </c>
      <c r="B1125" s="1">
        <v>1252</v>
      </c>
      <c r="C1125" s="1">
        <v>1238</v>
      </c>
      <c r="D1125" s="1">
        <v>998.9</v>
      </c>
      <c r="E1125" s="1">
        <v>3709</v>
      </c>
      <c r="F1125" s="1">
        <v>436</v>
      </c>
      <c r="G1125" s="1">
        <v>757.5</v>
      </c>
      <c r="H1125" s="1">
        <v>349.3</v>
      </c>
      <c r="I1125" s="1">
        <v>5229</v>
      </c>
      <c r="J1125" s="1">
        <v>505.3</v>
      </c>
      <c r="K1125" s="1">
        <v>216</v>
      </c>
      <c r="L1125" s="1">
        <v>1003</v>
      </c>
      <c r="M1125" s="1">
        <v>1445.2</v>
      </c>
      <c r="N1125">
        <v>125.67</v>
      </c>
      <c r="O1125" s="2">
        <v>15.056000000000001</v>
      </c>
      <c r="P1125">
        <f t="shared" si="17"/>
        <v>1892.08752</v>
      </c>
      <c r="Q1125">
        <f>LN(A1125/A1126)</f>
        <v>0</v>
      </c>
      <c r="R1125" s="5">
        <f>LN(B1125/B1126)</f>
        <v>-1.3486916054343845E-2</v>
      </c>
      <c r="S1125">
        <f>LN(C1125/C1126)</f>
        <v>-7.2434924354950253E-3</v>
      </c>
      <c r="T1125">
        <f>LN(D1125/D1126)</f>
        <v>-8.0762191804582602E-3</v>
      </c>
      <c r="U1125">
        <f>LN(E1125/E1126)</f>
        <v>-5.6459351482704709E-3</v>
      </c>
      <c r="V1125">
        <f>LN(F1125/F1126)</f>
        <v>4.9363723118336027E-2</v>
      </c>
      <c r="W1125">
        <f>LN(G1125/G1126)</f>
        <v>9.53629864791007E-2</v>
      </c>
      <c r="X1125">
        <f>LN(H1125/H1126)</f>
        <v>3.7286720383120577E-3</v>
      </c>
      <c r="Y1125" s="5">
        <f>LN(I1125/I1126)</f>
        <v>3.1865917505346869E-2</v>
      </c>
      <c r="Z1125" s="5">
        <f>LN(J1125/J1126)</f>
        <v>-7.295704252659802E-3</v>
      </c>
      <c r="AA1125">
        <f>LN(K1125/K1126)</f>
        <v>-1.1507606851479802E-2</v>
      </c>
      <c r="AB1125">
        <f>LN(L1125/L1126)</f>
        <v>9.1141899879757307E-3</v>
      </c>
      <c r="AC1125">
        <f>LN(M1125/M1126)</f>
        <v>7.9892050212630426E-3</v>
      </c>
      <c r="AD1125">
        <f>LN(N1125/N1126)</f>
        <v>7.7485709410623389E-3</v>
      </c>
      <c r="AE1125">
        <f>LN(O1125/O1126)</f>
        <v>-5.5966897200375046E-3</v>
      </c>
    </row>
    <row r="1126" spans="1:31" ht="15.75" thickBot="1" x14ac:dyDescent="0.3">
      <c r="A1126" s="1">
        <v>17.3</v>
      </c>
      <c r="B1126" s="1">
        <v>1269</v>
      </c>
      <c r="C1126" s="1">
        <v>1247</v>
      </c>
      <c r="D1126" s="1">
        <v>1007</v>
      </c>
      <c r="E1126" s="1">
        <v>3730</v>
      </c>
      <c r="F1126" s="1">
        <v>415</v>
      </c>
      <c r="G1126" s="1">
        <v>688.6</v>
      </c>
      <c r="H1126" s="1">
        <v>348</v>
      </c>
      <c r="I1126" s="1">
        <v>5065</v>
      </c>
      <c r="J1126" s="1">
        <v>509</v>
      </c>
      <c r="K1126" s="1">
        <v>218.5</v>
      </c>
      <c r="L1126" s="1">
        <v>993.9</v>
      </c>
      <c r="M1126" s="1">
        <v>1433.7</v>
      </c>
      <c r="N1126">
        <v>124.7</v>
      </c>
      <c r="O1126" s="2">
        <v>15.140499999999999</v>
      </c>
      <c r="P1126">
        <f t="shared" si="17"/>
        <v>1888.02035</v>
      </c>
      <c r="Q1126">
        <f>LN(A1126/A1127)</f>
        <v>1.7493157447517119E-2</v>
      </c>
      <c r="R1126" s="5">
        <f>LN(B1126/B1127)</f>
        <v>-1.7962216628159482E-2</v>
      </c>
      <c r="S1126">
        <f>LN(C1126/C1127)</f>
        <v>2.5996589905387633E-2</v>
      </c>
      <c r="T1126">
        <f>LN(D1126/D1127)</f>
        <v>6.9756137364251382E-3</v>
      </c>
      <c r="U1126">
        <f>LN(E1126/E1127)</f>
        <v>-1.8592833076615859E-2</v>
      </c>
      <c r="V1126">
        <f>LN(F1126/F1127)</f>
        <v>-1.4354313451683167E-2</v>
      </c>
      <c r="W1126">
        <f>LN(G1126/G1127)</f>
        <v>-4.1809018143800752E-2</v>
      </c>
      <c r="X1126">
        <f>LN(H1126/H1127)</f>
        <v>-2.8694424279528201E-3</v>
      </c>
      <c r="Y1126" s="5">
        <f>LN(I1126/I1127)</f>
        <v>8.9242039970088682E-3</v>
      </c>
      <c r="Z1126" s="5">
        <f>LN(J1126/J1127)</f>
        <v>9.871748479154091E-3</v>
      </c>
      <c r="AA1126">
        <f>LN(K1126/K1127)</f>
        <v>-1.3636574949545508E-2</v>
      </c>
      <c r="AB1126">
        <f>LN(L1126/L1127)</f>
        <v>-2.1992030164467338E-2</v>
      </c>
      <c r="AC1126">
        <f>LN(M1126/M1127)</f>
        <v>-5.495092601851141E-3</v>
      </c>
      <c r="AD1126">
        <f>LN(N1126/N1127)</f>
        <v>-5.8369813505925947E-3</v>
      </c>
      <c r="AE1126">
        <f>LN(O1126/O1127)</f>
        <v>6.9374476279700312E-4</v>
      </c>
    </row>
    <row r="1127" spans="1:31" ht="15.75" thickBot="1" x14ac:dyDescent="0.3">
      <c r="A1127" s="1">
        <v>17</v>
      </c>
      <c r="B1127" s="1">
        <v>1292</v>
      </c>
      <c r="C1127" s="1">
        <v>1215</v>
      </c>
      <c r="D1127" s="1">
        <v>1000</v>
      </c>
      <c r="E1127" s="1">
        <v>3800</v>
      </c>
      <c r="F1127" s="1">
        <v>421</v>
      </c>
      <c r="G1127" s="1">
        <v>718</v>
      </c>
      <c r="H1127" s="1">
        <v>349</v>
      </c>
      <c r="I1127" s="1">
        <v>5020</v>
      </c>
      <c r="J1127" s="1">
        <v>504</v>
      </c>
      <c r="K1127" s="1">
        <v>221.5</v>
      </c>
      <c r="L1127" s="1">
        <v>1016</v>
      </c>
      <c r="M1127" s="1">
        <v>1441.6</v>
      </c>
      <c r="N1127">
        <v>125.43</v>
      </c>
      <c r="O1127" s="2">
        <v>15.129999999999999</v>
      </c>
      <c r="P1127">
        <f t="shared" si="17"/>
        <v>1897.7558999999999</v>
      </c>
      <c r="Q1127">
        <f>LN(A1127/A1128)</f>
        <v>-1.3438706483622213E-2</v>
      </c>
      <c r="R1127" s="5">
        <f>LN(B1127/B1128)</f>
        <v>3.0650729446478911E-2</v>
      </c>
      <c r="S1127">
        <f>LN(C1127/C1128)</f>
        <v>-3.2867737066226976E-3</v>
      </c>
      <c r="T1127">
        <f>LN(D1127/D1128)</f>
        <v>-1.4888612493750637E-2</v>
      </c>
      <c r="U1127">
        <f>LN(E1127/E1128)</f>
        <v>-3.5163912457666896E-2</v>
      </c>
      <c r="V1127">
        <f>LN(F1127/F1128)</f>
        <v>-7.3038516879786741E-2</v>
      </c>
      <c r="W1127">
        <f>LN(G1127/G1128)</f>
        <v>2.968415828770021E-2</v>
      </c>
      <c r="X1127">
        <f>LN(H1127/H1128)</f>
        <v>-8.5592533956699475E-3</v>
      </c>
      <c r="Y1127" s="5">
        <f>LN(I1127/I1128)</f>
        <v>-3.2147025346335713E-2</v>
      </c>
      <c r="Z1127" s="5">
        <f>LN(J1127/J1128)</f>
        <v>7.9681696491768813E-3</v>
      </c>
      <c r="AA1127">
        <f>LN(K1127/K1128)</f>
        <v>-6.7637551649940827E-2</v>
      </c>
      <c r="AB1127">
        <f>LN(L1127/L1128)</f>
        <v>9.8473666253955983E-4</v>
      </c>
      <c r="AC1127">
        <f>LN(M1127/M1128)</f>
        <v>-2.2904381919846777E-2</v>
      </c>
      <c r="AD1127">
        <f>LN(N1127/N1128)</f>
        <v>-1.1336282169167719E-2</v>
      </c>
      <c r="AE1127">
        <f>LN(O1127/O1128)</f>
        <v>-2.9698091452975582E-3</v>
      </c>
    </row>
    <row r="1128" spans="1:31" ht="15.75" thickBot="1" x14ac:dyDescent="0.3">
      <c r="A1128" s="1">
        <v>17.23</v>
      </c>
      <c r="B1128" s="1">
        <v>1253</v>
      </c>
      <c r="C1128" s="1">
        <v>1219</v>
      </c>
      <c r="D1128" s="1">
        <v>1015</v>
      </c>
      <c r="E1128" s="1">
        <v>3936</v>
      </c>
      <c r="F1128" s="1">
        <v>452.9</v>
      </c>
      <c r="G1128" s="1">
        <v>697</v>
      </c>
      <c r="H1128" s="1">
        <v>352</v>
      </c>
      <c r="I1128" s="1">
        <v>5184</v>
      </c>
      <c r="J1128" s="1">
        <v>500</v>
      </c>
      <c r="K1128" s="1">
        <v>237</v>
      </c>
      <c r="L1128" s="1">
        <v>1015</v>
      </c>
      <c r="M1128" s="1">
        <v>1475</v>
      </c>
      <c r="N1128">
        <v>126.86</v>
      </c>
      <c r="O1128" s="2">
        <v>15.175000000000001</v>
      </c>
      <c r="P1128">
        <f t="shared" si="17"/>
        <v>1925.1005</v>
      </c>
      <c r="Q1128">
        <f>LN(A1128/A1129)</f>
        <v>1.1614403163902136E-3</v>
      </c>
      <c r="R1128" s="5">
        <f>LN(B1128/B1129)</f>
        <v>6.4051459972602146E-3</v>
      </c>
      <c r="S1128">
        <f>LN(C1128/C1129)</f>
        <v>-4.3345469076135047E-2</v>
      </c>
      <c r="T1128">
        <f>LN(D1128/D1129)</f>
        <v>-4.9140148024290403E-3</v>
      </c>
      <c r="U1128">
        <f>LN(E1128/E1129)</f>
        <v>2.7986279556351467E-3</v>
      </c>
      <c r="V1128">
        <f>LN(F1128/F1129)</f>
        <v>1.1994812847258134E-2</v>
      </c>
      <c r="W1128">
        <f>LN(G1128/G1129)</f>
        <v>1.0093813169218906E-2</v>
      </c>
      <c r="X1128">
        <f>LN(H1128/H1129)</f>
        <v>0</v>
      </c>
      <c r="Y1128" s="5">
        <f>LN(I1128/I1129)</f>
        <v>4.3365091707612748E-2</v>
      </c>
      <c r="Z1128" s="5">
        <f>LN(J1128/J1129)</f>
        <v>-1.9980026626731087E-3</v>
      </c>
      <c r="AA1128">
        <f>LN(K1128/K1129)</f>
        <v>1.7450964244835783E-2</v>
      </c>
      <c r="AB1128">
        <f>LN(L1128/L1129)</f>
        <v>5.5710607014005854E-2</v>
      </c>
      <c r="AC1128">
        <f>LN(M1128/M1129)</f>
        <v>2.6518006421992396E-2</v>
      </c>
      <c r="AD1128">
        <f>LN(N1128/N1129)</f>
        <v>-2.5192896335106559E-3</v>
      </c>
      <c r="AE1128">
        <f>LN(O1128/O1129)</f>
        <v>1.7550141336791721E-2</v>
      </c>
    </row>
    <row r="1129" spans="1:31" ht="15.75" thickBot="1" x14ac:dyDescent="0.3">
      <c r="A1129" s="1">
        <v>17.21</v>
      </c>
      <c r="B1129" s="1">
        <v>1245</v>
      </c>
      <c r="C1129" s="1">
        <v>1273</v>
      </c>
      <c r="D1129" s="1">
        <v>1020</v>
      </c>
      <c r="E1129" s="1">
        <v>3925</v>
      </c>
      <c r="F1129" s="1">
        <v>447.5</v>
      </c>
      <c r="G1129" s="1">
        <v>690</v>
      </c>
      <c r="H1129" s="1">
        <v>352</v>
      </c>
      <c r="I1129" s="1">
        <v>4964</v>
      </c>
      <c r="J1129" s="1">
        <v>501</v>
      </c>
      <c r="K1129" s="1">
        <v>232.9</v>
      </c>
      <c r="L1129" s="1">
        <v>960</v>
      </c>
      <c r="M1129" s="1">
        <v>1436.4</v>
      </c>
      <c r="N1129">
        <v>127.18</v>
      </c>
      <c r="O1129" s="2">
        <v>14.911</v>
      </c>
      <c r="P1129">
        <f t="shared" si="17"/>
        <v>1896.3809800000001</v>
      </c>
      <c r="Q1129">
        <f>LN(A1129/A1130)</f>
        <v>1.2277266167232058E-2</v>
      </c>
      <c r="R1129" s="5">
        <f>LN(B1129/B1130)</f>
        <v>6.5556441988370309E-2</v>
      </c>
      <c r="S1129">
        <f>LN(C1129/C1130)</f>
        <v>-2.0987944892221576E-2</v>
      </c>
      <c r="T1129">
        <f>LN(D1129/D1130)</f>
        <v>9.0225091592725501E-2</v>
      </c>
      <c r="U1129">
        <f>LN(E1129/E1130)</f>
        <v>1.6699167757632319E-2</v>
      </c>
      <c r="V1129">
        <f>LN(F1129/F1130)</f>
        <v>1.0106767669774384E-2</v>
      </c>
      <c r="W1129">
        <f>LN(G1129/G1130)</f>
        <v>2.1978906718775167E-2</v>
      </c>
      <c r="X1129">
        <f>LN(H1129/H1130)</f>
        <v>6.4538521137571164E-2</v>
      </c>
      <c r="Y1129" s="5">
        <f>LN(I1129/I1130)</f>
        <v>3.3595949428515542E-2</v>
      </c>
      <c r="Z1129" s="5">
        <f>LN(J1129/J1130)</f>
        <v>2.4243611609992853E-2</v>
      </c>
      <c r="AA1129">
        <f>LN(K1129/K1130)</f>
        <v>2.1263547935854662E-2</v>
      </c>
      <c r="AB1129">
        <f>LN(L1129/L1130)</f>
        <v>5.2219439811516249E-3</v>
      </c>
      <c r="AC1129">
        <f>LN(M1129/M1130)</f>
        <v>-1.02508170089444E-2</v>
      </c>
      <c r="AD1129">
        <f>LN(N1129/N1130)</f>
        <v>-1.6841190179184971E-2</v>
      </c>
      <c r="AE1129">
        <f>LN(O1129/O1130)</f>
        <v>3.330970845986287E-2</v>
      </c>
    </row>
    <row r="1130" spans="1:31" ht="15.75" thickBot="1" x14ac:dyDescent="0.3">
      <c r="A1130" s="1">
        <v>17</v>
      </c>
      <c r="B1130" s="1">
        <v>1166</v>
      </c>
      <c r="C1130" s="1">
        <v>1300</v>
      </c>
      <c r="D1130" s="1">
        <v>932</v>
      </c>
      <c r="E1130" s="1">
        <v>3860</v>
      </c>
      <c r="F1130" s="1">
        <v>443</v>
      </c>
      <c r="G1130" s="1">
        <v>675</v>
      </c>
      <c r="H1130" s="1">
        <v>330</v>
      </c>
      <c r="I1130" s="1">
        <v>4800</v>
      </c>
      <c r="J1130" s="1">
        <v>489</v>
      </c>
      <c r="K1130" s="1">
        <v>228</v>
      </c>
      <c r="L1130" s="1">
        <v>955</v>
      </c>
      <c r="M1130" s="1">
        <v>1451.2</v>
      </c>
      <c r="N1130">
        <v>129.34</v>
      </c>
      <c r="O1130" s="2">
        <v>14.422499999999999</v>
      </c>
      <c r="P1130">
        <f t="shared" si="17"/>
        <v>1865.40615</v>
      </c>
      <c r="Q1130">
        <f>LN(A1130/A1131)</f>
        <v>3.8985446712953592E-2</v>
      </c>
      <c r="R1130" s="5">
        <f>LN(B1130/B1131)</f>
        <v>8.6133176781149293E-3</v>
      </c>
      <c r="S1130">
        <f>LN(C1130/C1131)</f>
        <v>1.5504186535965254E-2</v>
      </c>
      <c r="T1130">
        <f>LN(D1130/D1131)</f>
        <v>-5.2258493668874736E-2</v>
      </c>
      <c r="U1130">
        <f>LN(E1130/E1131)</f>
        <v>-6.4558003428712204E-3</v>
      </c>
      <c r="V1130">
        <f>LN(F1130/F1131)</f>
        <v>2.9784561357527495E-2</v>
      </c>
      <c r="W1130">
        <f>LN(G1130/G1131)</f>
        <v>-0.10802363307730999</v>
      </c>
      <c r="X1130">
        <f>LN(H1130/H1131)</f>
        <v>-4.2420715883952138E-2</v>
      </c>
      <c r="Y1130" s="5">
        <f>LN(I1130/I1131)</f>
        <v>1.0471299867295437E-2</v>
      </c>
      <c r="Z1130" s="5">
        <f>LN(J1130/J1131)</f>
        <v>-1.8237587549780901E-2</v>
      </c>
      <c r="AA1130">
        <f>LN(K1130/K1131)</f>
        <v>-4.3763745997988882E-3</v>
      </c>
      <c r="AB1130">
        <f>LN(L1130/L1131)</f>
        <v>3.3865444726895122E-2</v>
      </c>
      <c r="AC1130">
        <f>LN(M1130/M1131)</f>
        <v>1.8780547812847721E-2</v>
      </c>
      <c r="AD1130">
        <f>LN(N1130/N1131)</f>
        <v>0</v>
      </c>
      <c r="AE1130">
        <f>LN(O1130/O1131)</f>
        <v>-6.4620022019165413E-3</v>
      </c>
    </row>
    <row r="1131" spans="1:31" ht="15.75" thickBot="1" x14ac:dyDescent="0.3">
      <c r="A1131" s="1">
        <v>16.350000000000001</v>
      </c>
      <c r="B1131" s="1">
        <v>1156</v>
      </c>
      <c r="C1131" s="1">
        <v>1280</v>
      </c>
      <c r="D1131" s="1">
        <v>982</v>
      </c>
      <c r="E1131" s="1">
        <v>3885</v>
      </c>
      <c r="F1131" s="1">
        <v>430</v>
      </c>
      <c r="G1131" s="1">
        <v>752</v>
      </c>
      <c r="H1131" s="1">
        <v>344.3</v>
      </c>
      <c r="I1131" s="1">
        <v>4750</v>
      </c>
      <c r="J1131" s="1">
        <v>498</v>
      </c>
      <c r="K1131" s="1">
        <v>229</v>
      </c>
      <c r="L1131" s="1">
        <v>923.2</v>
      </c>
      <c r="M1131" s="1">
        <v>1424.2</v>
      </c>
      <c r="N1131">
        <v>129.34</v>
      </c>
      <c r="O1131" s="2">
        <v>14.516</v>
      </c>
      <c r="P1131">
        <f t="shared" si="17"/>
        <v>1877.49944</v>
      </c>
      <c r="Q1131">
        <f>LN(A1131/A1132)</f>
        <v>-3.8397038340578026E-2</v>
      </c>
      <c r="R1131" s="5">
        <f>LN(B1131/B1132)</f>
        <v>0</v>
      </c>
      <c r="S1131">
        <f>LN(C1131/C1132)</f>
        <v>3.9138993211363148E-3</v>
      </c>
      <c r="T1131">
        <f>LN(D1131/D1132)</f>
        <v>4.4243489500945914E-2</v>
      </c>
      <c r="U1131">
        <f>LN(E1131/E1132)</f>
        <v>3.8684767779203319E-3</v>
      </c>
      <c r="V1131">
        <f>LN(F1131/F1132)</f>
        <v>-9.1285177018387342E-2</v>
      </c>
      <c r="W1131">
        <f>LN(G1131/G1132)</f>
        <v>-6.8726878667189226E-2</v>
      </c>
      <c r="X1131">
        <f>LN(H1131/H1132)</f>
        <v>3.3370880364034274E-2</v>
      </c>
      <c r="Y1131" s="5">
        <f>LN(I1131/I1132)</f>
        <v>3.2305729488763126E-2</v>
      </c>
      <c r="Z1131" s="5">
        <f>LN(J1131/J1132)</f>
        <v>2.665739291334648E-2</v>
      </c>
      <c r="AA1131">
        <f>LN(K1131/K1132)</f>
        <v>1.3187004281953681E-2</v>
      </c>
      <c r="AB1131">
        <f>LN(L1131/L1132)</f>
        <v>1.3632361180062185E-2</v>
      </c>
      <c r="AC1131">
        <f>LN(M1131/M1132)</f>
        <v>-1.1727064451497626E-2</v>
      </c>
      <c r="AD1131">
        <f>LN(N1131/N1132)</f>
        <v>-3.6588521496506689E-2</v>
      </c>
      <c r="AE1131">
        <f>LN(O1131/O1132)</f>
        <v>-3.5415306842682122E-3</v>
      </c>
    </row>
    <row r="1132" spans="1:31" ht="15.75" thickBot="1" x14ac:dyDescent="0.3">
      <c r="A1132" s="1">
        <v>16.989999999999998</v>
      </c>
      <c r="B1132" s="1">
        <v>1156</v>
      </c>
      <c r="C1132" s="1">
        <v>1275</v>
      </c>
      <c r="D1132" s="1">
        <v>939.5</v>
      </c>
      <c r="E1132" s="1">
        <v>3870</v>
      </c>
      <c r="F1132" s="1">
        <v>471.1</v>
      </c>
      <c r="G1132" s="1">
        <v>805.5</v>
      </c>
      <c r="H1132" s="1">
        <v>333</v>
      </c>
      <c r="I1132" s="1">
        <v>4599</v>
      </c>
      <c r="J1132" s="1">
        <v>484.9</v>
      </c>
      <c r="K1132" s="1">
        <v>226</v>
      </c>
      <c r="L1132" s="1">
        <v>910.7</v>
      </c>
      <c r="M1132" s="1">
        <v>1441</v>
      </c>
      <c r="N1132">
        <v>134.16</v>
      </c>
      <c r="O1132" s="2">
        <v>14.567499999999999</v>
      </c>
      <c r="P1132">
        <f t="shared" si="17"/>
        <v>1954.3757999999998</v>
      </c>
      <c r="Q1132">
        <f>LN(A1132/A1133)</f>
        <v>0.2007360955471944</v>
      </c>
      <c r="R1132" s="5">
        <f>LN(B1132/B1133)</f>
        <v>-3.4542348680875576E-3</v>
      </c>
      <c r="S1132">
        <f>LN(C1132/C1133)</f>
        <v>-3.5442846929798794E-2</v>
      </c>
      <c r="T1132">
        <f>LN(D1132/D1133)</f>
        <v>8.0150041679288454E-3</v>
      </c>
      <c r="U1132">
        <f>LN(E1132/E1133)</f>
        <v>1.6150390112571501E-2</v>
      </c>
      <c r="V1132">
        <f>LN(F1132/F1133)</f>
        <v>-2.432495696045172E-2</v>
      </c>
      <c r="W1132">
        <f>LN(G1132/G1133)</f>
        <v>-1.1970279291486047E-2</v>
      </c>
      <c r="X1132">
        <f>LN(H1132/H1133)</f>
        <v>0</v>
      </c>
      <c r="Y1132" s="5">
        <f>LN(I1132/I1133)</f>
        <v>1.0711655594927811E-2</v>
      </c>
      <c r="Z1132" s="5">
        <f>LN(J1132/J1133)</f>
        <v>-2.0620682617664704E-4</v>
      </c>
      <c r="AA1132">
        <f>LN(K1132/K1133)</f>
        <v>8.8889474172459942E-3</v>
      </c>
      <c r="AB1132">
        <f>LN(L1132/L1133)</f>
        <v>6.8977185089410906E-2</v>
      </c>
      <c r="AC1132">
        <f>LN(M1132/M1133)</f>
        <v>2.9865580729755686E-2</v>
      </c>
      <c r="AD1132">
        <f>LN(N1132/N1133)</f>
        <v>6.3558743893676866E-3</v>
      </c>
      <c r="AE1132">
        <f>LN(O1132/O1133)</f>
        <v>-3.3580075414292232E-3</v>
      </c>
    </row>
    <row r="1133" spans="1:31" ht="15.75" thickBot="1" x14ac:dyDescent="0.3">
      <c r="A1133" s="1">
        <v>13.9</v>
      </c>
      <c r="B1133" s="1">
        <v>1160</v>
      </c>
      <c r="C1133" s="1">
        <v>1321</v>
      </c>
      <c r="D1133" s="1">
        <v>932</v>
      </c>
      <c r="E1133" s="1">
        <v>3808</v>
      </c>
      <c r="F1133" s="1">
        <v>482.7</v>
      </c>
      <c r="G1133" s="1">
        <v>815.2</v>
      </c>
      <c r="H1133" s="1">
        <v>333</v>
      </c>
      <c r="I1133" s="1">
        <v>4550</v>
      </c>
      <c r="J1133" s="1">
        <v>485</v>
      </c>
      <c r="K1133" s="1">
        <v>224</v>
      </c>
      <c r="L1133" s="1">
        <v>850</v>
      </c>
      <c r="M1133" s="1">
        <v>1398.6</v>
      </c>
      <c r="N1133">
        <v>133.31</v>
      </c>
      <c r="O1133" s="2">
        <v>14.6165</v>
      </c>
      <c r="P1133">
        <f t="shared" si="17"/>
        <v>1948.525615</v>
      </c>
      <c r="Q1133">
        <f>LN(A1133/A1134)</f>
        <v>-0.15312240210169228</v>
      </c>
      <c r="R1133" s="5">
        <f>LN(B1133/B1134)</f>
        <v>6.920442844573757E-3</v>
      </c>
      <c r="S1133">
        <f>LN(C1133/C1134)</f>
        <v>6.8363350182909467E-3</v>
      </c>
      <c r="T1133">
        <f>LN(D1133/D1134)</f>
        <v>0.11362057339574926</v>
      </c>
      <c r="U1133">
        <f>LN(E1133/E1134)</f>
        <v>6.8749053673914706E-2</v>
      </c>
      <c r="V1133">
        <f>LN(F1133/F1134)</f>
        <v>2.9005816570906531E-2</v>
      </c>
      <c r="W1133">
        <f>LN(G1133/G1134)</f>
        <v>-9.8087305559194809E-4</v>
      </c>
      <c r="X1133">
        <f>LN(H1133/H1134)</f>
        <v>6.1939299440290557E-2</v>
      </c>
      <c r="Y1133" s="5">
        <f>LN(I1133/I1134)</f>
        <v>-1.0929070532190317E-2</v>
      </c>
      <c r="Z1133" s="5">
        <f>LN(J1133/J1134)</f>
        <v>2.0639842208514275E-3</v>
      </c>
      <c r="AA1133">
        <f>LN(K1133/K1134)</f>
        <v>0.11332868530700327</v>
      </c>
      <c r="AB1133">
        <f>LN(L1133/L1134)</f>
        <v>-3.9220713153281267E-2</v>
      </c>
      <c r="AC1133">
        <f>LN(M1133/M1134)</f>
        <v>-1.2147630919649602E-3</v>
      </c>
      <c r="AD1133">
        <f>LN(N1133/N1134)</f>
        <v>-2.0124690621907054E-2</v>
      </c>
      <c r="AE1133">
        <f>LN(O1133/O1134)</f>
        <v>-3.3126748528928781E-3</v>
      </c>
    </row>
    <row r="1134" spans="1:31" ht="15.75" thickBot="1" x14ac:dyDescent="0.3">
      <c r="A1134" s="1">
        <v>16.2</v>
      </c>
      <c r="B1134" s="1">
        <v>1152</v>
      </c>
      <c r="C1134" s="1">
        <v>1312</v>
      </c>
      <c r="D1134" s="1">
        <v>831.9</v>
      </c>
      <c r="E1134" s="1">
        <v>3555</v>
      </c>
      <c r="F1134" s="1">
        <v>468.9</v>
      </c>
      <c r="G1134" s="1">
        <v>816</v>
      </c>
      <c r="H1134" s="1">
        <v>313</v>
      </c>
      <c r="I1134" s="1">
        <v>4600</v>
      </c>
      <c r="J1134" s="1">
        <v>484</v>
      </c>
      <c r="K1134" s="1">
        <v>200</v>
      </c>
      <c r="L1134" s="1">
        <v>884</v>
      </c>
      <c r="M1134" s="1">
        <v>1400.3</v>
      </c>
      <c r="N1134">
        <v>136.02000000000001</v>
      </c>
      <c r="O1134" s="2">
        <v>14.664999999999999</v>
      </c>
      <c r="P1134">
        <f t="shared" si="17"/>
        <v>1994.7333000000001</v>
      </c>
      <c r="Q1134">
        <f>LN(A1134/A1135)</f>
        <v>-5.6986931373610515E-2</v>
      </c>
      <c r="R1134" s="5">
        <f>LN(B1134/B1135)</f>
        <v>-4.0821994520255166E-2</v>
      </c>
      <c r="S1134">
        <f>LN(C1134/C1135)</f>
        <v>-2.3353227019203195E-2</v>
      </c>
      <c r="T1134">
        <f>LN(D1134/D1135)</f>
        <v>2.2865404991983859E-3</v>
      </c>
      <c r="U1134">
        <f>LN(E1134/E1135)</f>
        <v>4.2283361095211049E-3</v>
      </c>
      <c r="V1134">
        <f>LN(F1134/F1135)</f>
        <v>-5.4168236473149695E-2</v>
      </c>
      <c r="W1134">
        <f>LN(G1134/G1135)</f>
        <v>1.2262417232442935E-3</v>
      </c>
      <c r="X1134">
        <f>LN(H1134/H1135)</f>
        <v>-2.5237932589862649E-2</v>
      </c>
      <c r="Y1134" s="5">
        <f>LN(I1134/I1135)</f>
        <v>-1.0863662122208519E-3</v>
      </c>
      <c r="Z1134" s="5">
        <f>LN(J1134/J1135)</f>
        <v>-3.7121098514404176E-3</v>
      </c>
      <c r="AA1134">
        <f>LN(K1134/K1135)</f>
        <v>-1.4888612493750637E-2</v>
      </c>
      <c r="AB1134">
        <f>LN(L1134/L1135)</f>
        <v>-7.2004921956943121E-2</v>
      </c>
      <c r="AC1134">
        <f>LN(M1134/M1135)</f>
        <v>-2.8234353412988918E-2</v>
      </c>
      <c r="AD1134">
        <f>LN(N1134/N1135)</f>
        <v>-4.6048717199002109E-2</v>
      </c>
      <c r="AE1134">
        <f>LN(O1134/O1135)</f>
        <v>-1.3636983520383484E-4</v>
      </c>
    </row>
    <row r="1135" spans="1:31" ht="15.75" thickBot="1" x14ac:dyDescent="0.3">
      <c r="A1135" s="1">
        <v>17.149999999999999</v>
      </c>
      <c r="B1135" s="1">
        <v>1200</v>
      </c>
      <c r="C1135" s="1">
        <v>1343</v>
      </c>
      <c r="D1135" s="1">
        <v>830</v>
      </c>
      <c r="E1135" s="1">
        <v>3540</v>
      </c>
      <c r="F1135" s="1">
        <v>495</v>
      </c>
      <c r="G1135" s="1">
        <v>815</v>
      </c>
      <c r="H1135" s="1">
        <v>321</v>
      </c>
      <c r="I1135" s="1">
        <v>4605</v>
      </c>
      <c r="J1135" s="1">
        <v>485.8</v>
      </c>
      <c r="K1135" s="1">
        <v>203</v>
      </c>
      <c r="L1135" s="1">
        <v>950</v>
      </c>
      <c r="M1135" s="1">
        <v>1440.4</v>
      </c>
      <c r="N1135">
        <v>142.43</v>
      </c>
      <c r="O1135" s="2">
        <v>14.667</v>
      </c>
      <c r="P1135">
        <f t="shared" si="17"/>
        <v>2089.02081</v>
      </c>
      <c r="Q1135">
        <f>LN(A1135/A1136)</f>
        <v>-4.7817874350492756E-2</v>
      </c>
      <c r="R1135" s="5">
        <f>LN(B1135/B1136)</f>
        <v>-4.9583500188827935E-2</v>
      </c>
      <c r="S1135">
        <f>LN(C1135/C1136)</f>
        <v>-2.9739798871263943E-3</v>
      </c>
      <c r="T1135">
        <f>LN(D1135/D1136)</f>
        <v>-6.5291249814437291E-2</v>
      </c>
      <c r="U1135">
        <f>LN(E1135/E1136)</f>
        <v>-3.1969366056058698E-2</v>
      </c>
      <c r="V1135">
        <f>LN(F1135/F1136)</f>
        <v>1.2399792984090403E-2</v>
      </c>
      <c r="W1135">
        <f>LN(G1135/G1136)</f>
        <v>1.2221619934927664E-2</v>
      </c>
      <c r="X1135">
        <f>LN(H1135/H1136)</f>
        <v>-2.7651531330510008E-2</v>
      </c>
      <c r="Y1135" s="5">
        <f>LN(I1135/I1136)</f>
        <v>5.4436715811766734E-3</v>
      </c>
      <c r="Z1135" s="5">
        <f>LN(J1135/J1136)</f>
        <v>-2.741010093849142E-2</v>
      </c>
      <c r="AA1135">
        <f>LN(K1135/K1136)</f>
        <v>-4.8086186667637795E-2</v>
      </c>
      <c r="AB1135">
        <f>LN(L1135/L1136)</f>
        <v>-2.1761491781512633E-2</v>
      </c>
      <c r="AC1135">
        <f>LN(M1135/M1136)</f>
        <v>-2.6346822423610142E-3</v>
      </c>
      <c r="AD1135">
        <f>LN(N1135/N1136)</f>
        <v>-8.73795360739461E-3</v>
      </c>
      <c r="AE1135">
        <f>LN(O1135/O1136)</f>
        <v>-1.328632215480524E-3</v>
      </c>
    </row>
    <row r="1136" spans="1:31" ht="15.75" thickBot="1" x14ac:dyDescent="0.3">
      <c r="A1136" s="1">
        <v>17.989999999999998</v>
      </c>
      <c r="B1136" s="1">
        <v>1261</v>
      </c>
      <c r="C1136" s="1">
        <v>1347</v>
      </c>
      <c r="D1136" s="1">
        <v>886</v>
      </c>
      <c r="E1136" s="1">
        <v>3655</v>
      </c>
      <c r="F1136" s="1">
        <v>488.9</v>
      </c>
      <c r="G1136" s="1">
        <v>805.1</v>
      </c>
      <c r="H1136" s="1">
        <v>330</v>
      </c>
      <c r="I1136" s="1">
        <v>4580</v>
      </c>
      <c r="J1136" s="1">
        <v>499.3</v>
      </c>
      <c r="K1136" s="1">
        <v>213</v>
      </c>
      <c r="L1136" s="1">
        <v>970.9</v>
      </c>
      <c r="M1136" s="1">
        <v>1444.2</v>
      </c>
      <c r="N1136">
        <v>143.68</v>
      </c>
      <c r="O1136" s="2">
        <v>14.686500000000001</v>
      </c>
      <c r="P1136">
        <f t="shared" si="17"/>
        <v>2110.1563200000001</v>
      </c>
      <c r="Q1136">
        <f>LN(A1136/A1137)</f>
        <v>1.5686596167699473E-2</v>
      </c>
      <c r="R1136" s="5">
        <f>LN(B1136/B1137)</f>
        <v>-8.6854079351479218E-3</v>
      </c>
      <c r="S1136">
        <f>LN(C1136/C1137)</f>
        <v>1.2700955194564606E-2</v>
      </c>
      <c r="T1136">
        <f>LN(D1136/D1137)</f>
        <v>6.7950431328288076E-3</v>
      </c>
      <c r="U1136">
        <f>LN(E1136/E1137)</f>
        <v>-6.8166589790976803E-3</v>
      </c>
      <c r="V1136">
        <f>LN(F1136/F1137)</f>
        <v>5.4430915498365845E-2</v>
      </c>
      <c r="W1136">
        <f>LN(G1136/G1137)</f>
        <v>-5.2974900437986999E-2</v>
      </c>
      <c r="X1136">
        <f>LN(H1136/H1137)</f>
        <v>1.1275450861250853E-2</v>
      </c>
      <c r="Y1136" s="5">
        <f>LN(I1136/I1137)</f>
        <v>3.1044621681960108E-2</v>
      </c>
      <c r="Z1136" s="5">
        <f>LN(J1136/J1137)</f>
        <v>-1.4009809156281003E-3</v>
      </c>
      <c r="AA1136">
        <f>LN(K1136/K1137)</f>
        <v>-4.5879605750693664E-2</v>
      </c>
      <c r="AB1136">
        <f>LN(L1136/L1137)</f>
        <v>9.274048786707895E-4</v>
      </c>
      <c r="AC1136">
        <f>LN(M1136/M1137)</f>
        <v>-2.973003192323818E-3</v>
      </c>
      <c r="AD1136">
        <f>LN(N1136/N1137)</f>
        <v>5.6331754437912641E-2</v>
      </c>
      <c r="AE1136">
        <f>LN(O1136/O1137)</f>
        <v>-1.3223724494970727E-2</v>
      </c>
    </row>
    <row r="1137" spans="1:31" ht="15.75" thickBot="1" x14ac:dyDescent="0.3">
      <c r="A1137" s="1">
        <v>17.71</v>
      </c>
      <c r="B1137" s="1">
        <v>1272</v>
      </c>
      <c r="C1137" s="1">
        <v>1330</v>
      </c>
      <c r="D1137" s="1">
        <v>880</v>
      </c>
      <c r="E1137" s="1">
        <v>3680</v>
      </c>
      <c r="F1137" s="1">
        <v>463</v>
      </c>
      <c r="G1137" s="1">
        <v>848.9</v>
      </c>
      <c r="H1137" s="1">
        <v>326.3</v>
      </c>
      <c r="I1137" s="1">
        <v>4440</v>
      </c>
      <c r="J1137" s="1">
        <v>500</v>
      </c>
      <c r="K1137" s="1">
        <v>223</v>
      </c>
      <c r="L1137" s="1">
        <v>970</v>
      </c>
      <c r="M1137" s="1">
        <v>1448.5</v>
      </c>
      <c r="N1137">
        <v>135.81</v>
      </c>
      <c r="O1137" s="2">
        <v>14.882</v>
      </c>
      <c r="P1137">
        <f t="shared" si="17"/>
        <v>2021.1244200000001</v>
      </c>
      <c r="Q1137">
        <f>LN(A1137/A1138)</f>
        <v>-3.4409610056871327E-2</v>
      </c>
      <c r="R1137" s="5">
        <f>LN(B1137/B1138)</f>
        <v>-2.1773799549560619E-2</v>
      </c>
      <c r="S1137">
        <f>LN(C1137/C1138)</f>
        <v>7.5216250255410848E-4</v>
      </c>
      <c r="T1137">
        <f>LN(D1137/D1138)</f>
        <v>-5.0736321124917945E-2</v>
      </c>
      <c r="U1137">
        <f>LN(E1137/E1138)</f>
        <v>-1.2154099650683283E-2</v>
      </c>
      <c r="V1137">
        <f>LN(F1137/F1138)</f>
        <v>2.4044874254002868E-2</v>
      </c>
      <c r="W1137">
        <f>LN(G1137/G1138)</f>
        <v>-1.182752824033332E-2</v>
      </c>
      <c r="X1137">
        <f>LN(H1137/H1138)</f>
        <v>-3.5228691883743828E-2</v>
      </c>
      <c r="Y1137" s="5">
        <f>LN(I1137/I1138)</f>
        <v>2.0478531343540701E-2</v>
      </c>
      <c r="Z1137" s="5">
        <f>LN(J1137/J1138)</f>
        <v>-1.9980026626731087E-3</v>
      </c>
      <c r="AA1137">
        <f>LN(K1137/K1138)</f>
        <v>-8.9286307443013184E-3</v>
      </c>
      <c r="AB1137">
        <f>LN(L1137/L1138)</f>
        <v>-5.0261834780888311E-2</v>
      </c>
      <c r="AC1137">
        <f>LN(M1137/M1138)</f>
        <v>-4.6148099945074869E-3</v>
      </c>
      <c r="AD1137">
        <f>LN(N1137/N1138)</f>
        <v>1.4088917608502187E-2</v>
      </c>
      <c r="AE1137">
        <f>LN(O1137/O1138)</f>
        <v>-7.288030321060705E-4</v>
      </c>
    </row>
    <row r="1138" spans="1:31" ht="15.75" thickBot="1" x14ac:dyDescent="0.3">
      <c r="A1138" s="1">
        <v>18.329999999999998</v>
      </c>
      <c r="B1138" s="1">
        <v>1300</v>
      </c>
      <c r="C1138" s="1">
        <v>1329</v>
      </c>
      <c r="D1138" s="1">
        <v>925.8</v>
      </c>
      <c r="E1138" s="1">
        <v>3725</v>
      </c>
      <c r="F1138" s="1">
        <v>452</v>
      </c>
      <c r="G1138" s="1">
        <v>859</v>
      </c>
      <c r="H1138" s="1">
        <v>338</v>
      </c>
      <c r="I1138" s="1">
        <v>4350</v>
      </c>
      <c r="J1138" s="1">
        <v>501</v>
      </c>
      <c r="K1138" s="1">
        <v>225</v>
      </c>
      <c r="L1138" s="1">
        <v>1020</v>
      </c>
      <c r="M1138" s="1">
        <v>1455.2</v>
      </c>
      <c r="N1138">
        <v>133.91</v>
      </c>
      <c r="O1138" s="2">
        <v>14.892849999999999</v>
      </c>
      <c r="P1138">
        <f t="shared" si="17"/>
        <v>1994.3015434999998</v>
      </c>
      <c r="Q1138">
        <f>LN(A1138/A1139)</f>
        <v>7.6670693215825153E-3</v>
      </c>
      <c r="R1138" s="5">
        <f>LN(B1138/B1139)</f>
        <v>-3.8387763071657129E-3</v>
      </c>
      <c r="S1138">
        <f>LN(C1138/C1139)</f>
        <v>-5.2532953833457612E-3</v>
      </c>
      <c r="T1138">
        <f>LN(D1138/D1139)</f>
        <v>-2.3379767878979121E-2</v>
      </c>
      <c r="U1138">
        <f>LN(E1138/E1139)</f>
        <v>9.9825461371754864E-3</v>
      </c>
      <c r="V1138">
        <f>LN(F1138/F1139)</f>
        <v>-2.3828868204993615E-2</v>
      </c>
      <c r="W1138">
        <f>LN(G1138/G1139)</f>
        <v>-1.616663385534689E-2</v>
      </c>
      <c r="X1138">
        <f>LN(H1138/H1139)</f>
        <v>0</v>
      </c>
      <c r="Y1138" s="5">
        <f>LN(I1138/I1139)</f>
        <v>8.3881483980702026E-2</v>
      </c>
      <c r="Z1138" s="5">
        <f>LN(J1138/J1139)</f>
        <v>2.0161973290344318E-2</v>
      </c>
      <c r="AA1138">
        <f>LN(K1138/K1139)</f>
        <v>-1.7621601349819559E-2</v>
      </c>
      <c r="AB1138">
        <f>LN(L1138/L1139)</f>
        <v>2.6927952238768326E-2</v>
      </c>
      <c r="AC1138">
        <f>LN(M1138/M1139)</f>
        <v>2.2235490852287158E-2</v>
      </c>
      <c r="AD1138">
        <f>LN(N1138/N1139)</f>
        <v>-1.790644364158396E-3</v>
      </c>
      <c r="AE1138">
        <f>LN(O1138/O1139)</f>
        <v>-1.1094587097506832E-2</v>
      </c>
    </row>
    <row r="1139" spans="1:31" ht="15.75" thickBot="1" x14ac:dyDescent="0.3">
      <c r="A1139" s="1">
        <v>18.190000000000001</v>
      </c>
      <c r="B1139" s="1">
        <v>1305</v>
      </c>
      <c r="C1139" s="1">
        <v>1336</v>
      </c>
      <c r="D1139" s="1">
        <v>947.7</v>
      </c>
      <c r="E1139" s="1">
        <v>3688</v>
      </c>
      <c r="F1139" s="1">
        <v>462.9</v>
      </c>
      <c r="G1139" s="1">
        <v>873</v>
      </c>
      <c r="H1139" s="1">
        <v>338</v>
      </c>
      <c r="I1139" s="1">
        <v>4000</v>
      </c>
      <c r="J1139" s="1">
        <v>491</v>
      </c>
      <c r="K1139" s="1">
        <v>229</v>
      </c>
      <c r="L1139" s="1">
        <v>992.9</v>
      </c>
      <c r="M1139" s="1">
        <v>1423.2</v>
      </c>
      <c r="N1139">
        <v>134.15</v>
      </c>
      <c r="O1139" s="2">
        <v>15.058999999999999</v>
      </c>
      <c r="P1139">
        <f t="shared" si="17"/>
        <v>2020.1648499999999</v>
      </c>
      <c r="Q1139">
        <f>LN(A1139/A1140)</f>
        <v>-4.0931938998404339E-2</v>
      </c>
      <c r="R1139" s="5">
        <f>LN(B1139/B1140)</f>
        <v>-3.0190972279145682E-2</v>
      </c>
      <c r="S1139">
        <f>LN(C1139/C1140)</f>
        <v>8.2676156762685384E-3</v>
      </c>
      <c r="T1139">
        <f>LN(D1139/D1140)</f>
        <v>5.1643233151838601E-2</v>
      </c>
      <c r="U1139">
        <f>LN(E1139/E1140)</f>
        <v>4.6623316084341566E-2</v>
      </c>
      <c r="V1139">
        <f>LN(F1139/F1140)</f>
        <v>-3.9602845957386494E-2</v>
      </c>
      <c r="W1139">
        <f>LN(G1139/G1140)</f>
        <v>-1.1389644764357788E-2</v>
      </c>
      <c r="X1139">
        <f>LN(H1139/H1140)</f>
        <v>2.3953241022492796E-2</v>
      </c>
      <c r="Y1139" s="5">
        <f>LN(I1139/I1140)</f>
        <v>5.8954142843670523E-2</v>
      </c>
      <c r="Z1139" s="5">
        <f>LN(J1139/J1140)</f>
        <v>1.9537896556340299E-2</v>
      </c>
      <c r="AA1139">
        <f>LN(K1139/K1140)</f>
        <v>2.2969207676414662E-2</v>
      </c>
      <c r="AB1139">
        <f>LN(L1139/L1140)</f>
        <v>2.9250109109128842E-3</v>
      </c>
      <c r="AC1139">
        <f>LN(M1139/M1140)</f>
        <v>-1.319252721639926E-2</v>
      </c>
      <c r="AD1139">
        <f>LN(N1139/N1140)</f>
        <v>-3.9965869670622191E-2</v>
      </c>
      <c r="AE1139">
        <f>LN(O1139/O1140)</f>
        <v>8.8711603954867192E-3</v>
      </c>
    </row>
    <row r="1140" spans="1:31" ht="15.75" thickBot="1" x14ac:dyDescent="0.3">
      <c r="A1140" s="1">
        <v>18.95</v>
      </c>
      <c r="B1140" s="1">
        <v>1345</v>
      </c>
      <c r="C1140" s="1">
        <v>1325</v>
      </c>
      <c r="D1140" s="1">
        <v>900</v>
      </c>
      <c r="E1140" s="1">
        <v>3520</v>
      </c>
      <c r="F1140" s="1">
        <v>481.6</v>
      </c>
      <c r="G1140" s="1">
        <v>883</v>
      </c>
      <c r="H1140" s="1">
        <v>330</v>
      </c>
      <c r="I1140" s="1">
        <v>3771</v>
      </c>
      <c r="J1140" s="1">
        <v>481.5</v>
      </c>
      <c r="K1140" s="1">
        <v>223.8</v>
      </c>
      <c r="L1140" s="1">
        <v>990</v>
      </c>
      <c r="M1140" s="1">
        <v>1442.1</v>
      </c>
      <c r="N1140">
        <v>139.62</v>
      </c>
      <c r="O1140" s="2">
        <v>14.926</v>
      </c>
      <c r="P1140">
        <f t="shared" si="17"/>
        <v>2083.96812</v>
      </c>
      <c r="Q1140">
        <f>LN(A1140/A1141)</f>
        <v>-1.570712920535788E-2</v>
      </c>
      <c r="R1140" s="5">
        <f>LN(B1140/B1141)</f>
        <v>1.4981553615616894E-2</v>
      </c>
      <c r="S1140">
        <f>LN(C1140/C1141)</f>
        <v>7.5500192336908523E-4</v>
      </c>
      <c r="T1140">
        <f>LN(D1140/D1141)</f>
        <v>-1.5216965804860358E-2</v>
      </c>
      <c r="U1140">
        <f>LN(E1140/E1141)</f>
        <v>5.5488685617653202E-2</v>
      </c>
      <c r="V1140">
        <f>LN(F1140/F1141)</f>
        <v>3.7013847747481239E-2</v>
      </c>
      <c r="W1140">
        <f>LN(G1140/G1141)</f>
        <v>-9.6924009077537735E-3</v>
      </c>
      <c r="X1140">
        <f>LN(H1140/H1141)</f>
        <v>-3.327790092674691E-3</v>
      </c>
      <c r="Y1140" s="5">
        <f>LN(I1140/I1141)</f>
        <v>-8.3646755434042014E-2</v>
      </c>
      <c r="Z1140" s="5">
        <f>LN(J1140/J1141)</f>
        <v>1.1488377006760201E-2</v>
      </c>
      <c r="AA1140">
        <f>LN(K1140/K1141)</f>
        <v>-9.7822033944610122E-3</v>
      </c>
      <c r="AB1140">
        <f>LN(L1140/L1141)</f>
        <v>-1.7025949589926655E-2</v>
      </c>
      <c r="AC1140">
        <f>LN(M1140/M1141)</f>
        <v>4.8552107768382453E-4</v>
      </c>
      <c r="AD1140">
        <f>LN(N1140/N1141)</f>
        <v>-3.054157051592938E-2</v>
      </c>
      <c r="AE1140">
        <f>LN(O1140/O1141)</f>
        <v>-1.3773130995693437E-2</v>
      </c>
    </row>
    <row r="1141" spans="1:31" ht="15.75" thickBot="1" x14ac:dyDescent="0.3">
      <c r="A1141" s="1">
        <v>19.25</v>
      </c>
      <c r="B1141" s="1">
        <v>1325</v>
      </c>
      <c r="C1141" s="1">
        <v>1324</v>
      </c>
      <c r="D1141" s="1">
        <v>913.8</v>
      </c>
      <c r="E1141" s="1">
        <v>3330</v>
      </c>
      <c r="F1141" s="1">
        <v>464.1</v>
      </c>
      <c r="G1141" s="1">
        <v>891.6</v>
      </c>
      <c r="H1141" s="1">
        <v>331.1</v>
      </c>
      <c r="I1141" s="1">
        <v>4100</v>
      </c>
      <c r="J1141" s="1">
        <v>476</v>
      </c>
      <c r="K1141" s="1">
        <v>226</v>
      </c>
      <c r="L1141" s="1">
        <v>1007</v>
      </c>
      <c r="M1141" s="1">
        <v>1441.4</v>
      </c>
      <c r="N1141">
        <v>143.94999999999999</v>
      </c>
      <c r="O1141" s="2">
        <v>15.132999999999999</v>
      </c>
      <c r="P1141">
        <f t="shared" si="17"/>
        <v>2178.3953499999998</v>
      </c>
      <c r="Q1141">
        <f>LN(A1141/A1142)</f>
        <v>-2.259983191724103E-2</v>
      </c>
      <c r="R1141" s="5">
        <f>LN(B1141/B1142)</f>
        <v>4.5385857030080376E-3</v>
      </c>
      <c r="S1141">
        <f>LN(C1141/C1142)</f>
        <v>-4.3597595167804669E-2</v>
      </c>
      <c r="T1141">
        <f>LN(D1141/D1142)</f>
        <v>-2.0793471718172737E-2</v>
      </c>
      <c r="U1141">
        <f>LN(E1141/E1142)</f>
        <v>-2.9985029962565574E-3</v>
      </c>
      <c r="V1141">
        <f>LN(F1141/F1142)</f>
        <v>-0.10987519601235286</v>
      </c>
      <c r="W1141">
        <f>LN(G1141/G1142)</f>
        <v>-4.9228114632166066E-3</v>
      </c>
      <c r="X1141">
        <f>LN(H1141/H1142)</f>
        <v>-3.2682647430358418E-2</v>
      </c>
      <c r="Y1141" s="5">
        <f>LN(I1141/I1142)</f>
        <v>-6.651826746301262E-2</v>
      </c>
      <c r="Z1141" s="5">
        <f>LN(J1141/J1142)</f>
        <v>-8.5765613054747565E-3</v>
      </c>
      <c r="AA1141">
        <f>LN(K1141/K1142)</f>
        <v>-3.050345429341474E-2</v>
      </c>
      <c r="AB1141">
        <f>LN(L1141/L1142)</f>
        <v>-2.9747171167428432E-3</v>
      </c>
      <c r="AC1141">
        <f>LN(M1141/M1142)</f>
        <v>-2.0599465007823437E-2</v>
      </c>
      <c r="AD1141">
        <f>LN(N1141/N1142)</f>
        <v>1.9005445997999183E-2</v>
      </c>
      <c r="AE1141">
        <f>LN(O1141/O1142)</f>
        <v>7.8613888573538619E-3</v>
      </c>
    </row>
    <row r="1142" spans="1:31" ht="15.75" thickBot="1" x14ac:dyDescent="0.3">
      <c r="A1142" s="1">
        <v>19.690000000000001</v>
      </c>
      <c r="B1142" s="1">
        <v>1319</v>
      </c>
      <c r="C1142" s="1">
        <v>1383</v>
      </c>
      <c r="D1142" s="1">
        <v>933</v>
      </c>
      <c r="E1142" s="1">
        <v>3340</v>
      </c>
      <c r="F1142" s="1">
        <v>518</v>
      </c>
      <c r="G1142" s="1">
        <v>896</v>
      </c>
      <c r="H1142" s="1">
        <v>342.1</v>
      </c>
      <c r="I1142" s="1">
        <v>4382</v>
      </c>
      <c r="J1142" s="1">
        <v>480.1</v>
      </c>
      <c r="K1142" s="1">
        <v>233</v>
      </c>
      <c r="L1142" s="1">
        <v>1010</v>
      </c>
      <c r="M1142" s="1">
        <v>1471.4</v>
      </c>
      <c r="N1142">
        <v>141.24</v>
      </c>
      <c r="O1142" s="2">
        <v>15.0145</v>
      </c>
      <c r="P1142">
        <f t="shared" si="17"/>
        <v>2120.6479800000002</v>
      </c>
      <c r="Q1142">
        <f>LN(A1142/A1143)</f>
        <v>2.520061361729841E-2</v>
      </c>
      <c r="R1142" s="5">
        <f>LN(B1142/B1143)</f>
        <v>-1.7287164814312451E-2</v>
      </c>
      <c r="S1142">
        <f>LN(C1142/C1143)</f>
        <v>-7.2280451285664426E-4</v>
      </c>
      <c r="T1142">
        <f>LN(D1142/D1143)</f>
        <v>3.2206147000421572E-3</v>
      </c>
      <c r="U1142">
        <f>LN(E1142/E1143)</f>
        <v>-2.629786649217419E-2</v>
      </c>
      <c r="V1142">
        <f>LN(F1142/F1143)</f>
        <v>-5.7747994938839083E-3</v>
      </c>
      <c r="W1142">
        <f>LN(G1142/G1143)</f>
        <v>1.6769286102246449E-2</v>
      </c>
      <c r="X1142">
        <f>LN(H1142/H1143)</f>
        <v>-4.5429894417141188E-2</v>
      </c>
      <c r="Y1142" s="5">
        <f>LN(I1142/I1143)</f>
        <v>-4.3265466556795234E-3</v>
      </c>
      <c r="Z1142" s="5">
        <f>LN(J1142/J1143)</f>
        <v>-1.6320990316252417E-2</v>
      </c>
      <c r="AA1142">
        <f>LN(K1142/K1143)</f>
        <v>-5.4293082366662249E-2</v>
      </c>
      <c r="AB1142">
        <f>LN(L1142/L1143)</f>
        <v>3.3321317176408294E-2</v>
      </c>
      <c r="AC1142">
        <f>LN(M1142/M1143)</f>
        <v>8.8058181903879814E-3</v>
      </c>
      <c r="AD1142">
        <f>LN(N1142/N1143)</f>
        <v>4.0438492905812947E-3</v>
      </c>
      <c r="AE1142">
        <f>LN(O1142/O1143)</f>
        <v>-4.1208393032320196E-3</v>
      </c>
    </row>
    <row r="1143" spans="1:31" ht="15.75" thickBot="1" x14ac:dyDescent="0.3">
      <c r="A1143" s="1">
        <v>19.2</v>
      </c>
      <c r="B1143" s="1">
        <v>1342</v>
      </c>
      <c r="C1143" s="1">
        <v>1384</v>
      </c>
      <c r="D1143" s="1">
        <v>930</v>
      </c>
      <c r="E1143" s="1">
        <v>3429</v>
      </c>
      <c r="F1143" s="1">
        <v>521</v>
      </c>
      <c r="G1143" s="1">
        <v>881.1</v>
      </c>
      <c r="H1143" s="1">
        <v>358</v>
      </c>
      <c r="I1143" s="1">
        <v>4401</v>
      </c>
      <c r="J1143" s="1">
        <v>488</v>
      </c>
      <c r="K1143" s="1">
        <v>246</v>
      </c>
      <c r="L1143" s="1">
        <v>976.9</v>
      </c>
      <c r="M1143" s="1">
        <v>1458.5</v>
      </c>
      <c r="N1143">
        <v>140.66999999999999</v>
      </c>
      <c r="O1143" s="2">
        <v>15.076499999999999</v>
      </c>
      <c r="P1143">
        <f t="shared" si="17"/>
        <v>2120.8112549999996</v>
      </c>
      <c r="Q1143">
        <f>LN(A1143/A1144)</f>
        <v>-2.5708356710206923E-2</v>
      </c>
      <c r="R1143" s="5">
        <f>LN(B1143/B1144)</f>
        <v>2.108511848707139E-2</v>
      </c>
      <c r="S1143">
        <f>LN(C1143/C1144)</f>
        <v>1.7493157447517119E-2</v>
      </c>
      <c r="T1143">
        <f>LN(D1143/D1144)</f>
        <v>2.724964244737554E-2</v>
      </c>
      <c r="U1143">
        <f>LN(E1143/E1144)</f>
        <v>1.1438752088424355E-2</v>
      </c>
      <c r="V1143">
        <f>LN(F1143/F1144)</f>
        <v>-4.3750523686787335E-2</v>
      </c>
      <c r="W1143">
        <f>LN(G1143/G1144)</f>
        <v>-1.0050335853501451E-2</v>
      </c>
      <c r="X1143">
        <f>LN(H1143/H1144)</f>
        <v>2.833050662622599E-2</v>
      </c>
      <c r="Y1143" s="5">
        <f>LN(I1143/I1144)</f>
        <v>-9.0847155918843026E-4</v>
      </c>
      <c r="Z1143" s="5">
        <f>LN(J1143/J1144)</f>
        <v>1.0298752200574473E-2</v>
      </c>
      <c r="AA1143">
        <f>LN(K1143/K1144)</f>
        <v>4.0733253876358688E-3</v>
      </c>
      <c r="AB1143">
        <f>LN(L1143/L1144)</f>
        <v>-4.5132478104752877E-2</v>
      </c>
      <c r="AC1143">
        <f>LN(M1143/M1144)</f>
        <v>-1.6995650423100403E-2</v>
      </c>
      <c r="AD1143">
        <f>LN(N1143/N1144)</f>
        <v>1.6268678586035298E-2</v>
      </c>
      <c r="AE1143">
        <f>LN(O1143/O1144)</f>
        <v>-6.6438838271415763E-3</v>
      </c>
    </row>
    <row r="1144" spans="1:31" ht="15.75" thickBot="1" x14ac:dyDescent="0.3">
      <c r="A1144" s="1">
        <v>19.7</v>
      </c>
      <c r="B1144" s="1">
        <v>1314</v>
      </c>
      <c r="C1144" s="1">
        <v>1360</v>
      </c>
      <c r="D1144" s="1">
        <v>905</v>
      </c>
      <c r="E1144" s="1">
        <v>3390</v>
      </c>
      <c r="F1144" s="1">
        <v>544.29999999999995</v>
      </c>
      <c r="G1144" s="1">
        <v>890</v>
      </c>
      <c r="H1144" s="1">
        <v>348</v>
      </c>
      <c r="I1144" s="1">
        <v>4405</v>
      </c>
      <c r="J1144" s="1">
        <v>483</v>
      </c>
      <c r="K1144" s="1">
        <v>245</v>
      </c>
      <c r="L1144" s="1">
        <v>1022</v>
      </c>
      <c r="M1144" s="1">
        <v>1483.5</v>
      </c>
      <c r="N1144">
        <v>138.4</v>
      </c>
      <c r="O1144" s="2">
        <v>15.177</v>
      </c>
      <c r="P1144">
        <f t="shared" si="17"/>
        <v>2100.4967999999999</v>
      </c>
      <c r="Q1144">
        <f>LN(A1144/A1145)</f>
        <v>5.5994037874935029E-3</v>
      </c>
      <c r="R1144" s="5">
        <f>LN(B1144/B1145)</f>
        <v>-4.9007579106694496E-2</v>
      </c>
      <c r="S1144">
        <f>LN(C1144/C1145)</f>
        <v>1.1090686694158138E-2</v>
      </c>
      <c r="T1144">
        <f>LN(D1144/D1145)</f>
        <v>-4.8737545052894904E-2</v>
      </c>
      <c r="U1144">
        <f>LN(E1144/E1145)</f>
        <v>-4.5554143054974204E-2</v>
      </c>
      <c r="V1144">
        <f>LN(F1144/F1145)</f>
        <v>-4.9482369818269799E-3</v>
      </c>
      <c r="W1144">
        <f>LN(G1144/G1145)</f>
        <v>2.1579485873682639E-2</v>
      </c>
      <c r="X1144">
        <f>LN(H1144/H1145)</f>
        <v>-1.9915309700941432E-2</v>
      </c>
      <c r="Y1144" s="5">
        <f>LN(I1144/I1145)</f>
        <v>-2.133713738813121E-2</v>
      </c>
      <c r="Z1144" s="5">
        <f>LN(J1144/J1145)</f>
        <v>-1.7648724039307073E-2</v>
      </c>
      <c r="AA1144">
        <f>LN(K1144/K1145)</f>
        <v>-2.0202707317519466E-2</v>
      </c>
      <c r="AB1144">
        <f>LN(L1144/L1145)</f>
        <v>-3.4618841654594938E-2</v>
      </c>
      <c r="AC1144">
        <f>LN(M1144/M1145)</f>
        <v>3.7143382227293295E-3</v>
      </c>
      <c r="AD1144">
        <f>LN(N1144/N1145)</f>
        <v>-7.0559728268035568E-3</v>
      </c>
      <c r="AE1144">
        <f>LN(O1144/O1145)</f>
        <v>5.2188392604755633E-3</v>
      </c>
    </row>
    <row r="1145" spans="1:31" ht="15.75" thickBot="1" x14ac:dyDescent="0.3">
      <c r="A1145" s="1">
        <v>19.59</v>
      </c>
      <c r="B1145" s="1">
        <v>1380</v>
      </c>
      <c r="C1145" s="1">
        <v>1345</v>
      </c>
      <c r="D1145" s="1">
        <v>950.2</v>
      </c>
      <c r="E1145" s="1">
        <v>3548</v>
      </c>
      <c r="F1145" s="1">
        <v>547</v>
      </c>
      <c r="G1145" s="1">
        <v>871</v>
      </c>
      <c r="H1145" s="1">
        <v>355</v>
      </c>
      <c r="I1145" s="1">
        <v>4500</v>
      </c>
      <c r="J1145" s="1">
        <v>491.6</v>
      </c>
      <c r="K1145" s="1">
        <v>250</v>
      </c>
      <c r="L1145" s="1">
        <v>1058</v>
      </c>
      <c r="M1145" s="1">
        <v>1478</v>
      </c>
      <c r="N1145">
        <v>139.38</v>
      </c>
      <c r="O1145" s="2">
        <v>15.097999999999999</v>
      </c>
      <c r="P1145">
        <f t="shared" si="17"/>
        <v>2104.3592399999998</v>
      </c>
      <c r="Q1145">
        <f>LN(A1145/A1146)</f>
        <v>-1.0204082518055196E-3</v>
      </c>
      <c r="R1145" s="5">
        <f>LN(B1145/B1146)</f>
        <v>-1.7241806434506103E-2</v>
      </c>
      <c r="S1145">
        <f>LN(C1145/C1146)</f>
        <v>1.8762276455523034E-2</v>
      </c>
      <c r="T1145">
        <f>LN(D1145/D1146)</f>
        <v>-8.1752892180395297E-3</v>
      </c>
      <c r="U1145">
        <f>LN(E1145/E1146)</f>
        <v>1.9351770660950163E-2</v>
      </c>
      <c r="V1145">
        <f>LN(F1145/F1146)</f>
        <v>3.535251871571965E-2</v>
      </c>
      <c r="W1145">
        <f>LN(G1145/G1146)</f>
        <v>3.4502621921525278E-3</v>
      </c>
      <c r="X1145">
        <f>LN(H1145/H1146)</f>
        <v>1.6186637662629479E-2</v>
      </c>
      <c r="Y1145" s="5">
        <f>LN(I1145/I1146)</f>
        <v>0</v>
      </c>
      <c r="Z1145" s="5">
        <f>LN(J1145/J1146)</f>
        <v>1.3516486754396555E-2</v>
      </c>
      <c r="AA1145">
        <f>LN(K1145/K1146)</f>
        <v>7.2260450917396276E-3</v>
      </c>
      <c r="AB1145">
        <f>LN(L1145/L1146)</f>
        <v>-1.0343298606800585E-2</v>
      </c>
      <c r="AC1145">
        <f>LN(M1145/M1146)</f>
        <v>-1.2171209833034143E-3</v>
      </c>
      <c r="AD1145">
        <f>LN(N1145/N1146)</f>
        <v>1.8537822677520938E-2</v>
      </c>
      <c r="AE1145">
        <f>LN(O1145/O1146)</f>
        <v>-1.1491540824352033E-2</v>
      </c>
    </row>
    <row r="1146" spans="1:31" ht="15.75" thickBot="1" x14ac:dyDescent="0.3">
      <c r="A1146" s="1">
        <v>19.61</v>
      </c>
      <c r="B1146" s="1">
        <v>1404</v>
      </c>
      <c r="C1146" s="1">
        <v>1320</v>
      </c>
      <c r="D1146" s="1">
        <v>958</v>
      </c>
      <c r="E1146" s="1">
        <v>3480</v>
      </c>
      <c r="F1146" s="1">
        <v>528</v>
      </c>
      <c r="G1146" s="1">
        <v>868</v>
      </c>
      <c r="H1146" s="1">
        <v>349.3</v>
      </c>
      <c r="I1146" s="1">
        <v>4500</v>
      </c>
      <c r="J1146" s="1">
        <v>485</v>
      </c>
      <c r="K1146" s="1">
        <v>248.2</v>
      </c>
      <c r="L1146" s="1">
        <v>1069</v>
      </c>
      <c r="M1146" s="1">
        <v>1479.8</v>
      </c>
      <c r="N1146">
        <v>136.82</v>
      </c>
      <c r="O1146" s="2">
        <v>15.272500000000001</v>
      </c>
      <c r="P1146">
        <f t="shared" si="17"/>
        <v>2089.5834500000001</v>
      </c>
      <c r="Q1146">
        <f>LN(A1146/A1147)</f>
        <v>-1.1660461648471827E-2</v>
      </c>
      <c r="R1146" s="5">
        <f>LN(B1146/B1147)</f>
        <v>-1.133156600954997E-2</v>
      </c>
      <c r="S1146">
        <f>LN(C1146/C1147)</f>
        <v>3.0771658666753687E-2</v>
      </c>
      <c r="T1146">
        <f>LN(D1146/D1147)</f>
        <v>-1.6563525671674576E-2</v>
      </c>
      <c r="U1146">
        <f>LN(E1146/E1147)</f>
        <v>-1.4265577158822458E-2</v>
      </c>
      <c r="V1146">
        <f>LN(F1146/F1147)</f>
        <v>-7.30251350148899E-2</v>
      </c>
      <c r="W1146">
        <f>LN(G1146/G1147)</f>
        <v>-2.502974806583539E-2</v>
      </c>
      <c r="X1146">
        <f>LN(H1146/H1147)</f>
        <v>-1.6186637662629465E-2</v>
      </c>
      <c r="Y1146" s="5">
        <f>LN(I1146/I1147)</f>
        <v>-1.1049836186584935E-2</v>
      </c>
      <c r="Z1146" s="5">
        <f>LN(J1146/J1147)</f>
        <v>1.4538158446027285E-2</v>
      </c>
      <c r="AA1146">
        <f>LN(K1146/K1147)</f>
        <v>-2.8987536873252298E-2</v>
      </c>
      <c r="AB1146">
        <f>LN(L1146/L1147)</f>
        <v>8.4547239189324518E-3</v>
      </c>
      <c r="AC1146">
        <f>LN(M1146/M1147)</f>
        <v>-2.0335148877874704E-2</v>
      </c>
      <c r="AD1146">
        <f>LN(N1146/N1147)</f>
        <v>3.8975165170802649E-2</v>
      </c>
      <c r="AE1146">
        <f>LN(O1146/O1147)</f>
        <v>-7.1766740907233317E-3</v>
      </c>
    </row>
    <row r="1147" spans="1:31" ht="15.75" thickBot="1" x14ac:dyDescent="0.3">
      <c r="A1147" s="1">
        <v>19.84</v>
      </c>
      <c r="B1147" s="1">
        <v>1420</v>
      </c>
      <c r="C1147" s="1">
        <v>1280</v>
      </c>
      <c r="D1147" s="1">
        <v>974</v>
      </c>
      <c r="E1147" s="1">
        <v>3530</v>
      </c>
      <c r="F1147" s="1">
        <v>568</v>
      </c>
      <c r="G1147" s="1">
        <v>890</v>
      </c>
      <c r="H1147" s="1">
        <v>355</v>
      </c>
      <c r="I1147" s="1">
        <v>4550</v>
      </c>
      <c r="J1147" s="1">
        <v>478</v>
      </c>
      <c r="K1147" s="1">
        <v>255.5</v>
      </c>
      <c r="L1147" s="1">
        <v>1060</v>
      </c>
      <c r="M1147" s="1">
        <v>1510.2</v>
      </c>
      <c r="N1147">
        <v>131.59</v>
      </c>
      <c r="O1147" s="2">
        <v>15.3825</v>
      </c>
      <c r="P1147">
        <f t="shared" si="17"/>
        <v>2024.1831750000001</v>
      </c>
      <c r="Q1147">
        <f>LN(A1147/A1148)</f>
        <v>1.7285636287025643E-2</v>
      </c>
      <c r="R1147" s="5">
        <f>LN(B1147/B1148)</f>
        <v>1.4899175929825257E-2</v>
      </c>
      <c r="S1147">
        <f>LN(C1147/C1148)</f>
        <v>-3.4552381506659728E-2</v>
      </c>
      <c r="T1147">
        <f>LN(D1147/D1148)</f>
        <v>-3.1331516850640971E-2</v>
      </c>
      <c r="U1147">
        <f>LN(E1147/E1148)</f>
        <v>-2.6556417361432709E-2</v>
      </c>
      <c r="V1147">
        <f>LN(F1147/F1148)</f>
        <v>-3.4605529177475607E-2</v>
      </c>
      <c r="W1147">
        <f>LN(G1147/G1148)</f>
        <v>-6.4187335883742355E-2</v>
      </c>
      <c r="X1147">
        <f>LN(H1147/H1148)</f>
        <v>4.8776079761575525E-2</v>
      </c>
      <c r="Y1147" s="5">
        <f>LN(I1147/I1148)</f>
        <v>-1.0929070532190317E-2</v>
      </c>
      <c r="Z1147" s="5">
        <f>LN(J1147/J1148)</f>
        <v>6.2959284568148309E-3</v>
      </c>
      <c r="AA1147">
        <f>LN(K1147/K1148)</f>
        <v>-4.8510561203818997E-2</v>
      </c>
      <c r="AB1147">
        <f>LN(L1147/L1148)</f>
        <v>0</v>
      </c>
      <c r="AC1147">
        <f>LN(M1147/M1148)</f>
        <v>-2.3148923991943423E-3</v>
      </c>
      <c r="AD1147">
        <f>LN(N1147/N1148)</f>
        <v>-2.8320742035645677E-2</v>
      </c>
      <c r="AE1147">
        <f>LN(O1147/O1148)</f>
        <v>-6.2537669592320324E-3</v>
      </c>
    </row>
    <row r="1148" spans="1:31" ht="15.75" thickBot="1" x14ac:dyDescent="0.3">
      <c r="A1148" s="1">
        <v>19.5</v>
      </c>
      <c r="B1148" s="1">
        <v>1399</v>
      </c>
      <c r="C1148" s="1">
        <v>1325</v>
      </c>
      <c r="D1148" s="1">
        <v>1005</v>
      </c>
      <c r="E1148" s="1">
        <v>3625</v>
      </c>
      <c r="F1148" s="1">
        <v>588</v>
      </c>
      <c r="G1148" s="1">
        <v>949</v>
      </c>
      <c r="H1148" s="1">
        <v>338.1</v>
      </c>
      <c r="I1148" s="1">
        <v>4600</v>
      </c>
      <c r="J1148" s="1">
        <v>475</v>
      </c>
      <c r="K1148" s="1">
        <v>268.2</v>
      </c>
      <c r="L1148" s="1">
        <v>1060</v>
      </c>
      <c r="M1148" s="1">
        <v>1513.7</v>
      </c>
      <c r="N1148">
        <v>135.37</v>
      </c>
      <c r="O1148" s="2">
        <v>15.478999999999999</v>
      </c>
      <c r="P1148">
        <f t="shared" si="17"/>
        <v>2095.3922299999999</v>
      </c>
      <c r="Q1148">
        <f>LN(A1148/A1149)</f>
        <v>6.1728591070810161E-3</v>
      </c>
      <c r="R1148" s="5">
        <f>LN(B1148/B1149)</f>
        <v>-4.0621831529723651E-2</v>
      </c>
      <c r="S1148">
        <f>LN(C1148/C1149)</f>
        <v>3.7807228399061523E-3</v>
      </c>
      <c r="T1148">
        <f>LN(D1148/D1149)</f>
        <v>0</v>
      </c>
      <c r="U1148">
        <f>LN(E1148/E1149)</f>
        <v>2.0061971267748158E-2</v>
      </c>
      <c r="V1148">
        <f>LN(F1148/F1149)</f>
        <v>0</v>
      </c>
      <c r="W1148">
        <f>LN(G1148/G1149)</f>
        <v>-3.9261240823553742E-2</v>
      </c>
      <c r="X1148">
        <f>LN(H1148/H1149)</f>
        <v>-6.1919702479209951E-3</v>
      </c>
      <c r="Y1148" s="5">
        <f>LN(I1148/I1149)</f>
        <v>1.5228981513929088E-3</v>
      </c>
      <c r="Z1148" s="5">
        <f>LN(J1148/J1149)</f>
        <v>-1.6701849617931471E-2</v>
      </c>
      <c r="AA1148">
        <f>LN(K1148/K1149)</f>
        <v>1.8059181538397466E-2</v>
      </c>
      <c r="AB1148">
        <f>LN(L1148/L1149)</f>
        <v>-2.6072240309775129E-2</v>
      </c>
      <c r="AC1148">
        <f>LN(M1148/M1149)</f>
        <v>-2.4858562691329286E-2</v>
      </c>
      <c r="AD1148">
        <f>LN(N1148/N1149)</f>
        <v>6.1502176002351987E-3</v>
      </c>
      <c r="AE1148">
        <f>LN(O1148/O1149)</f>
        <v>-2.2263460030828462E-3</v>
      </c>
    </row>
    <row r="1149" spans="1:31" ht="15.75" thickBot="1" x14ac:dyDescent="0.3">
      <c r="A1149" s="1">
        <v>19.38</v>
      </c>
      <c r="B1149" s="1">
        <v>1457</v>
      </c>
      <c r="C1149" s="1">
        <v>1320</v>
      </c>
      <c r="D1149" s="1">
        <v>1005</v>
      </c>
      <c r="E1149" s="1">
        <v>3553</v>
      </c>
      <c r="F1149" s="1">
        <v>588</v>
      </c>
      <c r="G1149" s="1">
        <v>987</v>
      </c>
      <c r="H1149" s="1">
        <v>340.2</v>
      </c>
      <c r="I1149" s="1">
        <v>4593</v>
      </c>
      <c r="J1149" s="1">
        <v>483</v>
      </c>
      <c r="K1149" s="1">
        <v>263.39999999999998</v>
      </c>
      <c r="L1149" s="1">
        <v>1088</v>
      </c>
      <c r="M1149" s="1">
        <v>1551.8</v>
      </c>
      <c r="N1149">
        <v>134.54</v>
      </c>
      <c r="O1149" s="2">
        <v>15.513500000000001</v>
      </c>
      <c r="P1149">
        <f t="shared" si="17"/>
        <v>2087.1862900000001</v>
      </c>
      <c r="Q1149">
        <f>LN(A1149/A1150)</f>
        <v>-8.0280831260802862E-2</v>
      </c>
      <c r="R1149" s="5">
        <f>LN(B1149/B1150)</f>
        <v>-2.775135788195995E-2</v>
      </c>
      <c r="S1149">
        <f>LN(C1149/C1150)</f>
        <v>-2.0248160829947424E-2</v>
      </c>
      <c r="T1149">
        <f>LN(D1149/D1150)</f>
        <v>-2.7479648626462471E-2</v>
      </c>
      <c r="U1149">
        <f>LN(E1149/E1150)</f>
        <v>-4.1350984892585645E-2</v>
      </c>
      <c r="V1149">
        <f>LN(F1149/F1150)</f>
        <v>-4.000533461369913E-2</v>
      </c>
      <c r="W1149">
        <f>LN(G1149/G1150)</f>
        <v>-2.9942356615078339E-2</v>
      </c>
      <c r="X1149">
        <f>LN(H1149/H1150)</f>
        <v>-5.6570351488394351E-2</v>
      </c>
      <c r="Y1149" s="5">
        <f>LN(I1149/I1150)</f>
        <v>-3.3611212702893412E-2</v>
      </c>
      <c r="Z1149" s="5">
        <f>LN(J1149/J1150)</f>
        <v>-9.2736367853292149E-3</v>
      </c>
      <c r="AA1149">
        <f>LN(K1149/K1150)</f>
        <v>-3.3964824794118179E-2</v>
      </c>
      <c r="AB1149">
        <f>LN(L1149/L1150)</f>
        <v>-6.4132148347132694E-3</v>
      </c>
      <c r="AC1149">
        <f>LN(M1149/M1150)</f>
        <v>-4.693184222656889E-3</v>
      </c>
      <c r="AD1149">
        <f>LN(N1149/N1150)</f>
        <v>1.9343804856255524E-3</v>
      </c>
      <c r="AE1149">
        <f>LN(O1149/O1150)</f>
        <v>2.3555616642007703E-3</v>
      </c>
    </row>
    <row r="1150" spans="1:31" ht="15.75" thickBot="1" x14ac:dyDescent="0.3">
      <c r="A1150" s="1">
        <v>21</v>
      </c>
      <c r="B1150" s="1">
        <v>1498</v>
      </c>
      <c r="C1150" s="1">
        <v>1347</v>
      </c>
      <c r="D1150" s="1">
        <v>1033</v>
      </c>
      <c r="E1150" s="1">
        <v>3703</v>
      </c>
      <c r="F1150" s="1">
        <v>612</v>
      </c>
      <c r="G1150" s="1">
        <v>1017</v>
      </c>
      <c r="H1150" s="1">
        <v>360</v>
      </c>
      <c r="I1150" s="1">
        <v>4750</v>
      </c>
      <c r="J1150" s="1">
        <v>487.5</v>
      </c>
      <c r="K1150" s="1">
        <v>272.5</v>
      </c>
      <c r="L1150" s="1">
        <v>1095</v>
      </c>
      <c r="M1150" s="1">
        <v>1559.1</v>
      </c>
      <c r="N1150">
        <v>134.28</v>
      </c>
      <c r="O1150" s="2">
        <v>15.477</v>
      </c>
      <c r="P1150">
        <f t="shared" si="17"/>
        <v>2078.2515600000002</v>
      </c>
      <c r="Q1150">
        <f>LN(A1150/A1151)</f>
        <v>-1.324522675002068E-2</v>
      </c>
      <c r="R1150" s="5">
        <f>LN(B1150/B1151)</f>
        <v>-4.0554936166417914E-2</v>
      </c>
      <c r="S1150">
        <f>LN(C1150/C1151)</f>
        <v>8.9486055760140144E-3</v>
      </c>
      <c r="T1150">
        <f>LN(D1150/D1151)</f>
        <v>-7.7145994953303236E-3</v>
      </c>
      <c r="U1150">
        <f>LN(E1150/E1151)</f>
        <v>-1.7931699528443805E-2</v>
      </c>
      <c r="V1150">
        <f>LN(F1150/F1151)</f>
        <v>2.3141528561694331E-2</v>
      </c>
      <c r="W1150">
        <f>LN(G1150/G1151)</f>
        <v>2.0764741897439851E-2</v>
      </c>
      <c r="X1150">
        <f>LN(H1150/H1151)</f>
        <v>-9.7832249237034763E-2</v>
      </c>
      <c r="Y1150" s="5">
        <f>LN(I1150/I1151)</f>
        <v>-4.1242958534049134E-2</v>
      </c>
      <c r="Z1150" s="5">
        <f>LN(J1150/J1151)</f>
        <v>-5.1151006667703768E-3</v>
      </c>
      <c r="AA1150">
        <f>LN(K1150/K1151)</f>
        <v>-2.715098906595086E-2</v>
      </c>
      <c r="AB1150">
        <f>LN(L1150/L1151)</f>
        <v>-2.0787011464443242E-2</v>
      </c>
      <c r="AC1150">
        <f>LN(M1150/M1151)</f>
        <v>-3.4049061801236187E-2</v>
      </c>
      <c r="AD1150">
        <f>LN(N1150/N1151)</f>
        <v>1.8338105950672531E-2</v>
      </c>
      <c r="AE1150">
        <f>LN(O1150/O1151)</f>
        <v>-4.2874938747107169E-3</v>
      </c>
    </row>
    <row r="1151" spans="1:31" ht="15.75" thickBot="1" x14ac:dyDescent="0.3">
      <c r="A1151" s="1">
        <v>21.28</v>
      </c>
      <c r="B1151" s="1">
        <v>1560</v>
      </c>
      <c r="C1151" s="1">
        <v>1335</v>
      </c>
      <c r="D1151" s="1">
        <v>1041</v>
      </c>
      <c r="E1151" s="1">
        <v>3770</v>
      </c>
      <c r="F1151" s="1">
        <v>598</v>
      </c>
      <c r="G1151" s="1">
        <v>996.1</v>
      </c>
      <c r="H1151" s="1">
        <v>397</v>
      </c>
      <c r="I1151" s="1">
        <v>4950</v>
      </c>
      <c r="J1151" s="1">
        <v>490</v>
      </c>
      <c r="K1151" s="1">
        <v>280</v>
      </c>
      <c r="L1151" s="1">
        <v>1118</v>
      </c>
      <c r="M1151" s="1">
        <v>1613.1</v>
      </c>
      <c r="N1151">
        <v>131.84</v>
      </c>
      <c r="O1151" s="2">
        <v>15.543500000000002</v>
      </c>
      <c r="P1151">
        <f t="shared" si="17"/>
        <v>2049.2550400000005</v>
      </c>
      <c r="Q1151">
        <f>LN(A1151/A1152)</f>
        <v>-2.8262247061327874E-2</v>
      </c>
      <c r="R1151" s="5">
        <f>LN(B1151/B1152)</f>
        <v>-2.2814677766171399E-2</v>
      </c>
      <c r="S1151">
        <f>LN(C1151/C1152)</f>
        <v>-1.7817843316793786E-2</v>
      </c>
      <c r="T1151">
        <f>LN(D1151/D1152)</f>
        <v>-3.3068672106760864E-2</v>
      </c>
      <c r="U1151">
        <f>LN(E1151/E1152)</f>
        <v>-3.3901551675681339E-2</v>
      </c>
      <c r="V1151">
        <f>LN(F1151/F1152)</f>
        <v>5.2526231575880759E-2</v>
      </c>
      <c r="W1151">
        <f>LN(G1151/G1152)</f>
        <v>8.1649564032521115E-3</v>
      </c>
      <c r="X1151">
        <f>LN(H1151/H1152)</f>
        <v>-3.2220879011163106E-2</v>
      </c>
      <c r="Y1151" s="5">
        <f>LN(I1151/I1152)</f>
        <v>-6.8319243977477198E-2</v>
      </c>
      <c r="Z1151" s="5">
        <f>LN(J1151/J1152)</f>
        <v>-9.950330853168092E-3</v>
      </c>
      <c r="AA1151">
        <f>LN(K1151/K1152)</f>
        <v>-2.4692612590371522E-2</v>
      </c>
      <c r="AB1151">
        <f>LN(L1151/L1152)</f>
        <v>-2.123973650091103E-2</v>
      </c>
      <c r="AC1151">
        <f>LN(M1151/M1152)</f>
        <v>-6.5497021093266893E-3</v>
      </c>
      <c r="AD1151">
        <f>LN(N1151/N1152)</f>
        <v>2.0846861639522932E-2</v>
      </c>
      <c r="AE1151">
        <f>LN(O1151/O1152)</f>
        <v>4.7398802203584434E-3</v>
      </c>
    </row>
    <row r="1152" spans="1:31" ht="15.75" thickBot="1" x14ac:dyDescent="0.3">
      <c r="A1152" s="1">
        <v>21.89</v>
      </c>
      <c r="B1152" s="1">
        <v>1596</v>
      </c>
      <c r="C1152" s="1">
        <v>1359</v>
      </c>
      <c r="D1152" s="1">
        <v>1076</v>
      </c>
      <c r="E1152" s="1">
        <v>3900</v>
      </c>
      <c r="F1152" s="1">
        <v>567.4</v>
      </c>
      <c r="G1152" s="1">
        <v>988</v>
      </c>
      <c r="H1152" s="1">
        <v>410</v>
      </c>
      <c r="I1152" s="1">
        <v>5300</v>
      </c>
      <c r="J1152" s="1">
        <v>494.9</v>
      </c>
      <c r="K1152" s="1">
        <v>287</v>
      </c>
      <c r="L1152" s="1">
        <v>1142</v>
      </c>
      <c r="M1152" s="1">
        <v>1623.7</v>
      </c>
      <c r="N1152">
        <v>129.12</v>
      </c>
      <c r="O1152" s="2">
        <v>15.47</v>
      </c>
      <c r="P1152">
        <f t="shared" si="17"/>
        <v>1997.4864000000002</v>
      </c>
      <c r="Q1152">
        <f>LN(A1152/A1153)</f>
        <v>-2.7372279864087377E-3</v>
      </c>
      <c r="R1152" s="5">
        <f>LN(B1152/B1153)</f>
        <v>1.007565198874164E-2</v>
      </c>
      <c r="S1152">
        <f>LN(C1152/C1153)</f>
        <v>2.8360109628818329E-2</v>
      </c>
      <c r="T1152">
        <f>LN(D1152/D1153)</f>
        <v>-3.0208246628637289E-2</v>
      </c>
      <c r="U1152">
        <f>LN(E1152/E1153)</f>
        <v>-3.2789822822990838E-2</v>
      </c>
      <c r="V1152">
        <f>LN(F1152/F1153)</f>
        <v>4.0278727711506944E-2</v>
      </c>
      <c r="W1152">
        <f>LN(G1152/G1153)</f>
        <v>3.0834919777007242E-2</v>
      </c>
      <c r="X1152">
        <f>LN(H1152/H1153)</f>
        <v>-2.9795572693698175E-2</v>
      </c>
      <c r="Y1152" s="5">
        <f>LN(I1152/I1153)</f>
        <v>0</v>
      </c>
      <c r="Z1152" s="5">
        <f>LN(J1152/J1153)</f>
        <v>-1.2250379127024523E-2</v>
      </c>
      <c r="AA1152">
        <f>LN(K1152/K1153)</f>
        <v>-3.4782643763248086E-3</v>
      </c>
      <c r="AB1152">
        <f>LN(L1152/L1153)</f>
        <v>-2.6235257723844808E-3</v>
      </c>
      <c r="AC1152">
        <f>LN(M1152/M1153)</f>
        <v>-6.0786728173323505E-3</v>
      </c>
      <c r="AD1152">
        <f>LN(N1152/N1153)</f>
        <v>-1.6514066293677378E-2</v>
      </c>
      <c r="AE1152">
        <f>LN(O1152/O1153)</f>
        <v>-8.5284932410861127E-3</v>
      </c>
    </row>
    <row r="1153" spans="1:31" ht="15.75" thickBot="1" x14ac:dyDescent="0.3">
      <c r="A1153" s="1">
        <v>21.95</v>
      </c>
      <c r="B1153" s="1">
        <v>1580</v>
      </c>
      <c r="C1153" s="1">
        <v>1321</v>
      </c>
      <c r="D1153" s="1">
        <v>1109</v>
      </c>
      <c r="E1153" s="1">
        <v>4030</v>
      </c>
      <c r="F1153" s="1">
        <v>545</v>
      </c>
      <c r="G1153" s="1">
        <v>958</v>
      </c>
      <c r="H1153" s="1">
        <v>422.4</v>
      </c>
      <c r="I1153" s="1">
        <v>5300</v>
      </c>
      <c r="J1153" s="1">
        <v>501</v>
      </c>
      <c r="K1153" s="1">
        <v>288</v>
      </c>
      <c r="L1153" s="1">
        <v>1145</v>
      </c>
      <c r="M1153" s="1">
        <v>1633.6</v>
      </c>
      <c r="N1153">
        <v>131.27000000000001</v>
      </c>
      <c r="O1153" s="2">
        <v>15.602499999999999</v>
      </c>
      <c r="P1153">
        <f t="shared" si="17"/>
        <v>2048.140175</v>
      </c>
      <c r="Q1153">
        <f>LN(A1153/A1154)</f>
        <v>1.376168507268153E-2</v>
      </c>
      <c r="R1153" s="5">
        <f>LN(B1153/B1154)</f>
        <v>6.3311176537033601E-4</v>
      </c>
      <c r="S1153">
        <f>LN(C1153/C1154)</f>
        <v>1.2185984765531462E-2</v>
      </c>
      <c r="T1153">
        <f>LN(D1153/D1154)</f>
        <v>-2.4934506400169018E-2</v>
      </c>
      <c r="U1153">
        <f>LN(E1153/E1154)</f>
        <v>-3.9888556521136577E-2</v>
      </c>
      <c r="V1153">
        <f>LN(F1153/F1154)</f>
        <v>1.833214934598509E-2</v>
      </c>
      <c r="W1153">
        <f>LN(G1153/G1154)</f>
        <v>-4.290750101127655E-2</v>
      </c>
      <c r="X1153">
        <f>LN(H1153/H1154)</f>
        <v>-3.7807228399060443E-3</v>
      </c>
      <c r="Y1153" s="5">
        <f>LN(I1153/I1154)</f>
        <v>-5.6444176196770697E-3</v>
      </c>
      <c r="Z1153" s="5">
        <f>LN(J1153/J1154)</f>
        <v>1.5980826413461656E-3</v>
      </c>
      <c r="AA1153">
        <f>LN(K1153/K1154)</f>
        <v>4.0388060905288029E-2</v>
      </c>
      <c r="AB1153">
        <f>LN(L1153/L1154)</f>
        <v>1.762160134981941E-2</v>
      </c>
      <c r="AC1153">
        <f>LN(M1153/M1154)</f>
        <v>2.322301472188831E-2</v>
      </c>
      <c r="AD1153">
        <f>LN(N1153/N1154)</f>
        <v>-1.9836981881810795E-2</v>
      </c>
      <c r="AE1153">
        <f>LN(O1153/O1154)</f>
        <v>-3.6785327365960537E-3</v>
      </c>
    </row>
    <row r="1154" spans="1:31" ht="15.75" thickBot="1" x14ac:dyDescent="0.3">
      <c r="A1154" s="1">
        <v>21.65</v>
      </c>
      <c r="B1154" s="1">
        <v>1579</v>
      </c>
      <c r="C1154" s="1">
        <v>1305</v>
      </c>
      <c r="D1154" s="1">
        <v>1137</v>
      </c>
      <c r="E1154" s="1">
        <v>4194</v>
      </c>
      <c r="F1154" s="1">
        <v>535.1</v>
      </c>
      <c r="G1154" s="1">
        <v>1000</v>
      </c>
      <c r="H1154" s="1">
        <v>424</v>
      </c>
      <c r="I1154" s="1">
        <v>5330</v>
      </c>
      <c r="J1154" s="1">
        <v>500.2</v>
      </c>
      <c r="K1154" s="1">
        <v>276.60000000000002</v>
      </c>
      <c r="L1154" s="1">
        <v>1125</v>
      </c>
      <c r="M1154" s="1">
        <v>1596.1</v>
      </c>
      <c r="N1154">
        <v>133.9</v>
      </c>
      <c r="O1154" s="2">
        <v>15.66</v>
      </c>
      <c r="P1154">
        <f t="shared" ref="P1154:P1181" si="18">O1154*N1154</f>
        <v>2096.8740000000003</v>
      </c>
      <c r="Q1154">
        <f>LN(A1154/A1155)</f>
        <v>-4.6083030861943297E-3</v>
      </c>
      <c r="R1154" s="5">
        <f>LN(B1154/B1155)</f>
        <v>2.1767824923796215E-2</v>
      </c>
      <c r="S1154">
        <f>LN(C1154/C1155)</f>
        <v>7.6923456231556449E-3</v>
      </c>
      <c r="T1154">
        <f>LN(D1154/D1155)</f>
        <v>4.1298507917465262E-2</v>
      </c>
      <c r="U1154">
        <f>LN(E1154/E1155)</f>
        <v>2.6333204167762074E-2</v>
      </c>
      <c r="V1154">
        <f>LN(F1154/F1155)</f>
        <v>4.4129020277751195E-2</v>
      </c>
      <c r="W1154">
        <f>LN(G1154/G1155)</f>
        <v>-4.8790164169432056E-2</v>
      </c>
      <c r="X1154">
        <f>LN(H1154/H1155)</f>
        <v>4.7281411959458957E-3</v>
      </c>
      <c r="Y1154" s="5">
        <f>LN(I1154/I1155)</f>
        <v>-3.0487349677831489E-2</v>
      </c>
      <c r="Z1154" s="5">
        <f>LN(J1154/J1155)</f>
        <v>1.4498844400828626E-2</v>
      </c>
      <c r="AA1154">
        <f>LN(K1154/K1155)</f>
        <v>1.6770352934660678E-2</v>
      </c>
      <c r="AB1154">
        <f>LN(L1154/L1155)</f>
        <v>1.5226447331291384E-2</v>
      </c>
      <c r="AC1154">
        <f>LN(M1154/M1155)</f>
        <v>5.4656960317374442E-3</v>
      </c>
      <c r="AD1154">
        <f>LN(N1154/N1155)</f>
        <v>-2.9083878959569698E-3</v>
      </c>
      <c r="AE1154">
        <f>LN(O1154/O1155)</f>
        <v>-4.3010818993905854E-3</v>
      </c>
    </row>
    <row r="1155" spans="1:31" ht="15.75" thickBot="1" x14ac:dyDescent="0.3">
      <c r="A1155" s="1">
        <v>21.75</v>
      </c>
      <c r="B1155" s="1">
        <v>1545</v>
      </c>
      <c r="C1155" s="1">
        <v>1295</v>
      </c>
      <c r="D1155" s="1">
        <v>1091</v>
      </c>
      <c r="E1155" s="1">
        <v>4085</v>
      </c>
      <c r="F1155" s="1">
        <v>512</v>
      </c>
      <c r="G1155" s="1">
        <v>1050</v>
      </c>
      <c r="H1155" s="1">
        <v>422</v>
      </c>
      <c r="I1155" s="1">
        <v>5495</v>
      </c>
      <c r="J1155" s="1">
        <v>493</v>
      </c>
      <c r="K1155" s="1">
        <v>272</v>
      </c>
      <c r="L1155" s="1">
        <v>1108</v>
      </c>
      <c r="M1155" s="1">
        <v>1587.4</v>
      </c>
      <c r="N1155">
        <v>134.29</v>
      </c>
      <c r="O1155" s="2">
        <v>15.727499999999999</v>
      </c>
      <c r="P1155">
        <f t="shared" si="18"/>
        <v>2112.0459749999995</v>
      </c>
      <c r="Q1155">
        <f>LN(A1155/A1156)</f>
        <v>1.1560822401076006E-2</v>
      </c>
      <c r="R1155" s="5">
        <f>LN(B1155/B1156)</f>
        <v>8.4498390313092978E-3</v>
      </c>
      <c r="S1155">
        <f>LN(C1155/C1156)</f>
        <v>-2.3139231303972345E-3</v>
      </c>
      <c r="T1155">
        <f>LN(D1155/D1156)</f>
        <v>9.2081681938625259E-3</v>
      </c>
      <c r="U1155">
        <f>LN(E1155/E1156)</f>
        <v>2.4784416069787825E-2</v>
      </c>
      <c r="V1155">
        <f>LN(F1155/F1156)</f>
        <v>3.9138993211363148E-3</v>
      </c>
      <c r="W1155">
        <f>LN(G1155/G1156)</f>
        <v>-6.0064240742650023E-2</v>
      </c>
      <c r="X1155">
        <f>LN(H1155/H1156)</f>
        <v>9.523881511255541E-3</v>
      </c>
      <c r="Y1155" s="5">
        <f>LN(I1155/I1156)</f>
        <v>-4.539272433419222E-3</v>
      </c>
      <c r="Z1155" s="5">
        <f>LN(J1155/J1156)</f>
        <v>5.2877894206885467E-3</v>
      </c>
      <c r="AA1155">
        <f>LN(K1155/K1156)</f>
        <v>-3.6697288889624017E-3</v>
      </c>
      <c r="AB1155">
        <f>LN(L1155/L1156)</f>
        <v>7.2464085207672533E-3</v>
      </c>
      <c r="AC1155">
        <f>LN(M1155/M1156)</f>
        <v>-9.155390971529247E-3</v>
      </c>
      <c r="AD1155">
        <f>LN(N1155/N1156)</f>
        <v>1.6366731702820988E-2</v>
      </c>
      <c r="AE1155">
        <f>LN(O1155/O1156)</f>
        <v>6.1866387770482855E-3</v>
      </c>
    </row>
    <row r="1156" spans="1:31" ht="15.75" thickBot="1" x14ac:dyDescent="0.3">
      <c r="A1156" s="1">
        <v>21.5</v>
      </c>
      <c r="B1156" s="1">
        <v>1532</v>
      </c>
      <c r="C1156" s="1">
        <v>1298</v>
      </c>
      <c r="D1156" s="1">
        <v>1081</v>
      </c>
      <c r="E1156" s="1">
        <v>3985</v>
      </c>
      <c r="F1156" s="1">
        <v>510</v>
      </c>
      <c r="G1156" s="1">
        <v>1115</v>
      </c>
      <c r="H1156" s="1">
        <v>418</v>
      </c>
      <c r="I1156" s="1">
        <v>5520</v>
      </c>
      <c r="J1156" s="1">
        <v>490.4</v>
      </c>
      <c r="K1156" s="1">
        <v>273</v>
      </c>
      <c r="L1156" s="1">
        <v>1100</v>
      </c>
      <c r="M1156" s="1">
        <v>1602</v>
      </c>
      <c r="N1156">
        <v>132.11000000000001</v>
      </c>
      <c r="O1156" s="2">
        <v>15.6305</v>
      </c>
      <c r="P1156">
        <f t="shared" si="18"/>
        <v>2064.9453550000003</v>
      </c>
      <c r="Q1156">
        <f>LN(A1156/A1157)</f>
        <v>-2.2989518224698718E-2</v>
      </c>
      <c r="R1156" s="5">
        <f>LN(B1156/B1157)</f>
        <v>-1.3614472848150472E-2</v>
      </c>
      <c r="S1156">
        <f>LN(C1156/C1157)</f>
        <v>-3.0769255044791975E-3</v>
      </c>
      <c r="T1156">
        <f>LN(D1156/D1157)</f>
        <v>-1.5603804430267718E-2</v>
      </c>
      <c r="U1156">
        <f>LN(E1156/E1157)</f>
        <v>-1.4696988916046634E-2</v>
      </c>
      <c r="V1156">
        <f>LN(F1156/F1157)</f>
        <v>1.9627091678486889E-3</v>
      </c>
      <c r="W1156">
        <f>LN(G1156/G1157)</f>
        <v>-3.0907537463076663E-2</v>
      </c>
      <c r="X1156">
        <f>LN(H1156/H1157)</f>
        <v>-3.1786077998726313E-2</v>
      </c>
      <c r="Y1156" s="5">
        <f>LN(I1156/I1157)</f>
        <v>3.6297680505787311E-3</v>
      </c>
      <c r="Z1156" s="5">
        <f>LN(J1156/J1157)</f>
        <v>-1.9386713800190095E-2</v>
      </c>
      <c r="AA1156">
        <f>LN(K1156/K1157)</f>
        <v>-2.1739986636405875E-2</v>
      </c>
      <c r="AB1156">
        <f>LN(L1156/L1157)</f>
        <v>-1.9802627296179754E-2</v>
      </c>
      <c r="AC1156">
        <f>LN(M1156/M1157)</f>
        <v>1.0416107225248957E-2</v>
      </c>
      <c r="AD1156">
        <f>LN(N1156/N1157)</f>
        <v>-1.8077977981806086E-2</v>
      </c>
      <c r="AE1156">
        <f>LN(O1156/O1157)</f>
        <v>-3.4807079576421414E-3</v>
      </c>
    </row>
    <row r="1157" spans="1:31" ht="15.75" thickBot="1" x14ac:dyDescent="0.3">
      <c r="A1157" s="1">
        <v>22</v>
      </c>
      <c r="B1157" s="1">
        <v>1553</v>
      </c>
      <c r="C1157" s="1">
        <v>1302</v>
      </c>
      <c r="D1157" s="1">
        <v>1098</v>
      </c>
      <c r="E1157" s="1">
        <v>4044</v>
      </c>
      <c r="F1157" s="1">
        <v>509</v>
      </c>
      <c r="G1157" s="1">
        <v>1150</v>
      </c>
      <c r="H1157" s="1">
        <v>431.5</v>
      </c>
      <c r="I1157" s="1">
        <v>5500</v>
      </c>
      <c r="J1157" s="1">
        <v>500</v>
      </c>
      <c r="K1157" s="1">
        <v>279</v>
      </c>
      <c r="L1157" s="1">
        <v>1122</v>
      </c>
      <c r="M1157" s="1">
        <v>1585.4</v>
      </c>
      <c r="N1157">
        <v>134.52000000000001</v>
      </c>
      <c r="O1157" s="2">
        <v>15.685</v>
      </c>
      <c r="P1157">
        <f t="shared" si="18"/>
        <v>2109.9462000000003</v>
      </c>
      <c r="Q1157">
        <f>LN(A1157/A1158)</f>
        <v>-9.0867793621806432E-4</v>
      </c>
      <c r="R1157" s="5">
        <f>LN(B1157/B1158)</f>
        <v>1.933613235394781E-3</v>
      </c>
      <c r="S1157">
        <f>LN(C1157/C1158)</f>
        <v>-3.0674870678618345E-3</v>
      </c>
      <c r="T1157">
        <f>LN(D1157/D1158)</f>
        <v>3.3336420267591711E-2</v>
      </c>
      <c r="U1157">
        <f>LN(E1157/E1158)</f>
        <v>5.9523985272953517E-3</v>
      </c>
      <c r="V1157">
        <f>LN(F1157/F1158)</f>
        <v>-2.7133447514400142E-2</v>
      </c>
      <c r="W1157">
        <f>LN(G1157/G1158)</f>
        <v>-1.0380716054560741E-2</v>
      </c>
      <c r="X1157">
        <f>LN(H1157/H1158)</f>
        <v>-2.8557051908742109E-2</v>
      </c>
      <c r="Y1157" s="5">
        <f>LN(I1157/I1158)</f>
        <v>3.5909836522877256E-2</v>
      </c>
      <c r="Z1157" s="5">
        <f>LN(J1157/J1158)</f>
        <v>7.8305791151883908E-3</v>
      </c>
      <c r="AA1157">
        <f>LN(K1157/K1158)</f>
        <v>5.7512739406344136E-3</v>
      </c>
      <c r="AB1157">
        <f>LN(L1157/L1158)</f>
        <v>-1.7668304133313915E-2</v>
      </c>
      <c r="AC1157">
        <f>LN(M1157/M1158)</f>
        <v>-5.347101721951718E-3</v>
      </c>
      <c r="AD1157">
        <f>LN(N1157/N1158)</f>
        <v>-5.3380909676163527E-3</v>
      </c>
      <c r="AE1157">
        <f>LN(O1157/O1158)</f>
        <v>-9.391527876655625E-3</v>
      </c>
    </row>
    <row r="1158" spans="1:31" ht="15.75" thickBot="1" x14ac:dyDescent="0.3">
      <c r="A1158" s="1">
        <v>22.02</v>
      </c>
      <c r="B1158" s="1">
        <v>1550</v>
      </c>
      <c r="C1158" s="1">
        <v>1306</v>
      </c>
      <c r="D1158" s="1">
        <v>1062</v>
      </c>
      <c r="E1158" s="1">
        <v>4020</v>
      </c>
      <c r="F1158" s="1">
        <v>523</v>
      </c>
      <c r="G1158" s="1">
        <v>1162</v>
      </c>
      <c r="H1158" s="1">
        <v>444</v>
      </c>
      <c r="I1158" s="1">
        <v>5306</v>
      </c>
      <c r="J1158" s="1">
        <v>496.1</v>
      </c>
      <c r="K1158" s="1">
        <v>277.39999999999998</v>
      </c>
      <c r="L1158" s="1">
        <v>1142</v>
      </c>
      <c r="M1158" s="1">
        <v>1593.9</v>
      </c>
      <c r="N1158">
        <v>135.24</v>
      </c>
      <c r="O1158" s="2">
        <v>15.833</v>
      </c>
      <c r="P1158">
        <f t="shared" si="18"/>
        <v>2141.2549200000003</v>
      </c>
      <c r="Q1158">
        <f>LN(A1158/A1159)</f>
        <v>-1.3083877149907188E-2</v>
      </c>
      <c r="R1158" s="5">
        <f>LN(B1158/B1159)</f>
        <v>-1.2183542819740292E-2</v>
      </c>
      <c r="S1158">
        <f>LN(C1158/C1159)</f>
        <v>1.5325673497782106E-3</v>
      </c>
      <c r="T1158">
        <f>LN(D1158/D1159)</f>
        <v>-1.8657257604542701E-2</v>
      </c>
      <c r="U1158">
        <f>LN(E1158/E1159)</f>
        <v>-2.9806281381377893E-3</v>
      </c>
      <c r="V1158">
        <f>LN(F1158/F1159)</f>
        <v>-1.3295542481244614E-2</v>
      </c>
      <c r="W1158">
        <f>LN(G1158/G1159)</f>
        <v>-6.8610903799452404E-3</v>
      </c>
      <c r="X1158">
        <f>LN(H1158/H1159)</f>
        <v>4.514680354526613E-3</v>
      </c>
      <c r="Y1158" s="5">
        <f>LN(I1158/I1159)</f>
        <v>-1.6947560783633069E-3</v>
      </c>
      <c r="Z1158" s="5">
        <f>LN(J1158/J1159)</f>
        <v>-1.381265079273594E-2</v>
      </c>
      <c r="AA1158">
        <f>LN(K1158/K1159)</f>
        <v>2.3341687001030217E-2</v>
      </c>
      <c r="AB1158">
        <f>LN(L1158/L1159)</f>
        <v>1.7528488274143868E-3</v>
      </c>
      <c r="AC1158">
        <f>LN(M1158/M1159)</f>
        <v>-1.5192372397832431E-2</v>
      </c>
      <c r="AD1158">
        <f>LN(N1158/N1159)</f>
        <v>6.0073603735238453E-3</v>
      </c>
      <c r="AE1158">
        <f>LN(O1158/O1159)</f>
        <v>6.8127709359062233E-3</v>
      </c>
    </row>
    <row r="1159" spans="1:31" ht="15.75" thickBot="1" x14ac:dyDescent="0.3">
      <c r="A1159" s="1">
        <v>22.31</v>
      </c>
      <c r="B1159" s="1">
        <v>1569</v>
      </c>
      <c r="C1159" s="1">
        <v>1304</v>
      </c>
      <c r="D1159" s="1">
        <v>1082</v>
      </c>
      <c r="E1159" s="1">
        <v>4032</v>
      </c>
      <c r="F1159" s="1">
        <v>530</v>
      </c>
      <c r="G1159" s="1">
        <v>1170</v>
      </c>
      <c r="H1159" s="1">
        <v>442</v>
      </c>
      <c r="I1159" s="1">
        <v>5315</v>
      </c>
      <c r="J1159" s="1">
        <v>503</v>
      </c>
      <c r="K1159" s="1">
        <v>271</v>
      </c>
      <c r="L1159" s="1">
        <v>1140</v>
      </c>
      <c r="M1159" s="1">
        <v>1618.3</v>
      </c>
      <c r="N1159">
        <v>134.43</v>
      </c>
      <c r="O1159" s="2">
        <v>15.7255</v>
      </c>
      <c r="P1159">
        <f t="shared" si="18"/>
        <v>2113.9789650000002</v>
      </c>
      <c r="Q1159">
        <f>LN(A1159/A1160)</f>
        <v>-6.8843450493023844E-2</v>
      </c>
      <c r="R1159" s="5">
        <f>LN(B1159/B1160)</f>
        <v>-1.8314373593187407E-2</v>
      </c>
      <c r="S1159">
        <f>LN(C1159/C1160)</f>
        <v>-2.2979711376236453E-3</v>
      </c>
      <c r="T1159">
        <f>LN(D1159/D1160)</f>
        <v>-1.8315530306432948E-2</v>
      </c>
      <c r="U1159">
        <f>LN(E1159/E1160)</f>
        <v>-1.1589329566353944E-2</v>
      </c>
      <c r="V1159">
        <f>LN(F1159/F1160)</f>
        <v>-9.3897403498390316E-3</v>
      </c>
      <c r="W1159">
        <f>LN(G1159/G1160)</f>
        <v>-7.6628727455691371E-3</v>
      </c>
      <c r="X1159">
        <f>LN(H1159/H1160)</f>
        <v>-2.0157457424980169E-2</v>
      </c>
      <c r="Y1159" s="5">
        <f>LN(I1159/I1160)</f>
        <v>-3.4215080444514039E-2</v>
      </c>
      <c r="Z1159" s="5">
        <f>LN(J1159/J1160)</f>
        <v>-9.8912774787426674E-3</v>
      </c>
      <c r="AA1159">
        <f>LN(K1159/K1160)</f>
        <v>-1.4652276786870375E-2</v>
      </c>
      <c r="AB1159">
        <f>LN(L1159/L1160)</f>
        <v>-2.5975486403260677E-2</v>
      </c>
      <c r="AC1159">
        <f>LN(M1159/M1160)</f>
        <v>-8.7976204944158459E-3</v>
      </c>
      <c r="AD1159">
        <f>LN(N1159/N1160)</f>
        <v>1.2124082054001945E-2</v>
      </c>
      <c r="AE1159">
        <f>LN(O1159/O1160)</f>
        <v>9.1671966747245218E-3</v>
      </c>
    </row>
    <row r="1160" spans="1:31" ht="15.75" thickBot="1" x14ac:dyDescent="0.3">
      <c r="A1160" s="1">
        <v>23.9</v>
      </c>
      <c r="B1160" s="1">
        <v>1598</v>
      </c>
      <c r="C1160" s="1">
        <v>1307</v>
      </c>
      <c r="D1160" s="1">
        <v>1102</v>
      </c>
      <c r="E1160" s="1">
        <v>4079</v>
      </c>
      <c r="F1160" s="1">
        <v>535</v>
      </c>
      <c r="G1160" s="1">
        <v>1179</v>
      </c>
      <c r="H1160" s="1">
        <v>451</v>
      </c>
      <c r="I1160" s="1">
        <v>5500</v>
      </c>
      <c r="J1160" s="1">
        <v>508</v>
      </c>
      <c r="K1160" s="1">
        <v>275</v>
      </c>
      <c r="L1160" s="1">
        <v>1170</v>
      </c>
      <c r="M1160" s="1">
        <v>1632.6</v>
      </c>
      <c r="N1160">
        <v>132.81</v>
      </c>
      <c r="O1160" s="2">
        <v>15.582000000000001</v>
      </c>
      <c r="P1160">
        <f t="shared" si="18"/>
        <v>2069.44542</v>
      </c>
      <c r="Q1160">
        <f>LN(A1160/A1161)</f>
        <v>1.3055565517881222E-2</v>
      </c>
      <c r="R1160" s="5">
        <f>LN(B1160/B1161)</f>
        <v>-2.5333452417609703E-2</v>
      </c>
      <c r="S1160">
        <f>LN(C1160/C1161)</f>
        <v>-2.2927025709752733E-3</v>
      </c>
      <c r="T1160">
        <f>LN(D1160/D1161)</f>
        <v>-1.5308718599065409E-2</v>
      </c>
      <c r="U1160">
        <f>LN(E1160/E1161)</f>
        <v>-7.5711681727218174E-3</v>
      </c>
      <c r="V1160">
        <f>LN(F1160/F1161)</f>
        <v>2.0775062574964448E-2</v>
      </c>
      <c r="W1160">
        <f>LN(G1160/G1161)</f>
        <v>-3.8274222441456437E-2</v>
      </c>
      <c r="X1160">
        <f>LN(H1160/H1161)</f>
        <v>-1.102547001170771E-2</v>
      </c>
      <c r="Y1160" s="5">
        <f>LN(I1160/I1161)</f>
        <v>1.0969031370573937E-2</v>
      </c>
      <c r="Z1160" s="5">
        <f>LN(J1160/J1161)</f>
        <v>3.9447782910163251E-3</v>
      </c>
      <c r="AA1160">
        <f>LN(K1160/K1161)</f>
        <v>-3.6297680505787237E-3</v>
      </c>
      <c r="AB1160">
        <f>LN(L1160/L1161)</f>
        <v>0</v>
      </c>
      <c r="AC1160">
        <f>LN(M1160/M1161)</f>
        <v>-1.3204122595714764E-2</v>
      </c>
      <c r="AD1160">
        <f>LN(N1160/N1161)</f>
        <v>8.1952016129456615E-2</v>
      </c>
      <c r="AE1160">
        <f>LN(O1160/O1161)</f>
        <v>-1.2405089161345613E-2</v>
      </c>
    </row>
    <row r="1161" spans="1:31" ht="15.75" thickBot="1" x14ac:dyDescent="0.3">
      <c r="A1161" s="1">
        <v>23.59</v>
      </c>
      <c r="B1161" s="1">
        <v>1639</v>
      </c>
      <c r="C1161" s="1">
        <v>1310</v>
      </c>
      <c r="D1161" s="1">
        <v>1119</v>
      </c>
      <c r="E1161" s="1">
        <v>4110</v>
      </c>
      <c r="F1161" s="1">
        <v>524</v>
      </c>
      <c r="G1161" s="1">
        <v>1225</v>
      </c>
      <c r="H1161" s="1">
        <v>456</v>
      </c>
      <c r="I1161" s="1">
        <v>5440</v>
      </c>
      <c r="J1161" s="1">
        <v>506</v>
      </c>
      <c r="K1161" s="1">
        <v>276</v>
      </c>
      <c r="L1161" s="1">
        <v>1170</v>
      </c>
      <c r="M1161" s="1">
        <v>1654.3</v>
      </c>
      <c r="N1161">
        <v>122.36</v>
      </c>
      <c r="O1161" s="2">
        <v>15.7765</v>
      </c>
      <c r="P1161">
        <f t="shared" si="18"/>
        <v>1930.41254</v>
      </c>
      <c r="Q1161">
        <f>LN(A1161/A1162)</f>
        <v>2.968598285938984E-2</v>
      </c>
      <c r="R1161" s="5">
        <f>LN(B1161/B1162)</f>
        <v>-1.5738823670714542E-2</v>
      </c>
      <c r="S1161">
        <f>LN(C1161/C1162)</f>
        <v>-3.0487828493585929E-3</v>
      </c>
      <c r="T1161">
        <f>LN(D1161/D1162)</f>
        <v>-3.7707229099931357E-2</v>
      </c>
      <c r="U1161">
        <f>LN(E1161/E1162)</f>
        <v>-1.0648696945777331E-2</v>
      </c>
      <c r="V1161">
        <f>LN(F1161/F1162)</f>
        <v>-2.5437075680775693E-2</v>
      </c>
      <c r="W1161">
        <f>LN(G1161/G1162)</f>
        <v>-2.8170876966696335E-2</v>
      </c>
      <c r="X1161">
        <f>LN(H1161/H1162)</f>
        <v>-1.7391742711869222E-2</v>
      </c>
      <c r="Y1161" s="5">
        <f>LN(I1161/I1162)</f>
        <v>-4.7680266380250285E-3</v>
      </c>
      <c r="Z1161" s="5">
        <f>LN(J1161/J1162)</f>
        <v>-7.874056430905883E-3</v>
      </c>
      <c r="AA1161">
        <f>LN(K1161/K1162)</f>
        <v>1.6807118316381407E-2</v>
      </c>
      <c r="AB1161">
        <f>LN(L1161/L1162)</f>
        <v>-6.8143364197301654E-3</v>
      </c>
      <c r="AC1161">
        <f>LN(M1161/M1162)</f>
        <v>3.6941752836871069E-3</v>
      </c>
      <c r="AD1161">
        <f>LN(N1161/N1162)</f>
        <v>5.244194253932335E-3</v>
      </c>
      <c r="AE1161">
        <f>LN(O1161/O1162)</f>
        <v>-1.2190471156908862E-2</v>
      </c>
    </row>
    <row r="1162" spans="1:31" ht="15.75" thickBot="1" x14ac:dyDescent="0.3">
      <c r="A1162" s="1">
        <v>22.9</v>
      </c>
      <c r="B1162" s="1">
        <v>1665</v>
      </c>
      <c r="C1162" s="1">
        <v>1314</v>
      </c>
      <c r="D1162" s="1">
        <v>1162</v>
      </c>
      <c r="E1162" s="1">
        <v>4154</v>
      </c>
      <c r="F1162" s="1">
        <v>537.5</v>
      </c>
      <c r="G1162" s="1">
        <v>1260</v>
      </c>
      <c r="H1162" s="1">
        <v>464</v>
      </c>
      <c r="I1162" s="1">
        <v>5466</v>
      </c>
      <c r="J1162" s="1">
        <v>510</v>
      </c>
      <c r="K1162" s="1">
        <v>271.39999999999998</v>
      </c>
      <c r="L1162" s="1">
        <v>1178</v>
      </c>
      <c r="M1162" s="1">
        <v>1648.2</v>
      </c>
      <c r="N1162">
        <v>121.72</v>
      </c>
      <c r="O1162" s="2">
        <v>15.969999999999999</v>
      </c>
      <c r="P1162">
        <f t="shared" si="18"/>
        <v>1943.8683999999998</v>
      </c>
      <c r="Q1162">
        <f>LN(A1162/A1163)</f>
        <v>-5.8516055631103694E-2</v>
      </c>
      <c r="R1162" s="5">
        <f>LN(B1162/B1163)</f>
        <v>9.0498355199178562E-3</v>
      </c>
      <c r="S1162">
        <f>LN(C1162/C1163)</f>
        <v>1.5337723983709844E-2</v>
      </c>
      <c r="T1162">
        <f>LN(D1162/D1163)</f>
        <v>-6.0060240602119218E-3</v>
      </c>
      <c r="U1162">
        <f>LN(E1162/E1163)</f>
        <v>6.2786972746588536E-3</v>
      </c>
      <c r="V1162">
        <f>LN(F1162/F1163)</f>
        <v>-5.8707600826777923E-2</v>
      </c>
      <c r="W1162">
        <f>LN(G1162/G1163)</f>
        <v>-4.6520015634892817E-2</v>
      </c>
      <c r="X1162">
        <f>LN(H1162/H1163)</f>
        <v>1.9587133275304779E-2</v>
      </c>
      <c r="Y1162" s="5">
        <f>LN(I1162/I1163)</f>
        <v>-5.6554013726470287E-3</v>
      </c>
      <c r="Z1162" s="5">
        <f>LN(J1162/J1163)</f>
        <v>5.899722127188322E-3</v>
      </c>
      <c r="AA1162">
        <f>LN(K1162/K1163)</f>
        <v>5.1717884023940053E-3</v>
      </c>
      <c r="AB1162">
        <f>LN(L1162/L1163)</f>
        <v>-2.2661481713223387E-2</v>
      </c>
      <c r="AC1162">
        <f>LN(M1162/M1163)</f>
        <v>-1.3020075430616901E-2</v>
      </c>
      <c r="AD1162">
        <f>LN(N1162/N1163)</f>
        <v>-3.6778338661020614E-2</v>
      </c>
      <c r="AE1162">
        <f>LN(O1162/O1163)</f>
        <v>-5.8687812823976478E-3</v>
      </c>
    </row>
    <row r="1163" spans="1:31" ht="15.75" thickBot="1" x14ac:dyDescent="0.3">
      <c r="A1163" s="1">
        <v>24.28</v>
      </c>
      <c r="B1163" s="1">
        <v>1650</v>
      </c>
      <c r="C1163" s="1">
        <v>1294</v>
      </c>
      <c r="D1163" s="1">
        <v>1169</v>
      </c>
      <c r="E1163" s="1">
        <v>4128</v>
      </c>
      <c r="F1163" s="1">
        <v>570</v>
      </c>
      <c r="G1163" s="1">
        <v>1320</v>
      </c>
      <c r="H1163" s="1">
        <v>455</v>
      </c>
      <c r="I1163" s="1">
        <v>5497</v>
      </c>
      <c r="J1163" s="1">
        <v>507</v>
      </c>
      <c r="K1163" s="1">
        <v>270</v>
      </c>
      <c r="L1163" s="1">
        <v>1205</v>
      </c>
      <c r="M1163" s="1">
        <v>1669.8</v>
      </c>
      <c r="N1163">
        <v>126.28</v>
      </c>
      <c r="O1163" s="2">
        <v>16.064</v>
      </c>
      <c r="P1163">
        <f t="shared" si="18"/>
        <v>2028.5619200000001</v>
      </c>
      <c r="Q1163">
        <f>LN(A1163/A1164)</f>
        <v>-1.3499898211666887E-2</v>
      </c>
      <c r="R1163" s="5">
        <f>LN(B1163/B1164)</f>
        <v>-2.3953241022492872E-2</v>
      </c>
      <c r="S1163">
        <f>LN(C1163/C1164)</f>
        <v>-1.5337723983709946E-2</v>
      </c>
      <c r="T1163">
        <f>LN(D1163/D1164)</f>
        <v>-3.0330884452686963E-2</v>
      </c>
      <c r="U1163">
        <f>LN(E1163/E1164)</f>
        <v>-6.5194001281498855E-3</v>
      </c>
      <c r="V1163">
        <f>LN(F1163/F1164)</f>
        <v>1.9486887673496694E-2</v>
      </c>
      <c r="W1163">
        <f>LN(G1163/G1164)</f>
        <v>-1.354422510775726E-2</v>
      </c>
      <c r="X1163">
        <f>LN(H1163/H1164)</f>
        <v>-3.4348338298558483E-2</v>
      </c>
      <c r="Y1163" s="5">
        <f>LN(I1163/I1164)</f>
        <v>-2.4439671034053603E-2</v>
      </c>
      <c r="Z1163" s="5">
        <f>LN(J1163/J1164)</f>
        <v>-1.9704439872987251E-3</v>
      </c>
      <c r="AA1163">
        <f>LN(K1163/K1164)</f>
        <v>3.7043897441577122E-4</v>
      </c>
      <c r="AB1163">
        <f>LN(L1163/L1164)</f>
        <v>-1.2371291802546829E-2</v>
      </c>
      <c r="AC1163">
        <f>LN(M1163/M1164)</f>
        <v>-9.121050446596609E-3</v>
      </c>
      <c r="AD1163">
        <f>LN(N1163/N1164)</f>
        <v>-1.7427240645483615E-2</v>
      </c>
      <c r="AE1163">
        <f>LN(O1163/O1164)</f>
        <v>2.5555534835758715E-3</v>
      </c>
    </row>
    <row r="1164" spans="1:31" ht="15.75" thickBot="1" x14ac:dyDescent="0.3">
      <c r="A1164" s="1">
        <v>24.61</v>
      </c>
      <c r="B1164" s="1">
        <v>1690</v>
      </c>
      <c r="C1164" s="1">
        <v>1314</v>
      </c>
      <c r="D1164" s="1">
        <v>1205</v>
      </c>
      <c r="E1164" s="1">
        <v>4155</v>
      </c>
      <c r="F1164" s="1">
        <v>559</v>
      </c>
      <c r="G1164" s="1">
        <v>1338</v>
      </c>
      <c r="H1164" s="1">
        <v>470.9</v>
      </c>
      <c r="I1164" s="1">
        <v>5633</v>
      </c>
      <c r="J1164" s="1">
        <v>508</v>
      </c>
      <c r="K1164" s="1">
        <v>269.89999999999998</v>
      </c>
      <c r="L1164" s="1">
        <v>1220</v>
      </c>
      <c r="M1164" s="1">
        <v>1685.1</v>
      </c>
      <c r="N1164">
        <v>128.5</v>
      </c>
      <c r="O1164" s="2">
        <v>16.023</v>
      </c>
      <c r="P1164">
        <f t="shared" si="18"/>
        <v>2058.9555</v>
      </c>
      <c r="Q1164">
        <f>LN(A1164/A1165)</f>
        <v>1.8868484304382736E-2</v>
      </c>
      <c r="R1164" s="5">
        <f>LN(B1164/B1165)</f>
        <v>-3.5440084347292105E-3</v>
      </c>
      <c r="S1164">
        <f>LN(C1164/C1165)</f>
        <v>-1.2103022171243649E-2</v>
      </c>
      <c r="T1164">
        <f>LN(D1164/D1165)</f>
        <v>-1.4827289762416984E-2</v>
      </c>
      <c r="U1164">
        <f>LN(E1164/E1165)</f>
        <v>-7.1942756340270851E-3</v>
      </c>
      <c r="V1164">
        <f>LN(F1164/F1165)</f>
        <v>3.0457785796086509E-3</v>
      </c>
      <c r="W1164">
        <f>LN(G1164/G1165)</f>
        <v>2.2676708671029722E-2</v>
      </c>
      <c r="X1164">
        <f>LN(H1164/H1165)</f>
        <v>1.260835166215259E-2</v>
      </c>
      <c r="Y1164" s="5">
        <f>LN(I1164/I1165)</f>
        <v>-3.3673049097041091E-3</v>
      </c>
      <c r="Z1164" s="5">
        <f>LN(J1164/J1165)</f>
        <v>-3.9292781398895501E-3</v>
      </c>
      <c r="AA1164">
        <f>LN(K1164/K1165)</f>
        <v>-1.4809332584430426E-3</v>
      </c>
      <c r="AB1164">
        <f>LN(L1164/L1165)</f>
        <v>8.2000824603074601E-4</v>
      </c>
      <c r="AC1164">
        <f>LN(M1164/M1165)</f>
        <v>5.9345420034587314E-5</v>
      </c>
      <c r="AD1164">
        <f>LN(N1164/N1165)</f>
        <v>5.0712025980789973E-3</v>
      </c>
      <c r="AE1164">
        <f>LN(O1164/O1165)</f>
        <v>-4.8251373830710039E-3</v>
      </c>
    </row>
    <row r="1165" spans="1:31" ht="15.75" thickBot="1" x14ac:dyDescent="0.3">
      <c r="A1165" s="1">
        <v>24.15</v>
      </c>
      <c r="B1165" s="1">
        <v>1696</v>
      </c>
      <c r="C1165" s="1">
        <v>1330</v>
      </c>
      <c r="D1165" s="1">
        <v>1223</v>
      </c>
      <c r="E1165" s="1">
        <v>4185</v>
      </c>
      <c r="F1165" s="1">
        <v>557.29999999999995</v>
      </c>
      <c r="G1165" s="1">
        <v>1308</v>
      </c>
      <c r="H1165" s="1">
        <v>465</v>
      </c>
      <c r="I1165" s="1">
        <v>5652</v>
      </c>
      <c r="J1165" s="1">
        <v>510</v>
      </c>
      <c r="K1165" s="1">
        <v>270.3</v>
      </c>
      <c r="L1165" s="1">
        <v>1219</v>
      </c>
      <c r="M1165" s="1">
        <v>1685</v>
      </c>
      <c r="N1165">
        <v>127.85</v>
      </c>
      <c r="O1165" s="2">
        <v>16.1005</v>
      </c>
      <c r="P1165">
        <f t="shared" si="18"/>
        <v>2058.4489250000001</v>
      </c>
      <c r="Q1165">
        <f>LN(A1165/A1166)</f>
        <v>2.7709581427760213E-2</v>
      </c>
      <c r="R1165" s="5">
        <f>LN(B1165/B1166)</f>
        <v>-1.695451311361177E-2</v>
      </c>
      <c r="S1165">
        <f>LN(C1165/C1166)</f>
        <v>5.2770571008438193E-3</v>
      </c>
      <c r="T1165">
        <f>LN(D1165/D1166)</f>
        <v>9.860392134080161E-3</v>
      </c>
      <c r="U1165">
        <f>LN(E1165/E1166)</f>
        <v>1.1954574047737313E-3</v>
      </c>
      <c r="V1165">
        <f>LN(F1165/F1166)</f>
        <v>-4.8330891537043171E-3</v>
      </c>
      <c r="W1165">
        <f>LN(G1165/G1166)</f>
        <v>-1.5174798019235115E-2</v>
      </c>
      <c r="X1165">
        <f>LN(H1165/H1166)</f>
        <v>-1.2820688429061434E-2</v>
      </c>
      <c r="Y1165" s="5">
        <f>LN(I1165/I1166)</f>
        <v>1.7694417457484243E-4</v>
      </c>
      <c r="Z1165" s="5">
        <f>LN(J1165/J1166)</f>
        <v>3.929278139889557E-3</v>
      </c>
      <c r="AA1165">
        <f>LN(K1165/K1166)</f>
        <v>4.0778555118291676E-3</v>
      </c>
      <c r="AB1165">
        <f>LN(L1165/L1166)</f>
        <v>0</v>
      </c>
      <c r="AC1165">
        <f>LN(M1165/M1166)</f>
        <v>5.2362371216561525E-3</v>
      </c>
      <c r="AD1165">
        <f>LN(N1165/N1166)</f>
        <v>-1.1509575689957481E-2</v>
      </c>
      <c r="AE1165">
        <f>LN(O1165/O1166)</f>
        <v>-1.0863324935057761E-3</v>
      </c>
    </row>
    <row r="1166" spans="1:31" ht="15.75" thickBot="1" x14ac:dyDescent="0.3">
      <c r="A1166" s="1">
        <v>23.49</v>
      </c>
      <c r="B1166" s="1">
        <v>1725</v>
      </c>
      <c r="C1166" s="1">
        <v>1323</v>
      </c>
      <c r="D1166" s="1">
        <v>1211</v>
      </c>
      <c r="E1166" s="1">
        <v>4180</v>
      </c>
      <c r="F1166" s="1">
        <v>560</v>
      </c>
      <c r="G1166" s="1">
        <v>1328</v>
      </c>
      <c r="H1166" s="1">
        <v>471</v>
      </c>
      <c r="I1166" s="1">
        <v>5651</v>
      </c>
      <c r="J1166" s="1">
        <v>508</v>
      </c>
      <c r="K1166" s="1">
        <v>269.2</v>
      </c>
      <c r="L1166" s="1">
        <v>1219</v>
      </c>
      <c r="M1166" s="1">
        <v>1676.2</v>
      </c>
      <c r="N1166">
        <v>129.33000000000001</v>
      </c>
      <c r="O1166" s="2">
        <v>16.118000000000002</v>
      </c>
      <c r="P1166">
        <f t="shared" si="18"/>
        <v>2084.5409400000003</v>
      </c>
      <c r="Q1166">
        <f>LN(A1166/A1167)</f>
        <v>2.1080582741671593E-2</v>
      </c>
      <c r="R1166" s="5">
        <f>LN(B1166/B1167)</f>
        <v>2.8220567642251247E-2</v>
      </c>
      <c r="S1166">
        <f>LN(C1166/C1167)</f>
        <v>-2.2650066308521248E-3</v>
      </c>
      <c r="T1166">
        <f>LN(D1166/D1167)</f>
        <v>3.3085224555607202E-3</v>
      </c>
      <c r="U1166">
        <f>LN(E1166/E1167)</f>
        <v>1.5186503748897216E-2</v>
      </c>
      <c r="V1166">
        <f>LN(F1166/F1167)</f>
        <v>3.0643318688395257E-2</v>
      </c>
      <c r="W1166">
        <f>LN(G1166/G1167)</f>
        <v>-1.5048911794202768E-3</v>
      </c>
      <c r="X1166">
        <f>LN(H1166/H1167)</f>
        <v>-3.6481377466419669E-2</v>
      </c>
      <c r="Y1166" s="5">
        <f>LN(I1166/I1167)</f>
        <v>-4.4813310770300527E-2</v>
      </c>
      <c r="Z1166" s="5">
        <f>LN(J1166/J1167)</f>
        <v>0</v>
      </c>
      <c r="AA1166">
        <f>LN(K1166/K1167)</f>
        <v>3.669789516462927E-2</v>
      </c>
      <c r="AB1166">
        <f>LN(L1166/L1167)</f>
        <v>-4.9099934975557818E-3</v>
      </c>
      <c r="AC1166">
        <f>LN(M1166/M1167)</f>
        <v>1.7899227397805001E-4</v>
      </c>
      <c r="AD1166">
        <f>LN(N1166/N1167)</f>
        <v>3.0976560044068042E-3</v>
      </c>
      <c r="AE1166">
        <f>LN(O1166/O1167)</f>
        <v>1.6454776372982183E-3</v>
      </c>
    </row>
    <row r="1167" spans="1:31" ht="15.75" thickBot="1" x14ac:dyDescent="0.3">
      <c r="A1167" s="1">
        <v>23</v>
      </c>
      <c r="B1167" s="1">
        <v>1677</v>
      </c>
      <c r="C1167" s="1">
        <v>1326</v>
      </c>
      <c r="D1167" s="1">
        <v>1207</v>
      </c>
      <c r="E1167" s="1">
        <v>4117</v>
      </c>
      <c r="F1167" s="1">
        <v>543.1</v>
      </c>
      <c r="G1167" s="1">
        <v>1330</v>
      </c>
      <c r="H1167" s="1">
        <v>488.5</v>
      </c>
      <c r="I1167" s="1">
        <v>5910</v>
      </c>
      <c r="J1167" s="1">
        <v>508</v>
      </c>
      <c r="K1167" s="1">
        <v>259.5</v>
      </c>
      <c r="L1167" s="1">
        <v>1225</v>
      </c>
      <c r="M1167" s="1">
        <v>1675.9</v>
      </c>
      <c r="N1167">
        <v>128.93</v>
      </c>
      <c r="O1167" s="2">
        <v>16.0915</v>
      </c>
      <c r="P1167">
        <f t="shared" si="18"/>
        <v>2074.677095</v>
      </c>
      <c r="Q1167">
        <f>LN(A1167/A1168)</f>
        <v>-1.6814364666937979E-2</v>
      </c>
      <c r="R1167" s="5">
        <f>LN(B1167/B1168)</f>
        <v>5.38117890451675E-3</v>
      </c>
      <c r="S1167">
        <f>LN(C1167/C1168)</f>
        <v>2.2112986429364011E-2</v>
      </c>
      <c r="T1167">
        <f>LN(D1167/D1168)</f>
        <v>-1.3168914589640904E-2</v>
      </c>
      <c r="U1167">
        <f>LN(E1167/E1168)</f>
        <v>-1.7575991146278724E-2</v>
      </c>
      <c r="V1167">
        <f>LN(F1167/F1168)</f>
        <v>2.0649975699155342E-2</v>
      </c>
      <c r="W1167">
        <f>LN(G1167/G1168)</f>
        <v>-1.9360247284541422E-2</v>
      </c>
      <c r="X1167">
        <f>LN(H1167/H1168)</f>
        <v>-5.1046563116831731E-3</v>
      </c>
      <c r="Y1167" s="5">
        <f>LN(I1167/I1168)</f>
        <v>2.3107575010149491E-2</v>
      </c>
      <c r="Z1167" s="5">
        <f>LN(J1167/J1168)</f>
        <v>-3.9292781398895501E-3</v>
      </c>
      <c r="AA1167">
        <f>LN(K1167/K1168)</f>
        <v>-2.2481419292163744E-2</v>
      </c>
      <c r="AB1167">
        <f>LN(L1167/L1168)</f>
        <v>2.061928720273561E-2</v>
      </c>
      <c r="AC1167">
        <f>LN(M1167/M1168)</f>
        <v>1.8731538129981865E-2</v>
      </c>
      <c r="AD1167">
        <f>LN(N1167/N1168)</f>
        <v>7.7564475509309748E-5</v>
      </c>
      <c r="AE1167">
        <f>LN(O1167/O1168)</f>
        <v>2.5200293339407618E-3</v>
      </c>
    </row>
    <row r="1168" spans="1:31" ht="15.75" thickBot="1" x14ac:dyDescent="0.3">
      <c r="A1168" s="1">
        <v>23.39</v>
      </c>
      <c r="B1168" s="1">
        <v>1668</v>
      </c>
      <c r="C1168" s="1">
        <v>1297</v>
      </c>
      <c r="D1168" s="1">
        <v>1223</v>
      </c>
      <c r="E1168" s="1">
        <v>4190</v>
      </c>
      <c r="F1168" s="1">
        <v>532</v>
      </c>
      <c r="G1168" s="1">
        <v>1356</v>
      </c>
      <c r="H1168" s="1">
        <v>491</v>
      </c>
      <c r="I1168" s="1">
        <v>5775</v>
      </c>
      <c r="J1168" s="1">
        <v>510</v>
      </c>
      <c r="K1168" s="1">
        <v>265.39999999999998</v>
      </c>
      <c r="L1168" s="1">
        <v>1200</v>
      </c>
      <c r="M1168" s="1">
        <v>1644.8</v>
      </c>
      <c r="N1168">
        <v>128.91999999999999</v>
      </c>
      <c r="O1168" s="2">
        <v>16.051000000000002</v>
      </c>
      <c r="P1168">
        <f t="shared" si="18"/>
        <v>2069.2949200000003</v>
      </c>
      <c r="Q1168">
        <f>LN(A1168/A1169)</f>
        <v>-6.6567244272113107E-2</v>
      </c>
      <c r="R1168" s="5">
        <f>LN(B1168/B1169)</f>
        <v>3.5391124940183434E-2</v>
      </c>
      <c r="S1168">
        <f>LN(C1168/C1169)</f>
        <v>-2.1358554103878741E-2</v>
      </c>
      <c r="T1168">
        <f>LN(D1168/D1169)</f>
        <v>5.2886851586761943E-2</v>
      </c>
      <c r="U1168">
        <f>LN(E1168/E1169)</f>
        <v>-2.5216370858811742E-2</v>
      </c>
      <c r="V1168">
        <f>LN(F1168/F1169)</f>
        <v>-9.3940824193582974E-4</v>
      </c>
      <c r="W1168">
        <f>LN(G1168/G1169)</f>
        <v>-2.8355225755125123E-2</v>
      </c>
      <c r="X1168">
        <f>LN(H1168/H1169)</f>
        <v>2.3074777388926378E-2</v>
      </c>
      <c r="Y1168" s="5">
        <f>LN(I1168/I1169)</f>
        <v>7.6482208382568188E-3</v>
      </c>
      <c r="Z1168" s="5">
        <f>LN(J1168/J1169)</f>
        <v>1.0050335853501506E-2</v>
      </c>
      <c r="AA1168">
        <f>LN(K1168/K1169)</f>
        <v>1.6717714575413732E-2</v>
      </c>
      <c r="AB1168">
        <f>LN(L1168/L1169)</f>
        <v>-1.9802627296179754E-2</v>
      </c>
      <c r="AC1168">
        <f>LN(M1168/M1169)</f>
        <v>-1.5982970434033565E-2</v>
      </c>
      <c r="AD1168">
        <f>LN(N1168/N1169)</f>
        <v>-6.1862244918802203E-3</v>
      </c>
      <c r="AE1168">
        <f>LN(O1168/O1169)</f>
        <v>9.1376277299732959E-3</v>
      </c>
    </row>
    <row r="1169" spans="1:31" ht="15.75" thickBot="1" x14ac:dyDescent="0.3">
      <c r="A1169" s="1">
        <v>25</v>
      </c>
      <c r="B1169" s="1">
        <v>1610</v>
      </c>
      <c r="C1169" s="1">
        <v>1325</v>
      </c>
      <c r="D1169" s="1">
        <v>1160</v>
      </c>
      <c r="E1169" s="1">
        <v>4297</v>
      </c>
      <c r="F1169" s="1">
        <v>532.5</v>
      </c>
      <c r="G1169" s="1">
        <v>1395</v>
      </c>
      <c r="H1169" s="1">
        <v>479.8</v>
      </c>
      <c r="I1169" s="1">
        <v>5731</v>
      </c>
      <c r="J1169" s="1">
        <v>504.9</v>
      </c>
      <c r="K1169" s="1">
        <v>261</v>
      </c>
      <c r="L1169" s="1">
        <v>1224</v>
      </c>
      <c r="M1169" s="1">
        <v>1671.3</v>
      </c>
      <c r="N1169">
        <v>129.72</v>
      </c>
      <c r="O1169" s="2">
        <v>15.905000000000001</v>
      </c>
      <c r="P1169">
        <f t="shared" si="18"/>
        <v>2063.1966000000002</v>
      </c>
      <c r="Q1169">
        <f>LN(A1169/A1170)</f>
        <v>-3.7681066967688477E-2</v>
      </c>
      <c r="R1169" s="5">
        <f>LN(B1169/B1170)</f>
        <v>-1.4796817441439462E-2</v>
      </c>
      <c r="S1169">
        <f>LN(C1169/C1170)</f>
        <v>-3.0143202929227013E-3</v>
      </c>
      <c r="T1169">
        <f>LN(D1169/D1170)</f>
        <v>-1.5398080111121719E-2</v>
      </c>
      <c r="U1169">
        <f>LN(E1169/E1170)</f>
        <v>9.3524179468427414E-3</v>
      </c>
      <c r="V1169">
        <f>LN(F1169/F1170)</f>
        <v>0</v>
      </c>
      <c r="W1169">
        <f>LN(G1169/G1170)</f>
        <v>-3.5778213478839666E-3</v>
      </c>
      <c r="X1169">
        <f>LN(H1169/H1170)</f>
        <v>-4.1675349634236837E-4</v>
      </c>
      <c r="Y1169" s="5">
        <f>LN(I1169/I1170)</f>
        <v>-2.651670514263961E-2</v>
      </c>
      <c r="Z1169" s="5">
        <f>LN(J1169/J1170)</f>
        <v>-4.3478329361035092E-3</v>
      </c>
      <c r="AA1169">
        <f>LN(K1169/K1170)</f>
        <v>-7.633624855071095E-3</v>
      </c>
      <c r="AB1169">
        <f>LN(L1169/L1170)</f>
        <v>1.2330612457478725E-2</v>
      </c>
      <c r="AC1169">
        <f>LN(M1169/M1170)</f>
        <v>-3.6432088554317803E-3</v>
      </c>
      <c r="AD1169">
        <f>LN(N1169/N1170)</f>
        <v>5.2558476221639073E-3</v>
      </c>
      <c r="AE1169">
        <f>LN(O1169/O1170)</f>
        <v>-4.2036639998675141E-3</v>
      </c>
    </row>
    <row r="1170" spans="1:31" ht="15.75" thickBot="1" x14ac:dyDescent="0.3">
      <c r="A1170" s="1">
        <v>25.96</v>
      </c>
      <c r="B1170" s="1">
        <v>1634</v>
      </c>
      <c r="C1170" s="1">
        <v>1329</v>
      </c>
      <c r="D1170" s="1">
        <v>1178</v>
      </c>
      <c r="E1170" s="1">
        <v>4257</v>
      </c>
      <c r="F1170" s="1">
        <v>532.5</v>
      </c>
      <c r="G1170" s="1">
        <v>1400</v>
      </c>
      <c r="H1170" s="1">
        <v>480</v>
      </c>
      <c r="I1170" s="1">
        <v>5885</v>
      </c>
      <c r="J1170" s="1">
        <v>507.1</v>
      </c>
      <c r="K1170" s="1">
        <v>263</v>
      </c>
      <c r="L1170" s="1">
        <v>1209</v>
      </c>
      <c r="M1170" s="1">
        <v>1677.4</v>
      </c>
      <c r="N1170">
        <v>129.04</v>
      </c>
      <c r="O1170" s="2">
        <v>15.972000000000001</v>
      </c>
      <c r="P1170">
        <f t="shared" si="18"/>
        <v>2061.0268799999999</v>
      </c>
      <c r="Q1170">
        <f>LN(A1170/A1171)</f>
        <v>-4.996344288435775E-2</v>
      </c>
      <c r="R1170" s="5">
        <f>LN(B1170/B1171)</f>
        <v>2.5411965509899714E-2</v>
      </c>
      <c r="S1170">
        <f>LN(C1170/C1171)</f>
        <v>-4.5045121211045409E-3</v>
      </c>
      <c r="T1170">
        <f>LN(D1170/D1171)</f>
        <v>-7.6110303981360245E-3</v>
      </c>
      <c r="U1170">
        <f>LN(E1170/E1171)</f>
        <v>-5.3883227476901347E-3</v>
      </c>
      <c r="V1170">
        <f>LN(F1170/F1171)</f>
        <v>1.8001433518657337E-2</v>
      </c>
      <c r="W1170">
        <f>LN(G1170/G1171)</f>
        <v>-1.4184634991956413E-2</v>
      </c>
      <c r="X1170">
        <f>LN(H1170/H1171)</f>
        <v>2.0855064910213611E-3</v>
      </c>
      <c r="Y1170" s="5">
        <f>LN(I1170/I1171)</f>
        <v>-4.0698716512975264E-3</v>
      </c>
      <c r="Z1170" s="5">
        <f>LN(J1170/J1171)</f>
        <v>1.9721920979028253E-4</v>
      </c>
      <c r="AA1170">
        <f>LN(K1170/K1171)</f>
        <v>-7.5757938084576558E-3</v>
      </c>
      <c r="AB1170">
        <f>LN(L1170/L1171)</f>
        <v>1.6556295172611565E-3</v>
      </c>
      <c r="AC1170">
        <f>LN(M1170/M1171)</f>
        <v>5.0802488009540131E-3</v>
      </c>
      <c r="AD1170">
        <f>LN(N1170/N1171)</f>
        <v>1.3733049787421941E-2</v>
      </c>
      <c r="AE1170">
        <f>LN(O1170/O1171)</f>
        <v>1.8173277757467094E-3</v>
      </c>
    </row>
    <row r="1171" spans="1:31" ht="15.75" thickBot="1" x14ac:dyDescent="0.3">
      <c r="A1171" s="1">
        <v>27.29</v>
      </c>
      <c r="B1171" s="1">
        <v>1593</v>
      </c>
      <c r="C1171" s="1">
        <v>1335</v>
      </c>
      <c r="D1171" s="1">
        <v>1187</v>
      </c>
      <c r="E1171" s="1">
        <v>4280</v>
      </c>
      <c r="F1171" s="1">
        <v>523</v>
      </c>
      <c r="G1171" s="1">
        <v>1420</v>
      </c>
      <c r="H1171" s="1">
        <v>479</v>
      </c>
      <c r="I1171" s="1">
        <v>5909</v>
      </c>
      <c r="J1171" s="1">
        <v>507</v>
      </c>
      <c r="K1171" s="1">
        <v>265</v>
      </c>
      <c r="L1171" s="1">
        <v>1207</v>
      </c>
      <c r="M1171" s="1">
        <v>1668.9</v>
      </c>
      <c r="N1171">
        <v>127.28</v>
      </c>
      <c r="O1171" s="2">
        <v>15.943</v>
      </c>
      <c r="P1171">
        <f t="shared" si="18"/>
        <v>2029.22504</v>
      </c>
      <c r="Q1171">
        <f>LN(A1171/A1172)</f>
        <v>3.3033614182955682E-3</v>
      </c>
      <c r="R1171" s="5">
        <f>LN(B1171/B1172)</f>
        <v>3.1436681029675356E-3</v>
      </c>
      <c r="S1171">
        <f>LN(C1171/C1172)</f>
        <v>1.5094626222484888E-2</v>
      </c>
      <c r="T1171">
        <f>LN(D1171/D1172)</f>
        <v>1.0160968031408804E-2</v>
      </c>
      <c r="U1171">
        <f>LN(E1171/E1172)</f>
        <v>-3.4985458425132814E-3</v>
      </c>
      <c r="V1171">
        <f>LN(F1171/F1172)</f>
        <v>1.8331434696309976E-2</v>
      </c>
      <c r="W1171">
        <f>LN(G1171/G1172)</f>
        <v>1.7762456339840468E-2</v>
      </c>
      <c r="X1171">
        <f>LN(H1171/H1172)</f>
        <v>1.0493275715838723E-2</v>
      </c>
      <c r="Y1171" s="5">
        <f>LN(I1171/I1172)</f>
        <v>1.3459612001136578E-2</v>
      </c>
      <c r="Z1171" s="5">
        <f>LN(J1171/J1172)</f>
        <v>1.7767253711508493E-3</v>
      </c>
      <c r="AA1171">
        <f>LN(K1171/K1172)</f>
        <v>1.1385322225125429E-2</v>
      </c>
      <c r="AB1171">
        <f>LN(L1171/L1172)</f>
        <v>-2.6973437501551047E-2</v>
      </c>
      <c r="AC1171">
        <f>LN(M1171/M1172)</f>
        <v>-2.02853930954329E-2</v>
      </c>
      <c r="AD1171">
        <f>LN(N1171/N1172)</f>
        <v>2.5140544449351977E-2</v>
      </c>
      <c r="AE1171">
        <f>LN(O1171/O1172)</f>
        <v>-3.193790484469862E-3</v>
      </c>
    </row>
    <row r="1172" spans="1:31" ht="15.75" thickBot="1" x14ac:dyDescent="0.3">
      <c r="A1172" s="1">
        <v>27.2</v>
      </c>
      <c r="B1172" s="1">
        <v>1588</v>
      </c>
      <c r="C1172" s="1">
        <v>1315</v>
      </c>
      <c r="D1172" s="1">
        <v>1175</v>
      </c>
      <c r="E1172" s="1">
        <v>4295</v>
      </c>
      <c r="F1172" s="1">
        <v>513.5</v>
      </c>
      <c r="G1172" s="1">
        <v>1395</v>
      </c>
      <c r="H1172" s="1">
        <v>474</v>
      </c>
      <c r="I1172" s="1">
        <v>5830</v>
      </c>
      <c r="J1172" s="1">
        <v>506.1</v>
      </c>
      <c r="K1172" s="1">
        <v>262</v>
      </c>
      <c r="L1172" s="1">
        <v>1240</v>
      </c>
      <c r="M1172" s="1">
        <v>1703.1</v>
      </c>
      <c r="N1172">
        <v>124.12</v>
      </c>
      <c r="O1172" s="2">
        <v>15.994</v>
      </c>
      <c r="P1172">
        <f t="shared" si="18"/>
        <v>1985.1752800000002</v>
      </c>
      <c r="Q1172">
        <f>LN(A1172/A1173)</f>
        <v>-4.2819997182928185E-2</v>
      </c>
      <c r="R1172" s="5">
        <f>LN(B1172/B1173)</f>
        <v>5.6836275514388366E-3</v>
      </c>
      <c r="S1172">
        <f>LN(C1172/C1173)</f>
        <v>-1.3595375566843751E-2</v>
      </c>
      <c r="T1172">
        <f>LN(D1172/D1173)</f>
        <v>-2.935221201252745E-2</v>
      </c>
      <c r="U1172">
        <f>LN(E1172/E1173)</f>
        <v>-4.1054796290599958E-2</v>
      </c>
      <c r="V1172">
        <f>LN(F1172/F1173)</f>
        <v>-7.0484779784301524E-2</v>
      </c>
      <c r="W1172">
        <f>LN(G1172/G1173)</f>
        <v>-2.1482285382896063E-3</v>
      </c>
      <c r="X1172">
        <f>LN(H1172/H1173)</f>
        <v>-1.2578782206860073E-2</v>
      </c>
      <c r="Y1172" s="5">
        <f>LN(I1172/I1173)</f>
        <v>5.1590828100274233E-3</v>
      </c>
      <c r="Z1172" s="5">
        <f>LN(J1172/J1173)</f>
        <v>-1.9372487261530326E-2</v>
      </c>
      <c r="AA1172">
        <f>LN(K1172/K1173)</f>
        <v>-1.1385322225125352E-2</v>
      </c>
      <c r="AB1172">
        <f>LN(L1172/L1173)</f>
        <v>0</v>
      </c>
      <c r="AC1172">
        <f>LN(M1172/M1173)</f>
        <v>-4.5109775079633253E-3</v>
      </c>
      <c r="AD1172">
        <f>LN(N1172/N1173)</f>
        <v>1.5671629251748604E-2</v>
      </c>
      <c r="AE1172">
        <f>LN(O1172/O1173)</f>
        <v>-7.2575814207743372E-3</v>
      </c>
    </row>
    <row r="1173" spans="1:31" ht="15.75" thickBot="1" x14ac:dyDescent="0.3">
      <c r="A1173" s="1">
        <v>28.39</v>
      </c>
      <c r="B1173" s="1">
        <v>1579</v>
      </c>
      <c r="C1173" s="1">
        <v>1333</v>
      </c>
      <c r="D1173" s="1">
        <v>1210</v>
      </c>
      <c r="E1173" s="1">
        <v>4475</v>
      </c>
      <c r="F1173" s="1">
        <v>551</v>
      </c>
      <c r="G1173" s="1">
        <v>1398</v>
      </c>
      <c r="H1173" s="1">
        <v>480</v>
      </c>
      <c r="I1173" s="1">
        <v>5800</v>
      </c>
      <c r="J1173" s="1">
        <v>516</v>
      </c>
      <c r="K1173" s="1">
        <v>265</v>
      </c>
      <c r="L1173" s="1">
        <v>1240</v>
      </c>
      <c r="M1173" s="1">
        <v>1710.8</v>
      </c>
      <c r="N1173">
        <v>122.19</v>
      </c>
      <c r="O1173" s="2">
        <v>16.110500000000002</v>
      </c>
      <c r="P1173">
        <f t="shared" si="18"/>
        <v>1968.5419950000003</v>
      </c>
      <c r="Q1173">
        <f>LN(A1173/A1174)</f>
        <v>2.8221197761775431E-2</v>
      </c>
      <c r="R1173" s="5">
        <f>LN(B1173/B1174)</f>
        <v>-6.9422809586351178E-3</v>
      </c>
      <c r="S1173">
        <f>LN(C1173/C1174)</f>
        <v>-1.267255125376647E-2</v>
      </c>
      <c r="T1173">
        <f>LN(D1173/D1174)</f>
        <v>-8.23049913651548E-3</v>
      </c>
      <c r="U1173">
        <f>LN(E1173/E1174)</f>
        <v>1.2366655637211892E-2</v>
      </c>
      <c r="V1173">
        <f>LN(F1173/F1174)</f>
        <v>9.912871340139591E-2</v>
      </c>
      <c r="W1173">
        <f>LN(G1173/G1174)</f>
        <v>1.368404500045378E-2</v>
      </c>
      <c r="X1173">
        <f>LN(H1173/H1174)</f>
        <v>-1.0362787035546547E-2</v>
      </c>
      <c r="Y1173" s="5">
        <f>LN(I1173/I1174)</f>
        <v>0</v>
      </c>
      <c r="Z1173" s="5">
        <f>LN(J1173/J1174)</f>
        <v>-9.6852307813053698E-4</v>
      </c>
      <c r="AA1173">
        <f>LN(K1173/K1174)</f>
        <v>-7.5188324140273398E-3</v>
      </c>
      <c r="AB1173">
        <f>LN(L1173/L1174)</f>
        <v>8.0972102326193028E-3</v>
      </c>
      <c r="AC1173">
        <f>LN(M1173/M1174)</f>
        <v>5.6859967372163665E-3</v>
      </c>
      <c r="AD1173">
        <f>LN(N1173/N1174)</f>
        <v>-6.4445301968927889E-3</v>
      </c>
      <c r="AE1173">
        <f>LN(O1173/O1174)</f>
        <v>2.4548277635397485E-3</v>
      </c>
    </row>
    <row r="1174" spans="1:31" ht="15.75" thickBot="1" x14ac:dyDescent="0.3">
      <c r="A1174" s="1">
        <v>27.6</v>
      </c>
      <c r="B1174" s="1">
        <v>1590</v>
      </c>
      <c r="C1174" s="1">
        <v>1350</v>
      </c>
      <c r="D1174" s="1">
        <v>1220</v>
      </c>
      <c r="E1174" s="1">
        <v>4420</v>
      </c>
      <c r="F1174" s="1">
        <v>499</v>
      </c>
      <c r="G1174" s="1">
        <v>1379</v>
      </c>
      <c r="H1174" s="1">
        <v>485</v>
      </c>
      <c r="I1174" s="1">
        <v>5800</v>
      </c>
      <c r="J1174" s="1">
        <v>516.5</v>
      </c>
      <c r="K1174" s="1">
        <v>267</v>
      </c>
      <c r="L1174" s="1">
        <v>1230</v>
      </c>
      <c r="M1174" s="1">
        <v>1701.1</v>
      </c>
      <c r="N1174">
        <v>122.98</v>
      </c>
      <c r="O1174" s="2">
        <v>16.070999999999998</v>
      </c>
      <c r="P1174">
        <f t="shared" si="18"/>
        <v>1976.4115799999997</v>
      </c>
      <c r="Q1174">
        <f>LN(A1174/A1175)</f>
        <v>3.6297680505787311E-3</v>
      </c>
      <c r="R1174" s="5">
        <f>LN(B1174/B1175)</f>
        <v>9.4787439545437387E-3</v>
      </c>
      <c r="S1174">
        <f>LN(C1174/C1175)</f>
        <v>1.0424517335884207E-2</v>
      </c>
      <c r="T1174">
        <f>LN(D1174/D1175)</f>
        <v>-1.6380020042383583E-3</v>
      </c>
      <c r="U1174">
        <f>LN(E1174/E1175)</f>
        <v>2.5201791973950324E-2</v>
      </c>
      <c r="V1174">
        <f>LN(F1174/F1175)</f>
        <v>4.7188241520098706E-2</v>
      </c>
      <c r="W1174">
        <f>LN(G1174/G1175)</f>
        <v>9.4718376625663424E-3</v>
      </c>
      <c r="X1174">
        <f>LN(H1174/H1175)</f>
        <v>-4.1152321451065439E-3</v>
      </c>
      <c r="Y1174" s="5">
        <f>LN(I1174/I1175)</f>
        <v>1.7567196699511237E-2</v>
      </c>
      <c r="Z1174" s="5">
        <f>LN(J1174/J1175)</f>
        <v>-6.7535230157797776E-3</v>
      </c>
      <c r="AA1174">
        <f>LN(K1174/K1175)</f>
        <v>1.8904154639152654E-2</v>
      </c>
      <c r="AB1174">
        <f>LN(L1174/L1175)</f>
        <v>-2.4360547978811158E-3</v>
      </c>
      <c r="AC1174">
        <f>LN(M1174/M1175)</f>
        <v>1.9410017292746783E-2</v>
      </c>
      <c r="AD1174">
        <f>LN(N1174/N1175)</f>
        <v>1.7905107737882938E-3</v>
      </c>
      <c r="AE1174">
        <f>LN(O1174/O1175)</f>
        <v>-1.0676423187473985E-2</v>
      </c>
    </row>
    <row r="1175" spans="1:31" ht="15.75" thickBot="1" x14ac:dyDescent="0.3">
      <c r="A1175" s="1">
        <v>27.5</v>
      </c>
      <c r="B1175" s="1">
        <v>1575</v>
      </c>
      <c r="C1175" s="1">
        <v>1336</v>
      </c>
      <c r="D1175" s="1">
        <v>1222</v>
      </c>
      <c r="E1175" s="1">
        <v>4310</v>
      </c>
      <c r="F1175" s="1">
        <v>476</v>
      </c>
      <c r="G1175" s="1">
        <v>1366</v>
      </c>
      <c r="H1175" s="1">
        <v>487</v>
      </c>
      <c r="I1175" s="1">
        <v>5699</v>
      </c>
      <c r="J1175" s="1">
        <v>520</v>
      </c>
      <c r="K1175" s="1">
        <v>262</v>
      </c>
      <c r="L1175" s="1">
        <v>1233</v>
      </c>
      <c r="M1175" s="1">
        <v>1668.4</v>
      </c>
      <c r="N1175">
        <v>122.76</v>
      </c>
      <c r="O1175" s="2">
        <v>16.243500000000001</v>
      </c>
      <c r="P1175">
        <f t="shared" si="18"/>
        <v>1994.0520600000002</v>
      </c>
      <c r="Q1175">
        <f>LN(A1175/A1176)</f>
        <v>-5.2764938261038515E-2</v>
      </c>
      <c r="R1175" s="5">
        <f>LN(B1175/B1176)</f>
        <v>-8.8496152769824993E-3</v>
      </c>
      <c r="S1175">
        <f>LN(C1175/C1176)</f>
        <v>2.3477034339797274E-2</v>
      </c>
      <c r="T1175">
        <f>LN(D1175/D1176)</f>
        <v>2.1506205220963682E-2</v>
      </c>
      <c r="U1175">
        <f>LN(E1175/E1176)</f>
        <v>2.9192280091848533E-2</v>
      </c>
      <c r="V1175">
        <f>LN(F1175/F1176)</f>
        <v>1.2685159527315642E-2</v>
      </c>
      <c r="W1175">
        <f>LN(G1175/G1176)</f>
        <v>-4.3827681550951984E-3</v>
      </c>
      <c r="X1175">
        <f>LN(H1175/H1176)</f>
        <v>1.0320009031989449E-2</v>
      </c>
      <c r="Y1175" s="5">
        <f>LN(I1175/I1176)</f>
        <v>1.2892010785197335E-2</v>
      </c>
      <c r="Z1175" s="5">
        <f>LN(J1175/J1176)</f>
        <v>9.6619109117368901E-3</v>
      </c>
      <c r="AA1175">
        <f>LN(K1175/K1176)</f>
        <v>8.047562113652415E-3</v>
      </c>
      <c r="AB1175">
        <f>LN(L1175/L1176)</f>
        <v>2.436054797881121E-3</v>
      </c>
      <c r="AC1175">
        <f>LN(M1175/M1176)</f>
        <v>7.9432358914569515E-3</v>
      </c>
      <c r="AD1175">
        <f>LN(N1175/N1176)</f>
        <v>1.2954186234692433E-2</v>
      </c>
      <c r="AE1175">
        <f>LN(O1175/O1176)</f>
        <v>1.9102791118447131E-3</v>
      </c>
    </row>
    <row r="1176" spans="1:31" ht="15.75" thickBot="1" x14ac:dyDescent="0.3">
      <c r="A1176" s="1">
        <v>28.99</v>
      </c>
      <c r="B1176" s="1">
        <v>1589</v>
      </c>
      <c r="C1176" s="1">
        <v>1305</v>
      </c>
      <c r="D1176" s="1">
        <v>1196</v>
      </c>
      <c r="E1176" s="1">
        <v>4186</v>
      </c>
      <c r="F1176" s="1">
        <v>470</v>
      </c>
      <c r="G1176" s="1">
        <v>1372</v>
      </c>
      <c r="H1176" s="1">
        <v>482</v>
      </c>
      <c r="I1176" s="1">
        <v>5626</v>
      </c>
      <c r="J1176" s="1">
        <v>515</v>
      </c>
      <c r="K1176" s="1">
        <v>259.89999999999998</v>
      </c>
      <c r="L1176" s="1">
        <v>1230</v>
      </c>
      <c r="M1176" s="1">
        <v>1655.2</v>
      </c>
      <c r="N1176">
        <v>121.18</v>
      </c>
      <c r="O1176" s="2">
        <v>16.212499999999999</v>
      </c>
      <c r="P1176">
        <f t="shared" si="18"/>
        <v>1964.63075</v>
      </c>
      <c r="Q1176">
        <f>LN(A1176/A1177)</f>
        <v>3.5818435719695826E-2</v>
      </c>
      <c r="R1176" s="5">
        <f>LN(B1176/B1177)</f>
        <v>-6.8987416911565902E-3</v>
      </c>
      <c r="S1176">
        <f>LN(C1176/C1177)</f>
        <v>4.6264620409395364E-2</v>
      </c>
      <c r="T1176">
        <f>LN(D1176/D1177)</f>
        <v>5.0293484050019585E-3</v>
      </c>
      <c r="U1176">
        <f>LN(E1176/E1177)</f>
        <v>-1.5408625352845068E-2</v>
      </c>
      <c r="V1176">
        <f>LN(F1176/F1177)</f>
        <v>2.4772403007584633E-2</v>
      </c>
      <c r="W1176">
        <f>LN(G1176/G1177)</f>
        <v>-4.8373584284215829E-2</v>
      </c>
      <c r="X1176">
        <f>LN(H1176/H1177)</f>
        <v>-2.2565059992089787E-2</v>
      </c>
      <c r="Y1176" s="5">
        <f>LN(I1176/I1177)</f>
        <v>3.5555555930125821E-4</v>
      </c>
      <c r="Z1176" s="5">
        <f>LN(J1176/J1177)</f>
        <v>-8.5073985649118493E-3</v>
      </c>
      <c r="AA1176">
        <f>LN(K1176/K1177)</f>
        <v>-2.6951716752804999E-2</v>
      </c>
      <c r="AB1176">
        <f>LN(L1176/L1177)</f>
        <v>1.3093476747019604E-2</v>
      </c>
      <c r="AC1176">
        <f>LN(M1176/M1177)</f>
        <v>8.0677396133510496E-3</v>
      </c>
      <c r="AD1176">
        <f>LN(N1176/N1177)</f>
        <v>-1.5801221142680538E-2</v>
      </c>
      <c r="AE1176">
        <f>LN(O1176/O1177)</f>
        <v>5.690795675381671E-3</v>
      </c>
    </row>
    <row r="1177" spans="1:31" ht="15.75" thickBot="1" x14ac:dyDescent="0.3">
      <c r="A1177" s="1">
        <v>27.97</v>
      </c>
      <c r="B1177" s="1">
        <v>1600</v>
      </c>
      <c r="C1177" s="1">
        <v>1246</v>
      </c>
      <c r="D1177" s="1">
        <v>1190</v>
      </c>
      <c r="E1177" s="1">
        <v>4251</v>
      </c>
      <c r="F1177" s="1">
        <v>458.5</v>
      </c>
      <c r="G1177" s="1">
        <v>1440</v>
      </c>
      <c r="H1177" s="1">
        <v>493</v>
      </c>
      <c r="I1177" s="1">
        <v>5624</v>
      </c>
      <c r="J1177" s="1">
        <v>519.4</v>
      </c>
      <c r="K1177" s="1">
        <v>267</v>
      </c>
      <c r="L1177" s="1">
        <v>1214</v>
      </c>
      <c r="M1177" s="1">
        <v>1641.9</v>
      </c>
      <c r="N1177">
        <v>123.11</v>
      </c>
      <c r="O1177" s="2">
        <v>16.1205</v>
      </c>
      <c r="P1177">
        <f t="shared" si="18"/>
        <v>1984.5947550000001</v>
      </c>
      <c r="Q1177">
        <f>LN(A1177/A1178)</f>
        <v>8.4641515312694163E-2</v>
      </c>
      <c r="R1177" s="5">
        <f>LN(B1177/B1178)</f>
        <v>1.3211893972230566E-2</v>
      </c>
      <c r="S1177">
        <f>LN(C1177/C1178)</f>
        <v>1.6997576368571077E-2</v>
      </c>
      <c r="T1177">
        <f>LN(D1177/D1178)</f>
        <v>7.591769908212663E-3</v>
      </c>
      <c r="U1177">
        <f>LN(E1177/E1178)</f>
        <v>-2.9894475011701647E-2</v>
      </c>
      <c r="V1177">
        <f>LN(F1177/F1178)</f>
        <v>-1.1924260529735756E-2</v>
      </c>
      <c r="W1177">
        <f>LN(G1177/G1178)</f>
        <v>1.1875794480193833E-2</v>
      </c>
      <c r="X1177">
        <f>LN(H1177/H1178)</f>
        <v>5.6957029486778936E-3</v>
      </c>
      <c r="Y1177" s="5">
        <f>LN(I1177/I1178)</f>
        <v>4.276556767260172E-3</v>
      </c>
      <c r="Z1177" s="5">
        <f>LN(J1177/J1178)</f>
        <v>1.2398454057878403E-2</v>
      </c>
      <c r="AA1177">
        <f>LN(K1177/K1178)</f>
        <v>7.493443587807578E-4</v>
      </c>
      <c r="AB1177">
        <f>LN(L1177/L1178)</f>
        <v>-2.5214837279364372E-2</v>
      </c>
      <c r="AC1177">
        <f>LN(M1177/M1178)</f>
        <v>6.0923603687743381E-4</v>
      </c>
      <c r="AD1177">
        <f>LN(N1177/N1178)</f>
        <v>1.7886183630178472E-3</v>
      </c>
      <c r="AE1177">
        <f>LN(O1177/O1178)</f>
        <v>7.1593407958946923E-3</v>
      </c>
    </row>
    <row r="1178" spans="1:31" ht="15.75" thickBot="1" x14ac:dyDescent="0.3">
      <c r="A1178" s="1">
        <v>25.7</v>
      </c>
      <c r="B1178" s="1">
        <v>1579</v>
      </c>
      <c r="C1178" s="1">
        <v>1225</v>
      </c>
      <c r="D1178" s="1">
        <v>1181</v>
      </c>
      <c r="E1178" s="1">
        <v>4380</v>
      </c>
      <c r="F1178" s="1">
        <v>464</v>
      </c>
      <c r="G1178" s="1">
        <v>1423</v>
      </c>
      <c r="H1178" s="1">
        <v>490.2</v>
      </c>
      <c r="I1178" s="1">
        <v>5600</v>
      </c>
      <c r="J1178" s="1">
        <v>513</v>
      </c>
      <c r="K1178" s="1">
        <v>266.8</v>
      </c>
      <c r="L1178" s="1">
        <v>1245</v>
      </c>
      <c r="M1178" s="1">
        <v>1640.9</v>
      </c>
      <c r="N1178">
        <v>122.89</v>
      </c>
      <c r="O1178" s="2">
        <v>16.005499999999998</v>
      </c>
      <c r="P1178">
        <f t="shared" si="18"/>
        <v>1966.9158949999996</v>
      </c>
      <c r="Q1178">
        <f>LN(A1178/A1179)</f>
        <v>4.6186552618408837E-2</v>
      </c>
      <c r="R1178" s="5">
        <f>LN(B1178/B1179)</f>
        <v>-4.3983552638984263E-2</v>
      </c>
      <c r="S1178">
        <f>LN(C1178/C1179)</f>
        <v>2.4519832472866244E-3</v>
      </c>
      <c r="T1178">
        <f>LN(D1178/D1179)</f>
        <v>4.2426877387899973E-3</v>
      </c>
      <c r="U1178">
        <f>LN(E1178/E1179)</f>
        <v>2.2833656909336726E-4</v>
      </c>
      <c r="V1178">
        <f>LN(F1178/F1179)</f>
        <v>1.5201161332050557E-2</v>
      </c>
      <c r="W1178">
        <f>LN(G1178/G1179)</f>
        <v>-3.6568407070565377E-2</v>
      </c>
      <c r="X1178">
        <f>LN(H1178/H1179)</f>
        <v>4.0807998933991093E-4</v>
      </c>
      <c r="Y1178" s="5">
        <f>LN(I1178/I1179)</f>
        <v>0</v>
      </c>
      <c r="Z1178" s="5">
        <f>LN(J1178/J1179)</f>
        <v>1.1764841579586431E-2</v>
      </c>
      <c r="AA1178">
        <f>LN(K1178/K1179)</f>
        <v>4.8844733594752242E-3</v>
      </c>
      <c r="AB1178">
        <f>LN(L1178/L1179)</f>
        <v>2.1104679417536545E-2</v>
      </c>
      <c r="AC1178">
        <f>LN(M1178/M1179)</f>
        <v>2.5017555837427998E-3</v>
      </c>
      <c r="AD1178">
        <f>LN(N1178/N1179)</f>
        <v>-5.2753439712472381E-3</v>
      </c>
      <c r="AE1178">
        <f>LN(O1178/O1179)</f>
        <v>-1.0874400330170503E-2</v>
      </c>
    </row>
    <row r="1179" spans="1:31" ht="15.75" thickBot="1" x14ac:dyDescent="0.3">
      <c r="A1179" s="1">
        <v>24.54</v>
      </c>
      <c r="B1179" s="1">
        <v>1650</v>
      </c>
      <c r="C1179" s="1">
        <v>1222</v>
      </c>
      <c r="D1179" s="1">
        <v>1176</v>
      </c>
      <c r="E1179" s="1">
        <v>4379</v>
      </c>
      <c r="F1179" s="1">
        <v>457</v>
      </c>
      <c r="G1179" s="1">
        <v>1476</v>
      </c>
      <c r="H1179" s="1">
        <v>490</v>
      </c>
      <c r="I1179" s="1">
        <v>5600</v>
      </c>
      <c r="J1179" s="1">
        <v>507</v>
      </c>
      <c r="K1179" s="1">
        <v>265.5</v>
      </c>
      <c r="L1179" s="1">
        <v>1219</v>
      </c>
      <c r="M1179" s="1">
        <v>1636.8</v>
      </c>
      <c r="N1179">
        <v>123.54</v>
      </c>
      <c r="O1179" s="2">
        <v>16.180500000000002</v>
      </c>
      <c r="P1179">
        <f t="shared" si="18"/>
        <v>1998.9389700000004</v>
      </c>
      <c r="Q1179">
        <f>LN(A1179/A1180)</f>
        <v>9.1243480421771203E-2</v>
      </c>
      <c r="R1179" s="5">
        <f>LN(B1179/B1180)</f>
        <v>-3.6297680505787237E-3</v>
      </c>
      <c r="S1179">
        <f>LN(C1179/C1180)</f>
        <v>-1.0582109330536972E-2</v>
      </c>
      <c r="T1179">
        <f>LN(D1179/D1180)</f>
        <v>3.4071583216143558E-3</v>
      </c>
      <c r="U1179">
        <f>LN(E1179/E1180)</f>
        <v>2.6378206875618839E-2</v>
      </c>
      <c r="V1179">
        <f>LN(F1179/F1180)</f>
        <v>4.3859719432542679E-3</v>
      </c>
      <c r="W1179">
        <f>LN(G1179/G1180)</f>
        <v>-3.3314206683984555E-2</v>
      </c>
      <c r="X1179">
        <f>LN(H1179/H1180)</f>
        <v>-1.6194685919980606E-2</v>
      </c>
      <c r="Y1179" s="5">
        <f>LN(I1179/I1180)</f>
        <v>-6.4079962953301831E-3</v>
      </c>
      <c r="Z1179" s="5">
        <f>LN(J1179/J1180)</f>
        <v>1.7910926566530243E-2</v>
      </c>
      <c r="AA1179">
        <f>LN(K1179/K1180)</f>
        <v>-1.1236073266925842E-2</v>
      </c>
      <c r="AB1179">
        <f>LN(L1179/L1180)</f>
        <v>-3.7041271680349097E-2</v>
      </c>
      <c r="AC1179">
        <f>LN(M1179/M1180)</f>
        <v>-1.6300921468335106E-2</v>
      </c>
      <c r="AD1179">
        <f>LN(N1179/N1180)</f>
        <v>2.6825774945227865E-2</v>
      </c>
      <c r="AE1179">
        <f>LN(O1179/O1180)</f>
        <v>-9.7786757070163922E-3</v>
      </c>
    </row>
    <row r="1180" spans="1:31" ht="15.75" thickBot="1" x14ac:dyDescent="0.3">
      <c r="A1180" s="1">
        <v>22.4</v>
      </c>
      <c r="B1180" s="1">
        <v>1656</v>
      </c>
      <c r="C1180" s="1">
        <v>1235</v>
      </c>
      <c r="D1180" s="1">
        <v>1172</v>
      </c>
      <c r="E1180" s="1">
        <v>4265</v>
      </c>
      <c r="F1180" s="1">
        <v>455</v>
      </c>
      <c r="G1180" s="1">
        <v>1526</v>
      </c>
      <c r="H1180" s="1">
        <v>498</v>
      </c>
      <c r="I1180" s="1">
        <v>5636</v>
      </c>
      <c r="J1180" s="1">
        <v>498</v>
      </c>
      <c r="K1180" s="1">
        <v>268.5</v>
      </c>
      <c r="L1180" s="1">
        <v>1265</v>
      </c>
      <c r="M1180" s="1">
        <v>1663.7</v>
      </c>
      <c r="N1180">
        <v>120.27</v>
      </c>
      <c r="O1180" s="2">
        <v>16.339500000000001</v>
      </c>
      <c r="P1180">
        <f t="shared" si="18"/>
        <v>1965.1516650000001</v>
      </c>
      <c r="Q1180">
        <f>LN(A1180/A1181)</f>
        <v>2.5317807984289786E-2</v>
      </c>
      <c r="R1180" s="5">
        <f>LN(B1180/B1181)</f>
        <v>-2.0323472971914169E-2</v>
      </c>
      <c r="S1180">
        <f>LN(C1180/C1181)</f>
        <v>-1.7656959528169883E-2</v>
      </c>
      <c r="T1180">
        <f>LN(D1180/D1181)</f>
        <v>-3.6032385637690949E-2</v>
      </c>
      <c r="U1180">
        <f>LN(E1180/E1181)</f>
        <v>-8.172841755874247E-3</v>
      </c>
      <c r="V1180">
        <f>LN(F1180/F1181)</f>
        <v>1.9978466930886295E-2</v>
      </c>
      <c r="W1180">
        <f>LN(G1180/G1181)</f>
        <v>0.11516523311430463</v>
      </c>
      <c r="X1180">
        <f>LN(H1180/H1181)</f>
        <v>-1.1976191046715649E-2</v>
      </c>
      <c r="Y1180" s="5">
        <f>LN(I1180/I1181)</f>
        <v>-4.5438716356650671E-2</v>
      </c>
      <c r="Z1180" s="5">
        <f>LN(J1180/J1181)</f>
        <v>-1.0035123772401337E-3</v>
      </c>
      <c r="AA1180">
        <f>LN(K1180/K1181)</f>
        <v>-2.603683821653352E-3</v>
      </c>
      <c r="AB1180">
        <f>LN(L1180/L1181)</f>
        <v>1.1928570865273812E-2</v>
      </c>
      <c r="AC1180">
        <f>LN(M1180/M1181)</f>
        <v>1.1911741049572039E-2</v>
      </c>
      <c r="AD1180">
        <f>LN(N1180/N1181)</f>
        <v>3.2479728740627731E-3</v>
      </c>
      <c r="AE1180">
        <f>LN(O1180/O1181)</f>
        <v>6.7549153037809945E-3</v>
      </c>
    </row>
    <row r="1181" spans="1:31" ht="15.75" thickBot="1" x14ac:dyDescent="0.3">
      <c r="A1181" s="1">
        <v>21.84</v>
      </c>
      <c r="B1181" s="1">
        <v>1690</v>
      </c>
      <c r="C1181" s="1">
        <v>1257</v>
      </c>
      <c r="D1181" s="1">
        <v>1215</v>
      </c>
      <c r="E1181" s="1">
        <v>4300</v>
      </c>
      <c r="F1181" s="1">
        <v>446</v>
      </c>
      <c r="G1181" s="1">
        <v>1360</v>
      </c>
      <c r="H1181" s="1">
        <v>504</v>
      </c>
      <c r="I1181" s="1">
        <v>5898</v>
      </c>
      <c r="J1181" s="1">
        <v>498.5</v>
      </c>
      <c r="K1181" s="1">
        <v>269.2</v>
      </c>
      <c r="L1181" s="1">
        <v>1250</v>
      </c>
      <c r="M1181" s="1">
        <v>1644</v>
      </c>
      <c r="N1181">
        <v>119.88</v>
      </c>
      <c r="O1181" s="2">
        <v>16.229500000000002</v>
      </c>
      <c r="P1181">
        <f t="shared" si="18"/>
        <v>1945.5924600000001</v>
      </c>
      <c r="R1181" s="5"/>
      <c r="Y1181" s="5"/>
      <c r="Z1181" s="5"/>
    </row>
    <row r="1182" spans="1:31" ht="18.75" x14ac:dyDescent="0.3">
      <c r="Q1182" t="str">
        <f>Q1</f>
        <v>AAA</v>
      </c>
      <c r="R1182" s="5" t="str">
        <f>R1</f>
        <v>CETV</v>
      </c>
      <c r="S1182" t="str">
        <f>S1</f>
        <v>ČEZ</v>
      </c>
      <c r="T1182" t="str">
        <f>T1</f>
        <v>ERSTE</v>
      </c>
      <c r="U1182" t="str">
        <f>U1</f>
        <v>KB</v>
      </c>
      <c r="V1182" t="str">
        <f>V1</f>
        <v>NWR</v>
      </c>
      <c r="W1182" t="str">
        <f>W1</f>
        <v>ORCO</v>
      </c>
      <c r="X1182" t="str">
        <f>X1</f>
        <v>PEGAS</v>
      </c>
      <c r="Y1182" s="5" t="str">
        <f>Y1</f>
        <v>PM</v>
      </c>
      <c r="Z1182" s="5" t="str">
        <f>Z1</f>
        <v>TELEFONICA</v>
      </c>
      <c r="AA1182" t="str">
        <f>AA1</f>
        <v>UNI</v>
      </c>
      <c r="AB1182" t="str">
        <f>AB1</f>
        <v>VIG</v>
      </c>
      <c r="AC1182" s="4" t="str">
        <f>AC1</f>
        <v>PX</v>
      </c>
      <c r="AD1182" s="4" t="str">
        <f>AD1</f>
        <v>BRENT(USD)</v>
      </c>
      <c r="AE1182" s="4" t="str">
        <f>AE1</f>
        <v>XR(CZC/USD)</v>
      </c>
    </row>
    <row r="1183" spans="1:31" x14ac:dyDescent="0.25">
      <c r="R1183" t="s">
        <v>16</v>
      </c>
    </row>
    <row r="1184" spans="1:31" x14ac:dyDescent="0.25">
      <c r="W1184" t="s">
        <v>27</v>
      </c>
    </row>
    <row r="1185" spans="17:28" x14ac:dyDescent="0.25">
      <c r="R1185" t="s">
        <v>17</v>
      </c>
      <c r="S1185" t="s">
        <v>18</v>
      </c>
      <c r="T1185" t="s">
        <v>19</v>
      </c>
      <c r="U1185" t="s">
        <v>20</v>
      </c>
      <c r="W1185" t="s">
        <v>28</v>
      </c>
    </row>
    <row r="1186" spans="17:28" x14ac:dyDescent="0.25">
      <c r="R1186" t="str">
        <f t="array" ref="R1186:R1188">TRANSPOSE(S1185:U1185)</f>
        <v>sum_Xi14</v>
      </c>
      <c r="S1186" t="s">
        <v>21</v>
      </c>
      <c r="T1186" t="s">
        <v>22</v>
      </c>
      <c r="U1186" t="s">
        <v>23</v>
      </c>
      <c r="W1186" t="s">
        <v>29</v>
      </c>
    </row>
    <row r="1187" spans="17:28" x14ac:dyDescent="0.25">
      <c r="R1187" t="str">
        <v>sum_Xi2</v>
      </c>
      <c r="S1187" t="str">
        <f t="array" ref="S1187:S1188">TRANSPOSE(T1186:U1186)</f>
        <v>sum_Xi1Xi2</v>
      </c>
      <c r="T1187" t="s">
        <v>24</v>
      </c>
      <c r="U1187" t="s">
        <v>25</v>
      </c>
      <c r="W1187" t="s">
        <v>30</v>
      </c>
    </row>
    <row r="1188" spans="17:28" x14ac:dyDescent="0.25">
      <c r="R1188" t="str">
        <v>sum_Xi3</v>
      </c>
      <c r="S1188" t="str">
        <v>sum_Xi1Xi3</v>
      </c>
      <c r="T1188" t="str">
        <f>U1187</f>
        <v>sum_Xi2Xi3</v>
      </c>
      <c r="U1188" t="s">
        <v>26</v>
      </c>
      <c r="W1188" t="s">
        <v>31</v>
      </c>
    </row>
    <row r="1189" spans="17:28" x14ac:dyDescent="0.25">
      <c r="W1189" t="s">
        <v>1</v>
      </c>
      <c r="Y1189" s="3" t="s">
        <v>35</v>
      </c>
      <c r="Z1189" s="8" t="s">
        <v>34</v>
      </c>
      <c r="AA1189" s="6" t="s">
        <v>33</v>
      </c>
      <c r="AB1189" s="7" t="s">
        <v>32</v>
      </c>
    </row>
    <row r="1190" spans="17:28" x14ac:dyDescent="0.25">
      <c r="Q1190" s="5" t="str">
        <f>R1182</f>
        <v>CETV</v>
      </c>
      <c r="R1190">
        <f>COUNT(Q2:Q1180)</f>
        <v>1179</v>
      </c>
      <c r="S1190">
        <f>SUM(AC2:AC1180)</f>
        <v>-0.46326241212637437</v>
      </c>
      <c r="T1190">
        <f>SUM(AD2:AD1180)</f>
        <v>-9.8451578638077783E-2</v>
      </c>
      <c r="U1190">
        <f>SUM(AE2:AE1180)</f>
        <v>0.18862245879091846</v>
      </c>
      <c r="W1190">
        <f>SUM(R2:R1180)</f>
        <v>-2.8639776063006241</v>
      </c>
      <c r="Y1190" s="3">
        <f t="array" ref="Y1190:AB1194">LINEST(R2:R1180,AC2:AE1180,1,1)</f>
        <v>-0.6036409514156712</v>
      </c>
      <c r="Z1190" s="8">
        <v>6.8904780714275693E-2</v>
      </c>
      <c r="AA1190" s="6">
        <v>-6.4712099757818801E-3</v>
      </c>
      <c r="AB1190" s="7">
        <v>-2.3293735790699214E-3</v>
      </c>
    </row>
    <row r="1191" spans="17:28" x14ac:dyDescent="0.25">
      <c r="R1191">
        <f t="array" ref="R1191:R1193">TRANSPOSE(S1190:U1190)</f>
        <v>-0.46326241212637437</v>
      </c>
      <c r="S1191">
        <f>SUMPRODUCT($AC$2:$AC$1180,AC2:AC1180)</f>
        <v>0.43372210755203738</v>
      </c>
      <c r="T1191">
        <f>SUMPRODUCT($AC$2:$AC$1180,AD2:AD1180)</f>
        <v>0.21052269885992547</v>
      </c>
      <c r="U1191">
        <f>SUMPRODUCT($AC$2:$AC$1180,AE2:AE1180)</f>
        <v>-7.657809352387189E-2</v>
      </c>
      <c r="W1191">
        <f>SUMPRODUCT($R$2:$R$1180,AC2:AC1180)</f>
        <v>5.9004098026544535E-2</v>
      </c>
      <c r="Y1191">
        <v>0.12967933508034529</v>
      </c>
      <c r="Z1191">
        <v>5.8632663452492975E-2</v>
      </c>
      <c r="AA1191">
        <v>7.4987205799884063E-2</v>
      </c>
      <c r="AB1191">
        <v>1.3044642978688446E-3</v>
      </c>
    </row>
    <row r="1192" spans="17:28" x14ac:dyDescent="0.25">
      <c r="R1192">
        <v>-9.8451578638077783E-2</v>
      </c>
      <c r="S1192">
        <f t="array" ref="S1192:S1193">TRANSPOSE(T1191:U1191)</f>
        <v>0.21052269885992547</v>
      </c>
      <c r="T1192">
        <f>SUMPRODUCT($AD$2:$AD$1180,AD2:AD1180)</f>
        <v>0.72699061614794647</v>
      </c>
      <c r="U1192">
        <f>SUMPRODUCT($AD$2:$AD$1180,AE2:AE1180)</f>
        <v>-0.10999245015004244</v>
      </c>
      <c r="W1192">
        <f>SUMPRODUCT($R$2:$R$1180,AD2:AD1180)</f>
        <v>0.1153560701612293</v>
      </c>
      <c r="Y1192">
        <v>2.6161473245100434E-2</v>
      </c>
      <c r="Z1192">
        <v>4.4778588373336405E-2</v>
      </c>
      <c r="AA1192" t="e">
        <v>#N/A</v>
      </c>
      <c r="AB1192" t="e">
        <v>#N/A</v>
      </c>
    </row>
    <row r="1193" spans="17:28" x14ac:dyDescent="0.25">
      <c r="R1193">
        <v>0.18862245879091846</v>
      </c>
      <c r="S1193">
        <v>-7.657809352387189E-2</v>
      </c>
      <c r="T1193">
        <f>U1192</f>
        <v>-0.10999245015004244</v>
      </c>
      <c r="U1193">
        <f>SUMPRODUCT($AE$2:$AE$1180,AE2:AE1180)</f>
        <v>0.14125457505909561</v>
      </c>
      <c r="W1193">
        <f>SUMPRODUCT($R$2:$R$1180,AE2:AE1180)</f>
        <v>-9.2789870987491974E-2</v>
      </c>
      <c r="Y1193">
        <v>10.52184396025295</v>
      </c>
      <c r="Z1193">
        <v>1175</v>
      </c>
      <c r="AA1193" t="e">
        <v>#N/A</v>
      </c>
      <c r="AB1193" t="e">
        <v>#N/A</v>
      </c>
    </row>
    <row r="1194" spans="17:28" x14ac:dyDescent="0.25">
      <c r="Y1194">
        <v>6.3292741680608611E-2</v>
      </c>
      <c r="Z1194">
        <v>2.3560183226327203</v>
      </c>
      <c r="AA1194" t="e">
        <v>#N/A</v>
      </c>
      <c r="AB1194" t="e">
        <v>#N/A</v>
      </c>
    </row>
    <row r="1195" spans="17:28" x14ac:dyDescent="0.25">
      <c r="R1195">
        <f t="array" ref="R1195:U1198">MINVERSE(R1190:U1193)</f>
        <v>8.4864019455194867E-4</v>
      </c>
      <c r="S1195">
        <v>8.8597501507912046E-4</v>
      </c>
      <c r="T1195">
        <v>-2.7252706434948408E-4</v>
      </c>
      <c r="U1195">
        <v>-8.6512059555963062E-4</v>
      </c>
      <c r="V1195" s="7" t="s">
        <v>32</v>
      </c>
      <c r="W1195" s="7">
        <f t="array" ref="W1195:W1198">MMULT(R1195:U1198,W1190:W1193)</f>
        <v>-2.3293735790699205E-3</v>
      </c>
    </row>
    <row r="1196" spans="17:28" x14ac:dyDescent="0.25">
      <c r="R1196">
        <v>8.8597501507912024E-4</v>
      </c>
      <c r="S1196">
        <v>2.8043585871539665</v>
      </c>
      <c r="T1196">
        <v>-0.65986708805624317</v>
      </c>
      <c r="U1196">
        <v>1.0053120157537452</v>
      </c>
      <c r="V1196" s="6" t="s">
        <v>33</v>
      </c>
      <c r="W1196" s="6">
        <v>-6.4712099757814334E-3</v>
      </c>
      <c r="Y1196">
        <f t="array" ref="Y1196:AB1200">LINEST(R2:R1180,AC2:AE1180,1,1)</f>
        <v>-0.6036409514156712</v>
      </c>
      <c r="Z1196">
        <v>6.8904780714275693E-2</v>
      </c>
      <c r="AA1196">
        <v>-6.4712099757818801E-3</v>
      </c>
      <c r="AB1196">
        <v>-2.3293735790699214E-3</v>
      </c>
    </row>
    <row r="1197" spans="17:28" x14ac:dyDescent="0.25">
      <c r="R1197">
        <v>-2.7252706434948408E-4</v>
      </c>
      <c r="S1197">
        <v>-0.65986708805624328</v>
      </c>
      <c r="T1197">
        <v>1.7145037875332916</v>
      </c>
      <c r="U1197">
        <v>0.97768524288155834</v>
      </c>
      <c r="V1197" s="8" t="s">
        <v>34</v>
      </c>
      <c r="W1197" s="8">
        <v>6.8904780714275901E-2</v>
      </c>
      <c r="Y1197">
        <v>0.12967933508034529</v>
      </c>
      <c r="Z1197">
        <v>5.8632663452492975E-2</v>
      </c>
      <c r="AA1197">
        <v>7.4987205799884063E-2</v>
      </c>
      <c r="AB1197">
        <v>1.3044642978688446E-3</v>
      </c>
    </row>
    <row r="1198" spans="17:28" x14ac:dyDescent="0.25">
      <c r="R1198">
        <v>-8.6512059555963051E-4</v>
      </c>
      <c r="S1198">
        <v>1.0053120157537454</v>
      </c>
      <c r="T1198">
        <v>0.97768524288155845</v>
      </c>
      <c r="U1198">
        <v>8.3868862554108521</v>
      </c>
      <c r="V1198" s="3" t="s">
        <v>35</v>
      </c>
      <c r="W1198" s="3">
        <v>-0.60364095141566976</v>
      </c>
      <c r="Y1198">
        <v>2.6161473245100434E-2</v>
      </c>
      <c r="Z1198">
        <v>4.4778588373336405E-2</v>
      </c>
      <c r="AA1198" t="e">
        <v>#N/A</v>
      </c>
      <c r="AB1198" t="e">
        <v>#N/A</v>
      </c>
    </row>
    <row r="1199" spans="17:28" x14ac:dyDescent="0.25">
      <c r="Y1199">
        <v>10.52184396025295</v>
      </c>
      <c r="Z1199">
        <v>1175</v>
      </c>
      <c r="AA1199" t="e">
        <v>#N/A</v>
      </c>
      <c r="AB1199" t="e">
        <v>#N/A</v>
      </c>
    </row>
    <row r="1200" spans="17:28" x14ac:dyDescent="0.25">
      <c r="W1200" t="s">
        <v>27</v>
      </c>
      <c r="Y1200">
        <v>6.3292741680608611E-2</v>
      </c>
      <c r="Z1200">
        <v>2.3560183226327203</v>
      </c>
      <c r="AA1200" t="e">
        <v>#N/A</v>
      </c>
      <c r="AB1200" t="e">
        <v>#N/A</v>
      </c>
    </row>
    <row r="1201" spans="17:28" x14ac:dyDescent="0.25">
      <c r="W1201">
        <f>SUM(Y2:Y1180)</f>
        <v>0.66773372497611594</v>
      </c>
    </row>
    <row r="1202" spans="17:28" x14ac:dyDescent="0.25">
      <c r="W1202">
        <f>SUMPRODUCT($Y$2:$Y$1180,AC2:AC1180)</f>
        <v>2.3273716587041648E-2</v>
      </c>
    </row>
    <row r="1203" spans="17:28" x14ac:dyDescent="0.25">
      <c r="W1203">
        <f>SUMPRODUCT($Y$2:$Y$1180,AD2:AD1180)</f>
        <v>9.2541943938775299E-3</v>
      </c>
    </row>
    <row r="1204" spans="17:28" x14ac:dyDescent="0.25">
      <c r="W1204">
        <f>SUMPRODUCT($Y$2:$Y$1180,AE2:AE1180)</f>
        <v>-1.2208916140251561E-2</v>
      </c>
    </row>
    <row r="1206" spans="17:28" x14ac:dyDescent="0.25">
      <c r="Y1206" s="3" t="str">
        <f>Y1189</f>
        <v>beta3</v>
      </c>
      <c r="Z1206" s="8" t="str">
        <f t="shared" ref="Z1206:AB1206" si="19">Z1189</f>
        <v>beta2</v>
      </c>
      <c r="AA1206" s="6" t="str">
        <f t="shared" si="19"/>
        <v>beta1</v>
      </c>
      <c r="AB1206" s="7" t="str">
        <f t="shared" si="19"/>
        <v>alfa</v>
      </c>
    </row>
    <row r="1207" spans="17:28" x14ac:dyDescent="0.25">
      <c r="Q1207" s="5" t="str">
        <f>Y1182</f>
        <v>PM</v>
      </c>
      <c r="V1207" s="7" t="s">
        <v>32</v>
      </c>
      <c r="W1207" s="7">
        <f t="array" ref="W1207:W1210">MMULT(R1195:U1198,W1201:W1204)</f>
        <v>5.9532577604808903E-4</v>
      </c>
      <c r="Y1207" s="3">
        <f t="array" ref="Y1207:AB1211">LINEST(Y2:Y1180,AC2:AE1180,1,1)</f>
        <v>-7.0527424938114813E-2</v>
      </c>
      <c r="Z1207" s="8">
        <v>-1.1609660907402399E-2</v>
      </c>
      <c r="AA1207" s="6">
        <v>4.7479133960793285E-2</v>
      </c>
      <c r="AB1207" s="7">
        <v>5.9532577604808903E-4</v>
      </c>
    </row>
    <row r="1208" spans="17:28" x14ac:dyDescent="0.25">
      <c r="V1208" s="6" t="s">
        <v>33</v>
      </c>
      <c r="W1208" s="6">
        <v>4.7479133960793403E-2</v>
      </c>
      <c r="Y1208">
        <v>5.3313343343965702E-2</v>
      </c>
      <c r="Z1208">
        <v>2.4104868488701265E-2</v>
      </c>
      <c r="AA1208">
        <v>3.0828494352912215E-2</v>
      </c>
      <c r="AB1208">
        <v>5.3628708806332712E-4</v>
      </c>
    </row>
    <row r="1209" spans="17:28" x14ac:dyDescent="0.25">
      <c r="V1209" s="8" t="s">
        <v>34</v>
      </c>
      <c r="W1209" s="8">
        <v>-1.1609660907402394E-2</v>
      </c>
      <c r="Y1209">
        <v>4.6939654572328076E-3</v>
      </c>
      <c r="Z1209">
        <v>1.8409226535027339E-2</v>
      </c>
      <c r="AA1209" t="e">
        <v>#N/A</v>
      </c>
      <c r="AB1209" t="e">
        <v>#N/A</v>
      </c>
    </row>
    <row r="1210" spans="17:28" x14ac:dyDescent="0.25">
      <c r="V1210" s="3" t="s">
        <v>35</v>
      </c>
      <c r="W1210" s="3">
        <v>-7.0527424938114591E-2</v>
      </c>
      <c r="Y1210">
        <v>1.8471402164535478</v>
      </c>
      <c r="Z1210">
        <v>1175</v>
      </c>
      <c r="AA1210" t="e">
        <v>#N/A</v>
      </c>
      <c r="AB1210" t="e">
        <v>#N/A</v>
      </c>
    </row>
    <row r="1211" spans="17:28" x14ac:dyDescent="0.25">
      <c r="Y1211">
        <v>1.8779853612942432E-3</v>
      </c>
      <c r="Z1211">
        <v>0.3982070554010968</v>
      </c>
      <c r="AA1211" t="e">
        <v>#N/A</v>
      </c>
      <c r="AB1211" t="e">
        <v>#N/A</v>
      </c>
    </row>
    <row r="1212" spans="17:28" x14ac:dyDescent="0.25">
      <c r="W1212" t="s">
        <v>27</v>
      </c>
    </row>
    <row r="1213" spans="17:28" x14ac:dyDescent="0.25">
      <c r="W1213">
        <f>SUM(Z2:Z1180)</f>
        <v>-0.43736265109713035</v>
      </c>
    </row>
    <row r="1214" spans="17:28" x14ac:dyDescent="0.25">
      <c r="W1214">
        <f>SUMPRODUCT($Z$2:$Z$1180,AC2:AC1180)</f>
        <v>-8.3406453896493846E-3</v>
      </c>
    </row>
    <row r="1215" spans="17:28" x14ac:dyDescent="0.25">
      <c r="W1215">
        <f>SUMPRODUCT($Z$2:$Z$1180,AD2:AD1180)</f>
        <v>7.8659673181497962E-3</v>
      </c>
    </row>
    <row r="1216" spans="17:28" x14ac:dyDescent="0.25">
      <c r="W1216">
        <f>SUMPRODUCT($Z$2:$Z$1180,AE2:AE1180)</f>
        <v>-6.0644171115380391E-3</v>
      </c>
    </row>
    <row r="1218" spans="17:28" x14ac:dyDescent="0.25">
      <c r="Y1218" s="3" t="str">
        <f>Y1206</f>
        <v>beta3</v>
      </c>
      <c r="Z1218" s="8" t="str">
        <f t="shared" ref="Z1218:AB1218" si="20">Z1206</f>
        <v>beta2</v>
      </c>
      <c r="AA1218" s="6" t="str">
        <f t="shared" si="20"/>
        <v>beta1</v>
      </c>
      <c r="AB1218" s="7" t="str">
        <f t="shared" si="20"/>
        <v>alfa</v>
      </c>
    </row>
    <row r="1219" spans="17:28" x14ac:dyDescent="0.25">
      <c r="Q1219" s="5" t="str">
        <f>Z1182</f>
        <v>TELEFONICA</v>
      </c>
      <c r="V1219" s="7" t="s">
        <v>32</v>
      </c>
      <c r="W1219" s="7">
        <f t="array" ref="W1219:W1222">MMULT(R1195:U1198,W1213:W1216)</f>
        <v>-3.7545036557991751E-4</v>
      </c>
      <c r="Y1219" s="3">
        <f t="array" ref="Y1219:AB1223">LINEST(Z2:Z1180,AC2:AE1180,1,1)</f>
        <v>-5.1177715944056158E-2</v>
      </c>
      <c r="Z1219" s="8">
        <v>1.3180050188088993E-2</v>
      </c>
      <c r="AA1219" s="6">
        <v>-3.5064777242015115E-2</v>
      </c>
      <c r="AB1219" s="7">
        <v>-3.7545036557991751E-4</v>
      </c>
    </row>
    <row r="1220" spans="17:28" x14ac:dyDescent="0.25">
      <c r="V1220" s="6" t="s">
        <v>33</v>
      </c>
      <c r="W1220" s="6">
        <v>-3.5064777242015108E-2</v>
      </c>
      <c r="Y1220">
        <v>4.6917521783190315E-2</v>
      </c>
      <c r="Z1220">
        <v>2.1213088909149899E-2</v>
      </c>
      <c r="AA1220">
        <v>2.7130104109470178E-2</v>
      </c>
      <c r="AB1220">
        <v>4.7195053917215533E-4</v>
      </c>
    </row>
    <row r="1221" spans="17:28" x14ac:dyDescent="0.25">
      <c r="V1221" s="8" t="s">
        <v>34</v>
      </c>
      <c r="W1221" s="8">
        <v>1.3180050188089045E-2</v>
      </c>
      <c r="Y1221">
        <v>2.2919946697045196E-3</v>
      </c>
      <c r="Z1221">
        <v>1.6200733864997617E-2</v>
      </c>
      <c r="AA1221" t="e">
        <v>#N/A</v>
      </c>
      <c r="AB1221" t="e">
        <v>#N/A</v>
      </c>
    </row>
    <row r="1222" spans="17:28" x14ac:dyDescent="0.25">
      <c r="V1222" s="3" t="s">
        <v>35</v>
      </c>
      <c r="W1222" s="3">
        <v>-5.1177715944055999E-2</v>
      </c>
      <c r="Y1222">
        <v>0.89976015778659624</v>
      </c>
      <c r="Z1222">
        <v>1175</v>
      </c>
      <c r="AA1222" t="e">
        <v>#N/A</v>
      </c>
      <c r="AB1222" t="e">
        <v>#N/A</v>
      </c>
    </row>
    <row r="1223" spans="17:28" x14ac:dyDescent="0.25">
      <c r="Y1223">
        <v>7.084633502839055E-4</v>
      </c>
      <c r="Z1223">
        <v>0.30839493887326469</v>
      </c>
      <c r="AA1223" t="e">
        <v>#N/A</v>
      </c>
      <c r="AB1223" t="e">
        <v>#N/A</v>
      </c>
    </row>
    <row r="1226" spans="17:28" x14ac:dyDescent="0.25">
      <c r="Q1226" t="s">
        <v>36</v>
      </c>
      <c r="W1226" t="s">
        <v>27</v>
      </c>
    </row>
    <row r="1227" spans="17:28" x14ac:dyDescent="0.25">
      <c r="W1227">
        <f>SUM(S2:S1180)</f>
        <v>-0.73009839460334802</v>
      </c>
      <c r="Y1227">
        <f t="array" ref="Y1227:AB1231">LINEST(S2:S1180,AC2:AE1180,1,1)</f>
        <v>-0.20019973916927203</v>
      </c>
      <c r="Z1227">
        <v>6.6290795776193564E-3</v>
      </c>
      <c r="AA1227">
        <v>-2.1392911488820176E-3</v>
      </c>
      <c r="AB1227">
        <v>-5.8751029463992961E-4</v>
      </c>
    </row>
    <row r="1228" spans="17:28" x14ac:dyDescent="0.25">
      <c r="Y1228">
        <v>5.899391550120802E-2</v>
      </c>
      <c r="Z1228">
        <v>2.6673258242603325E-2</v>
      </c>
      <c r="AA1228">
        <v>3.4113290910145512E-2</v>
      </c>
      <c r="AB1228">
        <v>5.9342883363134181E-4</v>
      </c>
    </row>
    <row r="1229" spans="17:28" x14ac:dyDescent="0.25">
      <c r="Y1229">
        <v>1.1984989142497918E-2</v>
      </c>
      <c r="Z1229">
        <v>2.0370741854307709E-2</v>
      </c>
      <c r="AA1229" t="e">
        <v>#N/A</v>
      </c>
      <c r="AB1229" t="e">
        <v>#N/A</v>
      </c>
    </row>
    <row r="1230" spans="17:28" x14ac:dyDescent="0.25">
      <c r="Y1230">
        <v>4.7510621760739298</v>
      </c>
      <c r="Z1230">
        <v>1175</v>
      </c>
      <c r="AA1230" t="e">
        <v>#N/A</v>
      </c>
      <c r="AB1230" t="e">
        <v>#N/A</v>
      </c>
    </row>
    <row r="1231" spans="17:28" x14ac:dyDescent="0.25">
      <c r="Y1231">
        <v>5.914603817102293E-3</v>
      </c>
      <c r="Z1231">
        <v>0.48758637034144153</v>
      </c>
      <c r="AA1231" t="e">
        <v>#N/A</v>
      </c>
      <c r="AB1231" t="e">
        <v>#N/A</v>
      </c>
    </row>
  </sheetData>
  <phoneticPr fontId="0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adm_benada</dc:creator>
  <cp:lastModifiedBy>Benada Ludek</cp:lastModifiedBy>
  <dcterms:created xsi:type="dcterms:W3CDTF">2013-05-09T10:24:47Z</dcterms:created>
  <dcterms:modified xsi:type="dcterms:W3CDTF">2018-04-24T17:16:23Z</dcterms:modified>
</cp:coreProperties>
</file>