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240" windowHeight="12270"/>
  </bookViews>
  <sheets>
    <sheet name="Citlivostní sestava 3" sheetId="6" r:id="rId1"/>
    <sheet name="List1" sheetId="1" r:id="rId2"/>
    <sheet name="List2" sheetId="2" r:id="rId3"/>
    <sheet name="List3" sheetId="3" r:id="rId4"/>
  </sheets>
  <definedNames>
    <definedName name="solver_adj" localSheetId="1" hidden="1">List1!$D$11:$F$11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List1!$I$11</definedName>
    <definedName name="solver_lhs2" localSheetId="1" hidden="1">List1!$I$7</definedName>
    <definedName name="solver_lhs3" localSheetId="1" hidden="1">List1!$I$8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3</definedName>
    <definedName name="solver_nwt" localSheetId="1" hidden="1">1</definedName>
    <definedName name="solver_opt" localSheetId="1" hidden="1">List1!$I$9</definedName>
    <definedName name="solver_pre" localSheetId="1" hidden="1">0.000001</definedName>
    <definedName name="solver_rbv" localSheetId="1" hidden="1">1</definedName>
    <definedName name="solver_rel1" localSheetId="1" hidden="1">2</definedName>
    <definedName name="solver_rel2" localSheetId="1" hidden="1">1</definedName>
    <definedName name="solver_rel3" localSheetId="1" hidden="1">3</definedName>
    <definedName name="solver_rhs1" localSheetId="1" hidden="1">10</definedName>
    <definedName name="solver_rhs2" localSheetId="1" hidden="1">List1!$J$7</definedName>
    <definedName name="solver_rhs3" localSheetId="1" hidden="1">List1!$J$8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I11" i="1" l="1"/>
  <c r="I9" i="1"/>
  <c r="I8" i="1"/>
  <c r="I7" i="1"/>
</calcChain>
</file>

<file path=xl/sharedStrings.xml><?xml version="1.0" encoding="utf-8"?>
<sst xmlns="http://schemas.openxmlformats.org/spreadsheetml/2006/main" count="53" uniqueCount="40">
  <si>
    <t>náklady</t>
  </si>
  <si>
    <t>x1</t>
  </si>
  <si>
    <t>x2</t>
  </si>
  <si>
    <t>x3</t>
  </si>
  <si>
    <t>Microsoft Excel 14.0 Citlivostní sestava</t>
  </si>
  <si>
    <t>Proměnné buňky</t>
  </si>
  <si>
    <t>Buňka</t>
  </si>
  <si>
    <t>Název</t>
  </si>
  <si>
    <t>Konečná</t>
  </si>
  <si>
    <t>Hodnota</t>
  </si>
  <si>
    <t>Snížené</t>
  </si>
  <si>
    <t>Cenový</t>
  </si>
  <si>
    <t>koeficient</t>
  </si>
  <si>
    <t>Povolený</t>
  </si>
  <si>
    <t>nárůst</t>
  </si>
  <si>
    <t>pokles</t>
  </si>
  <si>
    <t>Omezující podmínky</t>
  </si>
  <si>
    <t>Stínová</t>
  </si>
  <si>
    <t>cena</t>
  </si>
  <si>
    <t>Pravá strana</t>
  </si>
  <si>
    <t>omezující podmínky</t>
  </si>
  <si>
    <t>$D$11</t>
  </si>
  <si>
    <t>$E$11</t>
  </si>
  <si>
    <t>$F$11</t>
  </si>
  <si>
    <t>$I$11</t>
  </si>
  <si>
    <t>$I$7</t>
  </si>
  <si>
    <t>$I$8</t>
  </si>
  <si>
    <t>sage</t>
  </si>
  <si>
    <t>chamomile</t>
  </si>
  <si>
    <t>peppermint</t>
  </si>
  <si>
    <t>unit profit</t>
  </si>
  <si>
    <t xml:space="preserve">sales </t>
  </si>
  <si>
    <t>costs</t>
  </si>
  <si>
    <t>List: [herbs.xlsx]List1</t>
  </si>
  <si>
    <t>total</t>
  </si>
  <si>
    <t>limit</t>
  </si>
  <si>
    <t>area</t>
  </si>
  <si>
    <t>Sestava vytvořena: 16. 5. 2018 7:27:33</t>
  </si>
  <si>
    <t>costs total</t>
  </si>
  <si>
    <t>sales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</si>
</sst>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0" borderId="9" xfId="0" applyFill="1" applyBorder="1" applyAlignment="1"/>
    <xf numFmtId="0" fontId="0" fillId="0" borderId="10" xfId="0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/>
  </sheetViews>
  <sheetFormatPr defaultRowHeight="15" x14ac:dyDescent="0.25"/>
  <cols>
    <col min="1" max="1" width="2.28515625" customWidth="1"/>
    <col min="2" max="2" width="6.42578125" customWidth="1"/>
    <col min="3" max="3" width="10.42578125" bestFit="1" customWidth="1"/>
    <col min="4" max="4" width="8.5703125" customWidth="1"/>
    <col min="5" max="5" width="8" bestFit="1" customWidth="1"/>
    <col min="6" max="6" width="19.140625" bestFit="1" customWidth="1"/>
    <col min="7" max="8" width="9.28515625" bestFit="1" customWidth="1"/>
  </cols>
  <sheetData>
    <row r="1" spans="1:8" x14ac:dyDescent="0.25">
      <c r="A1" s="7" t="s">
        <v>4</v>
      </c>
    </row>
    <row r="2" spans="1:8" x14ac:dyDescent="0.25">
      <c r="A2" s="7" t="s">
        <v>33</v>
      </c>
    </row>
    <row r="3" spans="1:8" x14ac:dyDescent="0.25">
      <c r="A3" s="7" t="s">
        <v>37</v>
      </c>
    </row>
    <row r="6" spans="1:8" ht="15.75" thickBot="1" x14ac:dyDescent="0.3">
      <c r="A6" t="s">
        <v>5</v>
      </c>
    </row>
    <row r="7" spans="1:8" x14ac:dyDescent="0.25">
      <c r="B7" s="10"/>
      <c r="C7" s="10"/>
      <c r="D7" s="10" t="s">
        <v>8</v>
      </c>
      <c r="E7" s="10" t="s">
        <v>10</v>
      </c>
      <c r="F7" s="10" t="s">
        <v>11</v>
      </c>
      <c r="G7" s="10" t="s">
        <v>13</v>
      </c>
      <c r="H7" s="10" t="s">
        <v>13</v>
      </c>
    </row>
    <row r="8" spans="1:8" ht="15.75" thickBot="1" x14ac:dyDescent="0.3">
      <c r="B8" s="11" t="s">
        <v>6</v>
      </c>
      <c r="C8" s="11" t="s">
        <v>7</v>
      </c>
      <c r="D8" s="11" t="s">
        <v>9</v>
      </c>
      <c r="E8" s="11" t="s">
        <v>0</v>
      </c>
      <c r="F8" s="11" t="s">
        <v>12</v>
      </c>
      <c r="G8" s="11" t="s">
        <v>14</v>
      </c>
      <c r="H8" s="11" t="s">
        <v>15</v>
      </c>
    </row>
    <row r="9" spans="1:8" x14ac:dyDescent="0.25">
      <c r="B9" s="8" t="s">
        <v>21</v>
      </c>
      <c r="C9" s="8" t="s">
        <v>1</v>
      </c>
      <c r="D9" s="8">
        <v>0</v>
      </c>
      <c r="E9" s="8">
        <v>-4</v>
      </c>
      <c r="F9" s="8">
        <v>3</v>
      </c>
      <c r="G9" s="8">
        <v>4</v>
      </c>
      <c r="H9" s="8">
        <v>1E+30</v>
      </c>
    </row>
    <row r="10" spans="1:8" x14ac:dyDescent="0.25">
      <c r="B10" s="8" t="s">
        <v>22</v>
      </c>
      <c r="C10" s="8" t="s">
        <v>2</v>
      </c>
      <c r="D10" s="8">
        <v>7</v>
      </c>
      <c r="E10" s="8">
        <v>0</v>
      </c>
      <c r="F10" s="8">
        <v>7</v>
      </c>
      <c r="G10" s="8">
        <v>1E+30</v>
      </c>
      <c r="H10" s="8">
        <v>4</v>
      </c>
    </row>
    <row r="11" spans="1:8" ht="15.75" thickBot="1" x14ac:dyDescent="0.3">
      <c r="B11" s="9" t="s">
        <v>23</v>
      </c>
      <c r="C11" s="9" t="s">
        <v>3</v>
      </c>
      <c r="D11" s="9">
        <v>2.9999999999999996</v>
      </c>
      <c r="E11" s="9">
        <v>0</v>
      </c>
      <c r="F11" s="9">
        <v>1</v>
      </c>
      <c r="G11" s="9">
        <v>6.0000000000000018</v>
      </c>
      <c r="H11" s="9">
        <v>1E+30</v>
      </c>
    </row>
    <row r="13" spans="1:8" ht="15.75" thickBot="1" x14ac:dyDescent="0.3">
      <c r="A13" t="s">
        <v>16</v>
      </c>
    </row>
    <row r="14" spans="1:8" x14ac:dyDescent="0.25">
      <c r="B14" s="10"/>
      <c r="C14" s="10"/>
      <c r="D14" s="10" t="s">
        <v>8</v>
      </c>
      <c r="E14" s="10" t="s">
        <v>17</v>
      </c>
      <c r="F14" s="10" t="s">
        <v>19</v>
      </c>
      <c r="G14" s="10" t="s">
        <v>13</v>
      </c>
      <c r="H14" s="10" t="s">
        <v>13</v>
      </c>
    </row>
    <row r="15" spans="1:8" ht="15.75" thickBot="1" x14ac:dyDescent="0.3">
      <c r="B15" s="11" t="s">
        <v>6</v>
      </c>
      <c r="C15" s="11" t="s">
        <v>7</v>
      </c>
      <c r="D15" s="11" t="s">
        <v>9</v>
      </c>
      <c r="E15" s="11" t="s">
        <v>18</v>
      </c>
      <c r="F15" s="11" t="s">
        <v>20</v>
      </c>
      <c r="G15" s="11" t="s">
        <v>14</v>
      </c>
      <c r="H15" s="11" t="s">
        <v>15</v>
      </c>
    </row>
    <row r="16" spans="1:8" x14ac:dyDescent="0.25">
      <c r="B16" s="8" t="s">
        <v>24</v>
      </c>
      <c r="C16" s="8" t="s">
        <v>36</v>
      </c>
      <c r="D16" s="8">
        <v>10</v>
      </c>
      <c r="E16" s="8">
        <v>-11</v>
      </c>
      <c r="F16" s="8">
        <v>10</v>
      </c>
      <c r="G16" s="8">
        <v>3.5000000000000009</v>
      </c>
      <c r="H16" s="8">
        <v>1</v>
      </c>
    </row>
    <row r="17" spans="2:8" x14ac:dyDescent="0.25">
      <c r="B17" s="8" t="s">
        <v>25</v>
      </c>
      <c r="C17" s="8" t="s">
        <v>38</v>
      </c>
      <c r="D17" s="8">
        <v>27</v>
      </c>
      <c r="E17" s="8">
        <v>6</v>
      </c>
      <c r="F17" s="8">
        <v>27</v>
      </c>
      <c r="G17" s="8">
        <v>3.0000000000000004</v>
      </c>
      <c r="H17" s="8">
        <v>4</v>
      </c>
    </row>
    <row r="18" spans="2:8" ht="15.75" thickBot="1" x14ac:dyDescent="0.3">
      <c r="B18" s="9" t="s">
        <v>26</v>
      </c>
      <c r="C18" s="9" t="s">
        <v>39</v>
      </c>
      <c r="D18" s="9">
        <v>85</v>
      </c>
      <c r="E18" s="9">
        <v>0</v>
      </c>
      <c r="F18" s="9">
        <v>65</v>
      </c>
      <c r="G18" s="9">
        <v>19.999999999999996</v>
      </c>
      <c r="H18" s="9">
        <v>1E+30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J11"/>
  <sheetViews>
    <sheetView workbookViewId="0">
      <selection activeCell="G19" sqref="G19"/>
    </sheetView>
  </sheetViews>
  <sheetFormatPr defaultRowHeight="15" x14ac:dyDescent="0.25"/>
  <cols>
    <col min="5" max="5" width="11.5703125" customWidth="1"/>
  </cols>
  <sheetData>
    <row r="6" spans="3:10" x14ac:dyDescent="0.25">
      <c r="D6" t="s">
        <v>27</v>
      </c>
      <c r="E6" t="s">
        <v>28</v>
      </c>
      <c r="F6" t="s">
        <v>29</v>
      </c>
      <c r="I6" t="s">
        <v>34</v>
      </c>
      <c r="J6" t="s">
        <v>35</v>
      </c>
    </row>
    <row r="7" spans="3:10" x14ac:dyDescent="0.25">
      <c r="C7" t="s">
        <v>32</v>
      </c>
      <c r="D7">
        <v>3</v>
      </c>
      <c r="E7">
        <v>3</v>
      </c>
      <c r="F7">
        <v>2</v>
      </c>
      <c r="I7">
        <f>SUMPRODUCT(D7:F7,D11:F11)</f>
        <v>27</v>
      </c>
      <c r="J7">
        <v>27</v>
      </c>
    </row>
    <row r="8" spans="3:10" x14ac:dyDescent="0.25">
      <c r="C8" t="s">
        <v>31</v>
      </c>
      <c r="D8">
        <v>6</v>
      </c>
      <c r="E8">
        <v>10</v>
      </c>
      <c r="F8">
        <v>5</v>
      </c>
      <c r="I8">
        <f>SUMPRODUCT(D8:F8,D11:F11)</f>
        <v>85</v>
      </c>
      <c r="J8">
        <v>65</v>
      </c>
    </row>
    <row r="9" spans="3:10" x14ac:dyDescent="0.25">
      <c r="C9" t="s">
        <v>30</v>
      </c>
      <c r="D9">
        <v>3</v>
      </c>
      <c r="E9">
        <v>7</v>
      </c>
      <c r="F9">
        <v>1</v>
      </c>
      <c r="I9">
        <f>SUMPRODUCT(D9:F9,D11:F11)</f>
        <v>52</v>
      </c>
    </row>
    <row r="10" spans="3:10" x14ac:dyDescent="0.25">
      <c r="D10" s="1" t="s">
        <v>1</v>
      </c>
      <c r="E10" s="2" t="s">
        <v>2</v>
      </c>
      <c r="F10" s="3" t="s">
        <v>3</v>
      </c>
      <c r="I10" t="s">
        <v>36</v>
      </c>
    </row>
    <row r="11" spans="3:10" x14ac:dyDescent="0.25">
      <c r="D11" s="4">
        <v>0</v>
      </c>
      <c r="E11" s="5">
        <v>7</v>
      </c>
      <c r="F11" s="6">
        <v>2.9999999999999996</v>
      </c>
      <c r="I11">
        <f>SUM(D11:F11)</f>
        <v>10</v>
      </c>
      <c r="J11">
        <v>10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Citlivostní sestava 3</vt:lpstr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Marketa</cp:lastModifiedBy>
  <dcterms:created xsi:type="dcterms:W3CDTF">2012-10-25T15:02:18Z</dcterms:created>
  <dcterms:modified xsi:type="dcterms:W3CDTF">2018-05-16T05:28:17Z</dcterms:modified>
</cp:coreProperties>
</file>