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=== S K O L E N I    MUNI\= VBA-Excel\01-VBA\"/>
    </mc:Choice>
  </mc:AlternateContent>
  <bookViews>
    <workbookView xWindow="0" yWindow="45" windowWidth="18060" windowHeight="8325"/>
  </bookViews>
  <sheets>
    <sheet name="Úvod " sheetId="9" r:id="rId1"/>
    <sheet name="Teorie" sheetId="8" r:id="rId2"/>
    <sheet name="Základní data" sheetId="1" r:id="rId3"/>
    <sheet name="Čas" sheetId="5" r:id="rId4"/>
    <sheet name="Seznam funkcí datum a čas" sheetId="7" r:id="rId5"/>
  </sheets>
  <calcPr calcId="171027"/>
</workbook>
</file>

<file path=xl/calcChain.xml><?xml version="1.0" encoding="utf-8"?>
<calcChain xmlns="http://schemas.openxmlformats.org/spreadsheetml/2006/main">
  <c r="D12" i="8" l="1"/>
  <c r="D13" i="8"/>
  <c r="D11" i="8"/>
  <c r="D8" i="8"/>
  <c r="D7" i="8"/>
  <c r="B41" i="8"/>
  <c r="C21" i="8"/>
  <c r="C20" i="8"/>
  <c r="C17" i="8"/>
  <c r="C19" i="8"/>
  <c r="C22" i="8"/>
  <c r="C23" i="8"/>
  <c r="C16" i="8"/>
  <c r="B24" i="8"/>
  <c r="C24" i="8" s="1"/>
  <c r="B18" i="8"/>
  <c r="C18" i="8" s="1"/>
  <c r="B42" i="8"/>
  <c r="C30" i="1" l="1"/>
  <c r="C35" i="1"/>
  <c r="B6" i="5" l="1"/>
  <c r="B12" i="1" l="1"/>
  <c r="B19" i="1"/>
  <c r="B20" i="1" s="1"/>
  <c r="B21" i="1" s="1"/>
</calcChain>
</file>

<file path=xl/sharedStrings.xml><?xml version="1.0" encoding="utf-8"?>
<sst xmlns="http://schemas.openxmlformats.org/spreadsheetml/2006/main" count="150" uniqueCount="134">
  <si>
    <t>Datum a čas</t>
  </si>
  <si>
    <t>DEN</t>
  </si>
  <si>
    <t>MĚSÍC</t>
  </si>
  <si>
    <t>ROK</t>
  </si>
  <si>
    <t>ctrl + ;</t>
  </si>
  <si>
    <t>Dnešní datum</t>
  </si>
  <si>
    <t>Který je to den:</t>
  </si>
  <si>
    <t>Který je to měsíc:</t>
  </si>
  <si>
    <t>Který je to rok:</t>
  </si>
  <si>
    <t>Počet dnů splatnosti</t>
  </si>
  <si>
    <t>Splatnost</t>
  </si>
  <si>
    <t>Kolik je to hodin</t>
  </si>
  <si>
    <t>Kolik je to minut</t>
  </si>
  <si>
    <t>Kolik je to sekund</t>
  </si>
  <si>
    <t>Datum</t>
  </si>
  <si>
    <t>Výpočet datumu do faktury dodacího listu</t>
  </si>
  <si>
    <t>DATUM</t>
  </si>
  <si>
    <t>ČAS</t>
  </si>
  <si>
    <t>Den</t>
  </si>
  <si>
    <t>Měsíc</t>
  </si>
  <si>
    <t>Rok</t>
  </si>
  <si>
    <t>Sestavit datum:</t>
  </si>
  <si>
    <t>Sestavitdatum</t>
  </si>
  <si>
    <t>DNES</t>
  </si>
  <si>
    <t>TODAY</t>
  </si>
  <si>
    <t>NYNÍ</t>
  </si>
  <si>
    <t>NOW</t>
  </si>
  <si>
    <t>YEAR</t>
  </si>
  <si>
    <t>DAY</t>
  </si>
  <si>
    <t>MONTH</t>
  </si>
  <si>
    <t>DATE</t>
  </si>
  <si>
    <t>ctrl+shift+:</t>
  </si>
  <si>
    <t>aktuální čas</t>
  </si>
  <si>
    <t>Další informace</t>
  </si>
  <si>
    <t>Formát</t>
  </si>
  <si>
    <t>Funkce datum a čas</t>
  </si>
  <si>
    <t>http://office.lasakovi.com/excel/formatovani/vlastni-format-bunek-pokrocile-nastaveni/</t>
  </si>
  <si>
    <t>http://office.lasakovi.com/excel/funkce/ms-excel-datum-a-cas-prehled/</t>
  </si>
  <si>
    <t>http://office.lasakovi.com/excel/funkce/ms-excel-datum-a-cas/</t>
  </si>
  <si>
    <t>http://office.lasakovi.com/excel/funkce/ms-excel-funkce-cz-en/</t>
  </si>
  <si>
    <t>http://office.lasakovi.com/excel/funkce/ms-excel-funkce-en-cz/</t>
  </si>
  <si>
    <t>Dnešní datum s časem</t>
  </si>
  <si>
    <t>Kolik dnů jsem na světě?</t>
  </si>
  <si>
    <t>Dnes</t>
  </si>
  <si>
    <t>Narozen</t>
  </si>
  <si>
    <t>Počet dnů</t>
  </si>
  <si>
    <t>Který to je den v roce 1…Pondělí , 2 - úterý….</t>
  </si>
  <si>
    <t>DENTÝDNE</t>
  </si>
  <si>
    <t>WEEKDAY</t>
  </si>
  <si>
    <t>HODINA</t>
  </si>
  <si>
    <t>MINUTA</t>
  </si>
  <si>
    <t>SEKUNDA</t>
  </si>
  <si>
    <t>Odpracováno</t>
  </si>
  <si>
    <t>Pondělí</t>
  </si>
  <si>
    <t>Úterý</t>
  </si>
  <si>
    <t>Středa</t>
  </si>
  <si>
    <t>Čtvrtek</t>
  </si>
  <si>
    <t>Pátek</t>
  </si>
  <si>
    <t>Celkem</t>
  </si>
  <si>
    <t>Získej čas</t>
  </si>
  <si>
    <t>Sekunda</t>
  </si>
  <si>
    <t>Minuta</t>
  </si>
  <si>
    <t>Hodina</t>
  </si>
  <si>
    <t>TIME</t>
  </si>
  <si>
    <t>MINUTE</t>
  </si>
  <si>
    <t>HOUR</t>
  </si>
  <si>
    <t>SECOND</t>
  </si>
  <si>
    <t>Zadej čas</t>
  </si>
  <si>
    <t>Formát jako datum</t>
  </si>
  <si>
    <t>Formát jako číslo</t>
  </si>
  <si>
    <t>Dynamicky</t>
  </si>
  <si>
    <t>Staticky</t>
  </si>
  <si>
    <t>Windows</t>
  </si>
  <si>
    <t>aktuální datum</t>
  </si>
  <si>
    <t>Apple</t>
  </si>
  <si>
    <t>COMAND + ;</t>
  </si>
  <si>
    <r>
      <rPr>
        <sz val="11"/>
        <color theme="1"/>
        <rFont val="Wingdings"/>
        <charset val="2"/>
      </rPr>
      <t>z</t>
    </r>
    <r>
      <rPr>
        <sz val="11"/>
        <color theme="1"/>
        <rFont val="Calibri"/>
        <family val="2"/>
        <charset val="238"/>
      </rPr>
      <t xml:space="preserve"> + :</t>
    </r>
  </si>
  <si>
    <t>Jak na zjištění …</t>
  </si>
  <si>
    <t>hranaté závorky []</t>
  </si>
  <si>
    <t>Sestav čas</t>
  </si>
  <si>
    <t>Pavel Lasák</t>
  </si>
  <si>
    <t>http://office.lasakovi.com/excel/zaklady/on-line-kurz-zdarma/</t>
  </si>
  <si>
    <t>ČAS – TIME - Pořadové číslo času</t>
  </si>
  <si>
    <t>ČASHODN – TIMEVALUE - Převede čas na pořadové číslo.</t>
  </si>
  <si>
    <t>DATEDIF – DATEDIF - Rozdíl mezi dvěma kalendářními dny</t>
  </si>
  <si>
    <t>DATUM – DATE - Pořadové číslo data (datumu).</t>
  </si>
  <si>
    <t>DATUMHODN – DATEVALUE - Datum ve formě textu na pořadové číslo.</t>
  </si>
  <si>
    <t>DAYS – DAYS - Rozdíl mezi dvěma kalendářními dny od Excel 2013</t>
  </si>
  <si>
    <t>DEN – DAY - Převede pořadové číslo na den v měsíci.</t>
  </si>
  <si>
    <t>DENTÝDNE – WEEKDAY - Převede pořadové číslo na den v týdnu.</t>
  </si>
  <si>
    <t>DNES – TODAY - Pořadové číslo dnešního data.</t>
  </si>
  <si>
    <t>EDATE – EDATE - Pořadové číslo data, určený počet měsíců před/po počátečním datu.</t>
  </si>
  <si>
    <t>EOMONTH – EOMONTH - Pořadové číslo posledního dne měsíce před / po zadaném počtu měsíců.</t>
  </si>
  <si>
    <t>HODINA – HOUR - Převede pořadové číslo na hodinu.</t>
  </si>
  <si>
    <t>ISOWEEKNUM – ISOWEEKNUM - vrátí číslo týdne v roce (dle ISO) od Excel 2013</t>
  </si>
  <si>
    <t>MĚSÍC – MONTH - Převede pořadové číslo na měsíc.</t>
  </si>
  <si>
    <t>MINUTA – MINUTE - Převede pořadové číslo na minutu.</t>
  </si>
  <si>
    <r>
      <t>NETWORKDAYS</t>
    </r>
    <r>
      <rPr>
        <i/>
        <sz val="10"/>
        <color rgb="FF333333"/>
        <rFont val="Open Sans"/>
        <family val="2"/>
        <charset val="238"/>
      </rPr>
      <t> – NETWORKDAYS</t>
    </r>
    <r>
      <rPr>
        <sz val="10"/>
        <color rgb="FF333333"/>
        <rFont val="Open Sans"/>
        <family val="2"/>
        <charset val="238"/>
      </rPr>
      <t> - Počet celých pracovních dní mezi dvěma daty.</t>
    </r>
  </si>
  <si>
    <r>
      <t>NETWORKDAYS.INTL</t>
    </r>
    <r>
      <rPr>
        <i/>
        <sz val="10"/>
        <color rgb="FF333333"/>
        <rFont val="Open Sans"/>
        <family val="2"/>
        <charset val="238"/>
      </rPr>
      <t> – NETWORKDAYS.INTL</t>
    </r>
  </si>
  <si>
    <t>NYNÍ – NOW - Pořadové číslo aktuálního data a času.</t>
  </si>
  <si>
    <t>ROK – YEAR - Převede pořadové číslo na rok.</t>
  </si>
  <si>
    <r>
      <t>ROK360</t>
    </r>
    <r>
      <rPr>
        <i/>
        <sz val="10"/>
        <color rgb="FF333333"/>
        <rFont val="Open Sans"/>
        <family val="2"/>
        <charset val="238"/>
      </rPr>
      <t> – DAYS360</t>
    </r>
    <r>
      <rPr>
        <sz val="10"/>
        <color rgb="FF333333"/>
        <rFont val="Open Sans"/>
        <family val="2"/>
        <charset val="238"/>
      </rPr>
      <t> - Počet dní mezi dvěma daty na základě roku s 360 dny.</t>
    </r>
  </si>
  <si>
    <t>SEKUNDA – SECOND - Převede pořadové číslo na sekundu.</t>
  </si>
  <si>
    <t>WEEKNUM – WEEKNUM - Číslo představující číselnou pozici týdne v roce.</t>
  </si>
  <si>
    <r>
      <t>WORKDAY</t>
    </r>
    <r>
      <rPr>
        <i/>
        <sz val="10"/>
        <color rgb="FF333333"/>
        <rFont val="Open Sans"/>
        <family val="2"/>
        <charset val="238"/>
      </rPr>
      <t> – WORKDAY</t>
    </r>
    <r>
      <rPr>
        <sz val="10"/>
        <color rgb="FF333333"/>
        <rFont val="Open Sans"/>
        <family val="2"/>
        <charset val="238"/>
      </rPr>
      <t> - Pořadové číslo data před nebo po zadaném počtu pracovních dní.</t>
    </r>
  </si>
  <si>
    <r>
      <t>WORKDAY.INTL</t>
    </r>
    <r>
      <rPr>
        <i/>
        <sz val="10"/>
        <color rgb="FF333333"/>
        <rFont val="Open Sans"/>
        <family val="2"/>
        <charset val="238"/>
      </rPr>
      <t> – WORKDAY.INTL</t>
    </r>
    <r>
      <rPr>
        <sz val="10"/>
        <color rgb="FF333333"/>
        <rFont val="Open Sans"/>
        <family val="2"/>
        <charset val="238"/>
      </rPr>
      <t> - Pořadové číslo data před nebo po zadaném počtu pracovních dní bez víkendů.</t>
    </r>
  </si>
  <si>
    <r>
      <t>YEARFRAC</t>
    </r>
    <r>
      <rPr>
        <i/>
        <sz val="10"/>
        <color rgb="FF333333"/>
        <rFont val="Open Sans"/>
        <family val="2"/>
        <charset val="238"/>
      </rPr>
      <t> – YEARFRAC</t>
    </r>
    <r>
      <rPr>
        <sz val="10"/>
        <color rgb="FF333333"/>
        <rFont val="Open Sans"/>
        <family val="2"/>
        <charset val="238"/>
      </rPr>
      <t> - Část roku vyjádřená zlomkem. Počet dní mezi počátečním a koncovým datem.</t>
    </r>
  </si>
  <si>
    <t>http://office.lasakovi.com/</t>
  </si>
  <si>
    <t>Formáty</t>
  </si>
  <si>
    <t>číslo</t>
  </si>
  <si>
    <t xml:space="preserve">Čas </t>
  </si>
  <si>
    <t>desetinné číslo</t>
  </si>
  <si>
    <t>1 den = jednička</t>
  </si>
  <si>
    <t>Datum / čás</t>
  </si>
  <si>
    <t>Formáty - vlasstní</t>
  </si>
  <si>
    <t>formát CZ</t>
  </si>
  <si>
    <t>rrrr.mm.dd</t>
  </si>
  <si>
    <t>yyyy.mm.dd</t>
  </si>
  <si>
    <t>[$-en-US]dddd, mmmm dd, rrrr</t>
  </si>
  <si>
    <t>[$-en-US]dddd, mmmm dd, yyyy</t>
  </si>
  <si>
    <t>[$-409]dddd, mmmm dd, rrrr</t>
  </si>
  <si>
    <t>[$-409]dddd, mmmm dd, yyyy</t>
  </si>
  <si>
    <t>2 den = dvojka</t>
  </si>
  <si>
    <t>0,00 čas 0:00</t>
  </si>
  <si>
    <t>0,5 čas 12:00</t>
  </si>
  <si>
    <t>0,55 čas 6:00</t>
  </si>
  <si>
    <t>Datum a čas - teorie</t>
  </si>
  <si>
    <t>Čas</t>
  </si>
  <si>
    <t xml:space="preserve">Jak na Excel </t>
  </si>
  <si>
    <t>MUNI</t>
  </si>
  <si>
    <t>Obsah cvičení</t>
  </si>
  <si>
    <t>Lektor, expert na Microsoft Excel, držitel prestižního ocenění Microsoftu MVP v České republice</t>
  </si>
  <si>
    <t>Další informace ke cvičení:</t>
  </si>
  <si>
    <t>Copyright, Pavel Lasák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</si>
</sst>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m/d/yyyy"/>
    <numFmt numFmtId="165" formatCode="[mm]"/>
    <numFmt numFmtId="166" formatCode="ddd/m/yyyy\ h:mm"/>
    <numFmt numFmtId="167" formatCode="yy/mm/dd"/>
    <numFmt numFmtId="168" formatCode="dd/dd/yy"/>
    <numFmt numFmtId="169" formatCode="d/m;@"/>
    <numFmt numFmtId="170" formatCode="[$-405]d\-mmm\.;@"/>
    <numFmt numFmtId="171" formatCode="[$-F800]dddd\,\ mmmm\ dd\,\ yyyy"/>
    <numFmt numFmtId="172" formatCode="d/m/yy\ h:mm;@"/>
    <numFmt numFmtId="173" formatCode="[$-F400]h:mm:ss\ AM/PM"/>
    <numFmt numFmtId="174" formatCode="[$-409]h:mm:ss\ AM/PM;@"/>
    <numFmt numFmtId="175" formatCode="[$-409]dddd\,\ mmmm\ dd\,\ yyyy"/>
    <numFmt numFmtId="176" formatCode="yyyy/mm/dd"/>
  </numFmts>
  <fonts count="2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Wingdings"/>
      <charset val="2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"/>
    </font>
    <font>
      <b/>
      <sz val="20"/>
      <name val="Arial CE"/>
      <charset val="238"/>
    </font>
    <font>
      <sz val="11"/>
      <name val="Arial CE"/>
      <charset val="238"/>
    </font>
    <font>
      <sz val="10"/>
      <color rgb="FF333333"/>
      <name val="Open Sans"/>
      <family val="2"/>
      <charset val="238"/>
    </font>
    <font>
      <b/>
      <sz val="10"/>
      <color rgb="FF333333"/>
      <name val="Open Sans"/>
      <family val="2"/>
      <charset val="238"/>
    </font>
    <font>
      <i/>
      <sz val="10"/>
      <color rgb="FF333333"/>
      <name val="Open Sans"/>
      <family val="2"/>
      <charset val="238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1">
    <xf numFmtId="0" fontId="0" fillId="0" borderId="0" xfId="0"/>
    <xf numFmtId="14" fontId="0" fillId="0" borderId="0" xfId="0" applyNumberFormat="1"/>
    <xf numFmtId="164" fontId="0" fillId="0" borderId="0" xfId="0" applyNumberFormat="1"/>
    <xf numFmtId="20" fontId="0" fillId="0" borderId="0" xfId="0" applyNumberFormat="1"/>
    <xf numFmtId="22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quotePrefix="1"/>
    <xf numFmtId="167" fontId="0" fillId="0" borderId="0" xfId="0" applyNumberFormat="1"/>
    <xf numFmtId="168" fontId="0" fillId="0" borderId="0" xfId="0" applyNumberFormat="1"/>
    <xf numFmtId="21" fontId="0" fillId="0" borderId="0" xfId="0" applyNumberFormat="1"/>
    <xf numFmtId="0" fontId="0" fillId="0" borderId="1" xfId="0" applyBorder="1"/>
    <xf numFmtId="0" fontId="0" fillId="2" borderId="0" xfId="0" applyFill="1"/>
    <xf numFmtId="0" fontId="1" fillId="2" borderId="0" xfId="0" applyFont="1" applyFill="1"/>
    <xf numFmtId="0" fontId="0" fillId="4" borderId="1" xfId="0" applyFill="1" applyBorder="1"/>
    <xf numFmtId="0" fontId="4" fillId="0" borderId="0" xfId="1"/>
    <xf numFmtId="0" fontId="1" fillId="0" borderId="0" xfId="0" applyFont="1"/>
    <xf numFmtId="0" fontId="0" fillId="4" borderId="0" xfId="0" applyFill="1"/>
    <xf numFmtId="0" fontId="5" fillId="4" borderId="0" xfId="0" applyFont="1" applyFill="1"/>
    <xf numFmtId="0" fontId="8" fillId="0" borderId="0" xfId="0" applyFont="1"/>
    <xf numFmtId="0" fontId="0" fillId="0" borderId="0" xfId="0" applyBorder="1"/>
    <xf numFmtId="0" fontId="1" fillId="6" borderId="0" xfId="0" applyFont="1" applyFill="1"/>
    <xf numFmtId="0" fontId="0" fillId="0" borderId="2" xfId="0" applyBorder="1"/>
    <xf numFmtId="0" fontId="0" fillId="0" borderId="4" xfId="0" applyBorder="1"/>
    <xf numFmtId="0" fontId="4" fillId="0" borderId="0" xfId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72" fontId="0" fillId="0" borderId="0" xfId="0" applyNumberFormat="1"/>
    <xf numFmtId="173" fontId="0" fillId="0" borderId="0" xfId="0" applyNumberFormat="1"/>
    <xf numFmtId="174" fontId="0" fillId="0" borderId="0" xfId="0" applyNumberFormat="1"/>
    <xf numFmtId="2" fontId="0" fillId="0" borderId="0" xfId="0" applyNumberFormat="1"/>
    <xf numFmtId="0" fontId="0" fillId="6" borderId="0" xfId="0" applyFill="1"/>
    <xf numFmtId="176" fontId="0" fillId="0" borderId="0" xfId="0" applyNumberFormat="1"/>
    <xf numFmtId="1" fontId="0" fillId="0" borderId="0" xfId="0" applyNumberFormat="1"/>
    <xf numFmtId="0" fontId="3" fillId="3" borderId="0" xfId="0" applyFont="1" applyFill="1" applyAlignment="1">
      <alignment horizontal="center" vertical="center"/>
    </xf>
    <xf numFmtId="175" fontId="0" fillId="0" borderId="0" xfId="0" applyNumberFormat="1" applyAlignment="1">
      <alignment horizontal="right" vertical="center"/>
    </xf>
    <xf numFmtId="0" fontId="1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7" borderId="0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0" fontId="0" fillId="7" borderId="5" xfId="0" applyFill="1" applyBorder="1"/>
    <xf numFmtId="0" fontId="0" fillId="7" borderId="6" xfId="0" applyFill="1" applyBorder="1"/>
    <xf numFmtId="0" fontId="0" fillId="7" borderId="7" xfId="0" applyFill="1" applyBorder="1"/>
    <xf numFmtId="0" fontId="0" fillId="7" borderId="8" xfId="0" applyFill="1" applyBorder="1"/>
    <xf numFmtId="0" fontId="17" fillId="7" borderId="0" xfId="0" applyFont="1" applyFill="1" applyBorder="1"/>
    <xf numFmtId="0" fontId="0" fillId="7" borderId="0" xfId="0" applyFill="1" applyBorder="1"/>
    <xf numFmtId="0" fontId="1" fillId="7" borderId="0" xfId="0" applyFont="1" applyFill="1" applyBorder="1"/>
    <xf numFmtId="0" fontId="0" fillId="7" borderId="9" xfId="0" applyFill="1" applyBorder="1"/>
    <xf numFmtId="0" fontId="18" fillId="7" borderId="8" xfId="0" applyFont="1" applyFill="1" applyBorder="1"/>
    <xf numFmtId="0" fontId="18" fillId="7" borderId="0" xfId="0" applyFont="1" applyFill="1" applyBorder="1"/>
    <xf numFmtId="0" fontId="19" fillId="7" borderId="0" xfId="0" applyFont="1" applyFill="1" applyBorder="1"/>
    <xf numFmtId="0" fontId="18" fillId="7" borderId="9" xfId="0" applyFont="1" applyFill="1" applyBorder="1"/>
    <xf numFmtId="0" fontId="18" fillId="0" borderId="0" xfId="0" applyFont="1"/>
    <xf numFmtId="0" fontId="0" fillId="7" borderId="10" xfId="0" applyFill="1" applyBorder="1"/>
    <xf numFmtId="0" fontId="0" fillId="7" borderId="11" xfId="0" applyFill="1" applyBorder="1"/>
    <xf numFmtId="0" fontId="0" fillId="7" borderId="12" xfId="0" applyFill="1" applyBorder="1"/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0" fontId="20" fillId="9" borderId="8" xfId="0" applyFont="1" applyFill="1" applyBorder="1" applyAlignment="1">
      <alignment horizontal="center" vertical="center"/>
    </xf>
    <xf numFmtId="0" fontId="20" fillId="9" borderId="0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21" fillId="9" borderId="8" xfId="0" applyFont="1" applyFill="1" applyBorder="1" applyAlignment="1">
      <alignment horizontal="center" vertical="center"/>
    </xf>
    <xf numFmtId="0" fontId="21" fillId="9" borderId="0" xfId="0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top" wrapText="1"/>
    </xf>
    <xf numFmtId="0" fontId="22" fillId="9" borderId="0" xfId="0" applyFont="1" applyFill="1" applyBorder="1" applyAlignment="1">
      <alignment horizontal="center" vertical="top" wrapText="1"/>
    </xf>
    <xf numFmtId="0" fontId="10" fillId="9" borderId="0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23" fillId="9" borderId="0" xfId="0" applyFont="1" applyFill="1" applyBorder="1" applyAlignment="1">
      <alignment horizontal="center" vertical="center"/>
    </xf>
    <xf numFmtId="0" fontId="23" fillId="9" borderId="9" xfId="0" applyFont="1" applyFill="1" applyBorder="1" applyAlignment="1">
      <alignment horizontal="center" vertical="center"/>
    </xf>
    <xf numFmtId="0" fontId="0" fillId="9" borderId="10" xfId="0" applyFill="1" applyBorder="1"/>
    <xf numFmtId="0" fontId="0" fillId="9" borderId="11" xfId="0" applyFill="1" applyBorder="1"/>
    <xf numFmtId="0" fontId="0" fillId="9" borderId="12" xfId="0" applyFill="1" applyBorder="1"/>
    <xf numFmtId="0" fontId="24" fillId="6" borderId="5" xfId="0" applyFont="1" applyFill="1" applyBorder="1"/>
    <xf numFmtId="0" fontId="0" fillId="6" borderId="6" xfId="0" applyFill="1" applyBorder="1"/>
    <xf numFmtId="0" fontId="0" fillId="6" borderId="7" xfId="0" applyFill="1" applyBorder="1"/>
    <xf numFmtId="0" fontId="24" fillId="6" borderId="8" xfId="0" applyFont="1" applyFill="1" applyBorder="1"/>
    <xf numFmtId="0" fontId="25" fillId="6" borderId="0" xfId="0" applyFont="1" applyFill="1" applyBorder="1"/>
    <xf numFmtId="0" fontId="0" fillId="6" borderId="0" xfId="0" applyFill="1" applyBorder="1"/>
    <xf numFmtId="0" fontId="0" fillId="6" borderId="9" xfId="0" applyFill="1" applyBorder="1"/>
    <xf numFmtId="0" fontId="0" fillId="0" borderId="0" xfId="0" applyAlignment="1">
      <alignment vertical="center"/>
    </xf>
    <xf numFmtId="0" fontId="24" fillId="6" borderId="8" xfId="0" applyFont="1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26" fillId="6" borderId="0" xfId="1" applyFont="1" applyFill="1" applyBorder="1" applyAlignment="1">
      <alignment vertical="center"/>
    </xf>
    <xf numFmtId="0" fontId="0" fillId="6" borderId="9" xfId="0" applyFill="1" applyBorder="1" applyAlignment="1">
      <alignment vertical="center"/>
    </xf>
    <xf numFmtId="0" fontId="4" fillId="6" borderId="8" xfId="1" applyFill="1" applyBorder="1" applyAlignment="1">
      <alignment vertical="center"/>
    </xf>
    <xf numFmtId="0" fontId="4" fillId="6" borderId="10" xfId="1" applyFill="1" applyBorder="1"/>
    <xf numFmtId="0" fontId="0" fillId="6" borderId="11" xfId="0" applyFill="1" applyBorder="1"/>
    <xf numFmtId="0" fontId="4" fillId="6" borderId="11" xfId="1" applyFill="1" applyBorder="1"/>
    <xf numFmtId="0" fontId="0" fillId="6" borderId="12" xfId="0" applyFill="1" applyBorder="1"/>
    <xf numFmtId="0" fontId="0" fillId="0" borderId="3" xfId="0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13</xdr:row>
      <xdr:rowOff>333276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42A38A-3B10-4158-8460-2C1E037CF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038475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ABDDD7B-A240-4B26-804D-0847572C5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27610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427506-18F6-46F4-912C-B663B6A20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0670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19</xdr:row>
      <xdr:rowOff>0</xdr:rowOff>
    </xdr:from>
    <xdr:to>
      <xdr:col>7</xdr:col>
      <xdr:colOff>314325</xdr:colOff>
      <xdr:row>21</xdr:row>
      <xdr:rowOff>293543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9B99503C-5F8B-4E7D-9FC0-61DE0E39A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5076825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13</xdr:row>
      <xdr:rowOff>333276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660D8E-3441-41C1-8369-780C5E23B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038475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7DC74301-563E-42EE-83F3-41B301C88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27610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3547C9-0183-4A3E-A8A4-49FEE5DA0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0670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304800</xdr:colOff>
      <xdr:row>11</xdr:row>
      <xdr:rowOff>171450</xdr:rowOff>
    </xdr:from>
    <xdr:to>
      <xdr:col>7</xdr:col>
      <xdr:colOff>304800</xdr:colOff>
      <xdr:row>14</xdr:row>
      <xdr:rowOff>94285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E3DF57-E583-4563-9CAA-342D67671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5875" y="31337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247650</xdr:colOff>
      <xdr:row>11</xdr:row>
      <xdr:rowOff>171450</xdr:rowOff>
    </xdr:from>
    <xdr:to>
      <xdr:col>9</xdr:col>
      <xdr:colOff>314946</xdr:colOff>
      <xdr:row>14</xdr:row>
      <xdr:rowOff>94285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C85F80-870C-4520-B5A6-2CBD9C818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38725" y="3190875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ffice.lasakovi.com/excel/funkce/ms-excel-funkce-cz-en/" TargetMode="External"/><Relationship Id="rId2" Type="http://schemas.openxmlformats.org/officeDocument/2006/relationships/hyperlink" Target="http://office.lasakovi.com/excel/funkce/ms-excel-datum-a-cas/" TargetMode="External"/><Relationship Id="rId1" Type="http://schemas.openxmlformats.org/officeDocument/2006/relationships/hyperlink" Target="http://office.lasakovi.com/excel/zaklady/on-line-kurz-zdarma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office.lasakovi.com/excel/formatovani/vlastni-format-bunek-pokrocile-nastaveni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office.lasakovi.com/excel/formatovani/vlastni-format-bunek-pokrocile-nastaveni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office.lasakovi.com/excel/formatovani/vlastni-format-bunek-pokrocile-nastaveni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office.lasakovi.com/excel/funkce-datum-cas/DENTYDNE-WEEKDAY-den-tydne-Excel/" TargetMode="External"/><Relationship Id="rId13" Type="http://schemas.openxmlformats.org/officeDocument/2006/relationships/hyperlink" Target="http://office.lasakovi.com/excel/funkce-datum-cas/ISOWEEKNUM-cislo-tydne-v-roce-Excel/" TargetMode="External"/><Relationship Id="rId18" Type="http://schemas.openxmlformats.org/officeDocument/2006/relationships/hyperlink" Target="http://office.lasakovi.com/excel/funkce-datum-cas/SEKUNDA-SECOND-sekunda-Excel/" TargetMode="External"/><Relationship Id="rId3" Type="http://schemas.openxmlformats.org/officeDocument/2006/relationships/hyperlink" Target="http://office.lasakovi.com/excel/funkce-datum-cas/DATEDIF-rozdil-mezi-datumy-Excel/" TargetMode="External"/><Relationship Id="rId7" Type="http://schemas.openxmlformats.org/officeDocument/2006/relationships/hyperlink" Target="http://office.lasakovi.com/excel/funkce-datum-cas/DEN-DAY-den-v-mesici-Excel/" TargetMode="External"/><Relationship Id="rId12" Type="http://schemas.openxmlformats.org/officeDocument/2006/relationships/hyperlink" Target="http://office.lasakovi.com/excel/funkce-datum-cas/HODINA-HOUR-hodina-z-casu-Excel/" TargetMode="External"/><Relationship Id="rId17" Type="http://schemas.openxmlformats.org/officeDocument/2006/relationships/hyperlink" Target="http://office.lasakovi.com/excel/funkce-datum-cas/ROK-YEAR-rok-v-Excel/" TargetMode="External"/><Relationship Id="rId2" Type="http://schemas.openxmlformats.org/officeDocument/2006/relationships/hyperlink" Target="http://office.lasakovi.com/excel/funkce-datum-cas/CASHODN-TIMEVALUE-cas-na-cislo-Excel/" TargetMode="External"/><Relationship Id="rId16" Type="http://schemas.openxmlformats.org/officeDocument/2006/relationships/hyperlink" Target="http://office.lasakovi.com/excel/funkce-datum-cas/NYNI-NOW-dnesni-datum-Excel/" TargetMode="External"/><Relationship Id="rId20" Type="http://schemas.openxmlformats.org/officeDocument/2006/relationships/hyperlink" Target="http://office.lasakovi.com/" TargetMode="External"/><Relationship Id="rId1" Type="http://schemas.openxmlformats.org/officeDocument/2006/relationships/hyperlink" Target="http://office.lasakovi.com/excel/funkce-datum-cas/CAS-TIME-vytvorit-cas-Excel/" TargetMode="External"/><Relationship Id="rId6" Type="http://schemas.openxmlformats.org/officeDocument/2006/relationships/hyperlink" Target="http://office.lasakovi.com/excel/funkce-datum-cas/DAYS-dnu-mezi-dvema-datumy-Excel/" TargetMode="External"/><Relationship Id="rId11" Type="http://schemas.openxmlformats.org/officeDocument/2006/relationships/hyperlink" Target="http://office.lasakovi.com/excel/funkce-datum-cas/EOMONTH-posledni-den-mesice-Excel/" TargetMode="External"/><Relationship Id="rId5" Type="http://schemas.openxmlformats.org/officeDocument/2006/relationships/hyperlink" Target="http://office.lasakovi.com/excel/funkce-datum-cas/DATUMHODN-DATEVALUE-datum-cislo-Excel/" TargetMode="External"/><Relationship Id="rId15" Type="http://schemas.openxmlformats.org/officeDocument/2006/relationships/hyperlink" Target="http://office.lasakovi.com/excel/funkce-datum-cas/MINUTA-MINUTE-minuta-Excel/" TargetMode="External"/><Relationship Id="rId10" Type="http://schemas.openxmlformats.org/officeDocument/2006/relationships/hyperlink" Target="http://office.lasakovi.com/excel/funkce-datum-cas/EDATE-den-v-mesici-pred-po-Excel/" TargetMode="External"/><Relationship Id="rId19" Type="http://schemas.openxmlformats.org/officeDocument/2006/relationships/hyperlink" Target="http://office.lasakovi.com/excel/funkce-datum-cas/WEEKNUM-cislo-tydne-v-roce-Excel/" TargetMode="External"/><Relationship Id="rId4" Type="http://schemas.openxmlformats.org/officeDocument/2006/relationships/hyperlink" Target="http://office.lasakovi.com/excel/funkce-datum-cas/DATUM-DATE-vytvorit-datum-Excel/" TargetMode="External"/><Relationship Id="rId9" Type="http://schemas.openxmlformats.org/officeDocument/2006/relationships/hyperlink" Target="http://office.lasakovi.com/excel/funkce-datum-cas/DNES-TODAY-dnesni-datum-Excel/" TargetMode="External"/><Relationship Id="rId14" Type="http://schemas.openxmlformats.org/officeDocument/2006/relationships/hyperlink" Target="http://office.lasakovi.com/excel/funkce-datum-cas/MESIC-MONTH-mesic-v-roce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workbookViewId="0">
      <selection activeCell="E1" sqref="E1"/>
    </sheetView>
  </sheetViews>
  <sheetFormatPr defaultColWidth="0" defaultRowHeight="15" customHeight="1" zeroHeight="1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7" max="16384" width="9.140625" hidden="1"/>
  </cols>
  <sheetData>
    <row r="1" spans="3:16" ht="8.25" customHeight="1"/>
    <row r="2" spans="3:16" ht="60">
      <c r="C2" s="44" t="s">
        <v>128</v>
      </c>
      <c r="D2" s="44"/>
      <c r="E2" s="44"/>
      <c r="F2" s="44"/>
      <c r="G2" s="44"/>
      <c r="H2" s="44"/>
      <c r="I2" s="44"/>
      <c r="J2" s="44"/>
      <c r="K2" s="45"/>
      <c r="L2" s="46"/>
    </row>
    <row r="3" spans="3:16" ht="28.5">
      <c r="C3" s="47" t="s">
        <v>129</v>
      </c>
      <c r="D3" s="47"/>
      <c r="E3" s="47"/>
      <c r="F3" s="47"/>
      <c r="G3" s="47"/>
      <c r="H3" s="47"/>
      <c r="I3" s="47"/>
      <c r="J3" s="47"/>
    </row>
    <row r="4" spans="3:16" ht="27" thickBot="1">
      <c r="C4" s="48"/>
      <c r="D4" s="48"/>
      <c r="E4" s="48"/>
      <c r="F4" s="48"/>
      <c r="G4" s="48"/>
      <c r="H4" s="48"/>
      <c r="I4" s="48"/>
      <c r="J4" s="48"/>
    </row>
    <row r="5" spans="3:16" ht="11.25" customHeight="1" thickTop="1">
      <c r="C5" s="49"/>
      <c r="D5" s="50"/>
      <c r="E5" s="50"/>
      <c r="F5" s="50"/>
      <c r="G5" s="50"/>
      <c r="H5" s="50"/>
      <c r="I5" s="50"/>
      <c r="J5" s="51"/>
    </row>
    <row r="6" spans="3:16" ht="23.25">
      <c r="C6" s="52"/>
      <c r="D6" s="53" t="s">
        <v>130</v>
      </c>
      <c r="E6" s="54"/>
      <c r="F6" s="54"/>
      <c r="G6" s="55"/>
      <c r="H6" s="54"/>
      <c r="I6" s="54"/>
      <c r="J6" s="56"/>
    </row>
    <row r="7" spans="3:16" s="61" customFormat="1" ht="15.75">
      <c r="C7" s="57"/>
      <c r="D7" s="58"/>
      <c r="E7" s="58" t="s">
        <v>0</v>
      </c>
      <c r="F7" s="58"/>
      <c r="G7" s="59"/>
      <c r="H7" s="58"/>
      <c r="I7" s="58"/>
      <c r="J7" s="60"/>
    </row>
    <row r="8" spans="3:16" s="61" customFormat="1" ht="15.75">
      <c r="C8" s="57"/>
      <c r="D8" s="58"/>
      <c r="E8" s="58"/>
      <c r="F8" s="58"/>
      <c r="G8" s="58"/>
      <c r="H8" s="58"/>
      <c r="I8" s="58"/>
      <c r="J8" s="60"/>
    </row>
    <row r="9" spans="3:16" s="61" customFormat="1" ht="15.75">
      <c r="C9" s="57"/>
      <c r="D9" s="58"/>
      <c r="E9" s="58"/>
      <c r="F9" s="58"/>
      <c r="G9" s="58"/>
      <c r="H9" s="58"/>
      <c r="I9" s="58"/>
      <c r="J9" s="60"/>
    </row>
    <row r="10" spans="3:16" ht="15.75" thickBot="1">
      <c r="C10" s="62"/>
      <c r="D10" s="63"/>
      <c r="E10" s="63"/>
      <c r="F10" s="63"/>
      <c r="G10" s="63"/>
      <c r="H10" s="63"/>
      <c r="I10" s="63"/>
      <c r="J10" s="64"/>
    </row>
    <row r="11" spans="3:16" ht="16.5" thickTop="1" thickBot="1"/>
    <row r="12" spans="3:16" ht="15.75" customHeight="1" thickTop="1">
      <c r="C12" s="65"/>
      <c r="D12" s="66"/>
      <c r="E12" s="66"/>
      <c r="F12" s="66"/>
      <c r="G12" s="66"/>
      <c r="H12" s="66"/>
      <c r="I12" s="66"/>
      <c r="J12" s="67"/>
    </row>
    <row r="13" spans="3:16" ht="26.25">
      <c r="C13" s="68" t="s">
        <v>80</v>
      </c>
      <c r="D13" s="69"/>
      <c r="E13" s="69"/>
      <c r="F13" s="69"/>
      <c r="G13" s="69"/>
      <c r="H13" s="70"/>
      <c r="I13" s="70"/>
      <c r="J13" s="71"/>
      <c r="P13" s="7"/>
    </row>
    <row r="14" spans="3:16" ht="26.25">
      <c r="C14" s="68"/>
      <c r="D14" s="69"/>
      <c r="E14" s="69"/>
      <c r="F14" s="69"/>
      <c r="G14" s="69"/>
      <c r="H14" s="70"/>
      <c r="I14" s="70"/>
      <c r="J14" s="71"/>
      <c r="P14" s="7"/>
    </row>
    <row r="15" spans="3:16" ht="33.75">
      <c r="C15" s="72"/>
      <c r="D15" s="73"/>
      <c r="E15" s="73"/>
      <c r="F15" s="73"/>
      <c r="G15" s="73"/>
      <c r="H15" s="70"/>
      <c r="I15" s="70"/>
      <c r="J15" s="71"/>
      <c r="P15" s="7"/>
    </row>
    <row r="16" spans="3:16" ht="18.75">
      <c r="C16" s="74"/>
      <c r="D16" s="75" t="s">
        <v>131</v>
      </c>
      <c r="E16" s="75"/>
      <c r="F16" s="75"/>
      <c r="G16" s="75"/>
      <c r="H16" s="76"/>
      <c r="I16" s="76"/>
      <c r="J16" s="77"/>
    </row>
    <row r="17" spans="1:12" ht="18.75">
      <c r="C17" s="74"/>
      <c r="D17" s="75"/>
      <c r="E17" s="75"/>
      <c r="F17" s="75"/>
      <c r="G17" s="75"/>
      <c r="H17" s="78">
        <v>5002722</v>
      </c>
      <c r="I17" s="78"/>
      <c r="J17" s="79"/>
    </row>
    <row r="18" spans="1:12" ht="15.75" thickBot="1">
      <c r="C18" s="80"/>
      <c r="D18" s="81"/>
      <c r="E18" s="81"/>
      <c r="F18" s="81"/>
      <c r="G18" s="81"/>
      <c r="H18" s="81"/>
      <c r="I18" s="81"/>
      <c r="J18" s="82"/>
    </row>
    <row r="19" spans="1:12" ht="15.75" thickTop="1"/>
    <row r="20" spans="1:12" ht="15.75" thickBot="1"/>
    <row r="21" spans="1:12" ht="16.5" thickTop="1">
      <c r="C21" s="83"/>
      <c r="D21" s="84"/>
      <c r="E21" s="84"/>
      <c r="F21" s="84"/>
      <c r="G21" s="84"/>
      <c r="H21" s="84"/>
      <c r="I21" s="84"/>
      <c r="J21" s="85"/>
    </row>
    <row r="22" spans="1:12" ht="23.25">
      <c r="C22" s="86"/>
      <c r="D22" s="87" t="s">
        <v>132</v>
      </c>
      <c r="E22" s="88"/>
      <c r="F22" s="88"/>
      <c r="G22" s="88"/>
      <c r="H22" s="88"/>
      <c r="I22" s="88"/>
      <c r="J22" s="89"/>
    </row>
    <row r="23" spans="1:12" s="90" customFormat="1" ht="15.75">
      <c r="C23" s="91"/>
      <c r="D23" s="92"/>
      <c r="E23" t="s">
        <v>37</v>
      </c>
      <c r="F23" s="92"/>
      <c r="G23" s="92"/>
      <c r="H23" s="92"/>
      <c r="I23" s="92"/>
      <c r="J23" s="94"/>
    </row>
    <row r="24" spans="1:12" s="90" customFormat="1">
      <c r="C24" s="95"/>
      <c r="D24" s="92"/>
      <c r="E24" s="15" t="s">
        <v>38</v>
      </c>
      <c r="F24" s="92"/>
      <c r="G24" s="92"/>
      <c r="H24" s="92"/>
      <c r="I24" s="92"/>
      <c r="J24" s="94"/>
    </row>
    <row r="25" spans="1:12" s="90" customFormat="1">
      <c r="C25" s="95"/>
      <c r="D25" s="92"/>
      <c r="E25" s="15" t="s">
        <v>39</v>
      </c>
      <c r="F25" s="92"/>
      <c r="G25" s="92"/>
      <c r="H25" s="92"/>
      <c r="I25" s="92"/>
      <c r="J25" s="94"/>
    </row>
    <row r="26" spans="1:12" s="90" customFormat="1">
      <c r="C26" s="95"/>
      <c r="D26" s="92"/>
      <c r="E26" t="s">
        <v>40</v>
      </c>
      <c r="F26" s="92"/>
      <c r="G26" s="92"/>
      <c r="H26" s="92"/>
      <c r="I26" s="92"/>
      <c r="J26" s="94"/>
    </row>
    <row r="27" spans="1:12" s="90" customFormat="1">
      <c r="C27" s="95"/>
      <c r="D27" s="92"/>
      <c r="E27" s="15" t="s">
        <v>36</v>
      </c>
      <c r="F27" s="92"/>
      <c r="G27" s="92"/>
      <c r="H27" s="92"/>
      <c r="I27" s="92"/>
      <c r="J27" s="94"/>
    </row>
    <row r="28" spans="1:12" s="90" customFormat="1">
      <c r="C28" s="95"/>
      <c r="D28" s="92"/>
      <c r="E28" s="15" t="s">
        <v>81</v>
      </c>
      <c r="F28" s="92"/>
      <c r="G28" s="92"/>
      <c r="H28" s="92"/>
      <c r="I28" s="92"/>
      <c r="J28" s="94"/>
    </row>
    <row r="29" spans="1:12" s="90" customFormat="1" ht="15.75">
      <c r="C29" s="95"/>
      <c r="D29" s="92"/>
      <c r="E29" s="93"/>
      <c r="F29" s="92"/>
      <c r="G29" s="92"/>
      <c r="H29" s="92"/>
      <c r="I29" s="92"/>
      <c r="J29" s="94"/>
    </row>
    <row r="30" spans="1:12" ht="15.75" thickBot="1">
      <c r="C30" s="96"/>
      <c r="D30" s="97"/>
      <c r="E30" s="98"/>
      <c r="F30" s="97"/>
      <c r="G30" s="97"/>
      <c r="H30" s="97"/>
      <c r="I30" s="97"/>
      <c r="J30" s="99"/>
    </row>
    <row r="31" spans="1:12" ht="15.75" thickTop="1">
      <c r="A31" s="23"/>
      <c r="C31" s="15"/>
    </row>
    <row r="32" spans="1:12">
      <c r="B32" s="100" t="s">
        <v>133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</row>
    <row r="33" ht="15" hidden="1" customHeight="1"/>
    <row r="34" ht="15" hidden="1" customHeight="1"/>
    <row r="35" ht="15" hidden="1" customHeight="1"/>
    <row r="36" ht="15" hidden="1" customHeight="1"/>
    <row r="37" ht="15" hidden="1" customHeight="1"/>
    <row r="38" ht="15" hidden="1" customHeight="1"/>
    <row r="39" ht="15" hidden="1" customHeight="1"/>
    <row r="40" ht="15" hidden="1" customHeight="1"/>
    <row r="41" ht="15" hidden="1" customHeight="1"/>
    <row r="42" ht="15" hidden="1" customHeight="1"/>
    <row r="43" ht="15" hidden="1" customHeight="1"/>
    <row r="44" ht="15" hidden="1" customHeight="1"/>
    <row r="45" ht="15" hidden="1" customHeight="1"/>
    <row r="46" ht="15" hidden="1" customHeight="1"/>
    <row r="47" ht="15" hidden="1" customHeight="1"/>
    <row r="48" hidden="1"/>
    <row r="49" hidden="1"/>
    <row r="50" hidden="1"/>
    <row r="51" hidden="1"/>
    <row r="52" hidden="1"/>
    <row r="53" hidden="1"/>
  </sheetData>
  <mergeCells count="6">
    <mergeCell ref="C2:J2"/>
    <mergeCell ref="C3:J3"/>
    <mergeCell ref="C13:G14"/>
    <mergeCell ref="D16:G17"/>
    <mergeCell ref="H17:J17"/>
    <mergeCell ref="B32:L32"/>
  </mergeCells>
  <hyperlinks>
    <hyperlink ref="E28" r:id="rId1"/>
    <hyperlink ref="E24" r:id="rId2"/>
    <hyperlink ref="E25" r:id="rId3"/>
    <hyperlink ref="E27" r:id="rId4"/>
  </hyperlinks>
  <pageMargins left="0.7" right="0.7" top="0.78740157499999996" bottom="0.78740157499999996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26" workbookViewId="0">
      <selection sqref="A1:E36"/>
    </sheetView>
  </sheetViews>
  <sheetFormatPr defaultRowHeight="15"/>
  <cols>
    <col min="1" max="1" width="3.85546875" customWidth="1"/>
    <col min="2" max="2" width="26.28515625" customWidth="1"/>
    <col min="3" max="3" width="30.85546875" customWidth="1"/>
    <col min="4" max="4" width="33.42578125" customWidth="1"/>
    <col min="5" max="5" width="4.5703125" customWidth="1"/>
  </cols>
  <sheetData>
    <row r="1" spans="1:5" ht="21">
      <c r="A1" s="36" t="s">
        <v>126</v>
      </c>
      <c r="B1" s="36"/>
      <c r="C1" s="36"/>
      <c r="D1" s="36"/>
      <c r="E1" s="36"/>
    </row>
    <row r="3" spans="1:5">
      <c r="B3" t="s">
        <v>14</v>
      </c>
      <c r="C3" t="s">
        <v>109</v>
      </c>
    </row>
    <row r="4" spans="1:5">
      <c r="B4" t="s">
        <v>110</v>
      </c>
      <c r="C4" t="s">
        <v>111</v>
      </c>
    </row>
    <row r="6" spans="1:5">
      <c r="B6" s="38" t="s">
        <v>14</v>
      </c>
      <c r="C6" s="38"/>
      <c r="D6" s="38"/>
    </row>
    <row r="7" spans="1:5">
      <c r="B7" t="s">
        <v>112</v>
      </c>
      <c r="C7" s="1">
        <v>1</v>
      </c>
      <c r="D7" s="35">
        <f>C7</f>
        <v>1</v>
      </c>
    </row>
    <row r="8" spans="1:5">
      <c r="B8" t="s">
        <v>122</v>
      </c>
      <c r="C8" s="1">
        <v>2</v>
      </c>
      <c r="D8" s="35">
        <f>C8</f>
        <v>2</v>
      </c>
    </row>
    <row r="10" spans="1:5">
      <c r="B10" s="38" t="s">
        <v>127</v>
      </c>
      <c r="C10" s="38"/>
      <c r="D10" s="38"/>
    </row>
    <row r="11" spans="1:5">
      <c r="B11" t="s">
        <v>123</v>
      </c>
      <c r="C11" s="3">
        <v>0</v>
      </c>
      <c r="D11" s="32">
        <f>C11</f>
        <v>0</v>
      </c>
    </row>
    <row r="12" spans="1:5">
      <c r="B12" t="s">
        <v>125</v>
      </c>
      <c r="C12" s="3">
        <v>0.25</v>
      </c>
      <c r="D12" s="32">
        <f t="shared" ref="D12:D13" si="0">C12</f>
        <v>0.25</v>
      </c>
    </row>
    <row r="13" spans="1:5">
      <c r="B13" t="s">
        <v>124</v>
      </c>
      <c r="C13" s="3">
        <v>0.5</v>
      </c>
      <c r="D13" s="32">
        <f t="shared" si="0"/>
        <v>0.5</v>
      </c>
    </row>
    <row r="15" spans="1:5">
      <c r="B15" s="21" t="s">
        <v>113</v>
      </c>
      <c r="C15" s="21" t="s">
        <v>109</v>
      </c>
    </row>
    <row r="16" spans="1:5">
      <c r="B16" s="1">
        <v>1</v>
      </c>
      <c r="C16" s="32">
        <f>B16</f>
        <v>1</v>
      </c>
    </row>
    <row r="17" spans="2:3">
      <c r="B17" s="1">
        <v>2</v>
      </c>
      <c r="C17" s="32">
        <f t="shared" ref="C17:C24" si="1">B17</f>
        <v>2</v>
      </c>
    </row>
    <row r="18" spans="2:3">
      <c r="B18" s="1">
        <f ca="1">TODAY()</f>
        <v>42993</v>
      </c>
      <c r="C18" s="32">
        <f t="shared" ca="1" si="1"/>
        <v>42993</v>
      </c>
    </row>
    <row r="19" spans="2:3">
      <c r="B19" s="30">
        <v>0</v>
      </c>
      <c r="C19" s="32">
        <f t="shared" si="1"/>
        <v>0</v>
      </c>
    </row>
    <row r="20" spans="2:3">
      <c r="B20" s="30">
        <v>4.1666666666666699E-2</v>
      </c>
      <c r="C20" s="32">
        <f t="shared" si="1"/>
        <v>4.1666666666666699E-2</v>
      </c>
    </row>
    <row r="21" spans="2:3">
      <c r="B21" s="30">
        <v>0.25</v>
      </c>
      <c r="C21" s="32">
        <f t="shared" si="1"/>
        <v>0.25</v>
      </c>
    </row>
    <row r="22" spans="2:3">
      <c r="B22" s="30">
        <v>0.5</v>
      </c>
      <c r="C22" s="32">
        <f t="shared" si="1"/>
        <v>0.5</v>
      </c>
    </row>
    <row r="23" spans="2:3">
      <c r="B23" s="4">
        <v>1.5</v>
      </c>
      <c r="C23" s="32">
        <f t="shared" si="1"/>
        <v>1.5</v>
      </c>
    </row>
    <row r="24" spans="2:3">
      <c r="B24" s="4">
        <f ca="1">NOW()</f>
        <v>42993.849582754628</v>
      </c>
      <c r="C24" s="32">
        <f t="shared" ca="1" si="1"/>
        <v>42993.849582754628</v>
      </c>
    </row>
    <row r="29" spans="2:3">
      <c r="B29" s="17" t="s">
        <v>108</v>
      </c>
      <c r="C29" s="17"/>
    </row>
    <row r="30" spans="2:3">
      <c r="B30" s="26">
        <v>42762</v>
      </c>
    </row>
    <row r="31" spans="2:3">
      <c r="B31" s="27">
        <v>42762</v>
      </c>
    </row>
    <row r="32" spans="2:3">
      <c r="B32" s="28">
        <v>42762</v>
      </c>
    </row>
    <row r="33" spans="2:4">
      <c r="B33" s="1">
        <v>42762</v>
      </c>
    </row>
    <row r="34" spans="2:4">
      <c r="B34" s="29">
        <v>42762.319423032408</v>
      </c>
    </row>
    <row r="35" spans="2:4">
      <c r="B35" s="30">
        <v>42762.319423032408</v>
      </c>
    </row>
    <row r="36" spans="2:4">
      <c r="B36" s="31">
        <v>42762.319423032408</v>
      </c>
    </row>
    <row r="38" spans="2:4">
      <c r="B38" s="29"/>
    </row>
    <row r="39" spans="2:4">
      <c r="B39" s="17" t="s">
        <v>114</v>
      </c>
      <c r="C39" s="17"/>
    </row>
    <row r="40" spans="2:4">
      <c r="B40" s="33" t="s">
        <v>14</v>
      </c>
      <c r="C40" s="33" t="s">
        <v>115</v>
      </c>
      <c r="D40" s="33" t="s">
        <v>115</v>
      </c>
    </row>
    <row r="41" spans="2:4">
      <c r="B41" s="34">
        <f ca="1">NOW()</f>
        <v>42993.849582754628</v>
      </c>
      <c r="C41" t="s">
        <v>116</v>
      </c>
      <c r="D41" t="s">
        <v>117</v>
      </c>
    </row>
    <row r="42" spans="2:4">
      <c r="B42" s="37">
        <f ca="1">NOW()</f>
        <v>42993.849582754628</v>
      </c>
      <c r="C42" t="s">
        <v>118</v>
      </c>
      <c r="D42" t="s">
        <v>119</v>
      </c>
    </row>
    <row r="43" spans="2:4">
      <c r="B43" s="37"/>
      <c r="C43" t="s">
        <v>120</v>
      </c>
      <c r="D43" t="s">
        <v>121</v>
      </c>
    </row>
  </sheetData>
  <mergeCells count="4">
    <mergeCell ref="A1:E1"/>
    <mergeCell ref="B42:B43"/>
    <mergeCell ref="B6:D6"/>
    <mergeCell ref="B10:D10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workbookViewId="0">
      <selection sqref="A1:F1"/>
    </sheetView>
  </sheetViews>
  <sheetFormatPr defaultRowHeight="15"/>
  <cols>
    <col min="1" max="1" width="5.85546875" customWidth="1"/>
    <col min="2" max="2" width="23.5703125" customWidth="1"/>
    <col min="3" max="3" width="20.7109375" customWidth="1"/>
    <col min="4" max="4" width="20.140625" customWidth="1"/>
    <col min="5" max="5" width="19.42578125" customWidth="1"/>
    <col min="6" max="6" width="4.42578125" customWidth="1"/>
    <col min="7" max="7" width="12" customWidth="1"/>
    <col min="8" max="8" width="16.28515625" customWidth="1"/>
    <col min="10" max="10" width="11.85546875" customWidth="1"/>
    <col min="11" max="11" width="17.42578125" customWidth="1"/>
  </cols>
  <sheetData>
    <row r="1" spans="1:10" ht="33" customHeight="1">
      <c r="A1" s="36" t="s">
        <v>0</v>
      </c>
      <c r="B1" s="36"/>
      <c r="C1" s="36"/>
      <c r="D1" s="36"/>
      <c r="E1" s="36"/>
      <c r="F1" s="36"/>
    </row>
    <row r="3" spans="1:10" ht="18" customHeight="1">
      <c r="B3" s="39" t="s">
        <v>16</v>
      </c>
      <c r="C3" s="39"/>
      <c r="D3" s="39"/>
      <c r="E3" s="39"/>
    </row>
    <row r="4" spans="1:10">
      <c r="J4" s="7"/>
    </row>
    <row r="5" spans="1:10">
      <c r="B5" s="40" t="s">
        <v>71</v>
      </c>
      <c r="C5" s="40"/>
      <c r="D5" s="40"/>
      <c r="E5" s="40"/>
      <c r="G5" s="41" t="s">
        <v>72</v>
      </c>
      <c r="H5" s="41"/>
    </row>
    <row r="6" spans="1:10">
      <c r="C6" t="s">
        <v>68</v>
      </c>
      <c r="D6" t="s">
        <v>69</v>
      </c>
      <c r="G6" s="7" t="s">
        <v>4</v>
      </c>
      <c r="H6" t="s">
        <v>73</v>
      </c>
    </row>
    <row r="7" spans="1:10">
      <c r="B7" s="20" t="s">
        <v>5</v>
      </c>
      <c r="C7" s="22"/>
      <c r="G7" t="s">
        <v>31</v>
      </c>
      <c r="H7" t="s">
        <v>32</v>
      </c>
    </row>
    <row r="8" spans="1:10">
      <c r="B8" s="20" t="s">
        <v>67</v>
      </c>
      <c r="C8" s="22"/>
      <c r="G8" s="42" t="s">
        <v>74</v>
      </c>
      <c r="H8" s="42"/>
    </row>
    <row r="9" spans="1:10">
      <c r="B9" s="20" t="s">
        <v>41</v>
      </c>
      <c r="C9" s="22"/>
      <c r="G9" s="7" t="s">
        <v>75</v>
      </c>
      <c r="H9" t="s">
        <v>73</v>
      </c>
    </row>
    <row r="10" spans="1:10">
      <c r="C10" s="20"/>
      <c r="G10" s="19" t="s">
        <v>76</v>
      </c>
      <c r="H10" t="s">
        <v>32</v>
      </c>
    </row>
    <row r="11" spans="1:10">
      <c r="B11" s="40" t="s">
        <v>70</v>
      </c>
      <c r="C11" s="40"/>
      <c r="D11" s="40"/>
      <c r="E11" s="40"/>
    </row>
    <row r="12" spans="1:10">
      <c r="B12" s="20" t="str">
        <f>B7</f>
        <v>Dnešní datum</v>
      </c>
      <c r="C12" s="22"/>
      <c r="G12" t="s">
        <v>23</v>
      </c>
      <c r="H12" t="s">
        <v>24</v>
      </c>
    </row>
    <row r="13" spans="1:10">
      <c r="B13" s="20" t="s">
        <v>41</v>
      </c>
      <c r="C13" s="22"/>
      <c r="G13" t="s">
        <v>25</v>
      </c>
      <c r="H13" t="s">
        <v>26</v>
      </c>
    </row>
    <row r="16" spans="1:10">
      <c r="B16" s="40" t="s">
        <v>77</v>
      </c>
      <c r="C16" s="40"/>
      <c r="D16" s="40"/>
      <c r="E16" s="40"/>
    </row>
    <row r="17" spans="2:8">
      <c r="B17" s="21" t="s">
        <v>14</v>
      </c>
      <c r="C17" s="21" t="s">
        <v>6</v>
      </c>
      <c r="D17" s="21" t="s">
        <v>7</v>
      </c>
      <c r="E17" s="21" t="s">
        <v>8</v>
      </c>
    </row>
    <row r="18" spans="2:8">
      <c r="B18" s="1">
        <v>41095</v>
      </c>
      <c r="G18" t="s">
        <v>1</v>
      </c>
      <c r="H18" t="s">
        <v>28</v>
      </c>
    </row>
    <row r="19" spans="2:8">
      <c r="B19" s="8">
        <f>B18</f>
        <v>41095</v>
      </c>
      <c r="G19" t="s">
        <v>2</v>
      </c>
      <c r="H19" t="s">
        <v>29</v>
      </c>
    </row>
    <row r="20" spans="2:8">
      <c r="B20" s="2">
        <f>B19</f>
        <v>41095</v>
      </c>
      <c r="G20" t="s">
        <v>3</v>
      </c>
      <c r="H20" t="s">
        <v>27</v>
      </c>
    </row>
    <row r="21" spans="2:8">
      <c r="B21" s="9">
        <f>B20</f>
        <v>41095</v>
      </c>
    </row>
    <row r="23" spans="2:8">
      <c r="B23" s="13" t="s">
        <v>46</v>
      </c>
      <c r="C23" s="12"/>
      <c r="D23" s="12"/>
      <c r="E23" s="12"/>
    </row>
    <row r="24" spans="2:8">
      <c r="B24" s="1">
        <v>42752</v>
      </c>
      <c r="G24" t="s">
        <v>47</v>
      </c>
      <c r="H24" t="s">
        <v>48</v>
      </c>
    </row>
    <row r="25" spans="2:8">
      <c r="B25" s="1">
        <v>42756</v>
      </c>
    </row>
    <row r="28" spans="2:8">
      <c r="B28" s="39" t="s">
        <v>16</v>
      </c>
      <c r="C28" s="39"/>
      <c r="D28" s="39"/>
      <c r="E28" s="39"/>
    </row>
    <row r="29" spans="2:8">
      <c r="B29" s="13" t="s">
        <v>15</v>
      </c>
      <c r="C29" s="12"/>
      <c r="D29" s="12"/>
      <c r="E29" s="12"/>
    </row>
    <row r="30" spans="2:8">
      <c r="B30" t="s">
        <v>5</v>
      </c>
      <c r="C30" s="1">
        <f ca="1">TODAY()</f>
        <v>42993</v>
      </c>
    </row>
    <row r="31" spans="2:8">
      <c r="B31" t="s">
        <v>9</v>
      </c>
    </row>
    <row r="32" spans="2:8">
      <c r="B32" t="s">
        <v>10</v>
      </c>
    </row>
    <row r="34" spans="2:8">
      <c r="B34" s="13" t="s">
        <v>42</v>
      </c>
      <c r="C34" s="12"/>
      <c r="D34" s="12"/>
      <c r="E34" s="12"/>
    </row>
    <row r="35" spans="2:8">
      <c r="B35" t="s">
        <v>43</v>
      </c>
      <c r="C35" s="1">
        <f ca="1">TODAY()</f>
        <v>42993</v>
      </c>
    </row>
    <row r="36" spans="2:8">
      <c r="B36" t="s">
        <v>44</v>
      </c>
    </row>
    <row r="37" spans="2:8">
      <c r="B37" t="s">
        <v>45</v>
      </c>
    </row>
    <row r="39" spans="2:8">
      <c r="B39" s="13" t="s">
        <v>22</v>
      </c>
      <c r="C39" s="13"/>
      <c r="D39" s="13"/>
      <c r="E39" s="13"/>
    </row>
    <row r="40" spans="2:8">
      <c r="B40" t="s">
        <v>18</v>
      </c>
      <c r="C40">
        <v>10</v>
      </c>
      <c r="G40" t="s">
        <v>16</v>
      </c>
      <c r="H40" t="s">
        <v>30</v>
      </c>
    </row>
    <row r="41" spans="2:8">
      <c r="B41" t="s">
        <v>19</v>
      </c>
      <c r="C41">
        <v>4</v>
      </c>
    </row>
    <row r="42" spans="2:8">
      <c r="B42" t="s">
        <v>20</v>
      </c>
      <c r="C42">
        <v>2016</v>
      </c>
    </row>
    <row r="43" spans="2:8">
      <c r="B43" t="s">
        <v>21</v>
      </c>
      <c r="C43" s="14"/>
    </row>
    <row r="52" spans="2:6">
      <c r="B52" s="39" t="s">
        <v>33</v>
      </c>
      <c r="C52" s="39"/>
      <c r="D52" s="39"/>
      <c r="E52" s="39"/>
    </row>
    <row r="53" spans="2:6">
      <c r="B53" t="s">
        <v>34</v>
      </c>
    </row>
    <row r="54" spans="2:6">
      <c r="B54" s="15" t="s">
        <v>36</v>
      </c>
    </row>
    <row r="55" spans="2:6">
      <c r="B55" t="s">
        <v>35</v>
      </c>
    </row>
    <row r="62" spans="2:6">
      <c r="D62" s="1"/>
    </row>
    <row r="64" spans="2:6">
      <c r="B64" s="3"/>
      <c r="C64" s="5"/>
      <c r="F64" s="5"/>
    </row>
    <row r="70" spans="2:6">
      <c r="B70" s="4"/>
      <c r="C70" s="4"/>
      <c r="D70" s="5"/>
      <c r="E70" s="5"/>
      <c r="F70" s="6"/>
    </row>
  </sheetData>
  <mergeCells count="9">
    <mergeCell ref="G5:H5"/>
    <mergeCell ref="G8:H8"/>
    <mergeCell ref="B16:E16"/>
    <mergeCell ref="B28:E28"/>
    <mergeCell ref="A1:F1"/>
    <mergeCell ref="B3:E3"/>
    <mergeCell ref="B52:E52"/>
    <mergeCell ref="B11:E11"/>
    <mergeCell ref="B5:E5"/>
  </mergeCells>
  <hyperlinks>
    <hyperlink ref="B54" r:id="rId1"/>
  </hyperlinks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"/>
  <sheetViews>
    <sheetView topLeftCell="A6" workbookViewId="0">
      <selection activeCell="P22" sqref="H22:P33"/>
    </sheetView>
  </sheetViews>
  <sheetFormatPr defaultRowHeight="15"/>
  <cols>
    <col min="1" max="1" width="5.5703125" customWidth="1"/>
    <col min="3" max="3" width="16.42578125" customWidth="1"/>
    <col min="4" max="4" width="16.7109375" customWidth="1"/>
    <col min="5" max="5" width="18.5703125" customWidth="1"/>
    <col min="8" max="8" width="11.7109375" customWidth="1"/>
    <col min="9" max="9" width="10.5703125" customWidth="1"/>
  </cols>
  <sheetData>
    <row r="2" spans="2:9">
      <c r="B2" s="39" t="s">
        <v>17</v>
      </c>
      <c r="C2" s="39"/>
      <c r="D2" s="39"/>
      <c r="E2" s="39"/>
      <c r="F2" s="39"/>
    </row>
    <row r="4" spans="2:9">
      <c r="C4" t="s">
        <v>11</v>
      </c>
      <c r="D4" t="s">
        <v>12</v>
      </c>
      <c r="E4" t="s">
        <v>13</v>
      </c>
    </row>
    <row r="5" spans="2:9">
      <c r="B5" s="3">
        <v>0.51041666666666663</v>
      </c>
      <c r="H5" t="s">
        <v>49</v>
      </c>
      <c r="I5" t="s">
        <v>65</v>
      </c>
    </row>
    <row r="6" spans="2:9">
      <c r="B6" s="3">
        <f>B5</f>
        <v>0.51041666666666663</v>
      </c>
      <c r="H6" t="s">
        <v>50</v>
      </c>
      <c r="I6" t="s">
        <v>64</v>
      </c>
    </row>
    <row r="7" spans="2:9">
      <c r="B7" s="10">
        <v>0.51081018518518517</v>
      </c>
      <c r="H7" t="s">
        <v>51</v>
      </c>
      <c r="I7" t="s">
        <v>66</v>
      </c>
    </row>
    <row r="10" spans="2:9">
      <c r="B10" s="18" t="s">
        <v>52</v>
      </c>
      <c r="C10" s="17"/>
      <c r="D10" s="17"/>
    </row>
    <row r="11" spans="2:9">
      <c r="B11" t="s">
        <v>53</v>
      </c>
      <c r="C11">
        <v>7</v>
      </c>
      <c r="D11" s="3">
        <v>0.29166666666666669</v>
      </c>
    </row>
    <row r="12" spans="2:9">
      <c r="B12" t="s">
        <v>54</v>
      </c>
      <c r="C12">
        <v>7</v>
      </c>
      <c r="D12" s="3">
        <v>0.29166666666666669</v>
      </c>
    </row>
    <row r="13" spans="2:9">
      <c r="B13" t="s">
        <v>55</v>
      </c>
      <c r="C13">
        <v>7</v>
      </c>
      <c r="D13" s="3">
        <v>0.29166666666666669</v>
      </c>
    </row>
    <row r="14" spans="2:9">
      <c r="B14" t="s">
        <v>56</v>
      </c>
      <c r="C14">
        <v>7</v>
      </c>
      <c r="D14" s="3">
        <v>0.29166666666666669</v>
      </c>
    </row>
    <row r="15" spans="2:9">
      <c r="B15" t="s">
        <v>57</v>
      </c>
      <c r="C15">
        <v>7</v>
      </c>
      <c r="D15" s="3">
        <v>0.29166666666666669</v>
      </c>
    </row>
    <row r="16" spans="2:9">
      <c r="B16" s="16" t="s">
        <v>58</v>
      </c>
      <c r="C16" s="11"/>
      <c r="D16" s="11"/>
    </row>
    <row r="18" spans="2:9">
      <c r="C18" t="s">
        <v>78</v>
      </c>
    </row>
    <row r="19" spans="2:9">
      <c r="B19" s="15" t="s">
        <v>36</v>
      </c>
    </row>
    <row r="22" spans="2:9">
      <c r="B22" s="18" t="s">
        <v>79</v>
      </c>
      <c r="C22" s="17"/>
      <c r="D22" s="17"/>
    </row>
    <row r="23" spans="2:9">
      <c r="B23" t="s">
        <v>60</v>
      </c>
      <c r="C23">
        <v>18</v>
      </c>
      <c r="H23" t="s">
        <v>17</v>
      </c>
      <c r="I23" t="s">
        <v>63</v>
      </c>
    </row>
    <row r="24" spans="2:9">
      <c r="B24" t="s">
        <v>61</v>
      </c>
      <c r="C24">
        <v>5</v>
      </c>
    </row>
    <row r="25" spans="2:9">
      <c r="B25" t="s">
        <v>62</v>
      </c>
      <c r="C25">
        <v>14</v>
      </c>
    </row>
    <row r="26" spans="2:9">
      <c r="B26" t="s">
        <v>59</v>
      </c>
      <c r="C26" s="11"/>
    </row>
  </sheetData>
  <mergeCells count="1">
    <mergeCell ref="B2:F2"/>
  </mergeCells>
  <hyperlinks>
    <hyperlink ref="B19" r:id="rId1"/>
  </hyperlinks>
  <pageMargins left="0.7" right="0.7" top="0.78740157499999996" bottom="0.78740157499999996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C28"/>
  <sheetViews>
    <sheetView workbookViewId="0">
      <selection activeCell="B4" sqref="B4"/>
    </sheetView>
  </sheetViews>
  <sheetFormatPr defaultRowHeight="15"/>
  <cols>
    <col min="1" max="1" width="4.140625" customWidth="1"/>
    <col min="2" max="2" width="78.28515625" customWidth="1"/>
    <col min="3" max="3" width="5.28515625" customWidth="1"/>
  </cols>
  <sheetData>
    <row r="1" spans="1:3" ht="21">
      <c r="A1" s="36" t="s">
        <v>0</v>
      </c>
      <c r="B1" s="36"/>
      <c r="C1" s="36"/>
    </row>
    <row r="2" spans="1:3">
      <c r="A2" s="43" t="s">
        <v>107</v>
      </c>
      <c r="B2" s="43"/>
      <c r="C2" s="43"/>
    </row>
    <row r="4" spans="1:3" ht="34.5" customHeight="1">
      <c r="B4" s="24" t="s">
        <v>82</v>
      </c>
    </row>
    <row r="5" spans="1:3" ht="34.5" customHeight="1">
      <c r="B5" s="24" t="s">
        <v>83</v>
      </c>
    </row>
    <row r="6" spans="1:3" ht="34.5" customHeight="1">
      <c r="B6" s="24" t="s">
        <v>84</v>
      </c>
    </row>
    <row r="7" spans="1:3" ht="34.5" customHeight="1">
      <c r="B7" s="24" t="s">
        <v>85</v>
      </c>
    </row>
    <row r="8" spans="1:3" ht="34.5" customHeight="1">
      <c r="B8" s="24" t="s">
        <v>86</v>
      </c>
    </row>
    <row r="9" spans="1:3" ht="34.5" customHeight="1">
      <c r="B9" s="24" t="s">
        <v>87</v>
      </c>
    </row>
    <row r="10" spans="1:3" ht="34.5" customHeight="1">
      <c r="B10" s="24" t="s">
        <v>88</v>
      </c>
    </row>
    <row r="11" spans="1:3" ht="34.5" customHeight="1">
      <c r="B11" s="24" t="s">
        <v>89</v>
      </c>
    </row>
    <row r="12" spans="1:3" ht="34.5" customHeight="1">
      <c r="B12" s="24" t="s">
        <v>90</v>
      </c>
    </row>
    <row r="13" spans="1:3" ht="34.5" customHeight="1">
      <c r="B13" s="24" t="s">
        <v>91</v>
      </c>
    </row>
    <row r="14" spans="1:3" ht="34.5" customHeight="1">
      <c r="B14" s="24" t="s">
        <v>92</v>
      </c>
    </row>
    <row r="15" spans="1:3" ht="34.5" customHeight="1">
      <c r="B15" s="24" t="s">
        <v>93</v>
      </c>
    </row>
    <row r="16" spans="1:3" ht="34.5" customHeight="1">
      <c r="B16" s="24" t="s">
        <v>94</v>
      </c>
    </row>
    <row r="17" spans="2:2" ht="34.5" customHeight="1">
      <c r="B17" s="24" t="s">
        <v>95</v>
      </c>
    </row>
    <row r="18" spans="2:2" ht="34.5" customHeight="1">
      <c r="B18" s="24" t="s">
        <v>96</v>
      </c>
    </row>
    <row r="19" spans="2:2" ht="34.5" customHeight="1">
      <c r="B19" s="25" t="s">
        <v>97</v>
      </c>
    </row>
    <row r="20" spans="2:2" ht="34.5" customHeight="1">
      <c r="B20" s="25" t="s">
        <v>98</v>
      </c>
    </row>
    <row r="21" spans="2:2" ht="34.5" customHeight="1">
      <c r="B21" s="24" t="s">
        <v>99</v>
      </c>
    </row>
    <row r="22" spans="2:2" ht="34.5" customHeight="1">
      <c r="B22" s="24" t="s">
        <v>100</v>
      </c>
    </row>
    <row r="23" spans="2:2" ht="34.5" customHeight="1">
      <c r="B23" s="25" t="s">
        <v>101</v>
      </c>
    </row>
    <row r="24" spans="2:2" ht="34.5" customHeight="1">
      <c r="B24" s="24" t="s">
        <v>102</v>
      </c>
    </row>
    <row r="25" spans="2:2" ht="34.5" customHeight="1">
      <c r="B25" s="24" t="s">
        <v>103</v>
      </c>
    </row>
    <row r="26" spans="2:2" ht="34.5" customHeight="1">
      <c r="B26" s="25" t="s">
        <v>104</v>
      </c>
    </row>
    <row r="27" spans="2:2" ht="34.5" customHeight="1">
      <c r="B27" s="25" t="s">
        <v>105</v>
      </c>
    </row>
    <row r="28" spans="2:2" ht="34.5" customHeight="1">
      <c r="B28" s="25" t="s">
        <v>106</v>
      </c>
    </row>
  </sheetData>
  <mergeCells count="2">
    <mergeCell ref="A1:C1"/>
    <mergeCell ref="A2:C2"/>
  </mergeCells>
  <hyperlinks>
    <hyperlink ref="B4" r:id="rId1" tooltip="ČAS" display="http://office.lasakovi.com/excel/funkce-datum-cas/CAS-TIME-vytvorit-cas-Excel/"/>
    <hyperlink ref="B5" r:id="rId2" tooltip="ČASHODN" display="http://office.lasakovi.com/excel/funkce-datum-cas/CASHODN-TIMEVALUE-cas-na-cislo-Excel/"/>
    <hyperlink ref="B6" r:id="rId3" tooltip="DATEDIF" display="http://office.lasakovi.com/excel/funkce-datum-cas/DATEDIF-rozdil-mezi-datumy-Excel/"/>
    <hyperlink ref="B7" r:id="rId4" tooltip="DATUM" display="http://office.lasakovi.com/excel/funkce-datum-cas/DATUM-DATE-vytvorit-datum-Excel/"/>
    <hyperlink ref="B8" r:id="rId5" tooltip="DATUMHODN" display="http://office.lasakovi.com/excel/funkce-datum-cas/DATUMHODN-DATEVALUE-datum-cislo-Excel/"/>
    <hyperlink ref="B9" r:id="rId6" tooltip="DAYS" display="http://office.lasakovi.com/excel/funkce-datum-cas/DAYS-dnu-mezi-dvema-datumy-Excel/"/>
    <hyperlink ref="B10" r:id="rId7" tooltip="DEN" display="http://office.lasakovi.com/excel/funkce-datum-cas/DEN-DAY-den-v-mesici-Excel/"/>
    <hyperlink ref="B11" r:id="rId8" tooltip="DENTÝDNE" display="http://office.lasakovi.com/excel/funkce-datum-cas/DENTYDNE-WEEKDAY-den-tydne-Excel/"/>
    <hyperlink ref="B12" r:id="rId9" tooltip="DNES" display="http://office.lasakovi.com/excel/funkce-datum-cas/DNES-TODAY-dnesni-datum-Excel/"/>
    <hyperlink ref="B13" r:id="rId10" tooltip="EDATE" display="http://office.lasakovi.com/excel/funkce-datum-cas/EDATE-den-v-mesici-pred-po-Excel/"/>
    <hyperlink ref="B14" r:id="rId11" tooltip="EOMONTH" display="http://office.lasakovi.com/excel/funkce-datum-cas/EOMONTH-posledni-den-mesice-Excel/"/>
    <hyperlink ref="B15" r:id="rId12" tooltip="HODINA" display="http://office.lasakovi.com/excel/funkce-datum-cas/HODINA-HOUR-hodina-z-casu-Excel/"/>
    <hyperlink ref="B16" r:id="rId13" tooltip="ISOWEEKNUM" display="http://office.lasakovi.com/excel/funkce-datum-cas/ISOWEEKNUM-cislo-tydne-v-roce-Excel/"/>
    <hyperlink ref="B17" r:id="rId14" tooltip="MĚSÍC" display="http://office.lasakovi.com/excel/funkce-datum-cas/MESIC-MONTH-mesic-v-roce-Excel/"/>
    <hyperlink ref="B18" r:id="rId15" tooltip="MINUTA" display="http://office.lasakovi.com/excel/funkce-datum-cas/MINUTA-MINUTE-minuta-Excel/"/>
    <hyperlink ref="B21" r:id="rId16" tooltip="NYNÍ" display="http://office.lasakovi.com/excel/funkce-datum-cas/NYNI-NOW-dnesni-datum-Excel/"/>
    <hyperlink ref="B22" r:id="rId17" tooltip="ROK" display="http://office.lasakovi.com/excel/funkce-datum-cas/ROK-YEAR-rok-v-Excel/"/>
    <hyperlink ref="B24" r:id="rId18" tooltip="SEKUNDA" display="http://office.lasakovi.com/excel/funkce-datum-cas/SEKUNDA-SECOND-sekunda-Excel/"/>
    <hyperlink ref="B25" r:id="rId19" tooltip="WEEKNUM" display="http://office.lasakovi.com/excel/funkce-datum-cas/WEEKNUM-cislo-tydne-v-roce-Excel/"/>
    <hyperlink ref="A2" r:id="rId20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Úvod </vt:lpstr>
      <vt:lpstr>Teorie</vt:lpstr>
      <vt:lpstr>Základní data</vt:lpstr>
      <vt:lpstr>Čas</vt:lpstr>
      <vt:lpstr>Seznam funkcí datum a čas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LAsak</cp:lastModifiedBy>
  <dcterms:created xsi:type="dcterms:W3CDTF">2014-02-27T14:03:08Z</dcterms:created>
  <dcterms:modified xsi:type="dcterms:W3CDTF">2017-09-15T18:23:35Z</dcterms:modified>
</cp:coreProperties>
</file>