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Dokumenty\ESF\StatistikaProEkonomy\"/>
    </mc:Choice>
  </mc:AlternateContent>
  <xr:revisionPtr revIDLastSave="21" documentId="13_ncr:1_{0E4D4515-9D9E-484C-BDD3-4560D62CF750}" xr6:coauthVersionLast="47" xr6:coauthVersionMax="47" xr10:uidLastSave="{DE72E860-A4CF-4F55-AA2A-AF80B44171F2}"/>
  <bookViews>
    <workbookView xWindow="-105" yWindow="0" windowWidth="19410" windowHeight="20985" activeTab="1" xr2:uid="{40738C69-AFF5-428F-9866-03449A5C71B9}"/>
  </bookViews>
  <sheets>
    <sheet name="Příklad 1" sheetId="1" r:id="rId1"/>
    <sheet name="Příklad 2" sheetId="2" r:id="rId2"/>
    <sheet name="Příklad 3" sheetId="3" r:id="rId3"/>
    <sheet name="Příklad 4" sheetId="4" r:id="rId4"/>
    <sheet name="Příklad 5" sheetId="5" r:id="rId5"/>
    <sheet name="Příklad 6" sheetId="6" r:id="rId6"/>
    <sheet name="Příklad 7" sheetId="7" r:id="rId7"/>
    <sheet name="Příklad 8" sheetId="8" r:id="rId8"/>
    <sheet name="Příklad 9" sheetId="9" r:id="rId9"/>
    <sheet name="Příklad 10" sheetId="10" r:id="rId10"/>
    <sheet name="Příklad 11" sheetId="1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I17" i="6"/>
  <c r="E17" i="8"/>
  <c r="E18" i="7"/>
  <c r="E18" i="8"/>
  <c r="E19" i="8"/>
  <c r="E20" i="8"/>
  <c r="E21" i="8"/>
  <c r="E16" i="8"/>
  <c r="E16" i="7"/>
  <c r="E15" i="7"/>
  <c r="L21" i="6"/>
  <c r="L18" i="6"/>
  <c r="D9" i="5"/>
  <c r="L12" i="4"/>
  <c r="L21" i="3"/>
  <c r="E6" i="1"/>
  <c r="F12" i="12"/>
  <c r="F11" i="12"/>
  <c r="F10" i="12"/>
  <c r="F18" i="10"/>
  <c r="F15" i="10"/>
  <c r="F16" i="10" s="1"/>
  <c r="F20" i="9"/>
  <c r="E20" i="9"/>
  <c r="F17" i="9"/>
  <c r="E17" i="9"/>
  <c r="F14" i="9"/>
  <c r="F13" i="9"/>
  <c r="F12" i="9"/>
  <c r="L22" i="8"/>
  <c r="I17" i="8"/>
  <c r="I18" i="8"/>
  <c r="I19" i="8"/>
  <c r="I20" i="8"/>
  <c r="I21" i="8"/>
  <c r="H17" i="8"/>
  <c r="H18" i="8"/>
  <c r="H19" i="8"/>
  <c r="H20" i="8"/>
  <c r="H21" i="8"/>
  <c r="G17" i="8"/>
  <c r="G18" i="8"/>
  <c r="G19" i="8"/>
  <c r="G20" i="8"/>
  <c r="G21" i="8"/>
  <c r="F21" i="8"/>
  <c r="F20" i="8"/>
  <c r="F19" i="8"/>
  <c r="F18" i="8"/>
  <c r="F17" i="8"/>
  <c r="F16" i="8"/>
  <c r="D21" i="8"/>
  <c r="D20" i="8"/>
  <c r="D19" i="8"/>
  <c r="D18" i="8"/>
  <c r="D17" i="8"/>
  <c r="D16" i="8"/>
  <c r="D11" i="8"/>
  <c r="E11" i="8"/>
  <c r="D12" i="8"/>
  <c r="E12" i="8"/>
  <c r="E10" i="8"/>
  <c r="D10" i="8"/>
  <c r="F5" i="8"/>
  <c r="F6" i="8"/>
  <c r="F7" i="8"/>
  <c r="F4" i="8"/>
  <c r="E7" i="8"/>
  <c r="D7" i="8"/>
  <c r="L19" i="8"/>
  <c r="L20" i="8" s="1"/>
  <c r="L24" i="7"/>
  <c r="L23" i="7"/>
  <c r="L21" i="7"/>
  <c r="I16" i="7"/>
  <c r="I17" i="7"/>
  <c r="I18" i="7"/>
  <c r="I15" i="7"/>
  <c r="H16" i="7"/>
  <c r="H17" i="7"/>
  <c r="H18" i="7"/>
  <c r="H15" i="7"/>
  <c r="G16" i="7"/>
  <c r="G17" i="7"/>
  <c r="G18" i="7"/>
  <c r="G15" i="7"/>
  <c r="E17" i="7"/>
  <c r="E16" i="6"/>
  <c r="E17" i="6"/>
  <c r="E18" i="6"/>
  <c r="E19" i="6"/>
  <c r="E20" i="6"/>
  <c r="E15" i="6"/>
  <c r="F18" i="7"/>
  <c r="F17" i="7"/>
  <c r="F16" i="7"/>
  <c r="F15" i="7"/>
  <c r="D18" i="7"/>
  <c r="D17" i="7"/>
  <c r="D16" i="7"/>
  <c r="D15" i="7"/>
  <c r="L7" i="6"/>
  <c r="F6" i="7"/>
  <c r="F5" i="7"/>
  <c r="F4" i="7"/>
  <c r="L19" i="7"/>
  <c r="L18" i="7"/>
  <c r="E6" i="7"/>
  <c r="D6" i="7"/>
  <c r="L23" i="6"/>
  <c r="L24" i="6"/>
  <c r="I16" i="6"/>
  <c r="I18" i="6"/>
  <c r="I19" i="6"/>
  <c r="I20" i="6"/>
  <c r="I15" i="6"/>
  <c r="H16" i="6"/>
  <c r="H17" i="6"/>
  <c r="H18" i="6"/>
  <c r="H19" i="6"/>
  <c r="H20" i="6"/>
  <c r="H15" i="6"/>
  <c r="G16" i="6"/>
  <c r="G17" i="6"/>
  <c r="G18" i="6"/>
  <c r="G19" i="6"/>
  <c r="G20" i="6"/>
  <c r="G15" i="6"/>
  <c r="F20" i="6"/>
  <c r="F19" i="6"/>
  <c r="F18" i="6"/>
  <c r="F17" i="6"/>
  <c r="F16" i="6"/>
  <c r="F15" i="6"/>
  <c r="D20" i="6"/>
  <c r="D19" i="6"/>
  <c r="D18" i="6"/>
  <c r="D17" i="6"/>
  <c r="D16" i="6"/>
  <c r="D15" i="6"/>
  <c r="L19" i="6"/>
  <c r="F6" i="6"/>
  <c r="E6" i="6"/>
  <c r="D6" i="6"/>
  <c r="G6" i="6" s="1"/>
  <c r="G5" i="6"/>
  <c r="G4" i="6"/>
  <c r="F9" i="6" s="1"/>
  <c r="D10" i="5"/>
  <c r="E10" i="5"/>
  <c r="F10" i="5"/>
  <c r="E9" i="5"/>
  <c r="F9" i="5"/>
  <c r="G6" i="5"/>
  <c r="G5" i="5"/>
  <c r="G4" i="5"/>
  <c r="E6" i="5"/>
  <c r="F6" i="5"/>
  <c r="D6" i="5"/>
  <c r="L25" i="4"/>
  <c r="L24" i="4"/>
  <c r="E20" i="4"/>
  <c r="E19" i="4"/>
  <c r="E18" i="4"/>
  <c r="E17" i="4"/>
  <c r="D17" i="4"/>
  <c r="D18" i="4"/>
  <c r="D19" i="4"/>
  <c r="D20" i="4"/>
  <c r="L11" i="4"/>
  <c r="L8" i="4"/>
  <c r="F19" i="4" s="1"/>
  <c r="G19" i="4" s="1"/>
  <c r="H19" i="4" s="1"/>
  <c r="I19" i="4" s="1"/>
  <c r="L25" i="3"/>
  <c r="L26" i="3"/>
  <c r="I18" i="3"/>
  <c r="I19" i="3"/>
  <c r="I20" i="3"/>
  <c r="I21" i="3"/>
  <c r="I17" i="3"/>
  <c r="H18" i="3"/>
  <c r="H19" i="3"/>
  <c r="H20" i="3"/>
  <c r="H21" i="3"/>
  <c r="H17" i="3"/>
  <c r="G18" i="3"/>
  <c r="G19" i="3"/>
  <c r="G20" i="3"/>
  <c r="G21" i="3"/>
  <c r="G17" i="3"/>
  <c r="F18" i="3"/>
  <c r="F19" i="3"/>
  <c r="F20" i="3"/>
  <c r="F21" i="3"/>
  <c r="F17" i="3"/>
  <c r="L8" i="3"/>
  <c r="D21" i="3"/>
  <c r="D20" i="3"/>
  <c r="D19" i="3"/>
  <c r="D18" i="3"/>
  <c r="D17" i="3"/>
  <c r="L11" i="3"/>
  <c r="L12" i="3" s="1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L3" i="2"/>
  <c r="K3" i="2" a="1"/>
  <c r="K3" i="2" s="1"/>
  <c r="L2" i="2" a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FR82" i="1"/>
  <c r="FS82" i="1"/>
  <c r="FT82" i="1"/>
  <c r="FU82" i="1"/>
  <c r="FV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FP83" i="1"/>
  <c r="FQ83" i="1"/>
  <c r="FR83" i="1"/>
  <c r="FS83" i="1"/>
  <c r="FT83" i="1"/>
  <c r="FU83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FP86" i="1"/>
  <c r="FQ86" i="1"/>
  <c r="FR86" i="1"/>
  <c r="FS86" i="1"/>
  <c r="FT86" i="1"/>
  <c r="FU86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FP90" i="1"/>
  <c r="FQ90" i="1"/>
  <c r="FR90" i="1"/>
  <c r="FS90" i="1"/>
  <c r="FT90" i="1"/>
  <c r="FU90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2" i="1" a="1"/>
  <c r="L2" i="1" s="1"/>
  <c r="L3" i="1" s="1"/>
  <c r="K3" i="1" a="1"/>
  <c r="K3" i="1" s="1"/>
  <c r="F14" i="12" l="1"/>
  <c r="F10" i="6"/>
  <c r="D9" i="6"/>
  <c r="E9" i="6"/>
  <c r="D10" i="6"/>
  <c r="E10" i="6"/>
  <c r="F20" i="4"/>
  <c r="G20" i="4"/>
  <c r="H20" i="4" s="1"/>
  <c r="I20" i="4" s="1"/>
  <c r="F18" i="4"/>
  <c r="G18" i="4" s="1"/>
  <c r="H18" i="4" s="1"/>
  <c r="I18" i="4" s="1"/>
  <c r="F17" i="4"/>
  <c r="L2" i="2"/>
  <c r="L8" i="8" l="1"/>
  <c r="G17" i="4"/>
  <c r="H17" i="4" s="1"/>
  <c r="I17" i="4" s="1"/>
  <c r="L21" i="4" s="1"/>
  <c r="D9" i="7"/>
  <c r="D10" i="7"/>
  <c r="E9" i="7"/>
  <c r="E10" i="7"/>
  <c r="L7" i="7"/>
  <c r="L25" i="8" l="1"/>
  <c r="G16" i="8" l="1"/>
  <c r="H16" i="8" s="1"/>
  <c r="I16" i="8" s="1"/>
  <c r="L24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<sst xmlns="http://schemas.openxmlformats.org/spreadsheetml/2006/main" count="255" uniqueCount="105">
  <si>
    <t>plocha v pravém ocase pod křivkou</t>
  </si>
  <si>
    <t>stupně volnosti df</t>
  </si>
  <si>
    <t>df</t>
  </si>
  <si>
    <t>plocha vpravo</t>
  </si>
  <si>
    <r>
      <t xml:space="preserve">hodnota </t>
    </r>
    <r>
      <rPr>
        <b/>
        <sz val="11"/>
        <color theme="1"/>
        <rFont val="Aptos Narrow"/>
        <family val="2"/>
      </rPr>
      <t>χ</t>
    </r>
    <r>
      <rPr>
        <b/>
        <sz val="11"/>
        <color theme="1"/>
        <rFont val="Aptos Narrow"/>
        <family val="2"/>
        <scheme val="minor"/>
      </rPr>
      <t>²</t>
    </r>
  </si>
  <si>
    <t>plocha v levém ocase pod křivkou</t>
  </si>
  <si>
    <t>plocha vlevo</t>
  </si>
  <si>
    <t>den</t>
  </si>
  <si>
    <t>Po</t>
  </si>
  <si>
    <t>Út</t>
  </si>
  <si>
    <t>St</t>
  </si>
  <si>
    <t>Čt</t>
  </si>
  <si>
    <t>Pá</t>
  </si>
  <si>
    <t>počet lidí</t>
  </si>
  <si>
    <r>
      <t>H0: p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charset val="238"/>
        <scheme val="minor"/>
      </rPr>
      <t xml:space="preserve"> = p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 xml:space="preserve"> =p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charset val="238"/>
        <scheme val="minor"/>
      </rPr>
      <t xml:space="preserve"> =p</t>
    </r>
    <r>
      <rPr>
        <vertAlign val="sub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charset val="238"/>
        <scheme val="minor"/>
      </rPr>
      <t xml:space="preserve"> =p</t>
    </r>
    <r>
      <rPr>
        <vertAlign val="subscript"/>
        <sz val="11"/>
        <color theme="1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=</t>
    </r>
  </si>
  <si>
    <r>
      <t>H1: alespoň jedno p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charset val="238"/>
        <scheme val="minor"/>
      </rPr>
      <t xml:space="preserve"> ≠ </t>
    </r>
  </si>
  <si>
    <t>celkový počet lidí n</t>
  </si>
  <si>
    <t>alfa</t>
  </si>
  <si>
    <t>počet kategorií k</t>
  </si>
  <si>
    <r>
      <t xml:space="preserve">kritická hodnota </t>
    </r>
    <r>
      <rPr>
        <b/>
        <sz val="11"/>
        <color theme="1"/>
        <rFont val="Aptos Narrow"/>
        <family val="2"/>
      </rPr>
      <t>χ</t>
    </r>
    <r>
      <rPr>
        <b/>
        <sz val="11"/>
        <color theme="1"/>
        <rFont val="Aptos Narrow"/>
        <family val="2"/>
        <scheme val="minor"/>
      </rPr>
      <t>²</t>
    </r>
  </si>
  <si>
    <t>pozorovaná
frekvence
O</t>
  </si>
  <si>
    <t>p</t>
  </si>
  <si>
    <t>očekávaná
frekvence
E=np</t>
  </si>
  <si>
    <t>O-E</t>
  </si>
  <si>
    <r>
      <t>(O-E)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</si>
  <si>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(O-E)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/E</t>
    </r>
  </si>
  <si>
    <t>Pondělí</t>
  </si>
  <si>
    <t>Úterý</t>
  </si>
  <si>
    <t>Středa</t>
  </si>
  <si>
    <t>Čtvrtek</t>
  </si>
  <si>
    <t>Pátek</t>
  </si>
  <si>
    <t>hodnota testového kritéria K</t>
  </si>
  <si>
    <t>nový průzkum</t>
  </si>
  <si>
    <t>odpověď</t>
  </si>
  <si>
    <t>příliš
málo</t>
  </si>
  <si>
    <t>spravedlivý
podíl</t>
  </si>
  <si>
    <t>příliš
mnoho</t>
  </si>
  <si>
    <t>bez
názoru</t>
  </si>
  <si>
    <t>frekvence</t>
  </si>
  <si>
    <r>
      <t>H0: p</t>
    </r>
    <r>
      <rPr>
        <vertAlign val="subscript"/>
        <sz val="11"/>
        <color theme="1"/>
        <rFont val="Aptos Narrow"/>
        <family val="2"/>
        <scheme val="minor"/>
      </rPr>
      <t>2023</t>
    </r>
    <r>
      <rPr>
        <sz val="11"/>
        <color theme="1"/>
        <rFont val="Aptos Narrow"/>
        <family val="2"/>
        <charset val="238"/>
        <scheme val="minor"/>
      </rPr>
      <t xml:space="preserve"> = p</t>
    </r>
    <r>
      <rPr>
        <vertAlign val="subscript"/>
        <sz val="11"/>
        <color theme="1"/>
        <rFont val="Aptos Narrow"/>
        <family val="2"/>
        <scheme val="minor"/>
      </rPr>
      <t>2024</t>
    </r>
  </si>
  <si>
    <t>průzkum z roku 2023</t>
  </si>
  <si>
    <t>H1: jsou různé</t>
  </si>
  <si>
    <t>relativní
frekvence</t>
  </si>
  <si>
    <t>příliš 
málo</t>
  </si>
  <si>
    <t>spravedlivý 
podíl</t>
  </si>
  <si>
    <t>příliš 
mnoho</t>
  </si>
  <si>
    <t>bez 
názoru</t>
  </si>
  <si>
    <t>pozorované frekvence</t>
  </si>
  <si>
    <t>Pro
 (F)</t>
  </si>
  <si>
    <t>Proti 
(A)</t>
  </si>
  <si>
    <t>Bez názoru 
(N)</t>
  </si>
  <si>
    <t>celkem
řádky</t>
  </si>
  <si>
    <t>Muži (M)</t>
  </si>
  <si>
    <t>Ženy (W)</t>
  </si>
  <si>
    <t>celkem 
sloupce</t>
  </si>
  <si>
    <t>očekávané frekvence</t>
  </si>
  <si>
    <t>celkem lidi</t>
  </si>
  <si>
    <t>H0: Pohlaví a názory jsou nezávislé</t>
  </si>
  <si>
    <t>H1: Pohlaví a názory jsou závislé</t>
  </si>
  <si>
    <t>pohlaví</t>
  </si>
  <si>
    <t>názor</t>
  </si>
  <si>
    <t>O</t>
  </si>
  <si>
    <t>E</t>
  </si>
  <si>
    <t>M</t>
  </si>
  <si>
    <t>F</t>
  </si>
  <si>
    <t>A</t>
  </si>
  <si>
    <t>počet řádků R</t>
  </si>
  <si>
    <t>N</t>
  </si>
  <si>
    <t>počet sloupců C</t>
  </si>
  <si>
    <t>W</t>
  </si>
  <si>
    <t>Vlastní
smartphone
 (Y)</t>
  </si>
  <si>
    <t>Nevlastní
smartphone
(N)</t>
  </si>
  <si>
    <t>Y</t>
  </si>
  <si>
    <t>Californie</t>
  </si>
  <si>
    <t>Wisconsin</t>
  </si>
  <si>
    <t>Vysoký příjem</t>
  </si>
  <si>
    <t>Střední příjem</t>
  </si>
  <si>
    <t>Nízký příjem</t>
  </si>
  <si>
    <t>celkem
sloupce</t>
  </si>
  <si>
    <t>stát</t>
  </si>
  <si>
    <t>příjem</t>
  </si>
  <si>
    <t>Vysoký</t>
  </si>
  <si>
    <t>Střední</t>
  </si>
  <si>
    <t>Nízký</t>
  </si>
  <si>
    <t>nastavení</t>
  </si>
  <si>
    <t>průměrná hmotnost balení</t>
  </si>
  <si>
    <t>rozptyl hmotností balení</t>
  </si>
  <si>
    <t>vzorek</t>
  </si>
  <si>
    <t>počet balení n</t>
  </si>
  <si>
    <r>
      <t>výběrový rozptyl s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</si>
  <si>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 xml:space="preserve">kritická hodnota </t>
    </r>
    <r>
      <rPr>
        <b/>
        <sz val="11"/>
        <color theme="1"/>
        <rFont val="Aptos Narrow"/>
        <family val="2"/>
      </rPr>
      <t>χ</t>
    </r>
    <r>
      <rPr>
        <b/>
        <sz val="11"/>
        <color theme="1"/>
        <rFont val="Aptos Narrow"/>
        <family val="2"/>
        <scheme val="minor"/>
      </rPr>
      <t xml:space="preserve">² s </t>
    </r>
    <r>
      <rPr>
        <b/>
        <sz val="11"/>
        <color theme="1"/>
        <rFont val="Aptos Narrow"/>
        <family val="2"/>
      </rPr>
      <t>α/2</t>
    </r>
  </si>
  <si>
    <r>
      <t xml:space="preserve">kritická hodnota </t>
    </r>
    <r>
      <rPr>
        <b/>
        <sz val="11"/>
        <color theme="1"/>
        <rFont val="Aptos Narrow"/>
        <family val="2"/>
      </rPr>
      <t>χ</t>
    </r>
    <r>
      <rPr>
        <b/>
        <sz val="11"/>
        <color theme="1"/>
        <rFont val="Aptos Narrow"/>
        <family val="2"/>
        <scheme val="minor"/>
      </rPr>
      <t>² s 1-α/2</t>
    </r>
  </si>
  <si>
    <t>interval spolehlivosti</t>
  </si>
  <si>
    <t>dolní mez</t>
  </si>
  <si>
    <t>horní mez</t>
  </si>
  <si>
    <t>kontrolni rozptyl 0,008 az 0,030</t>
  </si>
  <si>
    <t>pro rozptyl</t>
  </si>
  <si>
    <t>pro sm. Odchylku</t>
  </si>
  <si>
    <r>
      <t xml:space="preserve">H0: rozptyl </t>
    </r>
    <r>
      <rPr>
        <sz val="11"/>
        <color theme="1"/>
        <rFont val="Aptos Narrow"/>
        <family val="2"/>
      </rPr>
      <t>σ²≤</t>
    </r>
  </si>
  <si>
    <t>jednostranná hypotéza</t>
  </si>
  <si>
    <r>
      <t xml:space="preserve">H1: rozptyl </t>
    </r>
    <r>
      <rPr>
        <sz val="11"/>
        <color theme="1"/>
        <rFont val="Aptos Narrow"/>
        <family val="2"/>
      </rPr>
      <t>σ²&gt;</t>
    </r>
  </si>
  <si>
    <r>
      <t xml:space="preserve">kritická hodnota </t>
    </r>
    <r>
      <rPr>
        <b/>
        <sz val="11"/>
        <color theme="1"/>
        <rFont val="Aptos Narrow"/>
        <family val="2"/>
      </rPr>
      <t>χ</t>
    </r>
    <r>
      <rPr>
        <b/>
        <sz val="11"/>
        <color theme="1"/>
        <rFont val="Aptos Narrow"/>
        <family val="2"/>
        <scheme val="minor"/>
      </rPr>
      <t xml:space="preserve">² </t>
    </r>
  </si>
  <si>
    <r>
      <t xml:space="preserve">H0: rozptyl </t>
    </r>
    <r>
      <rPr>
        <sz val="11"/>
        <color theme="1"/>
        <rFont val="Aptos Narrow"/>
        <family val="2"/>
      </rPr>
      <t>σ²=</t>
    </r>
  </si>
  <si>
    <t>oboustranná hypotéza</t>
  </si>
  <si>
    <r>
      <t xml:space="preserve">H1: rozptyl </t>
    </r>
    <r>
      <rPr>
        <sz val="11"/>
        <color theme="1"/>
        <rFont val="Aptos Narrow"/>
        <family val="2"/>
      </rPr>
      <t>σ²≠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</si>
</sst>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vertAlign val="sub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2" borderId="6" xfId="0" applyFill="1" applyBorder="1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164" fontId="0" fillId="2" borderId="0" xfId="0" applyNumberFormat="1" applyFill="1"/>
    <xf numFmtId="0" fontId="0" fillId="0" borderId="7" xfId="0" applyBorder="1"/>
    <xf numFmtId="0" fontId="0" fillId="3" borderId="7" xfId="0" applyFill="1" applyBorder="1"/>
    <xf numFmtId="0" fontId="0" fillId="0" borderId="8" xfId="0" applyBorder="1"/>
    <xf numFmtId="0" fontId="0" fillId="3" borderId="8" xfId="0" applyFill="1" applyBorder="1"/>
    <xf numFmtId="0" fontId="0" fillId="4" borderId="7" xfId="0" applyFill="1" applyBorder="1"/>
    <xf numFmtId="164" fontId="0" fillId="4" borderId="0" xfId="0" applyNumberFormat="1" applyFill="1"/>
    <xf numFmtId="0" fontId="2" fillId="5" borderId="0" xfId="0" applyFont="1" applyFill="1"/>
    <xf numFmtId="0" fontId="2" fillId="6" borderId="0" xfId="0" applyFont="1" applyFill="1"/>
    <xf numFmtId="0" fontId="0" fillId="0" borderId="9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" fontId="0" fillId="0" borderId="12" xfId="0" applyNumberFormat="1" applyBorder="1"/>
    <xf numFmtId="0" fontId="0" fillId="0" borderId="12" xfId="0" applyBorder="1"/>
    <xf numFmtId="0" fontId="0" fillId="0" borderId="19" xfId="0" applyBorder="1"/>
    <xf numFmtId="0" fontId="0" fillId="0" borderId="11" xfId="0" applyBorder="1"/>
    <xf numFmtId="164" fontId="0" fillId="0" borderId="12" xfId="0" applyNumberFormat="1" applyBorder="1"/>
    <xf numFmtId="0" fontId="0" fillId="0" borderId="16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0" borderId="13" xfId="0" applyNumberFormat="1" applyBorder="1"/>
    <xf numFmtId="0" fontId="0" fillId="0" borderId="20" xfId="0" applyBorder="1"/>
    <xf numFmtId="164" fontId="0" fillId="2" borderId="6" xfId="0" applyNumberFormat="1" applyFill="1" applyBorder="1"/>
    <xf numFmtId="164" fontId="0" fillId="2" borderId="17" xfId="0" applyNumberFormat="1" applyFill="1" applyBorder="1"/>
    <xf numFmtId="0" fontId="0" fillId="0" borderId="9" xfId="0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0" xfId="0" applyBorder="1"/>
    <xf numFmtId="164" fontId="0" fillId="2" borderId="11" xfId="0" applyNumberFormat="1" applyFill="1" applyBorder="1"/>
    <xf numFmtId="0" fontId="6" fillId="0" borderId="0" xfId="0" applyFont="1"/>
    <xf numFmtId="0" fontId="0" fillId="0" borderId="26" xfId="0" applyBorder="1"/>
    <xf numFmtId="0" fontId="2" fillId="0" borderId="19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96A6-2C98-4F52-BD94-79E3323CDC0D}">
  <dimension ref="D1:HB102"/>
  <sheetViews>
    <sheetView workbookViewId="0">
      <selection activeCell="E6" sqref="E6"/>
    </sheetView>
  </sheetViews>
  <sheetFormatPr defaultRowHeight="15"/>
  <cols>
    <col min="2" max="2" width="10.42578125" bestFit="1" customWidth="1"/>
    <col min="4" max="4" width="16.7109375" bestFit="1" customWidth="1"/>
    <col min="5" max="5" width="17.7109375" customWidth="1"/>
    <col min="9" max="9" width="9.42578125" customWidth="1"/>
    <col min="10" max="10" width="4.7109375" customWidth="1"/>
    <col min="11" max="11" width="4.5703125" customWidth="1"/>
  </cols>
  <sheetData>
    <row r="1" spans="4:210">
      <c r="L1" s="19" t="s">
        <v>0</v>
      </c>
      <c r="M1" s="19"/>
      <c r="N1" s="19"/>
      <c r="O1" s="19"/>
    </row>
    <row r="2" spans="4:210" ht="15.75" thickBot="1">
      <c r="L2" s="12" cm="1">
        <f t="array" ref="L2:HB2">_xlfn.SEQUENCE(1,199,0.995,-0.005)</f>
        <v>0.995</v>
      </c>
      <c r="M2" s="12">
        <v>0.99</v>
      </c>
      <c r="N2" s="12">
        <v>0.98499999999999999</v>
      </c>
      <c r="O2" s="12">
        <v>0.98</v>
      </c>
      <c r="P2" s="12">
        <v>0.97499999999999998</v>
      </c>
      <c r="Q2" s="12">
        <v>0.97</v>
      </c>
      <c r="R2" s="12">
        <v>0.96499999999999997</v>
      </c>
      <c r="S2" s="12">
        <v>0.96</v>
      </c>
      <c r="T2" s="12">
        <v>0.95499999999999996</v>
      </c>
      <c r="U2" s="12">
        <v>0.95</v>
      </c>
      <c r="V2" s="12">
        <v>0.94499999999999995</v>
      </c>
      <c r="W2" s="12">
        <v>0.94</v>
      </c>
      <c r="X2" s="12">
        <v>0.93499999999999994</v>
      </c>
      <c r="Y2" s="12">
        <v>0.92999999999999994</v>
      </c>
      <c r="Z2" s="12">
        <v>0.92499999999999993</v>
      </c>
      <c r="AA2" s="12">
        <v>0.91999999999999993</v>
      </c>
      <c r="AB2" s="12">
        <v>0.91499999999999992</v>
      </c>
      <c r="AC2" s="12">
        <v>0.90999999999999992</v>
      </c>
      <c r="AD2" s="12">
        <v>0.90499999999999992</v>
      </c>
      <c r="AE2" s="12">
        <v>0.89999999999999991</v>
      </c>
      <c r="AF2" s="12">
        <v>0.89499999999999991</v>
      </c>
      <c r="AG2" s="12">
        <v>0.8899999999999999</v>
      </c>
      <c r="AH2" s="12">
        <v>0.8849999999999999</v>
      </c>
      <c r="AI2" s="12">
        <v>0.87999999999999989</v>
      </c>
      <c r="AJ2" s="12">
        <v>0.87499999999999989</v>
      </c>
      <c r="AK2" s="12">
        <v>0.86999999999999988</v>
      </c>
      <c r="AL2" s="12">
        <v>0.86499999999999988</v>
      </c>
      <c r="AM2" s="12">
        <v>0.85999999999999988</v>
      </c>
      <c r="AN2" s="12">
        <v>0.85499999999999987</v>
      </c>
      <c r="AO2" s="12">
        <v>0.84999999999999987</v>
      </c>
      <c r="AP2" s="12">
        <v>0.84499999999999986</v>
      </c>
      <c r="AQ2" s="12">
        <v>0.83999999999999986</v>
      </c>
      <c r="AR2" s="12">
        <v>0.83499999999999985</v>
      </c>
      <c r="AS2" s="12">
        <v>0.82999999999999985</v>
      </c>
      <c r="AT2" s="12">
        <v>0.82499999999999984</v>
      </c>
      <c r="AU2" s="12">
        <v>0.81999999999999984</v>
      </c>
      <c r="AV2" s="12">
        <v>0.81499999999999984</v>
      </c>
      <c r="AW2" s="12">
        <v>0.80999999999999983</v>
      </c>
      <c r="AX2" s="12">
        <v>0.80499999999999983</v>
      </c>
      <c r="AY2" s="12">
        <v>0.79999999999999982</v>
      </c>
      <c r="AZ2" s="12">
        <v>0.79499999999999982</v>
      </c>
      <c r="BA2" s="12">
        <v>0.78999999999999981</v>
      </c>
      <c r="BB2" s="12">
        <v>0.78499999999999981</v>
      </c>
      <c r="BC2" s="12">
        <v>0.7799999999999998</v>
      </c>
      <c r="BD2" s="12">
        <v>0.7749999999999998</v>
      </c>
      <c r="BE2" s="12">
        <v>0.7699999999999998</v>
      </c>
      <c r="BF2" s="12">
        <v>0.76499999999999979</v>
      </c>
      <c r="BG2" s="12">
        <v>0.75999999999999979</v>
      </c>
      <c r="BH2" s="12">
        <v>0.75499999999999978</v>
      </c>
      <c r="BI2" s="12">
        <v>0.74999999999999978</v>
      </c>
      <c r="BJ2" s="12">
        <v>0.74499999999999977</v>
      </c>
      <c r="BK2" s="12">
        <v>0.73999999999999977</v>
      </c>
      <c r="BL2" s="12">
        <v>0.73499999999999976</v>
      </c>
      <c r="BM2" s="12">
        <v>0.72999999999999976</v>
      </c>
      <c r="BN2" s="12">
        <v>0.72499999999999976</v>
      </c>
      <c r="BO2" s="12">
        <v>0.71999999999999975</v>
      </c>
      <c r="BP2" s="12">
        <v>0.71499999999999975</v>
      </c>
      <c r="BQ2" s="12">
        <v>0.70999999999999974</v>
      </c>
      <c r="BR2" s="12">
        <v>0.70499999999999974</v>
      </c>
      <c r="BS2" s="12">
        <v>0.69999999999999973</v>
      </c>
      <c r="BT2" s="12">
        <v>0.69499999999999973</v>
      </c>
      <c r="BU2" s="12">
        <v>0.68999999999999972</v>
      </c>
      <c r="BV2" s="12">
        <v>0.68499999999999972</v>
      </c>
      <c r="BW2" s="12">
        <v>0.67999999999999972</v>
      </c>
      <c r="BX2" s="12">
        <v>0.67499999999999971</v>
      </c>
      <c r="BY2" s="12">
        <v>0.66999999999999971</v>
      </c>
      <c r="BZ2" s="12">
        <v>0.6649999999999997</v>
      </c>
      <c r="CA2" s="12">
        <v>0.6599999999999997</v>
      </c>
      <c r="CB2" s="12">
        <v>0.65499999999999969</v>
      </c>
      <c r="CC2" s="12">
        <v>0.64999999999999969</v>
      </c>
      <c r="CD2" s="12">
        <v>0.64499999999999968</v>
      </c>
      <c r="CE2" s="12">
        <v>0.63999999999999968</v>
      </c>
      <c r="CF2" s="12">
        <v>0.63499999999999968</v>
      </c>
      <c r="CG2" s="12">
        <v>0.62999999999999967</v>
      </c>
      <c r="CH2" s="12">
        <v>0.62499999999999967</v>
      </c>
      <c r="CI2" s="12">
        <v>0.61999999999999966</v>
      </c>
      <c r="CJ2" s="12">
        <v>0.61499999999999966</v>
      </c>
      <c r="CK2" s="12">
        <v>0.60999999999999965</v>
      </c>
      <c r="CL2" s="12">
        <v>0.60499999999999965</v>
      </c>
      <c r="CM2" s="12">
        <v>0.59999999999999964</v>
      </c>
      <c r="CN2" s="12">
        <v>0.59499999999999964</v>
      </c>
      <c r="CO2" s="12">
        <v>0.58999999999999964</v>
      </c>
      <c r="CP2" s="12">
        <v>0.58499999999999963</v>
      </c>
      <c r="CQ2" s="12">
        <v>0.57999999999999963</v>
      </c>
      <c r="CR2" s="12">
        <v>0.57499999999999962</v>
      </c>
      <c r="CS2" s="12">
        <v>0.56999999999999962</v>
      </c>
      <c r="CT2" s="12">
        <v>0.56499999999999961</v>
      </c>
      <c r="CU2" s="12">
        <v>0.55999999999999961</v>
      </c>
      <c r="CV2" s="12">
        <v>0.5549999999999996</v>
      </c>
      <c r="CW2" s="12">
        <v>0.5499999999999996</v>
      </c>
      <c r="CX2" s="12">
        <v>0.5449999999999996</v>
      </c>
      <c r="CY2" s="12">
        <v>0.53999999999999959</v>
      </c>
      <c r="CZ2" s="12">
        <v>0.53499999999999959</v>
      </c>
      <c r="DA2" s="12">
        <v>0.52999999999999958</v>
      </c>
      <c r="DB2" s="12">
        <v>0.52499999999999958</v>
      </c>
      <c r="DC2" s="12">
        <v>0.51999999999999957</v>
      </c>
      <c r="DD2" s="12">
        <v>0.51499999999999957</v>
      </c>
      <c r="DE2" s="12">
        <v>0.50999999999999956</v>
      </c>
      <c r="DF2" s="12">
        <v>0.50499999999999956</v>
      </c>
      <c r="DG2" s="12">
        <v>0.49999999999999956</v>
      </c>
      <c r="DH2" s="12">
        <v>0.49499999999999955</v>
      </c>
      <c r="DI2" s="12">
        <v>0.48999999999999955</v>
      </c>
      <c r="DJ2" s="12">
        <v>0.48499999999999954</v>
      </c>
      <c r="DK2" s="12">
        <v>0.47999999999999954</v>
      </c>
      <c r="DL2" s="12">
        <v>0.47499999999999953</v>
      </c>
      <c r="DM2" s="12">
        <v>0.46999999999999953</v>
      </c>
      <c r="DN2" s="12">
        <v>0.46499999999999952</v>
      </c>
      <c r="DO2" s="12">
        <v>0.45999999999999952</v>
      </c>
      <c r="DP2" s="12">
        <v>0.45499999999999952</v>
      </c>
      <c r="DQ2" s="12">
        <v>0.44999999999999951</v>
      </c>
      <c r="DR2" s="12">
        <v>0.44499999999999951</v>
      </c>
      <c r="DS2" s="12">
        <v>0.4399999999999995</v>
      </c>
      <c r="DT2" s="12">
        <v>0.4349999999999995</v>
      </c>
      <c r="DU2" s="12">
        <v>0.42999999999999949</v>
      </c>
      <c r="DV2" s="12">
        <v>0.42499999999999949</v>
      </c>
      <c r="DW2" s="12">
        <v>0.41999999999999948</v>
      </c>
      <c r="DX2" s="12">
        <v>0.41499999999999948</v>
      </c>
      <c r="DY2" s="12">
        <v>0.40999999999999948</v>
      </c>
      <c r="DZ2" s="12">
        <v>0.40499999999999947</v>
      </c>
      <c r="EA2" s="12">
        <v>0.39999999999999947</v>
      </c>
      <c r="EB2" s="12">
        <v>0.39499999999999946</v>
      </c>
      <c r="EC2" s="12">
        <v>0.38999999999999946</v>
      </c>
      <c r="ED2" s="12">
        <v>0.38499999999999945</v>
      </c>
      <c r="EE2" s="12">
        <v>0.37999999999999945</v>
      </c>
      <c r="EF2" s="12">
        <v>0.37499999999999944</v>
      </c>
      <c r="EG2" s="12">
        <v>0.36999999999999944</v>
      </c>
      <c r="EH2" s="12">
        <v>0.36499999999999944</v>
      </c>
      <c r="EI2" s="12">
        <v>0.35999999999999943</v>
      </c>
      <c r="EJ2" s="12">
        <v>0.35499999999999943</v>
      </c>
      <c r="EK2" s="12">
        <v>0.34999999999999942</v>
      </c>
      <c r="EL2" s="12">
        <v>0.34499999999999942</v>
      </c>
      <c r="EM2" s="12">
        <v>0.33999999999999941</v>
      </c>
      <c r="EN2" s="12">
        <v>0.33499999999999941</v>
      </c>
      <c r="EO2" s="12">
        <v>0.3299999999999994</v>
      </c>
      <c r="EP2" s="12">
        <v>0.3249999999999994</v>
      </c>
      <c r="EQ2" s="12">
        <v>0.3199999999999994</v>
      </c>
      <c r="ER2" s="12">
        <v>0.31499999999999939</v>
      </c>
      <c r="ES2" s="12">
        <v>0.30999999999999939</v>
      </c>
      <c r="ET2" s="12">
        <v>0.30499999999999938</v>
      </c>
      <c r="EU2" s="12">
        <v>0.29999999999999938</v>
      </c>
      <c r="EV2" s="12">
        <v>0.29499999999999937</v>
      </c>
      <c r="EW2" s="12">
        <v>0.28999999999999937</v>
      </c>
      <c r="EX2" s="12">
        <v>0.28499999999999936</v>
      </c>
      <c r="EY2" s="12">
        <v>0.27999999999999936</v>
      </c>
      <c r="EZ2" s="12">
        <v>0.27499999999999936</v>
      </c>
      <c r="FA2" s="12">
        <v>0.26999999999999935</v>
      </c>
      <c r="FB2" s="12">
        <v>0.26499999999999935</v>
      </c>
      <c r="FC2" s="12">
        <v>0.25999999999999934</v>
      </c>
      <c r="FD2" s="12">
        <v>0.25499999999999934</v>
      </c>
      <c r="FE2" s="12">
        <v>0.24999999999999933</v>
      </c>
      <c r="FF2" s="12">
        <v>0.24499999999999933</v>
      </c>
      <c r="FG2" s="12">
        <v>0.23999999999999932</v>
      </c>
      <c r="FH2" s="12">
        <v>0.23499999999999932</v>
      </c>
      <c r="FI2" s="12">
        <v>0.22999999999999932</v>
      </c>
      <c r="FJ2" s="12">
        <v>0.22499999999999931</v>
      </c>
      <c r="FK2" s="12">
        <v>0.21999999999999931</v>
      </c>
      <c r="FL2" s="12">
        <v>0.2149999999999993</v>
      </c>
      <c r="FM2" s="12">
        <v>0.2099999999999993</v>
      </c>
      <c r="FN2" s="12">
        <v>0.20499999999999929</v>
      </c>
      <c r="FO2" s="12">
        <v>0.19999999999999929</v>
      </c>
      <c r="FP2" s="12">
        <v>0.19499999999999929</v>
      </c>
      <c r="FQ2" s="12">
        <v>0.18999999999999928</v>
      </c>
      <c r="FR2" s="12">
        <v>0.18499999999999928</v>
      </c>
      <c r="FS2" s="12">
        <v>0.17999999999999927</v>
      </c>
      <c r="FT2" s="12">
        <v>0.17499999999999927</v>
      </c>
      <c r="FU2" s="12">
        <v>0.16999999999999926</v>
      </c>
      <c r="FV2" s="12">
        <v>0.16499999999999926</v>
      </c>
      <c r="FW2" s="12">
        <v>0.15999999999999925</v>
      </c>
      <c r="FX2" s="12">
        <v>0.15499999999999925</v>
      </c>
      <c r="FY2" s="12">
        <v>0.14999999999999925</v>
      </c>
      <c r="FZ2" s="12">
        <v>0.14499999999999924</v>
      </c>
      <c r="GA2" s="12">
        <v>0.13999999999999924</v>
      </c>
      <c r="GB2" s="12">
        <v>0.13499999999999923</v>
      </c>
      <c r="GC2" s="12">
        <v>0.12999999999999923</v>
      </c>
      <c r="GD2" s="12">
        <v>0.12499999999999922</v>
      </c>
      <c r="GE2" s="12">
        <v>0.11999999999999922</v>
      </c>
      <c r="GF2" s="12">
        <v>0.11499999999999921</v>
      </c>
      <c r="GG2" s="12">
        <v>0.10999999999999921</v>
      </c>
      <c r="GH2" s="12">
        <v>0.10499999999999921</v>
      </c>
      <c r="GI2" s="13">
        <v>9.9999999999999201E-2</v>
      </c>
      <c r="GJ2" s="12">
        <v>9.4999999999999196E-2</v>
      </c>
      <c r="GK2" s="12">
        <v>8.9999999999999192E-2</v>
      </c>
      <c r="GL2" s="12">
        <v>8.4999999999999187E-2</v>
      </c>
      <c r="GM2" s="12">
        <v>7.9999999999999183E-2</v>
      </c>
      <c r="GN2" s="12">
        <v>7.4999999999999178E-2</v>
      </c>
      <c r="GO2" s="12">
        <v>6.9999999999999174E-2</v>
      </c>
      <c r="GP2" s="12">
        <v>6.499999999999917E-2</v>
      </c>
      <c r="GQ2" s="12">
        <v>5.9999999999999172E-2</v>
      </c>
      <c r="GR2" s="12">
        <v>5.4999999999999175E-2</v>
      </c>
      <c r="GS2" s="12">
        <v>4.9999999999999177E-2</v>
      </c>
      <c r="GT2" s="12">
        <v>4.499999999999918E-2</v>
      </c>
      <c r="GU2" s="12">
        <v>3.9999999999999182E-2</v>
      </c>
      <c r="GV2" s="12">
        <v>3.4999999999999185E-2</v>
      </c>
      <c r="GW2" s="12">
        <v>2.9999999999999184E-2</v>
      </c>
      <c r="GX2" s="12">
        <v>2.4999999999999183E-2</v>
      </c>
      <c r="GY2" s="12">
        <v>1.9999999999999182E-2</v>
      </c>
      <c r="GZ2" s="12">
        <v>1.4999999999999181E-2</v>
      </c>
      <c r="HA2" s="12">
        <v>9.9999999999991797E-3</v>
      </c>
      <c r="HB2" s="12">
        <v>4.9999999999991796E-3</v>
      </c>
    </row>
    <row r="3" spans="4:210">
      <c r="D3" s="2" t="s">
        <v>1</v>
      </c>
      <c r="E3" s="3">
        <v>7</v>
      </c>
      <c r="J3" s="1" t="s">
        <v>2</v>
      </c>
      <c r="K3" s="14" cm="1">
        <f t="array" ref="K3:K102">_xlfn.SEQUENCE(100)</f>
        <v>1</v>
      </c>
      <c r="L3" s="8">
        <f>_xlfn.CHISQ.INV(1-L$2,$K3)</f>
        <v>3.9270422220515978E-5</v>
      </c>
      <c r="M3" s="8">
        <f t="shared" ref="M3:BX4" si="0">_xlfn.CHISQ.INV(1-M$2,$K3)</f>
        <v>1.5708785790970227E-4</v>
      </c>
      <c r="N3" s="8">
        <f t="shared" si="0"/>
        <v>3.5347081730038627E-4</v>
      </c>
      <c r="O3" s="8">
        <f t="shared" si="0"/>
        <v>6.2845016128367144E-4</v>
      </c>
      <c r="P3" s="8">
        <f t="shared" si="0"/>
        <v>9.8206911717525812E-4</v>
      </c>
      <c r="Q3" s="8">
        <f t="shared" si="0"/>
        <v>1.4143833008117752E-3</v>
      </c>
      <c r="R3" s="8">
        <f t="shared" si="0"/>
        <v>1.9254607450006752E-3</v>
      </c>
      <c r="S3" s="8">
        <f t="shared" si="0"/>
        <v>2.5153819343540049E-3</v>
      </c>
      <c r="T3" s="8">
        <f t="shared" si="0"/>
        <v>3.1842398465432805E-3</v>
      </c>
      <c r="U3" s="8">
        <f t="shared" si="0"/>
        <v>3.9321400000195293E-3</v>
      </c>
      <c r="V3" s="8">
        <f t="shared" si="0"/>
        <v>4.7592005082496749E-3</v>
      </c>
      <c r="W3" s="8">
        <f t="shared" si="0"/>
        <v>5.6655521405274091E-3</v>
      </c>
      <c r="X3" s="8">
        <f t="shared" si="0"/>
        <v>6.6513383894240439E-3</v>
      </c>
      <c r="Y3" s="8">
        <f t="shared" si="0"/>
        <v>7.7167155449519966E-3</v>
      </c>
      <c r="Z3" s="8">
        <f t="shared" si="0"/>
        <v>8.8618527755211784E-3</v>
      </c>
      <c r="AA3" s="8">
        <f t="shared" si="0"/>
        <v>1.0086932215776046E-2</v>
      </c>
      <c r="AB3" s="8">
        <f t="shared" si="0"/>
        <v>1.1392149061408913E-2</v>
      </c>
      <c r="AC3" s="8">
        <f t="shared" si="0"/>
        <v>1.2777711671053031E-2</v>
      </c>
      <c r="AD3" s="8">
        <f t="shared" si="0"/>
        <v>1.4243841675367089E-2</v>
      </c>
      <c r="AE3" s="8">
        <f t="shared" si="0"/>
        <v>1.5790774093431253E-2</v>
      </c>
      <c r="AF3" s="8">
        <f t="shared" si="0"/>
        <v>1.7418757456583153E-2</v>
      </c>
      <c r="AG3" s="8">
        <f t="shared" si="0"/>
        <v>1.9128053939831462E-2</v>
      </c>
      <c r="AH3" s="8">
        <f t="shared" si="0"/>
        <v>2.0918939500993449E-2</v>
      </c>
      <c r="AI3" s="8">
        <f t="shared" si="0"/>
        <v>2.2791704027712412E-2</v>
      </c>
      <c r="AJ3" s="8">
        <f t="shared" si="0"/>
        <v>2.4746651492520647E-2</v>
      </c>
      <c r="AK3" s="8">
        <f t="shared" si="0"/>
        <v>2.6784100116123342E-2</v>
      </c>
      <c r="AL3" s="8">
        <f t="shared" si="0"/>
        <v>2.8904382539089533E-2</v>
      </c>
      <c r="AM3" s="8">
        <f t="shared" si="0"/>
        <v>3.1107846002146482E-2</v>
      </c>
      <c r="AN3" s="8">
        <f t="shared" si="0"/>
        <v>3.339485253528543E-2</v>
      </c>
      <c r="AO3" s="8">
        <f t="shared" si="0"/>
        <v>3.5765779155897709E-2</v>
      </c>
      <c r="AP3" s="8">
        <f t="shared" si="0"/>
        <v>3.8221018076172737E-2</v>
      </c>
      <c r="AQ3" s="8">
        <f t="shared" si="0"/>
        <v>4.0760976920001038E-2</v>
      </c>
      <c r="AR3" s="8">
        <f t="shared" si="0"/>
        <v>4.3386078949639424E-2</v>
      </c>
      <c r="AS3" s="8">
        <f t="shared" si="0"/>
        <v>4.6096763302407806E-2</v>
      </c>
      <c r="AT3" s="8">
        <f t="shared" si="0"/>
        <v>4.8893485237702025E-2</v>
      </c>
      <c r="AU3" s="8">
        <f t="shared" si="0"/>
        <v>5.1776716394621336E-2</v>
      </c>
      <c r="AV3" s="8">
        <f t="shared" si="0"/>
        <v>5.474694506052407E-2</v>
      </c>
      <c r="AW3" s="8">
        <f t="shared" si="0"/>
        <v>5.7804676450842134E-2</v>
      </c>
      <c r="AX3" s="8">
        <f t="shared" si="0"/>
        <v>6.0950433000499821E-2</v>
      </c>
      <c r="AY3" s="8">
        <f t="shared" si="0"/>
        <v>6.4184754667301711E-2</v>
      </c>
      <c r="AZ3" s="8">
        <f t="shared" si="0"/>
        <v>6.7508199247671222E-2</v>
      </c>
      <c r="BA3" s="8">
        <f t="shared" si="0"/>
        <v>7.0921342705141235E-2</v>
      </c>
      <c r="BB3" s="8">
        <f t="shared" si="0"/>
        <v>7.4424779512017633E-2</v>
      </c>
      <c r="BC3" s="8">
        <f t="shared" si="0"/>
        <v>7.8019123004658256E-2</v>
      </c>
      <c r="BD3" s="8">
        <f t="shared" si="0"/>
        <v>8.1705005752830365E-2</v>
      </c>
      <c r="BE3" s="8">
        <f t="shared" si="0"/>
        <v>8.5483079943634688E-2</v>
      </c>
      <c r="BF3" s="8">
        <f t="shared" si="0"/>
        <v>8.9354017780506334E-2</v>
      </c>
      <c r="BG3" s="8">
        <f t="shared" si="0"/>
        <v>9.3318511897829096E-2</v>
      </c>
      <c r="BH3" s="8">
        <f t="shared" si="0"/>
        <v>9.7377275791726683E-2</v>
      </c>
      <c r="BI3" s="8">
        <f t="shared" si="0"/>
        <v>0.10153104426762172</v>
      </c>
      <c r="BJ3" s="8">
        <f t="shared" si="0"/>
        <v>0.10578057390518331</v>
      </c>
      <c r="BK3" s="8">
        <f t="shared" si="0"/>
        <v>0.110126643541314</v>
      </c>
      <c r="BL3" s="8">
        <f t="shared" si="0"/>
        <v>0.1145700547718622</v>
      </c>
      <c r="BM3" s="8">
        <f t="shared" si="0"/>
        <v>0.1191116324727762</v>
      </c>
      <c r="BN3" s="8">
        <f t="shared" si="0"/>
        <v>0.12375222534145724</v>
      </c>
      <c r="BO3" s="8">
        <f t="shared" si="0"/>
        <v>0.12849270645910232</v>
      </c>
      <c r="BP3" s="8">
        <f t="shared" si="0"/>
        <v>0.13333397387487259</v>
      </c>
      <c r="BQ3" s="8">
        <f t="shared" si="0"/>
        <v>0.13827695121276093</v>
      </c>
      <c r="BR3" s="8">
        <f t="shared" si="0"/>
        <v>0.14332258830208097</v>
      </c>
      <c r="BS3" s="8">
        <f t="shared" si="0"/>
        <v>0.14847186183254571</v>
      </c>
      <c r="BT3" s="8">
        <f t="shared" si="0"/>
        <v>0.15372577603495347</v>
      </c>
      <c r="BU3" s="8">
        <f t="shared" si="0"/>
        <v>0.15908536338855306</v>
      </c>
      <c r="BV3" s="8">
        <f t="shared" si="0"/>
        <v>0.1645516853562152</v>
      </c>
      <c r="BW3" s="8">
        <f t="shared" si="0"/>
        <v>0.17012583314859739</v>
      </c>
      <c r="BX3" s="8">
        <f t="shared" si="0"/>
        <v>0.17580892851855173</v>
      </c>
      <c r="BY3" s="8">
        <f t="shared" ref="BY3:EJ6" si="1">_xlfn.CHISQ.INV(1-BY$2,$K3)</f>
        <v>0.18160212458709044</v>
      </c>
      <c r="BZ3" s="8">
        <f t="shared" si="1"/>
        <v>0.18750660670229763</v>
      </c>
      <c r="CA3" s="8">
        <f t="shared" si="1"/>
        <v>0.1935235933326464</v>
      </c>
      <c r="CB3" s="8">
        <f t="shared" si="1"/>
        <v>0.19965433699626392</v>
      </c>
      <c r="CC3" s="8">
        <f t="shared" si="1"/>
        <v>0.2059001252277663</v>
      </c>
      <c r="CD3" s="8">
        <f t="shared" si="1"/>
        <v>0.21226228158437935</v>
      </c>
      <c r="CE3" s="8">
        <f t="shared" si="1"/>
        <v>0.21874216669315358</v>
      </c>
      <c r="CF3" s="8">
        <f t="shared" si="1"/>
        <v>0.22534117934118034</v>
      </c>
      <c r="CG3" s="8">
        <f t="shared" si="1"/>
        <v>0.23206075761082978</v>
      </c>
      <c r="CH3" s="8">
        <f t="shared" si="1"/>
        <v>0.2389023800621369</v>
      </c>
      <c r="CI3" s="8">
        <f t="shared" si="1"/>
        <v>0.24586756696459053</v>
      </c>
      <c r="CJ3" s="8">
        <f t="shared" si="1"/>
        <v>0.25295788158070537</v>
      </c>
      <c r="CK3" s="8">
        <f t="shared" si="1"/>
        <v>0.26017493150389354</v>
      </c>
      <c r="CL3" s="8">
        <f t="shared" si="1"/>
        <v>0.26752037005330531</v>
      </c>
      <c r="CM3" s="8">
        <f t="shared" si="1"/>
        <v>0.27499589772845656</v>
      </c>
      <c r="CN3" s="8">
        <f t="shared" si="1"/>
        <v>0.28260326372663314</v>
      </c>
      <c r="CO3" s="8">
        <f t="shared" si="1"/>
        <v>0.29034426752623949</v>
      </c>
      <c r="CP3" s="8">
        <f t="shared" si="1"/>
        <v>0.29822076053944829</v>
      </c>
      <c r="CQ3" s="8">
        <f t="shared" si="1"/>
        <v>0.30623464783771126</v>
      </c>
      <c r="CR3" s="8">
        <f t="shared" si="1"/>
        <v>0.31438788995391143</v>
      </c>
      <c r="CS3" s="8">
        <f t="shared" si="1"/>
        <v>0.32268250476516391</v>
      </c>
      <c r="CT3" s="8">
        <f t="shared" si="1"/>
        <v>0.33112056946053331</v>
      </c>
      <c r="CU3" s="8">
        <f t="shared" si="1"/>
        <v>0.33970422259818395</v>
      </c>
      <c r="CV3" s="8">
        <f t="shared" si="1"/>
        <v>0.34843566625679084</v>
      </c>
      <c r="CW3" s="8">
        <f t="shared" si="1"/>
        <v>0.35731716828632049</v>
      </c>
      <c r="CX3" s="8">
        <f t="shared" si="1"/>
        <v>0.36635106466363759</v>
      </c>
      <c r="CY3" s="8">
        <f t="shared" si="1"/>
        <v>0.37553976195874583</v>
      </c>
      <c r="CZ3" s="8">
        <f t="shared" si="1"/>
        <v>0.38488573991783759</v>
      </c>
      <c r="DA3" s="8">
        <f t="shared" si="1"/>
        <v>0.39439155416976174</v>
      </c>
      <c r="DB3" s="8">
        <f t="shared" si="1"/>
        <v>0.40405983906292975</v>
      </c>
      <c r="DC3" s="8">
        <f t="shared" si="1"/>
        <v>0.41389331064017781</v>
      </c>
      <c r="DD3" s="8">
        <f t="shared" si="1"/>
        <v>0.42389476975960322</v>
      </c>
      <c r="DE3" s="8">
        <f t="shared" si="1"/>
        <v>0.43406710536994453</v>
      </c>
      <c r="DF3" s="8">
        <f t="shared" si="1"/>
        <v>0.44441329794966777</v>
      </c>
      <c r="DG3" s="8">
        <f t="shared" si="1"/>
        <v>0.45493642311957361</v>
      </c>
      <c r="DH3" s="8">
        <f t="shared" si="1"/>
        <v>0.46563965543942021</v>
      </c>
      <c r="DI3" s="8">
        <f t="shared" si="1"/>
        <v>0.47652627239980988</v>
      </c>
      <c r="DJ3" s="8">
        <f t="shared" si="1"/>
        <v>0.48759965862141558</v>
      </c>
      <c r="DK3" s="8">
        <f t="shared" si="1"/>
        <v>0.49886331027447667</v>
      </c>
      <c r="DL3" s="8">
        <f t="shared" si="1"/>
        <v>0.510320839732469</v>
      </c>
      <c r="DM3" s="8">
        <f t="shared" si="1"/>
        <v>0.52197598047487359</v>
      </c>
      <c r="DN3" s="8">
        <f t="shared" si="1"/>
        <v>0.53383259225511359</v>
      </c>
      <c r="DO3" s="8">
        <f t="shared" si="1"/>
        <v>0.54589466655091801</v>
      </c>
      <c r="DP3" s="8">
        <f t="shared" si="1"/>
        <v>0.55816633231572788</v>
      </c>
      <c r="DQ3" s="8">
        <f t="shared" si="1"/>
        <v>0.57065186205118978</v>
      </c>
      <c r="DR3" s="8">
        <f t="shared" si="1"/>
        <v>0.58335567822237411</v>
      </c>
      <c r="DS3" s="8">
        <f t="shared" si="1"/>
        <v>0.59628236003905299</v>
      </c>
      <c r="DT3" s="8">
        <f t="shared" si="1"/>
        <v>0.60943665062825969</v>
      </c>
      <c r="DU3" s="8">
        <f t="shared" si="1"/>
        <v>0.6228234646254176</v>
      </c>
      <c r="DV3" s="8">
        <f t="shared" si="1"/>
        <v>0.6364478962135337</v>
      </c>
      <c r="DW3" s="8">
        <f t="shared" si="1"/>
        <v>0.65031522764245508</v>
      </c>
      <c r="DX3" s="8">
        <f t="shared" si="1"/>
        <v>0.66443093826283617</v>
      </c>
      <c r="DY3" s="8">
        <f t="shared" si="1"/>
        <v>0.67880071411244891</v>
      </c>
      <c r="DZ3" s="8">
        <f t="shared" si="1"/>
        <v>0.69343045809569914</v>
      </c>
      <c r="EA3" s="8">
        <f t="shared" si="1"/>
        <v>0.70832630080079484</v>
      </c>
      <c r="EB3" s="8">
        <f t="shared" si="1"/>
        <v>0.7234946120029363</v>
      </c>
      <c r="EC3" s="8">
        <f t="shared" si="1"/>
        <v>0.73894201290621286</v>
      </c>
      <c r="ED3" s="8">
        <f t="shared" si="1"/>
        <v>0.75467538918172616</v>
      </c>
      <c r="EE3" s="8">
        <f t="shared" si="1"/>
        <v>0.77070190486467471</v>
      </c>
      <c r="EF3" s="8">
        <f t="shared" si="1"/>
        <v>0.78702901717903584</v>
      </c>
      <c r="EG3" s="8">
        <f t="shared" si="1"/>
        <v>0.80366449236491466</v>
      </c>
      <c r="EH3" s="8">
        <f t="shared" si="1"/>
        <v>0.82061642259088197</v>
      </c>
      <c r="EI3" s="8">
        <f t="shared" si="1"/>
        <v>0.83789324404148313</v>
      </c>
      <c r="EJ3" s="8">
        <f t="shared" si="1"/>
        <v>0.85550375627911568</v>
      </c>
      <c r="EK3" s="8">
        <f t="shared" ref="EK3:GV9" si="2">_xlfn.CHISQ.INV(1-EK$2,$K3)</f>
        <v>0.87345714298923527</v>
      </c>
      <c r="EL3" s="8">
        <f t="shared" si="2"/>
        <v>0.89176299422897454</v>
      </c>
      <c r="EM3" s="8">
        <f t="shared" si="2"/>
        <v>0.91043133031154344</v>
      </c>
      <c r="EN3" s="8">
        <f t="shared" si="2"/>
        <v>0.92947262747248716</v>
      </c>
      <c r="EO3" s="8">
        <f t="shared" si="2"/>
        <v>0.94889784547952205</v>
      </c>
      <c r="EP3" s="8">
        <f t="shared" si="2"/>
        <v>0.96871845736477957</v>
      </c>
      <c r="EQ3" s="8">
        <f t="shared" si="2"/>
        <v>0.98894648147802722</v>
      </c>
      <c r="ER3" s="8">
        <f t="shared" si="2"/>
        <v>1.0095945160811617</v>
      </c>
      <c r="ES3" s="8">
        <f t="shared" si="2"/>
        <v>1.0306757767293149</v>
      </c>
      <c r="ET3" s="8">
        <f t="shared" si="2"/>
        <v>1.0522041367117687</v>
      </c>
      <c r="EU3" s="8">
        <f t="shared" si="2"/>
        <v>1.0741941708575822</v>
      </c>
      <c r="EV3" s="8">
        <f t="shared" si="2"/>
        <v>1.0966612030472307</v>
      </c>
      <c r="EW3" s="8">
        <f t="shared" si="2"/>
        <v>1.1196213578118515</v>
      </c>
      <c r="EX3" s="8">
        <f t="shared" si="2"/>
        <v>1.1430916164493525</v>
      </c>
      <c r="EY3" s="8">
        <f t="shared" si="2"/>
        <v>1.1670898781388652</v>
      </c>
      <c r="EZ3" s="8">
        <f t="shared" si="2"/>
        <v>1.1916350265971114</v>
      </c>
      <c r="FA3" s="8">
        <f t="shared" si="2"/>
        <v>1.2167470028895939</v>
      </c>
      <c r="FB3" s="8">
        <f t="shared" si="2"/>
        <v>1.2424468850904122</v>
      </c>
      <c r="FC3" s="8">
        <f t="shared" si="2"/>
        <v>1.2687569755773092</v>
      </c>
      <c r="FD3" s="8">
        <f t="shared" si="2"/>
        <v>1.2957008968558943</v>
      </c>
      <c r="FE3" s="8">
        <f t="shared" si="2"/>
        <v>1.3233036969314702</v>
      </c>
      <c r="FF3" s="8">
        <f t="shared" si="2"/>
        <v>1.3515919653914166</v>
      </c>
      <c r="FG3" s="8">
        <f t="shared" si="2"/>
        <v>1.380593961529764</v>
      </c>
      <c r="FH3" s="8">
        <f t="shared" si="2"/>
        <v>1.4103397560424766</v>
      </c>
      <c r="FI3" s="8">
        <f t="shared" si="2"/>
        <v>1.4408613880531518</v>
      </c>
      <c r="FJ3" s="8">
        <f t="shared" si="2"/>
        <v>1.4721930395005836</v>
      </c>
      <c r="FK3" s="8">
        <f t="shared" si="2"/>
        <v>1.504371229240546</v>
      </c>
      <c r="FL3" s="8">
        <f t="shared" si="2"/>
        <v>1.5374350295942267</v>
      </c>
      <c r="FM3" s="8">
        <f t="shared" si="2"/>
        <v>1.5714263085276163</v>
      </c>
      <c r="FN3" s="8">
        <f t="shared" si="2"/>
        <v>1.6063900011855021</v>
      </c>
      <c r="FO3" s="8">
        <f t="shared" si="2"/>
        <v>1.6423744151498221</v>
      </c>
      <c r="FP3" s="8">
        <f t="shared" si="2"/>
        <v>1.6794315745698873</v>
      </c>
      <c r="FQ3" s="8">
        <f t="shared" si="2"/>
        <v>1.7176176092514048</v>
      </c>
      <c r="FR3" s="8">
        <f t="shared" si="2"/>
        <v>1.7569931959323917</v>
      </c>
      <c r="FS3" s="8">
        <f t="shared" si="2"/>
        <v>1.7976240603656599</v>
      </c>
      <c r="FT3" s="8">
        <f t="shared" si="2"/>
        <v>1.8395815505343522</v>
      </c>
      <c r="FU3" s="8">
        <f t="shared" si="2"/>
        <v>1.8829432934306187</v>
      </c>
      <c r="FV3" s="8">
        <f t="shared" si="2"/>
        <v>1.9277939504355865</v>
      </c>
      <c r="FW3" s="8">
        <f t="shared" si="2"/>
        <v>1.9742260895909516</v>
      </c>
      <c r="FX3" s="8">
        <f t="shared" si="2"/>
        <v>2.0223411971338536</v>
      </c>
      <c r="FY3" s="8">
        <f t="shared" si="2"/>
        <v>2.0722508558222437</v>
      </c>
      <c r="FZ3" s="8">
        <f t="shared" si="2"/>
        <v>2.1240781241370086</v>
      </c>
      <c r="GA3" s="8">
        <f t="shared" si="2"/>
        <v>2.1779591588541418</v>
      </c>
      <c r="GB3" s="8">
        <f t="shared" si="2"/>
        <v>2.2340451343419923</v>
      </c>
      <c r="GC3" s="8">
        <f t="shared" si="2"/>
        <v>2.2925045260922876</v>
      </c>
      <c r="GD3" s="8">
        <f t="shared" si="2"/>
        <v>2.3535258446045639</v>
      </c>
      <c r="GE3" s="8">
        <f t="shared" si="2"/>
        <v>2.4173209304556322</v>
      </c>
      <c r="GF3" s="8">
        <f t="shared" si="2"/>
        <v>2.4841289545441332</v>
      </c>
      <c r="GG3" s="8">
        <f t="shared" si="2"/>
        <v>2.5542213124963671</v>
      </c>
      <c r="GH3" s="8">
        <f t="shared" si="2"/>
        <v>2.6279076640287231</v>
      </c>
      <c r="GI3" s="10">
        <f t="shared" si="2"/>
        <v>2.7055434540954288</v>
      </c>
      <c r="GJ3" s="8">
        <f t="shared" si="2"/>
        <v>2.7875393741358239</v>
      </c>
      <c r="GK3" s="8">
        <f t="shared" si="2"/>
        <v>2.8743733959960172</v>
      </c>
      <c r="GL3" s="8">
        <f t="shared" si="2"/>
        <v>2.9666062654020098</v>
      </c>
      <c r="GM3" s="8">
        <f t="shared" si="2"/>
        <v>3.0649017200763704</v>
      </c>
      <c r="GN3" s="8">
        <f t="shared" si="2"/>
        <v>3.1700532720368382</v>
      </c>
      <c r="GO3" s="8">
        <f t="shared" si="2"/>
        <v>3.2830202867595637</v>
      </c>
      <c r="GP3" s="8">
        <f t="shared" si="2"/>
        <v>3.4049775174520889</v>
      </c>
      <c r="GQ3" s="8">
        <f t="shared" si="2"/>
        <v>3.537384596462624</v>
      </c>
      <c r="GR3" s="8">
        <f t="shared" si="2"/>
        <v>3.6820859715391934</v>
      </c>
      <c r="GS3" s="8">
        <f t="shared" si="2"/>
        <v>3.8414588206941529</v>
      </c>
      <c r="GT3" s="8">
        <f t="shared" si="2"/>
        <v>4.0186395110747375</v>
      </c>
      <c r="GU3" s="8">
        <f t="shared" si="2"/>
        <v>4.2178845879214384</v>
      </c>
      <c r="GV3" s="8">
        <f t="shared" si="2"/>
        <v>4.4451751393469685</v>
      </c>
      <c r="GW3" s="8">
        <f t="shared" ref="GW3:HB13" si="3">_xlfn.CHISQ.INV(1-GW$2,$K3)</f>
        <v>4.7092922468851475</v>
      </c>
      <c r="GX3" s="8">
        <f t="shared" si="3"/>
        <v>5.0238861873149467</v>
      </c>
      <c r="GY3" s="8">
        <f t="shared" si="3"/>
        <v>5.4118944310544173</v>
      </c>
      <c r="GZ3" s="8">
        <f t="shared" si="3"/>
        <v>5.916467884640249</v>
      </c>
      <c r="HA3" s="8">
        <f t="shared" si="3"/>
        <v>6.6348966010213539</v>
      </c>
      <c r="HB3" s="8">
        <f t="shared" si="3"/>
        <v>7.8794385766226931</v>
      </c>
    </row>
    <row r="4" spans="4:210" ht="15.75" thickBot="1">
      <c r="D4" s="4" t="s">
        <v>3</v>
      </c>
      <c r="E4" s="5">
        <v>0.1</v>
      </c>
      <c r="J4" s="1"/>
      <c r="K4" s="14">
        <v>2</v>
      </c>
      <c r="L4" s="8">
        <f t="shared" ref="L4:AA67" si="4">_xlfn.CHISQ.INV(1-L$2,$K4)</f>
        <v>1.0025083647088573E-2</v>
      </c>
      <c r="M4" s="8">
        <f t="shared" si="4"/>
        <v>2.0100671707002901E-2</v>
      </c>
      <c r="N4" s="8">
        <f t="shared" si="4"/>
        <v>3.0227275620096371E-2</v>
      </c>
      <c r="O4" s="8">
        <f t="shared" si="4"/>
        <v>4.0405414635038932E-2</v>
      </c>
      <c r="P4" s="8">
        <f t="shared" si="4"/>
        <v>5.0635615968579795E-2</v>
      </c>
      <c r="Q4" s="8">
        <f t="shared" si="4"/>
        <v>6.0918414969417148E-2</v>
      </c>
      <c r="R4" s="8">
        <f t="shared" si="4"/>
        <v>7.1254355286302321E-2</v>
      </c>
      <c r="S4" s="8">
        <f t="shared" si="4"/>
        <v>8.1643989040510331E-2</v>
      </c>
      <c r="T4" s="8">
        <f t="shared" si="4"/>
        <v>9.2087877002813678E-2</v>
      </c>
      <c r="U4" s="8">
        <f t="shared" si="4"/>
        <v>0.10258658877510116</v>
      </c>
      <c r="V4" s="8">
        <f t="shared" si="4"/>
        <v>0.1131407029767887</v>
      </c>
      <c r="W4" s="8">
        <f t="shared" si="4"/>
        <v>0.12375080743617506</v>
      </c>
      <c r="X4" s="8">
        <f t="shared" si="4"/>
        <v>0.13441749938690023</v>
      </c>
      <c r="Y4" s="8">
        <f t="shared" si="4"/>
        <v>0.145141385669671</v>
      </c>
      <c r="Z4" s="8">
        <f t="shared" si="4"/>
        <v>0.15592308293942389</v>
      </c>
      <c r="AA4" s="8">
        <f t="shared" si="4"/>
        <v>0.16676321787810228</v>
      </c>
      <c r="AB4" s="8">
        <f t="shared" si="0"/>
        <v>0.17766242741323163</v>
      </c>
      <c r="AC4" s="8">
        <f t="shared" si="0"/>
        <v>0.18862135894248283</v>
      </c>
      <c r="AD4" s="8">
        <f t="shared" si="0"/>
        <v>0.19964067056442206</v>
      </c>
      <c r="AE4" s="8">
        <f t="shared" si="0"/>
        <v>0.21072103131565281</v>
      </c>
      <c r="AF4" s="8">
        <f t="shared" si="0"/>
        <v>0.22186312141456355</v>
      </c>
      <c r="AG4" s="8">
        <f t="shared" si="0"/>
        <v>0.23306763251190327</v>
      </c>
      <c r="AH4" s="8">
        <f t="shared" si="0"/>
        <v>0.24433526794841531</v>
      </c>
      <c r="AI4" s="8">
        <f t="shared" si="0"/>
        <v>0.25566674301977005</v>
      </c>
      <c r="AJ4" s="8">
        <f t="shared" si="0"/>
        <v>0.26706278524904548</v>
      </c>
      <c r="AK4" s="8">
        <f t="shared" si="0"/>
        <v>0.27852413466701559</v>
      </c>
      <c r="AL4" s="8">
        <f t="shared" si="0"/>
        <v>0.29005154410051576</v>
      </c>
      <c r="AM4" s="8">
        <f t="shared" si="0"/>
        <v>0.30164577946916754</v>
      </c>
      <c r="AN4" s="8">
        <f t="shared" si="0"/>
        <v>0.31330762009075397</v>
      </c>
      <c r="AO4" s="8">
        <f t="shared" si="0"/>
        <v>0.3250378589955501</v>
      </c>
      <c r="AP4" s="8">
        <f t="shared" si="0"/>
        <v>0.33683730324992672</v>
      </c>
      <c r="AQ4" s="8">
        <f t="shared" si="0"/>
        <v>0.34870677428955582</v>
      </c>
      <c r="AR4" s="8">
        <f t="shared" si="0"/>
        <v>0.36064710826256346</v>
      </c>
      <c r="AS4" s="8">
        <f t="shared" si="0"/>
        <v>0.37265915638298724</v>
      </c>
      <c r="AT4" s="8">
        <f t="shared" si="0"/>
        <v>0.38474378529491254</v>
      </c>
      <c r="AU4" s="8">
        <f t="shared" si="0"/>
        <v>0.39690187744767691</v>
      </c>
      <c r="AV4" s="8">
        <f t="shared" si="0"/>
        <v>0.40913433148254907</v>
      </c>
      <c r="AW4" s="8">
        <f t="shared" si="0"/>
        <v>0.42144206263130563</v>
      </c>
      <c r="AX4" s="8">
        <f t="shared" si="0"/>
        <v>0.43382600312714781</v>
      </c>
      <c r="AY4" s="8">
        <f t="shared" si="0"/>
        <v>0.44628710262841992</v>
      </c>
      <c r="AZ4" s="8">
        <f t="shared" si="0"/>
        <v>0.45882632865561074</v>
      </c>
      <c r="BA4" s="8">
        <f t="shared" si="0"/>
        <v>0.47144466704214022</v>
      </c>
      <c r="BB4" s="8">
        <f t="shared" si="0"/>
        <v>0.48414312239945778</v>
      </c>
      <c r="BC4" s="8">
        <f t="shared" si="0"/>
        <v>0.49692271859699977</v>
      </c>
      <c r="BD4" s="8">
        <f t="shared" si="0"/>
        <v>0.50978449925758051</v>
      </c>
      <c r="BE4" s="8">
        <f t="shared" si="0"/>
        <v>0.52272952826881558</v>
      </c>
      <c r="BF4" s="8">
        <f t="shared" si="0"/>
        <v>0.53575889031120294</v>
      </c>
      <c r="BG4" s="8">
        <f t="shared" si="0"/>
        <v>0.54887369140352116</v>
      </c>
      <c r="BH4" s="8">
        <f t="shared" si="0"/>
        <v>0.56207505946622527</v>
      </c>
      <c r="BI4" s="8">
        <f t="shared" si="0"/>
        <v>0.57536414490356247</v>
      </c>
      <c r="BJ4" s="8">
        <f t="shared" si="0"/>
        <v>0.58874212120515568</v>
      </c>
      <c r="BK4" s="8">
        <f t="shared" si="0"/>
        <v>0.60221018556784389</v>
      </c>
      <c r="BL4" s="8">
        <f t="shared" si="0"/>
        <v>0.61576955953860135</v>
      </c>
      <c r="BM4" s="8">
        <f t="shared" si="0"/>
        <v>0.62942148967940115</v>
      </c>
      <c r="BN4" s="8">
        <f t="shared" si="0"/>
        <v>0.64316724825492533</v>
      </c>
      <c r="BO4" s="8">
        <f t="shared" si="0"/>
        <v>0.65700813394407287</v>
      </c>
      <c r="BP4" s="8">
        <f t="shared" si="0"/>
        <v>0.67094547257625947</v>
      </c>
      <c r="BQ4" s="8">
        <f t="shared" si="0"/>
        <v>0.68498061789355269</v>
      </c>
      <c r="BR4" s="8">
        <f t="shared" si="0"/>
        <v>0.69911495233973753</v>
      </c>
      <c r="BS4" s="8">
        <f t="shared" si="0"/>
        <v>0.71334988787746545</v>
      </c>
      <c r="BT4" s="8">
        <f t="shared" si="0"/>
        <v>0.72768686683469053</v>
      </c>
      <c r="BU4" s="8">
        <f t="shared" si="0"/>
        <v>0.7421273627816648</v>
      </c>
      <c r="BV4" s="8">
        <f t="shared" si="0"/>
        <v>0.75667288143982436</v>
      </c>
      <c r="BW4" s="8">
        <f t="shared" si="0"/>
        <v>0.77132496162397024</v>
      </c>
      <c r="BX4" s="8">
        <f t="shared" si="0"/>
        <v>0.78608517621921525</v>
      </c>
      <c r="BY4" s="8">
        <f t="shared" si="1"/>
        <v>0.80095513319425149</v>
      </c>
      <c r="BZ4" s="8">
        <f t="shared" si="1"/>
        <v>0.81593647665256686</v>
      </c>
      <c r="CA4" s="8">
        <f t="shared" si="1"/>
        <v>0.83103088792333257</v>
      </c>
      <c r="CB4" s="8">
        <f t="shared" si="1"/>
        <v>0.84624008669377115</v>
      </c>
      <c r="CC4" s="8">
        <f t="shared" si="1"/>
        <v>0.86156583218490945</v>
      </c>
      <c r="CD4" s="8">
        <f t="shared" si="1"/>
        <v>0.87700992437273018</v>
      </c>
      <c r="CE4" s="8">
        <f t="shared" si="1"/>
        <v>0.89257420525684006</v>
      </c>
      <c r="CF4" s="8">
        <f t="shared" si="1"/>
        <v>0.90826056017889178</v>
      </c>
      <c r="CG4" s="8">
        <f t="shared" si="1"/>
        <v>0.92407091919311835</v>
      </c>
      <c r="CH4" s="8">
        <f t="shared" si="1"/>
        <v>0.94000725849147215</v>
      </c>
      <c r="CI4" s="8">
        <f t="shared" si="1"/>
        <v>0.95607160188600071</v>
      </c>
      <c r="CJ4" s="8">
        <f t="shared" si="1"/>
        <v>0.97226602235123949</v>
      </c>
      <c r="CK4" s="8">
        <f t="shared" si="1"/>
        <v>0.98859264362956134</v>
      </c>
      <c r="CL4" s="8">
        <f t="shared" si="1"/>
        <v>1.0050536419025924</v>
      </c>
      <c r="CM4" s="8">
        <f t="shared" si="1"/>
        <v>1.0216512475319826</v>
      </c>
      <c r="CN4" s="8">
        <f t="shared" si="1"/>
        <v>1.0383877468730158</v>
      </c>
      <c r="CO4" s="8">
        <f t="shared" si="1"/>
        <v>1.0552654841647451</v>
      </c>
      <c r="CP4" s="8">
        <f t="shared" si="1"/>
        <v>1.0722868635005625</v>
      </c>
      <c r="CQ4" s="8">
        <f t="shared" si="1"/>
        <v>1.0894543508833454</v>
      </c>
      <c r="CR4" s="8">
        <f t="shared" si="1"/>
        <v>1.1067704763695745</v>
      </c>
      <c r="CS4" s="8">
        <f t="shared" si="1"/>
        <v>1.1242378363070837</v>
      </c>
      <c r="CT4" s="8">
        <f t="shared" si="1"/>
        <v>1.1418590956713937</v>
      </c>
      <c r="CU4" s="8">
        <f t="shared" si="1"/>
        <v>1.1596369905058856</v>
      </c>
      <c r="CV4" s="8">
        <f t="shared" si="1"/>
        <v>1.1775743304714066</v>
      </c>
      <c r="CW4" s="8">
        <f t="shared" si="1"/>
        <v>1.1956740015112424</v>
      </c>
      <c r="CX4" s="8">
        <f t="shared" si="1"/>
        <v>1.2139389686377875</v>
      </c>
      <c r="CY4" s="8">
        <f t="shared" si="1"/>
        <v>1.2323722788476354</v>
      </c>
      <c r="CZ4" s="8">
        <f t="shared" si="1"/>
        <v>1.2509770641722626</v>
      </c>
      <c r="DA4" s="8">
        <f t="shared" si="1"/>
        <v>1.2697565448719406</v>
      </c>
      <c r="DB4" s="8">
        <f t="shared" si="1"/>
        <v>1.2887140327810283</v>
      </c>
      <c r="DC4" s="8">
        <f t="shared" si="1"/>
        <v>1.3078529348133296</v>
      </c>
      <c r="DD4" s="8">
        <f t="shared" si="1"/>
        <v>1.3271767566368036</v>
      </c>
      <c r="DE4" s="8">
        <f t="shared" si="1"/>
        <v>1.3466891065275328</v>
      </c>
      <c r="DF4" s="8">
        <f t="shared" si="1"/>
        <v>1.3663936994135562</v>
      </c>
      <c r="DG4" s="8">
        <f t="shared" si="1"/>
        <v>1.3862943611198923</v>
      </c>
      <c r="DH4" s="8">
        <f t="shared" si="1"/>
        <v>1.4063950328268953</v>
      </c>
      <c r="DI4" s="8">
        <f t="shared" si="1"/>
        <v>1.4266997757549313</v>
      </c>
      <c r="DJ4" s="8">
        <f t="shared" si="1"/>
        <v>1.4472127760893096</v>
      </c>
      <c r="DK4" s="8">
        <f t="shared" si="1"/>
        <v>1.4679383501604029</v>
      </c>
      <c r="DL4" s="8">
        <f t="shared" si="1"/>
        <v>1.4888809498949938</v>
      </c>
      <c r="DM4" s="8">
        <f t="shared" si="1"/>
        <v>1.5100451685560676</v>
      </c>
      <c r="DN4" s="8">
        <f t="shared" si="1"/>
        <v>1.5314357467895636</v>
      </c>
      <c r="DO4" s="8">
        <f t="shared" si="1"/>
        <v>1.5530575789979948</v>
      </c>
      <c r="DP4" s="8">
        <f t="shared" si="1"/>
        <v>1.5749157200623753</v>
      </c>
      <c r="DQ4" s="8">
        <f t="shared" si="1"/>
        <v>1.5970153924355455</v>
      </c>
      <c r="DR4" s="8">
        <f t="shared" si="1"/>
        <v>1.619361993631796</v>
      </c>
      <c r="DS4" s="8">
        <f t="shared" si="1"/>
        <v>1.6419611041396627</v>
      </c>
      <c r="DT4" s="8">
        <f t="shared" si="1"/>
        <v>1.6648184957869083</v>
      </c>
      <c r="DU4" s="8">
        <f t="shared" si="1"/>
        <v>1.6879401405890602</v>
      </c>
      <c r="DV4" s="8">
        <f t="shared" si="1"/>
        <v>1.7113322201154428</v>
      </c>
      <c r="DW4" s="8">
        <f t="shared" si="1"/>
        <v>1.7350011354094486</v>
      </c>
      <c r="DX4" s="8">
        <f t="shared" si="1"/>
        <v>1.7589535175028801</v>
      </c>
      <c r="DY4" s="8">
        <f t="shared" si="1"/>
        <v>1.7831962385675697</v>
      </c>
      <c r="DZ4" s="8">
        <f t="shared" si="1"/>
        <v>1.8077364237511984</v>
      </c>
      <c r="EA4" s="8">
        <f t="shared" si="1"/>
        <v>1.8325814637483129</v>
      </c>
      <c r="EB4" s="8">
        <f t="shared" si="1"/>
        <v>1.8577390281620332</v>
      </c>
      <c r="EC4" s="8">
        <f t="shared" si="1"/>
        <v>1.8832170797168926</v>
      </c>
      <c r="ED4" s="8">
        <f t="shared" si="1"/>
        <v>1.9090238893887086</v>
      </c>
      <c r="EE4" s="8">
        <f t="shared" si="1"/>
        <v>1.9351680525234141</v>
      </c>
      <c r="EF4" s="8">
        <f t="shared" si="1"/>
        <v>1.9616585060234555</v>
      </c>
      <c r="EG4" s="8">
        <f t="shared" si="1"/>
        <v>1.9885045466877369</v>
      </c>
      <c r="EH4" s="8">
        <f t="shared" si="1"/>
        <v>2.0157158507992943</v>
      </c>
      <c r="EI4" s="8">
        <f t="shared" si="1"/>
        <v>2.043302495063966</v>
      </c>
      <c r="EJ4" s="8">
        <f t="shared" si="1"/>
        <v>2.0712749790134457</v>
      </c>
      <c r="EK4" s="8">
        <f t="shared" si="2"/>
        <v>2.0996442489973588</v>
      </c>
      <c r="EL4" s="8">
        <f t="shared" si="2"/>
        <v>2.1284217239015581</v>
      </c>
      <c r="EM4" s="8">
        <f t="shared" si="2"/>
        <v>2.1576193227438636</v>
      </c>
      <c r="EN4" s="8">
        <f t="shared" si="2"/>
        <v>2.1872494943141447</v>
      </c>
      <c r="EO4" s="8">
        <f t="shared" si="2"/>
        <v>2.2173252490432258</v>
      </c>
      <c r="EP4" s="8">
        <f t="shared" si="2"/>
        <v>2.247860193304803</v>
      </c>
      <c r="EQ4" s="8">
        <f t="shared" si="2"/>
        <v>2.2788685663767336</v>
      </c>
      <c r="ER4" s="8">
        <f t="shared" si="2"/>
        <v>2.3103652803130119</v>
      </c>
      <c r="ES4" s="8">
        <f t="shared" si="2"/>
        <v>2.3423659630058942</v>
      </c>
      <c r="ET4" s="8">
        <f t="shared" si="2"/>
        <v>2.3748870047494548</v>
      </c>
      <c r="EU4" s="8">
        <f t="shared" si="2"/>
        <v>2.4079456086518762</v>
      </c>
      <c r="EV4" s="8">
        <f t="shared" si="2"/>
        <v>2.4415598452846385</v>
      </c>
      <c r="EW4" s="8">
        <f t="shared" si="2"/>
        <v>2.4757487120032389</v>
      </c>
      <c r="EX4" s="8">
        <f t="shared" si="2"/>
        <v>2.5105321974269774</v>
      </c>
      <c r="EY4" s="8">
        <f t="shared" si="2"/>
        <v>2.5459313516257795</v>
      </c>
      <c r="EZ4" s="8">
        <f t="shared" si="2"/>
        <v>2.581968362631136</v>
      </c>
      <c r="FA4" s="8">
        <f t="shared" si="2"/>
        <v>2.6186666399675294</v>
      </c>
      <c r="FB4" s="8">
        <f t="shared" si="2"/>
        <v>2.6560509059918345</v>
      </c>
      <c r="FC4" s="8">
        <f t="shared" si="2"/>
        <v>2.6941472959332238</v>
      </c>
      <c r="FD4" s="8">
        <f t="shared" si="2"/>
        <v>2.7329834676474269</v>
      </c>
      <c r="FE4" s="8">
        <f t="shared" si="2"/>
        <v>2.7725887222397865</v>
      </c>
      <c r="FF4" s="8">
        <f t="shared" si="2"/>
        <v>2.8129941368748255</v>
      </c>
      <c r="FG4" s="8">
        <f t="shared" si="2"/>
        <v>2.854232711280297</v>
      </c>
      <c r="FH4" s="8">
        <f t="shared" si="2"/>
        <v>2.896339529675962</v>
      </c>
      <c r="FI4" s="8">
        <f t="shared" si="2"/>
        <v>2.9393519401178891</v>
      </c>
      <c r="FJ4" s="8">
        <f t="shared" si="2"/>
        <v>2.98330975355544</v>
      </c>
      <c r="FK4" s="8">
        <f t="shared" si="2"/>
        <v>3.0282554652595572</v>
      </c>
      <c r="FL4" s="8">
        <f t="shared" si="2"/>
        <v>3.074234501708955</v>
      </c>
      <c r="FM4" s="8">
        <f t="shared" si="2"/>
        <v>3.1212954965293433</v>
      </c>
      <c r="FN4" s="8">
        <f t="shared" si="2"/>
        <v>3.1694905996874647</v>
      </c>
      <c r="FO4" s="8">
        <f t="shared" si="2"/>
        <v>3.2188758248682077</v>
      </c>
      <c r="FP4" s="8">
        <f t="shared" si="2"/>
        <v>3.269511440836788</v>
      </c>
      <c r="FQ4" s="8">
        <f t="shared" si="2"/>
        <v>3.3214624136433093</v>
      </c>
      <c r="FR4" s="8">
        <f t="shared" si="2"/>
        <v>3.3747989078076324</v>
      </c>
      <c r="FS4" s="8">
        <f t="shared" si="2"/>
        <v>3.4295968561838612</v>
      </c>
      <c r="FT4" s="8">
        <f t="shared" si="2"/>
        <v>3.4859386101172545</v>
      </c>
      <c r="FU4" s="8">
        <f t="shared" si="2"/>
        <v>3.5439136838637593</v>
      </c>
      <c r="FV4" s="8">
        <f t="shared" si="2"/>
        <v>3.6036196101631219</v>
      </c>
      <c r="FW4" s="8">
        <f t="shared" si="2"/>
        <v>3.6651629274966298</v>
      </c>
      <c r="FX4" s="8">
        <f t="shared" si="2"/>
        <v>3.7286603241257907</v>
      </c>
      <c r="FY4" s="8">
        <f t="shared" si="2"/>
        <v>3.7942399697717728</v>
      </c>
      <c r="FZ4" s="8">
        <f t="shared" si="2"/>
        <v>3.8620430731231359</v>
      </c>
      <c r="GA4" s="8">
        <f t="shared" si="2"/>
        <v>3.9322257127456766</v>
      </c>
      <c r="GB4" s="8">
        <f t="shared" si="2"/>
        <v>4.0049610010874268</v>
      </c>
      <c r="GC4" s="8">
        <f t="shared" si="2"/>
        <v>4.0804416570531208</v>
      </c>
      <c r="GD4" s="8">
        <f t="shared" si="2"/>
        <v>4.1588830833596839</v>
      </c>
      <c r="GE4" s="8">
        <f t="shared" si="2"/>
        <v>4.2405270724001953</v>
      </c>
      <c r="GF4" s="8">
        <f t="shared" si="2"/>
        <v>4.3256463012377875</v>
      </c>
      <c r="GG4" s="8">
        <f t="shared" si="2"/>
        <v>4.4145498263794556</v>
      </c>
      <c r="GH4" s="8">
        <f t="shared" si="2"/>
        <v>4.5075898576492426</v>
      </c>
      <c r="GI4" s="10">
        <f t="shared" si="2"/>
        <v>4.6051701859881078</v>
      </c>
      <c r="GJ4" s="8">
        <f t="shared" si="2"/>
        <v>4.707756774763209</v>
      </c>
      <c r="GK4" s="8">
        <f t="shared" si="2"/>
        <v>4.8158912173037622</v>
      </c>
      <c r="GL4" s="8">
        <f t="shared" si="2"/>
        <v>4.9302080449836607</v>
      </c>
      <c r="GM4" s="8">
        <f t="shared" si="2"/>
        <v>5.0514572886165316</v>
      </c>
      <c r="GN4" s="8">
        <f t="shared" si="2"/>
        <v>5.1805343308916747</v>
      </c>
      <c r="GO4" s="8">
        <f t="shared" si="2"/>
        <v>5.3185200738655798</v>
      </c>
      <c r="GP4" s="8">
        <f t="shared" si="2"/>
        <v>5.4667360181730258</v>
      </c>
      <c r="GQ4" s="8">
        <f t="shared" si="2"/>
        <v>5.6268214335201003</v>
      </c>
      <c r="GR4" s="8">
        <f t="shared" si="2"/>
        <v>5.8008441874993624</v>
      </c>
      <c r="GS4" s="8">
        <f t="shared" si="2"/>
        <v>5.9914645471080155</v>
      </c>
      <c r="GT4" s="8">
        <f t="shared" si="2"/>
        <v>6.2021855784236726</v>
      </c>
      <c r="GU4" s="8">
        <f t="shared" si="2"/>
        <v>6.4377516497364438</v>
      </c>
      <c r="GV4" s="8">
        <f t="shared" si="2"/>
        <v>6.7048144349854955</v>
      </c>
      <c r="GW4" s="8">
        <f t="shared" si="3"/>
        <v>7.0131157946400204</v>
      </c>
      <c r="GX4" s="8">
        <f t="shared" si="3"/>
        <v>7.3777589082279418</v>
      </c>
      <c r="GY4" s="8">
        <f t="shared" si="3"/>
        <v>7.824046010856379</v>
      </c>
      <c r="GZ4" s="8">
        <f t="shared" si="3"/>
        <v>8.3994101557599556</v>
      </c>
      <c r="HA4" s="8">
        <f t="shared" si="3"/>
        <v>9.2103403719763364</v>
      </c>
      <c r="HB4" s="8">
        <f t="shared" si="3"/>
        <v>10.596634733096382</v>
      </c>
    </row>
    <row r="5" spans="4:210" ht="15.75" thickBot="1">
      <c r="K5" s="14">
        <v>3</v>
      </c>
      <c r="L5" s="8">
        <f t="shared" si="4"/>
        <v>7.1721774586492024E-2</v>
      </c>
      <c r="M5" s="8">
        <f t="shared" ref="M5:BX8" si="5">_xlfn.CHISQ.INV(1-M$2,$K5)</f>
        <v>0.1148318018991171</v>
      </c>
      <c r="N5" s="8">
        <f t="shared" si="5"/>
        <v>0.15157351954945594</v>
      </c>
      <c r="O5" s="8">
        <f t="shared" si="5"/>
        <v>0.18483181902865833</v>
      </c>
      <c r="P5" s="8">
        <f t="shared" si="5"/>
        <v>0.21579528262389802</v>
      </c>
      <c r="Q5" s="8">
        <f t="shared" si="5"/>
        <v>0.24509870871029801</v>
      </c>
      <c r="R5" s="8">
        <f t="shared" si="5"/>
        <v>0.27313088200636809</v>
      </c>
      <c r="S5" s="8">
        <f t="shared" si="5"/>
        <v>0.30015141879722579</v>
      </c>
      <c r="T5" s="8">
        <f t="shared" si="5"/>
        <v>0.32634441161231487</v>
      </c>
      <c r="U5" s="8">
        <f t="shared" si="5"/>
        <v>0.35184631774927172</v>
      </c>
      <c r="V5" s="8">
        <f t="shared" si="5"/>
        <v>0.3767618019591088</v>
      </c>
      <c r="W5" s="8">
        <f t="shared" si="5"/>
        <v>0.40117335800062476</v>
      </c>
      <c r="X5" s="8">
        <f t="shared" si="5"/>
        <v>0.42514746580614676</v>
      </c>
      <c r="Y5" s="8">
        <f t="shared" si="5"/>
        <v>0.44873870132696736</v>
      </c>
      <c r="Z5" s="8">
        <f t="shared" si="5"/>
        <v>0.47199257680087209</v>
      </c>
      <c r="AA5" s="8">
        <f t="shared" si="5"/>
        <v>0.49494756169721521</v>
      </c>
      <c r="AB5" s="8">
        <f t="shared" si="5"/>
        <v>0.5176365568380068</v>
      </c>
      <c r="AC5" s="8">
        <f t="shared" si="5"/>
        <v>0.54008799292556442</v>
      </c>
      <c r="AD5" s="8">
        <f t="shared" si="5"/>
        <v>0.5623266645962206</v>
      </c>
      <c r="AE5" s="8">
        <f t="shared" si="5"/>
        <v>0.58437437415518378</v>
      </c>
      <c r="AF5" s="8">
        <f t="shared" si="5"/>
        <v>0.60625043570713388</v>
      </c>
      <c r="AG5" s="8">
        <f t="shared" si="5"/>
        <v>0.62797207512560416</v>
      </c>
      <c r="AH5" s="8">
        <f t="shared" si="5"/>
        <v>0.64955475111373384</v>
      </c>
      <c r="AI5" s="8">
        <f t="shared" si="5"/>
        <v>0.67101241566229464</v>
      </c>
      <c r="AJ5" s="8">
        <f t="shared" si="5"/>
        <v>0.6923577273836844</v>
      </c>
      <c r="AK5" s="8">
        <f t="shared" si="5"/>
        <v>0.71360222778757321</v>
      </c>
      <c r="AL5" s="8">
        <f t="shared" si="5"/>
        <v>0.73475648811253158</v>
      </c>
      <c r="AM5" s="8">
        <f t="shared" si="5"/>
        <v>0.75583023254181758</v>
      </c>
      <c r="AN5" s="8">
        <f t="shared" si="5"/>
        <v>0.77683244231287119</v>
      </c>
      <c r="AO5" s="8">
        <f t="shared" si="5"/>
        <v>0.79777144424472268</v>
      </c>
      <c r="AP5" s="8">
        <f t="shared" si="5"/>
        <v>0.81865498646299195</v>
      </c>
      <c r="AQ5" s="8">
        <f t="shared" si="5"/>
        <v>0.8394903035337421</v>
      </c>
      <c r="AR5" s="8">
        <f t="shared" si="5"/>
        <v>0.86028417277930813</v>
      </c>
      <c r="AS5" s="8">
        <f t="shared" si="5"/>
        <v>0.88104296320850739</v>
      </c>
      <c r="AT5" s="8">
        <f t="shared" si="5"/>
        <v>0.9017726782264246</v>
      </c>
      <c r="AU5" s="8">
        <f t="shared" si="5"/>
        <v>0.92247899307779602</v>
      </c>
      <c r="AV5" s="8">
        <f t="shared" si="5"/>
        <v>0.94316728780990045</v>
      </c>
      <c r="AW5" s="8">
        <f t="shared" si="5"/>
        <v>0.96384267640612453</v>
      </c>
      <c r="AX5" s="8">
        <f t="shared" si="5"/>
        <v>0.98451003263263115</v>
      </c>
      <c r="AY5" s="8">
        <f t="shared" si="5"/>
        <v>1.0051740130523501</v>
      </c>
      <c r="AZ5" s="8">
        <f t="shared" si="5"/>
        <v>1.0258390775884592</v>
      </c>
      <c r="BA5" s="8">
        <f t="shared" si="5"/>
        <v>1.0465095079604125</v>
      </c>
      <c r="BB5" s="8">
        <f t="shared" si="5"/>
        <v>1.0671894242668025</v>
      </c>
      <c r="BC5" s="8">
        <f t="shared" si="5"/>
        <v>1.0878827999488987</v>
      </c>
      <c r="BD5" s="8">
        <f t="shared" si="5"/>
        <v>1.1085934753350495</v>
      </c>
      <c r="BE5" s="8">
        <f t="shared" si="5"/>
        <v>1.1293251699379512</v>
      </c>
      <c r="BF5" s="8">
        <f t="shared" si="5"/>
        <v>1.1500814936531378</v>
      </c>
      <c r="BG5" s="8">
        <f t="shared" si="5"/>
        <v>1.1708659569870885</v>
      </c>
      <c r="BH5" s="8">
        <f t="shared" si="5"/>
        <v>1.1916819804264704</v>
      </c>
      <c r="BI5" s="8">
        <f t="shared" si="5"/>
        <v>1.2125329030456702</v>
      </c>
      <c r="BJ5" s="8">
        <f t="shared" si="5"/>
        <v>1.2334219904375592</v>
      </c>
      <c r="BK5" s="8">
        <f t="shared" si="5"/>
        <v>1.2543524420419645</v>
      </c>
      <c r="BL5" s="8">
        <f t="shared" si="5"/>
        <v>1.2753273979373549</v>
      </c>
      <c r="BM5" s="8">
        <f t="shared" si="5"/>
        <v>1.2963499451535323</v>
      </c>
      <c r="BN5" s="8">
        <f t="shared" si="5"/>
        <v>1.3174231235564571</v>
      </c>
      <c r="BO5" s="8">
        <f t="shared" si="5"/>
        <v>1.3385499313505957</v>
      </c>
      <c r="BP5" s="8">
        <f t="shared" si="5"/>
        <v>1.3597333302391608</v>
      </c>
      <c r="BQ5" s="8">
        <f t="shared" si="5"/>
        <v>1.3809762502783043</v>
      </c>
      <c r="BR5" s="8">
        <f t="shared" si="5"/>
        <v>1.4022815944575264</v>
      </c>
      <c r="BS5" s="8">
        <f t="shared" si="5"/>
        <v>1.4236522430352809</v>
      </c>
      <c r="BT5" s="8">
        <f t="shared" si="5"/>
        <v>1.4450910576558722</v>
      </c>
      <c r="BU5" s="8">
        <f t="shared" si="5"/>
        <v>1.4666008852712233</v>
      </c>
      <c r="BV5" s="8">
        <f t="shared" si="5"/>
        <v>1.4881845618888752</v>
      </c>
      <c r="BW5" s="8">
        <f t="shared" si="5"/>
        <v>1.5098449161656513</v>
      </c>
      <c r="BX5" s="8">
        <f t="shared" si="5"/>
        <v>1.5315847728647185</v>
      </c>
      <c r="BY5" s="8">
        <f t="shared" si="1"/>
        <v>1.5534069561922657</v>
      </c>
      <c r="BZ5" s="8">
        <f t="shared" si="1"/>
        <v>1.5753142930287236</v>
      </c>
      <c r="CA5" s="8">
        <f t="shared" si="1"/>
        <v>1.5973096160682925</v>
      </c>
      <c r="CB5" s="8">
        <f t="shared" si="1"/>
        <v>1.6193957668795222</v>
      </c>
      <c r="CC5" s="8">
        <f t="shared" si="1"/>
        <v>1.6415755988988165</v>
      </c>
      <c r="CD5" s="8">
        <f t="shared" si="1"/>
        <v>1.6638519803679352</v>
      </c>
      <c r="CE5" s="8">
        <f t="shared" si="1"/>
        <v>1.6862277972259239</v>
      </c>
      <c r="CF5" s="8">
        <f t="shared" si="1"/>
        <v>1.7087059559652733</v>
      </c>
      <c r="CG5" s="8">
        <f t="shared" si="1"/>
        <v>1.7312893864616417</v>
      </c>
      <c r="CH5" s="8">
        <f t="shared" si="1"/>
        <v>1.7539810447860031</v>
      </c>
      <c r="CI5" s="8">
        <f t="shared" si="1"/>
        <v>1.7767839160077581</v>
      </c>
      <c r="CJ5" s="8">
        <f t="shared" si="1"/>
        <v>1.7997010169969834</v>
      </c>
      <c r="CK5" s="8">
        <f t="shared" si="1"/>
        <v>1.8227353992337989</v>
      </c>
      <c r="CL5" s="8">
        <f t="shared" si="1"/>
        <v>1.8458901516325945</v>
      </c>
      <c r="CM5" s="8">
        <f t="shared" si="1"/>
        <v>1.8691684033887179</v>
      </c>
      <c r="CN5" s="8">
        <f t="shared" si="1"/>
        <v>1.8925733268551286</v>
      </c>
      <c r="CO5" s="8">
        <f t="shared" si="1"/>
        <v>1.9161081404564464</v>
      </c>
      <c r="CP5" s="8">
        <f t="shared" si="1"/>
        <v>1.9397761116477947</v>
      </c>
      <c r="CQ5" s="8">
        <f t="shared" si="1"/>
        <v>1.9635805599259057</v>
      </c>
      <c r="CR5" s="8">
        <f t="shared" si="1"/>
        <v>1.9875248598999364</v>
      </c>
      <c r="CS5" s="8">
        <f t="shared" si="1"/>
        <v>2.0116124444296037</v>
      </c>
      <c r="CT5" s="8">
        <f t="shared" si="1"/>
        <v>2.0358468078383516</v>
      </c>
      <c r="CU5" s="8">
        <f t="shared" si="1"/>
        <v>2.0602315092094412</v>
      </c>
      <c r="CV5" s="8">
        <f t="shared" si="1"/>
        <v>2.0847701757730577</v>
      </c>
      <c r="CW5" s="8">
        <f t="shared" si="1"/>
        <v>2.109466506392788</v>
      </c>
      <c r="CX5" s="8">
        <f t="shared" si="1"/>
        <v>2.1343242751601106</v>
      </c>
      <c r="CY5" s="8">
        <f t="shared" si="1"/>
        <v>2.1593473351058474</v>
      </c>
      <c r="CZ5" s="8">
        <f t="shared" si="1"/>
        <v>2.1845396220379381</v>
      </c>
      <c r="DA5" s="8">
        <f t="shared" si="1"/>
        <v>2.2099051585152645</v>
      </c>
      <c r="DB5" s="8">
        <f t="shared" si="1"/>
        <v>2.2354480579677851</v>
      </c>
      <c r="DC5" s="8">
        <f t="shared" si="1"/>
        <v>2.2611725289736624</v>
      </c>
      <c r="DD5" s="8">
        <f t="shared" si="1"/>
        <v>2.2870828797047302</v>
      </c>
      <c r="DE5" s="8">
        <f t="shared" si="1"/>
        <v>2.3131835225521837</v>
      </c>
      <c r="DF5" s="8">
        <f t="shared" si="1"/>
        <v>2.3394789789451349</v>
      </c>
      <c r="DG5" s="8">
        <f t="shared" si="1"/>
        <v>2.36597388437534</v>
      </c>
      <c r="DH5" s="8">
        <f t="shared" si="1"/>
        <v>2.392672993642321</v>
      </c>
      <c r="DI5" s="8">
        <f t="shared" si="1"/>
        <v>2.4195811863338932</v>
      </c>
      <c r="DJ5" s="8">
        <f t="shared" si="1"/>
        <v>2.4467034725581618</v>
      </c>
      <c r="DK5" s="8">
        <f t="shared" si="1"/>
        <v>2.4740449989440707</v>
      </c>
      <c r="DL5" s="8">
        <f t="shared" si="1"/>
        <v>2.5016110549287669</v>
      </c>
      <c r="DM5" s="8">
        <f t="shared" si="1"/>
        <v>2.5294070793512757</v>
      </c>
      <c r="DN5" s="8">
        <f t="shared" si="1"/>
        <v>2.5574386673733902</v>
      </c>
      <c r="DO5" s="8">
        <f t="shared" si="1"/>
        <v>2.5857115777501618</v>
      </c>
      <c r="DP5" s="8">
        <f t="shared" si="1"/>
        <v>2.6142317404740063</v>
      </c>
      <c r="DQ5" s="8">
        <f t="shared" si="1"/>
        <v>2.6430052648182558</v>
      </c>
      <c r="DR5" s="8">
        <f t="shared" si="1"/>
        <v>2.6720384478078789</v>
      </c>
      <c r="DS5" s="8">
        <f t="shared" si="1"/>
        <v>2.7013377831473027</v>
      </c>
      <c r="DT5" s="8">
        <f t="shared" si="1"/>
        <v>2.730909970637514</v>
      </c>
      <c r="DU5" s="8">
        <f t="shared" si="1"/>
        <v>2.7607619261172252</v>
      </c>
      <c r="DV5" s="8">
        <f t="shared" si="1"/>
        <v>2.790900791965643</v>
      </c>
      <c r="DW5" s="8">
        <f t="shared" si="1"/>
        <v>2.8213339482074473</v>
      </c>
      <c r="DX5" s="8">
        <f t="shared" si="1"/>
        <v>2.8520690242639324</v>
      </c>
      <c r="DY5" s="8">
        <f t="shared" si="1"/>
        <v>2.8831139113979631</v>
      </c>
      <c r="DZ5" s="8">
        <f t="shared" si="1"/>
        <v>2.9144767759043697</v>
      </c>
      <c r="EA5" s="8">
        <f t="shared" si="1"/>
        <v>2.9461660731019523</v>
      </c>
      <c r="EB5" s="8">
        <f t="shared" si="1"/>
        <v>2.9781905621880584</v>
      </c>
      <c r="EC5" s="8">
        <f t="shared" si="1"/>
        <v>3.0105593220221616</v>
      </c>
      <c r="ED5" s="8">
        <f t="shared" si="1"/>
        <v>3.0432817679107687</v>
      </c>
      <c r="EE5" s="8">
        <f t="shared" si="1"/>
        <v>3.076367669472607</v>
      </c>
      <c r="EF5" s="8">
        <f t="shared" si="1"/>
        <v>3.1098271696702464</v>
      </c>
      <c r="EG5" s="8">
        <f t="shared" si="1"/>
        <v>3.1436708051024365</v>
      </c>
      <c r="EH5" s="8">
        <f t="shared" si="1"/>
        <v>3.1779095276603098</v>
      </c>
      <c r="EI5" s="8">
        <f t="shared" si="1"/>
        <v>3.2125547276605531</v>
      </c>
      <c r="EJ5" s="8">
        <f t="shared" si="1"/>
        <v>3.2476182585796383</v>
      </c>
      <c r="EK5" s="8">
        <f t="shared" si="2"/>
        <v>3.2831124635255056</v>
      </c>
      <c r="EL5" s="8">
        <f t="shared" si="2"/>
        <v>3.3190502035967651</v>
      </c>
      <c r="EM5" s="8">
        <f t="shared" si="2"/>
        <v>3.3554448882947501</v>
      </c>
      <c r="EN5" s="8">
        <f t="shared" si="2"/>
        <v>3.3923105081708624</v>
      </c>
      <c r="EO5" s="8">
        <f t="shared" si="2"/>
        <v>3.4296616699107867</v>
      </c>
      <c r="EP5" s="8">
        <f t="shared" si="2"/>
        <v>3.4675136340786312</v>
      </c>
      <c r="EQ5" s="8">
        <f t="shared" si="2"/>
        <v>3.5058823557681875</v>
      </c>
      <c r="ER5" s="8">
        <f t="shared" si="2"/>
        <v>3.5447845284356636</v>
      </c>
      <c r="ES5" s="8">
        <f t="shared" si="2"/>
        <v>3.584237631218949</v>
      </c>
      <c r="ET5" s="8">
        <f t="shared" si="2"/>
        <v>3.6242599800830124</v>
      </c>
      <c r="EU5" s="8">
        <f t="shared" si="2"/>
        <v>3.6648707831703229</v>
      </c>
      <c r="EV5" s="8">
        <f t="shared" si="2"/>
        <v>3.7060902007796024</v>
      </c>
      <c r="EW5" s="8">
        <f t="shared" si="2"/>
        <v>3.7479394104467629</v>
      </c>
      <c r="EX5" s="8">
        <f t="shared" si="2"/>
        <v>3.7904406776594559</v>
      </c>
      <c r="EY5" s="8">
        <f t="shared" si="2"/>
        <v>3.8336174328023422</v>
      </c>
      <c r="EZ5" s="8">
        <f t="shared" si="2"/>
        <v>3.8774943550053602</v>
      </c>
      <c r="FA5" s="8">
        <f t="shared" si="2"/>
        <v>3.9220974636534178</v>
      </c>
      <c r="FB5" s="8">
        <f t="shared" si="2"/>
        <v>3.9674542184149915</v>
      </c>
      <c r="FC5" s="8">
        <f t="shared" si="2"/>
        <v>4.0135936287611829</v>
      </c>
      <c r="FD5" s="8">
        <f t="shared" si="2"/>
        <v>4.0605463740786396</v>
      </c>
      <c r="FE5" s="8">
        <f t="shared" si="2"/>
        <v>4.1083449356323234</v>
      </c>
      <c r="FF5" s="8">
        <f t="shared" si="2"/>
        <v>4.1570237418114422</v>
      </c>
      <c r="FG5" s="8">
        <f t="shared" si="2"/>
        <v>4.2066193282983546</v>
      </c>
      <c r="FH5" s="8">
        <f t="shared" si="2"/>
        <v>4.257170515041393</v>
      </c>
      <c r="FI5" s="8">
        <f t="shared" si="2"/>
        <v>4.3087186021953015</v>
      </c>
      <c r="FJ5" s="8">
        <f t="shared" si="2"/>
        <v>4.3613075875251512</v>
      </c>
      <c r="FK5" s="8">
        <f t="shared" si="2"/>
        <v>4.4149844081616285</v>
      </c>
      <c r="FL5" s="8">
        <f t="shared" si="2"/>
        <v>4.4697992100594037</v>
      </c>
      <c r="FM5" s="8">
        <f t="shared" si="2"/>
        <v>4.5258056490614775</v>
      </c>
      <c r="FN5" s="8">
        <f t="shared" si="2"/>
        <v>4.5830612281295604</v>
      </c>
      <c r="FO5" s="8">
        <f t="shared" si="2"/>
        <v>4.6416276760874542</v>
      </c>
      <c r="FP5" s="8">
        <f t="shared" si="2"/>
        <v>4.7015713741703671</v>
      </c>
      <c r="FQ5" s="8">
        <f t="shared" si="2"/>
        <v>4.7629638378155583</v>
      </c>
      <c r="FR5" s="8">
        <f t="shared" si="2"/>
        <v>4.8258822625153668</v>
      </c>
      <c r="FS5" s="8">
        <f t="shared" si="2"/>
        <v>4.890410144242928</v>
      </c>
      <c r="FT5" s="8">
        <f t="shared" si="2"/>
        <v>4.95663798703018</v>
      </c>
      <c r="FU5" s="8">
        <f t="shared" si="2"/>
        <v>5.0246641128265193</v>
      </c>
      <c r="FV5" s="8">
        <f t="shared" si="2"/>
        <v>5.0945955919231105</v>
      </c>
      <c r="FW5" s="8">
        <f t="shared" si="2"/>
        <v>5.1665493161607916</v>
      </c>
      <c r="FX5" s="8">
        <f t="shared" si="2"/>
        <v>5.240653242070394</v>
      </c>
      <c r="FY5" s="8">
        <f t="shared" si="2"/>
        <v>5.3170478373171086</v>
      </c>
      <c r="FZ5" s="8">
        <f t="shared" si="2"/>
        <v>5.395887771729698</v>
      </c>
      <c r="GA5" s="8">
        <f t="shared" si="2"/>
        <v>5.477343904322594</v>
      </c>
      <c r="GB5" s="8">
        <f t="shared" si="2"/>
        <v>5.5616056307902273</v>
      </c>
      <c r="GC5" s="8">
        <f t="shared" si="2"/>
        <v>5.6488836729675462</v>
      </c>
      <c r="GD5" s="8">
        <f t="shared" si="2"/>
        <v>5.7394134141000182</v>
      </c>
      <c r="GE5" s="8">
        <f t="shared" si="2"/>
        <v>5.8334589134097774</v>
      </c>
      <c r="GF5" s="8">
        <f t="shared" si="2"/>
        <v>5.9313177731749525</v>
      </c>
      <c r="GG5" s="8">
        <f t="shared" si="2"/>
        <v>6.0333270853916501</v>
      </c>
      <c r="GH5" s="8">
        <f t="shared" si="2"/>
        <v>6.1398707589745243</v>
      </c>
      <c r="GI5" s="10">
        <f t="shared" si="2"/>
        <v>6.251388631170343</v>
      </c>
      <c r="GJ5" s="8">
        <f t="shared" si="2"/>
        <v>6.3683879117221691</v>
      </c>
      <c r="GK5" s="8">
        <f t="shared" si="2"/>
        <v>6.4914577158449527</v>
      </c>
      <c r="GL5" s="8">
        <f t="shared" si="2"/>
        <v>6.621287744508491</v>
      </c>
      <c r="GM5" s="8">
        <f t="shared" si="2"/>
        <v>6.7586926196968635</v>
      </c>
      <c r="GN5" s="8">
        <f t="shared" si="2"/>
        <v>6.9046440635440716</v>
      </c>
      <c r="GO5" s="8">
        <f t="shared" si="2"/>
        <v>7.0603141678178956</v>
      </c>
      <c r="GP5" s="8">
        <f t="shared" si="2"/>
        <v>7.2271346855713112</v>
      </c>
      <c r="GQ5" s="8">
        <f t="shared" si="2"/>
        <v>7.4068800431032606</v>
      </c>
      <c r="GR5" s="8">
        <f t="shared" si="2"/>
        <v>7.6017864664424666</v>
      </c>
      <c r="GS5" s="8">
        <f t="shared" si="2"/>
        <v>7.8147279032512182</v>
      </c>
      <c r="GT5" s="8">
        <f t="shared" si="2"/>
        <v>8.0494847174823523</v>
      </c>
      <c r="GU5" s="8">
        <f t="shared" si="2"/>
        <v>8.3111709108263554</v>
      </c>
      <c r="GV5" s="8">
        <f t="shared" si="2"/>
        <v>8.6069474043778893</v>
      </c>
      <c r="GW5" s="8">
        <f t="shared" si="3"/>
        <v>8.9472874988795112</v>
      </c>
      <c r="GX5" s="8">
        <f t="shared" si="3"/>
        <v>9.3484036044962284</v>
      </c>
      <c r="GY5" s="8">
        <f t="shared" si="3"/>
        <v>9.8374093111926975</v>
      </c>
      <c r="GZ5" s="8">
        <f t="shared" si="3"/>
        <v>10.465030710728451</v>
      </c>
      <c r="HA5" s="8">
        <f t="shared" si="3"/>
        <v>11.344866730144531</v>
      </c>
      <c r="HB5" s="8">
        <f t="shared" si="3"/>
        <v>12.838156466598983</v>
      </c>
    </row>
    <row r="6" spans="4:210" ht="15.75" thickBot="1">
      <c r="D6" s="6" t="s">
        <v>4</v>
      </c>
      <c r="E6" s="7">
        <f>_xlfn.CHISQ.INV(1-$E$4,$E$3)</f>
        <v>12.017036623780532</v>
      </c>
      <c r="K6" s="14">
        <v>4</v>
      </c>
      <c r="L6" s="8">
        <f t="shared" si="4"/>
        <v>0.20698909349618219</v>
      </c>
      <c r="M6" s="8">
        <f t="shared" si="5"/>
        <v>0.29710948050653208</v>
      </c>
      <c r="N6" s="8">
        <f t="shared" si="5"/>
        <v>0.36815664942724036</v>
      </c>
      <c r="O6" s="8">
        <f t="shared" si="5"/>
        <v>0.42939819001586921</v>
      </c>
      <c r="P6" s="8">
        <f t="shared" si="5"/>
        <v>0.48441855708793019</v>
      </c>
      <c r="Q6" s="8">
        <f t="shared" si="5"/>
        <v>0.5350536732353306</v>
      </c>
      <c r="R6" s="8">
        <f t="shared" si="5"/>
        <v>0.58239287155517672</v>
      </c>
      <c r="S6" s="8">
        <f t="shared" si="5"/>
        <v>0.62714516070536774</v>
      </c>
      <c r="T6" s="8">
        <f t="shared" si="5"/>
        <v>0.66980256042905306</v>
      </c>
      <c r="U6" s="8">
        <f t="shared" si="5"/>
        <v>0.71072302139732446</v>
      </c>
      <c r="V6" s="8">
        <f t="shared" si="5"/>
        <v>0.7501765906651503</v>
      </c>
      <c r="W6" s="8">
        <f t="shared" si="5"/>
        <v>0.78837296299764981</v>
      </c>
      <c r="X6" s="8">
        <f t="shared" si="5"/>
        <v>0.82547884173341257</v>
      </c>
      <c r="Y6" s="8">
        <f t="shared" si="5"/>
        <v>0.86162936783358623</v>
      </c>
      <c r="Z6" s="8">
        <f t="shared" si="5"/>
        <v>0.89693592011914514</v>
      </c>
      <c r="AA6" s="8">
        <f t="shared" si="5"/>
        <v>0.93149160232807859</v>
      </c>
      <c r="AB6" s="8">
        <f t="shared" si="5"/>
        <v>0.96537520363788676</v>
      </c>
      <c r="AC6" s="8">
        <f t="shared" si="5"/>
        <v>0.99865412149947519</v>
      </c>
      <c r="AD6" s="8">
        <f t="shared" si="5"/>
        <v>1.031386560780742</v>
      </c>
      <c r="AE6" s="8">
        <f t="shared" si="5"/>
        <v>1.0636232167792246</v>
      </c>
      <c r="AF6" s="8">
        <f t="shared" si="5"/>
        <v>1.0954085827977016</v>
      </c>
      <c r="AG6" s="8">
        <f t="shared" si="5"/>
        <v>1.1267819797944989</v>
      </c>
      <c r="AH6" s="8">
        <f t="shared" si="5"/>
        <v>1.1577783770420649</v>
      </c>
      <c r="AI6" s="8">
        <f t="shared" si="5"/>
        <v>1.1884290533965112</v>
      </c>
      <c r="AJ6" s="8">
        <f t="shared" si="5"/>
        <v>1.2187621354461577</v>
      </c>
      <c r="AK6" s="8">
        <f t="shared" si="5"/>
        <v>1.2488030394442675</v>
      </c>
      <c r="AL6" s="8">
        <f t="shared" si="5"/>
        <v>1.2785748372505583</v>
      </c>
      <c r="AM6" s="8">
        <f t="shared" si="5"/>
        <v>1.3080985616689194</v>
      </c>
      <c r="AN6" s="8">
        <f t="shared" si="5"/>
        <v>1.3373934630189925</v>
      </c>
      <c r="AO6" s="8">
        <f t="shared" si="5"/>
        <v>1.3664772261418816</v>
      </c>
      <c r="AP6" s="8">
        <f t="shared" si="5"/>
        <v>1.3953661550583527</v>
      </c>
      <c r="AQ6" s="8">
        <f t="shared" si="5"/>
        <v>1.4240753309926946</v>
      </c>
      <c r="AR6" s="8">
        <f t="shared" si="5"/>
        <v>1.4526187483210904</v>
      </c>
      <c r="AS6" s="8">
        <f t="shared" si="5"/>
        <v>1.4810094321099807</v>
      </c>
      <c r="AT6" s="8">
        <f t="shared" si="5"/>
        <v>1.5092595402125859</v>
      </c>
      <c r="AU6" s="8">
        <f t="shared" si="5"/>
        <v>1.5373804523431589</v>
      </c>
      <c r="AV6" s="8">
        <f t="shared" si="5"/>
        <v>1.5653828481136702</v>
      </c>
      <c r="AW6" s="8">
        <f t="shared" si="5"/>
        <v>1.5932767756705324</v>
      </c>
      <c r="AX6" s="8">
        <f t="shared" si="5"/>
        <v>1.6210717122900704</v>
      </c>
      <c r="AY6" s="8">
        <f t="shared" si="5"/>
        <v>1.64877661806597</v>
      </c>
      <c r="AZ6" s="8">
        <f t="shared" si="5"/>
        <v>1.6763999836385619</v>
      </c>
      <c r="BA6" s="8">
        <f t="shared" si="5"/>
        <v>1.7039498727658435</v>
      </c>
      <c r="BB6" s="8">
        <f t="shared" si="5"/>
        <v>1.7314339604128879</v>
      </c>
      <c r="BC6" s="8">
        <f t="shared" si="5"/>
        <v>1.7588595669344205</v>
      </c>
      <c r="BD6" s="8">
        <f t="shared" si="5"/>
        <v>1.7862336888408312</v>
      </c>
      <c r="BE6" s="8">
        <f t="shared" si="5"/>
        <v>1.8135630265673939</v>
      </c>
      <c r="BF6" s="8">
        <f t="shared" si="5"/>
        <v>1.8408540096074353</v>
      </c>
      <c r="BG6" s="8">
        <f t="shared" si="5"/>
        <v>1.8681128193205847</v>
      </c>
      <c r="BH6" s="8">
        <f t="shared" si="5"/>
        <v>1.8953454096853197</v>
      </c>
      <c r="BI6" s="8">
        <f t="shared" si="5"/>
        <v>1.9225575262295556</v>
      </c>
      <c r="BJ6" s="8">
        <f t="shared" si="5"/>
        <v>1.9497547233428549</v>
      </c>
      <c r="BK6" s="8">
        <f t="shared" si="5"/>
        <v>1.9769423801480748</v>
      </c>
      <c r="BL6" s="8">
        <f t="shared" si="5"/>
        <v>2.004125715088271</v>
      </c>
      <c r="BM6" s="8">
        <f t="shared" si="5"/>
        <v>2.0313097993657414</v>
      </c>
      <c r="BN6" s="8">
        <f t="shared" si="5"/>
        <v>2.0584995693538368</v>
      </c>
      <c r="BO6" s="8">
        <f t="shared" si="5"/>
        <v>2.0856998380880976</v>
      </c>
      <c r="BP6" s="8">
        <f t="shared" si="5"/>
        <v>2.1129153059311063</v>
      </c>
      <c r="BQ6" s="8">
        <f t="shared" si="5"/>
        <v>2.1401505704949066</v>
      </c>
      <c r="BR6" s="8">
        <f t="shared" si="5"/>
        <v>2.1674101358956288</v>
      </c>
      <c r="BS6" s="8">
        <f t="shared" si="5"/>
        <v>2.1946984214069847</v>
      </c>
      <c r="BT6" s="8">
        <f t="shared" si="5"/>
        <v>2.222019769572253</v>
      </c>
      <c r="BU6" s="8">
        <f t="shared" si="5"/>
        <v>2.2493784538283119</v>
      </c>
      <c r="BV6" s="8">
        <f t="shared" si="5"/>
        <v>2.2767786856898451</v>
      </c>
      <c r="BW6" s="8">
        <f t="shared" si="5"/>
        <v>2.3042246215371609</v>
      </c>
      <c r="BX6" s="8">
        <f t="shared" si="5"/>
        <v>2.3317203690469022</v>
      </c>
      <c r="BY6" s="8">
        <f t="shared" si="1"/>
        <v>2.3592699933012606</v>
      </c>
      <c r="BZ6" s="8">
        <f t="shared" si="1"/>
        <v>2.3868775226080938</v>
      </c>
      <c r="CA6" s="8">
        <f t="shared" si="1"/>
        <v>2.4145469540614637</v>
      </c>
      <c r="CB6" s="8">
        <f t="shared" si="1"/>
        <v>2.4422822588696347</v>
      </c>
      <c r="CC6" s="8">
        <f t="shared" si="1"/>
        <v>2.4700873874753109</v>
      </c>
      <c r="CD6" s="8">
        <f t="shared" si="1"/>
        <v>2.4979662744909392</v>
      </c>
      <c r="CE6" s="8">
        <f t="shared" si="1"/>
        <v>2.5259228434701502</v>
      </c>
      <c r="CF6" s="8">
        <f t="shared" si="1"/>
        <v>2.5539610115348914</v>
      </c>
      <c r="CG6" s="8">
        <f t="shared" si="1"/>
        <v>2.5820846938764257</v>
      </c>
      <c r="CH6" s="8">
        <f t="shared" si="1"/>
        <v>2.610297808147191</v>
      </c>
      <c r="CI6" s="8">
        <f t="shared" si="1"/>
        <v>2.6386042787594586</v>
      </c>
      <c r="CJ6" s="8">
        <f t="shared" si="1"/>
        <v>2.6670080411057966</v>
      </c>
      <c r="CK6" s="8">
        <f t="shared" si="1"/>
        <v>2.6955130457155789</v>
      </c>
      <c r="CL6" s="8">
        <f t="shared" si="1"/>
        <v>2.7241232623610325</v>
      </c>
      <c r="CM6" s="8">
        <f t="shared" si="1"/>
        <v>2.7528426841257758</v>
      </c>
      <c r="CN6" s="8">
        <f t="shared" si="1"/>
        <v>2.7816753314482434</v>
      </c>
      <c r="CO6" s="8">
        <f t="shared" si="1"/>
        <v>2.8106252561520191</v>
      </c>
      <c r="CP6" s="8">
        <f t="shared" si="1"/>
        <v>2.8396965454747085</v>
      </c>
      <c r="CQ6" s="8">
        <f t="shared" si="1"/>
        <v>2.8688933261067349</v>
      </c>
      <c r="CR6" s="8">
        <f t="shared" si="1"/>
        <v>2.8982197682512472</v>
      </c>
      <c r="CS6" s="8">
        <f t="shared" si="1"/>
        <v>2.9276800897161568</v>
      </c>
      <c r="CT6" s="8">
        <f t="shared" si="1"/>
        <v>2.9572785600492693</v>
      </c>
      <c r="CU6" s="8">
        <f t="shared" si="1"/>
        <v>2.9870195047274404</v>
      </c>
      <c r="CV6" s="8">
        <f t="shared" si="1"/>
        <v>3.0169073094107652</v>
      </c>
      <c r="CW6" s="8">
        <f t="shared" si="1"/>
        <v>3.0469464242728388</v>
      </c>
      <c r="CX6" s="8">
        <f t="shared" si="1"/>
        <v>3.0771413684183524</v>
      </c>
      <c r="CY6" s="8">
        <f t="shared" si="1"/>
        <v>3.1074967343994664</v>
      </c>
      <c r="CZ6" s="8">
        <f t="shared" si="1"/>
        <v>3.1380171928426628</v>
      </c>
      <c r="DA6" s="8">
        <f t="shared" si="1"/>
        <v>3.1687074971981457</v>
      </c>
      <c r="DB6" s="8">
        <f t="shared" si="1"/>
        <v>3.199572488624205</v>
      </c>
      <c r="DC6" s="8">
        <f t="shared" si="1"/>
        <v>3.2306171010194267</v>
      </c>
      <c r="DD6" s="8">
        <f t="shared" si="1"/>
        <v>3.2618463662161812</v>
      </c>
      <c r="DE6" s="8">
        <f t="shared" si="1"/>
        <v>3.2932654193493174</v>
      </c>
      <c r="DF6" s="8">
        <f t="shared" si="1"/>
        <v>3.3248795044147585</v>
      </c>
      <c r="DG6" s="8">
        <f t="shared" si="1"/>
        <v>3.3566939800333242</v>
      </c>
      <c r="DH6" s="8">
        <f t="shared" si="1"/>
        <v>3.3887143254359584</v>
      </c>
      <c r="DI6" s="8">
        <f t="shared" si="1"/>
        <v>3.4209461466874651</v>
      </c>
      <c r="DJ6" s="8">
        <f t="shared" si="1"/>
        <v>3.4533951831667626</v>
      </c>
      <c r="DK6" s="8">
        <f t="shared" si="1"/>
        <v>3.4860673143228302</v>
      </c>
      <c r="DL6" s="8">
        <f t="shared" si="1"/>
        <v>3.5189685667266692</v>
      </c>
      <c r="DM6" s="8">
        <f t="shared" si="1"/>
        <v>3.5521051214409116</v>
      </c>
      <c r="DN6" s="8">
        <f t="shared" si="1"/>
        <v>3.5854833217301638</v>
      </c>
      <c r="DO6" s="8">
        <f t="shared" si="1"/>
        <v>3.6191096811367163</v>
      </c>
      <c r="DP6" s="8">
        <f t="shared" si="1"/>
        <v>3.6529908919479865</v>
      </c>
      <c r="DQ6" s="8">
        <f t="shared" si="1"/>
        <v>3.6871338340838968</v>
      </c>
      <c r="DR6" s="8">
        <f t="shared" si="1"/>
        <v>3.7215455844345677</v>
      </c>
      <c r="DS6" s="8">
        <f t="shared" si="1"/>
        <v>3.7562334266807662</v>
      </c>
      <c r="DT6" s="8">
        <f t="shared" si="1"/>
        <v>3.791204861632206</v>
      </c>
      <c r="DU6" s="8">
        <f t="shared" si="1"/>
        <v>3.8264676181213888</v>
      </c>
      <c r="DV6" s="8">
        <f t="shared" si="1"/>
        <v>3.8620296644936651</v>
      </c>
      <c r="DW6" s="8">
        <f t="shared" si="1"/>
        <v>3.8978992207374548</v>
      </c>
      <c r="DX6" s="8">
        <f t="shared" si="1"/>
        <v>3.934084771302123</v>
      </c>
      <c r="DY6" s="8">
        <f t="shared" si="1"/>
        <v>3.9705950786549331</v>
      </c>
      <c r="DZ6" s="8">
        <f t="shared" si="1"/>
        <v>4.007439197632805</v>
      </c>
      <c r="EA6" s="8">
        <f t="shared" si="1"/>
        <v>4.0446264906493177</v>
      </c>
      <c r="EB6" s="8">
        <f t="shared" si="1"/>
        <v>4.0821666438227231</v>
      </c>
      <c r="EC6" s="8">
        <f t="shared" si="1"/>
        <v>4.1200696840963227</v>
      </c>
      <c r="ED6" s="8">
        <f t="shared" si="1"/>
        <v>4.1583459974290768</v>
      </c>
      <c r="EE6" s="8">
        <f t="shared" si="1"/>
        <v>4.1970063481412643</v>
      </c>
      <c r="EF6" s="8">
        <f t="shared" si="1"/>
        <v>4.2360618995077575</v>
      </c>
      <c r="EG6" s="8">
        <f t="shared" si="1"/>
        <v>4.2755242357001535</v>
      </c>
      <c r="EH6" s="8">
        <f t="shared" si="1"/>
        <v>4.3154053851884688</v>
      </c>
      <c r="EI6" s="8">
        <f t="shared" si="1"/>
        <v>4.3557178457237589</v>
      </c>
      <c r="EJ6" s="8">
        <f t="shared" ref="EJ6:GU10" si="6">_xlfn.CHISQ.INV(1-EJ$2,$K6)</f>
        <v>4.3964746110347592</v>
      </c>
      <c r="EK6" s="8">
        <f t="shared" si="6"/>
        <v>4.4376891993848071</v>
      </c>
      <c r="EL6" s="8">
        <f t="shared" si="6"/>
        <v>4.4793756841498702</v>
      </c>
      <c r="EM6" s="8">
        <f t="shared" si="6"/>
        <v>4.5215487265949115</v>
      </c>
      <c r="EN6" s="8">
        <f t="shared" si="6"/>
        <v>4.5642236110439978</v>
      </c>
      <c r="EO6" s="8">
        <f t="shared" si="6"/>
        <v>4.6074162826601031</v>
      </c>
      <c r="EP6" s="8">
        <f t="shared" si="6"/>
        <v>4.6511433880734439</v>
      </c>
      <c r="EQ6" s="8">
        <f t="shared" si="6"/>
        <v>4.6954223191229971</v>
      </c>
      <c r="ER6" s="8">
        <f t="shared" si="6"/>
        <v>4.7402712600048833</v>
      </c>
      <c r="ES6" s="8">
        <f t="shared" si="6"/>
        <v>4.7857092381540509</v>
      </c>
      <c r="ET6" s="8">
        <f t="shared" si="6"/>
        <v>4.8317561792226549</v>
      </c>
      <c r="EU6" s="8">
        <f t="shared" si="6"/>
        <v>4.8784329665604149</v>
      </c>
      <c r="EV6" s="8">
        <f t="shared" si="6"/>
        <v>4.9257615056497235</v>
      </c>
      <c r="EW6" s="8">
        <f t="shared" si="6"/>
        <v>4.9737647940022036</v>
      </c>
      <c r="EX6" s="8">
        <f t="shared" si="6"/>
        <v>5.0224669970849005</v>
      </c>
      <c r="EY6" s="8">
        <f t="shared" si="6"/>
        <v>5.0718935309143971</v>
      </c>
      <c r="EZ6" s="8">
        <f t="shared" si="6"/>
        <v>5.122071152037333</v>
      </c>
      <c r="FA6" s="8">
        <f t="shared" si="6"/>
        <v>5.1730280557078041</v>
      </c>
      <c r="FB6" s="8">
        <f t="shared" si="6"/>
        <v>5.2247939831777028</v>
      </c>
      <c r="FC6" s="8">
        <f t="shared" si="6"/>
        <v>5.2774003391378672</v>
      </c>
      <c r="FD6" s="8">
        <f t="shared" si="6"/>
        <v>5.330880320488407</v>
      </c>
      <c r="FE6" s="8">
        <f t="shared" si="6"/>
        <v>5.3852690577794</v>
      </c>
      <c r="FF6" s="8">
        <f t="shared" si="6"/>
        <v>5.4406037708521628</v>
      </c>
      <c r="FG6" s="8">
        <f t="shared" si="6"/>
        <v>5.4969239404314472</v>
      </c>
      <c r="FH6" s="8">
        <f t="shared" si="6"/>
        <v>5.5542714976759529</v>
      </c>
      <c r="FI6" s="8">
        <f t="shared" si="6"/>
        <v>5.6126910339958522</v>
      </c>
      <c r="FJ6" s="8">
        <f t="shared" si="6"/>
        <v>5.6722300337999672</v>
      </c>
      <c r="FK6" s="8">
        <f t="shared" si="6"/>
        <v>5.7329391332528461</v>
      </c>
      <c r="FL6" s="8">
        <f t="shared" si="6"/>
        <v>5.7948724086160688</v>
      </c>
      <c r="FM6" s="8">
        <f t="shared" si="6"/>
        <v>5.858087698334983</v>
      </c>
      <c r="FN6" s="8">
        <f t="shared" si="6"/>
        <v>5.9226469637318875</v>
      </c>
      <c r="FO6" s="8">
        <f t="shared" si="6"/>
        <v>5.9886166940042536</v>
      </c>
      <c r="FP6" s="8">
        <f t="shared" si="6"/>
        <v>6.0560683622334892</v>
      </c>
      <c r="FQ6" s="8">
        <f t="shared" si="6"/>
        <v>6.125078940325321</v>
      </c>
      <c r="FR6" s="8">
        <f t="shared" si="6"/>
        <v>6.1957314822771874</v>
      </c>
      <c r="FS6" s="8">
        <f t="shared" si="6"/>
        <v>6.2681157869647466</v>
      </c>
      <c r="FT6" s="8">
        <f t="shared" si="6"/>
        <v>6.3423291538402351</v>
      </c>
      <c r="FU6" s="8">
        <f t="shared" si="6"/>
        <v>6.4184772476452592</v>
      </c>
      <c r="FV6" s="8">
        <f t="shared" si="6"/>
        <v>6.4966750915961082</v>
      </c>
      <c r="FW6" s="8">
        <f t="shared" si="6"/>
        <v>6.5770482126793972</v>
      </c>
      <c r="FX6" s="8">
        <f t="shared" si="6"/>
        <v>6.6597339679348568</v>
      </c>
      <c r="FY6" s="8">
        <f t="shared" si="6"/>
        <v>6.7448830872124335</v>
      </c>
      <c r="FZ6" s="8">
        <f t="shared" si="6"/>
        <v>6.8326614762902862</v>
      </c>
      <c r="GA6" s="8">
        <f t="shared" si="6"/>
        <v>6.9232523349929336</v>
      </c>
      <c r="GB6" s="8">
        <f t="shared" si="6"/>
        <v>7.0168586588235975</v>
      </c>
      <c r="GC6" s="8">
        <f t="shared" si="6"/>
        <v>7.1137062106808155</v>
      </c>
      <c r="GD6" s="8">
        <f t="shared" si="6"/>
        <v>7.2140470729403789</v>
      </c>
      <c r="GE6" s="8">
        <f t="shared" si="6"/>
        <v>7.3181639216244978</v>
      </c>
      <c r="GF6" s="8">
        <f t="shared" si="6"/>
        <v>7.4263752065078696</v>
      </c>
      <c r="GG6" s="8">
        <f t="shared" si="6"/>
        <v>7.539041478095994</v>
      </c>
      <c r="GH6" s="8">
        <f t="shared" si="6"/>
        <v>7.6565731807103221</v>
      </c>
      <c r="GI6" s="10">
        <f t="shared" si="6"/>
        <v>7.7794403397348777</v>
      </c>
      <c r="GJ6" s="8">
        <f t="shared" si="6"/>
        <v>7.9081847244988523</v>
      </c>
      <c r="GK6" s="8">
        <f t="shared" si="6"/>
        <v>8.0434352879786317</v>
      </c>
      <c r="GL6" s="8">
        <f t="shared" si="6"/>
        <v>8.1859280045887832</v>
      </c>
      <c r="GM6" s="8">
        <f t="shared" si="6"/>
        <v>8.3365317025516354</v>
      </c>
      <c r="GN6" s="8">
        <f t="shared" si="6"/>
        <v>8.4962822078055318</v>
      </c>
      <c r="GO6" s="8">
        <f t="shared" si="6"/>
        <v>8.6664282344729333</v>
      </c>
      <c r="GP6" s="8">
        <f t="shared" si="6"/>
        <v>8.8484942379371763</v>
      </c>
      <c r="GQ6" s="8">
        <f t="shared" si="6"/>
        <v>9.0443683687166434</v>
      </c>
      <c r="GR6" s="8">
        <f t="shared" si="6"/>
        <v>9.2564286237052347</v>
      </c>
      <c r="GS6" s="8">
        <f t="shared" si="6"/>
        <v>9.4877290367811948</v>
      </c>
      <c r="GT6" s="8">
        <f t="shared" si="6"/>
        <v>9.7422838859353504</v>
      </c>
      <c r="GU6" s="8">
        <f t="shared" si="6"/>
        <v>10.025519286562922</v>
      </c>
      <c r="GV6" s="8">
        <f t="shared" si="2"/>
        <v>10.345026634478002</v>
      </c>
      <c r="GW6" s="8">
        <f t="shared" si="3"/>
        <v>10.711898289670446</v>
      </c>
      <c r="GX6" s="8">
        <f t="shared" si="3"/>
        <v>11.14328678187788</v>
      </c>
      <c r="GY6" s="8">
        <f t="shared" si="3"/>
        <v>11.66784340383488</v>
      </c>
      <c r="GZ6" s="8">
        <f t="shared" si="3"/>
        <v>12.339095279641379</v>
      </c>
      <c r="HA6" s="8">
        <f t="shared" si="3"/>
        <v>13.276704135987819</v>
      </c>
      <c r="HB6" s="8">
        <f t="shared" si="3"/>
        <v>14.860259000560578</v>
      </c>
    </row>
    <row r="7" spans="4:210">
      <c r="K7" s="14">
        <v>5</v>
      </c>
      <c r="L7" s="8">
        <f t="shared" si="4"/>
        <v>0.41174190383249898</v>
      </c>
      <c r="M7" s="8">
        <f t="shared" si="5"/>
        <v>0.55429807672827747</v>
      </c>
      <c r="N7" s="8">
        <f t="shared" si="5"/>
        <v>0.66178484925386705</v>
      </c>
      <c r="O7" s="8">
        <f t="shared" si="5"/>
        <v>0.75188893477906726</v>
      </c>
      <c r="P7" s="8">
        <f t="shared" si="5"/>
        <v>0.83121161348666284</v>
      </c>
      <c r="Q7" s="8">
        <f t="shared" si="5"/>
        <v>0.90305598901213013</v>
      </c>
      <c r="R7" s="8">
        <f t="shared" si="5"/>
        <v>0.96934782525805296</v>
      </c>
      <c r="S7" s="8">
        <f t="shared" si="5"/>
        <v>1.0313229709926617</v>
      </c>
      <c r="T7" s="8">
        <f t="shared" si="5"/>
        <v>1.0898289806208532</v>
      </c>
      <c r="U7" s="8">
        <f t="shared" si="5"/>
        <v>1.1454762260617697</v>
      </c>
      <c r="V7" s="8">
        <f t="shared" si="5"/>
        <v>1.1987210934051817</v>
      </c>
      <c r="W7" s="8">
        <f t="shared" si="5"/>
        <v>1.2499151560848569</v>
      </c>
      <c r="X7" s="8">
        <f t="shared" si="5"/>
        <v>1.2993358969006359</v>
      </c>
      <c r="Y7" s="8">
        <f t="shared" si="5"/>
        <v>1.3472067792290043</v>
      </c>
      <c r="Z7" s="8">
        <f t="shared" si="5"/>
        <v>1.3937108512764911</v>
      </c>
      <c r="AA7" s="8">
        <f t="shared" si="5"/>
        <v>1.4390002559287463</v>
      </c>
      <c r="AB7" s="8">
        <f t="shared" si="5"/>
        <v>1.4832030553316027</v>
      </c>
      <c r="AC7" s="8">
        <f t="shared" si="5"/>
        <v>1.5264282405317005</v>
      </c>
      <c r="AD7" s="8">
        <f t="shared" si="5"/>
        <v>1.5687694820569928</v>
      </c>
      <c r="AE7" s="8">
        <f t="shared" si="5"/>
        <v>1.6103079869623236</v>
      </c>
      <c r="AF7" s="8">
        <f t="shared" si="5"/>
        <v>1.6511147089015894</v>
      </c>
      <c r="AG7" s="8">
        <f t="shared" si="5"/>
        <v>1.6912520813315659</v>
      </c>
      <c r="AH7" s="8">
        <f t="shared" si="5"/>
        <v>1.7307753935822843</v>
      </c>
      <c r="AI7" s="8">
        <f t="shared" si="5"/>
        <v>1.7697338956026882</v>
      </c>
      <c r="AJ7" s="8">
        <f t="shared" si="5"/>
        <v>1.8081716938818018</v>
      </c>
      <c r="AK7" s="8">
        <f t="shared" si="5"/>
        <v>1.8461284847420798</v>
      </c>
      <c r="AL7" s="8">
        <f t="shared" si="5"/>
        <v>1.8836401596108505</v>
      </c>
      <c r="AM7" s="8">
        <f t="shared" si="5"/>
        <v>1.9207393085121294</v>
      </c>
      <c r="AN7" s="8">
        <f t="shared" si="5"/>
        <v>1.9574556419036413</v>
      </c>
      <c r="AO7" s="8">
        <f t="shared" si="5"/>
        <v>1.9938163464530496</v>
      </c>
      <c r="AP7" s="8">
        <f t="shared" si="5"/>
        <v>2.0298463869527796</v>
      </c>
      <c r="AQ7" s="8">
        <f t="shared" si="5"/>
        <v>2.0655687640022573</v>
      </c>
      <c r="AR7" s="8">
        <f t="shared" si="5"/>
        <v>2.101004735120418</v>
      </c>
      <c r="AS7" s="8">
        <f t="shared" si="5"/>
        <v>2.136174005433876</v>
      </c>
      <c r="AT7" s="8">
        <f t="shared" si="5"/>
        <v>2.1710948929047547</v>
      </c>
      <c r="AU7" s="8">
        <f t="shared" si="5"/>
        <v>2.2057844721349928</v>
      </c>
      <c r="AV7" s="8">
        <f t="shared" si="5"/>
        <v>2.2402587000507617</v>
      </c>
      <c r="AW7" s="8">
        <f t="shared" si="5"/>
        <v>2.2745325261867513</v>
      </c>
      <c r="AX7" s="8">
        <f t="shared" si="5"/>
        <v>2.3086199898219744</v>
      </c>
      <c r="AY7" s="8">
        <f t="shared" si="5"/>
        <v>2.3425343058411219</v>
      </c>
      <c r="AZ7" s="8">
        <f t="shared" si="5"/>
        <v>2.3762879408890023</v>
      </c>
      <c r="BA7" s="8">
        <f t="shared" si="5"/>
        <v>2.4098926811355135</v>
      </c>
      <c r="BB7" s="8">
        <f t="shared" si="5"/>
        <v>2.4433596927633729</v>
      </c>
      <c r="BC7" s="8">
        <f t="shared" si="5"/>
        <v>2.4766995761216117</v>
      </c>
      <c r="BD7" s="8">
        <f t="shared" si="5"/>
        <v>2.5099224143476686</v>
      </c>
      <c r="BE7" s="8">
        <f t="shared" si="5"/>
        <v>2.5430378171441577</v>
      </c>
      <c r="BF7" s="8">
        <f t="shared" si="5"/>
        <v>2.5760549602989302</v>
      </c>
      <c r="BG7" s="8">
        <f t="shared" si="5"/>
        <v>2.6089826214550444</v>
      </c>
      <c r="BH7" s="8">
        <f t="shared" si="5"/>
        <v>2.6418292125683815</v>
      </c>
      <c r="BI7" s="8">
        <f t="shared" si="5"/>
        <v>2.6746028094321641</v>
      </c>
      <c r="BJ7" s="8">
        <f t="shared" si="5"/>
        <v>2.7073111785981663</v>
      </c>
      <c r="BK7" s="8">
        <f t="shared" si="5"/>
        <v>2.7399618019821301</v>
      </c>
      <c r="BL7" s="8">
        <f t="shared" si="5"/>
        <v>2.7725618994048986</v>
      </c>
      <c r="BM7" s="8">
        <f t="shared" si="5"/>
        <v>2.8051184492897776</v>
      </c>
      <c r="BN7" s="8">
        <f t="shared" si="5"/>
        <v>2.837638207710115</v>
      </c>
      <c r="BO7" s="8">
        <f t="shared" si="5"/>
        <v>2.8701277259581075</v>
      </c>
      <c r="BP7" s="8">
        <f t="shared" si="5"/>
        <v>2.9025933667860411</v>
      </c>
      <c r="BQ7" s="8">
        <f t="shared" si="5"/>
        <v>2.9350413194539873</v>
      </c>
      <c r="BR7" s="8">
        <f t="shared" si="5"/>
        <v>2.9674776137029975</v>
      </c>
      <c r="BS7" s="8">
        <f t="shared" si="5"/>
        <v>2.999908132759908</v>
      </c>
      <c r="BT7" s="8">
        <f t="shared" si="5"/>
        <v>3.0323386254683751</v>
      </c>
      <c r="BU7" s="8">
        <f t="shared" si="5"/>
        <v>3.0647747176309728</v>
      </c>
      <c r="BV7" s="8">
        <f t="shared" si="5"/>
        <v>3.0972219226383251</v>
      </c>
      <c r="BW7" s="8">
        <f t="shared" si="5"/>
        <v>3.1296856514536819</v>
      </c>
      <c r="BX7" s="8">
        <f t="shared" si="5"/>
        <v>3.1621712220145763</v>
      </c>
      <c r="BY7" s="8">
        <f t="shared" ref="BY7:EJ22" si="7">_xlfn.CHISQ.INV(1-BY$2,$K7)</f>
        <v>3.1946838681072522</v>
      </c>
      <c r="BZ7" s="8">
        <f t="shared" si="7"/>
        <v>3.2272287477643373</v>
      </c>
      <c r="CA7" s="8">
        <f t="shared" si="7"/>
        <v>3.2598109512315796</v>
      </c>
      <c r="CB7" s="8">
        <f t="shared" si="7"/>
        <v>3.2924355085453785</v>
      </c>
      <c r="CC7" s="8">
        <f t="shared" si="7"/>
        <v>3.3251073967592149</v>
      </c>
      <c r="CD7" s="8">
        <f t="shared" si="7"/>
        <v>3.3578315468538449</v>
      </c>
      <c r="CE7" s="8">
        <f t="shared" si="7"/>
        <v>3.3906128503633122</v>
      </c>
      <c r="CF7" s="8">
        <f t="shared" si="7"/>
        <v>3.4234561657462526</v>
      </c>
      <c r="CG7" s="8">
        <f t="shared" si="7"/>
        <v>3.4563663245297542</v>
      </c>
      <c r="CH7" s="8">
        <f t="shared" si="7"/>
        <v>3.4893481372510511</v>
      </c>
      <c r="CI7" s="8">
        <f t="shared" si="7"/>
        <v>3.5224063992205203</v>
      </c>
      <c r="CJ7" s="8">
        <f t="shared" si="7"/>
        <v>3.5555458961279789</v>
      </c>
      <c r="CK7" s="8">
        <f t="shared" si="7"/>
        <v>3.588771409512812</v>
      </c>
      <c r="CL7" s="8">
        <f t="shared" si="7"/>
        <v>3.6220877221173193</v>
      </c>
      <c r="CM7" s="8">
        <f t="shared" si="7"/>
        <v>3.6554996231415879</v>
      </c>
      <c r="CN7" s="8">
        <f t="shared" si="7"/>
        <v>3.6890119134172754</v>
      </c>
      <c r="CO7" s="8">
        <f t="shared" si="7"/>
        <v>3.7226294105168969</v>
      </c>
      <c r="CP7" s="8">
        <f t="shared" si="7"/>
        <v>3.7563569538145174</v>
      </c>
      <c r="CQ7" s="8">
        <f t="shared" si="7"/>
        <v>3.7901994095131997</v>
      </c>
      <c r="CR7" s="8">
        <f t="shared" si="7"/>
        <v>3.8241616756540555</v>
      </c>
      <c r="CS7" s="8">
        <f t="shared" si="7"/>
        <v>3.8582486871213648</v>
      </c>
      <c r="CT7" s="8">
        <f t="shared" si="7"/>
        <v>3.8924654206579588</v>
      </c>
      <c r="CU7" s="8">
        <f t="shared" si="7"/>
        <v>3.9268168999048108</v>
      </c>
      <c r="CV7" s="8">
        <f t="shared" si="7"/>
        <v>3.9613082004786606</v>
      </c>
      <c r="CW7" s="8">
        <f t="shared" si="7"/>
        <v>3.9959444551014522</v>
      </c>
      <c r="CX7" s="8">
        <f t="shared" si="7"/>
        <v>4.0307308587953532</v>
      </c>
      <c r="CY7" s="8">
        <f t="shared" si="7"/>
        <v>4.0656726741572209</v>
      </c>
      <c r="CZ7" s="8">
        <f t="shared" si="7"/>
        <v>4.1007752367265606</v>
      </c>
      <c r="DA7" s="8">
        <f t="shared" si="7"/>
        <v>4.1360439604612314</v>
      </c>
      <c r="DB7" s="8">
        <f t="shared" si="7"/>
        <v>4.1714843433354725</v>
      </c>
      <c r="DC7" s="8">
        <f t="shared" si="7"/>
        <v>4.2071019730751802</v>
      </c>
      <c r="DD7" s="8">
        <f t="shared" si="7"/>
        <v>4.2429025330458856</v>
      </c>
      <c r="DE7" s="8">
        <f t="shared" si="7"/>
        <v>4.2788918083093375</v>
      </c>
      <c r="DF7" s="8">
        <f t="shared" si="7"/>
        <v>4.3150756918652506</v>
      </c>
      <c r="DG7" s="8">
        <f t="shared" si="7"/>
        <v>4.3514601910955282</v>
      </c>
      <c r="DH7" s="8">
        <f t="shared" si="7"/>
        <v>4.3880514344289416</v>
      </c>
      <c r="DI7" s="8">
        <f t="shared" si="7"/>
        <v>4.4248556782452715</v>
      </c>
      <c r="DJ7" s="8">
        <f t="shared" si="7"/>
        <v>4.4618793140388338</v>
      </c>
      <c r="DK7" s="8">
        <f t="shared" si="7"/>
        <v>4.4991288758623842</v>
      </c>
      <c r="DL7" s="8">
        <f t="shared" si="7"/>
        <v>4.5366110480737056</v>
      </c>
      <c r="DM7" s="8">
        <f t="shared" si="7"/>
        <v>4.5743326734084357</v>
      </c>
      <c r="DN7" s="8">
        <f t="shared" si="7"/>
        <v>4.6123007614041764</v>
      </c>
      <c r="DO7" s="8">
        <f t="shared" si="7"/>
        <v>4.6505224972026564</v>
      </c>
      <c r="DP7" s="8">
        <f t="shared" si="7"/>
        <v>4.6890052507583215</v>
      </c>
      <c r="DQ7" s="8">
        <f t="shared" si="7"/>
        <v>4.727756586483852</v>
      </c>
      <c r="DR7" s="8">
        <f t="shared" si="7"/>
        <v>4.7667842733651629</v>
      </c>
      <c r="DS7" s="8">
        <f t="shared" si="7"/>
        <v>4.8060962955808257</v>
      </c>
      <c r="DT7" s="8">
        <f t="shared" si="7"/>
        <v>4.845700863663434</v>
      </c>
      <c r="DU7" s="8">
        <f t="shared" si="7"/>
        <v>4.8856064262432808</v>
      </c>
      <c r="DV7" s="8">
        <f t="shared" si="7"/>
        <v>4.9258216824177996</v>
      </c>
      <c r="DW7" s="8">
        <f t="shared" si="7"/>
        <v>4.9663555947937086</v>
      </c>
      <c r="DX7" s="8">
        <f t="shared" si="7"/>
        <v>5.0072174032524543</v>
      </c>
      <c r="DY7" s="8">
        <f t="shared" si="7"/>
        <v>5.0484166394937491</v>
      </c>
      <c r="DZ7" s="8">
        <f t="shared" si="7"/>
        <v>5.089963142416563</v>
      </c>
      <c r="EA7" s="8">
        <f t="shared" si="7"/>
        <v>5.1318670744018258</v>
      </c>
      <c r="EB7" s="8">
        <f t="shared" si="7"/>
        <v>5.1741389385667187</v>
      </c>
      <c r="EC7" s="8">
        <f t="shared" si="7"/>
        <v>5.2167895970664429</v>
      </c>
      <c r="ED7" s="8">
        <f t="shared" si="7"/>
        <v>5.2598302905260912</v>
      </c>
      <c r="EE7" s="8">
        <f t="shared" si="7"/>
        <v>5.3032726586926646</v>
      </c>
      <c r="EF7" s="8">
        <f t="shared" si="7"/>
        <v>5.3471287624054371</v>
      </c>
      <c r="EG7" s="8">
        <f t="shared" si="7"/>
        <v>5.3914111069920558</v>
      </c>
      <c r="EH7" s="8">
        <f t="shared" si="7"/>
        <v>5.4361326672077279</v>
      </c>
      <c r="EI7" s="8">
        <f t="shared" si="7"/>
        <v>5.4813069138461259</v>
      </c>
      <c r="EJ7" s="8">
        <f t="shared" si="7"/>
        <v>5.5269478421630556</v>
      </c>
      <c r="EK7" s="8">
        <f t="shared" si="6"/>
        <v>5.5730700022677722</v>
      </c>
      <c r="EL7" s="8">
        <f t="shared" si="6"/>
        <v>5.6196885316523328</v>
      </c>
      <c r="EM7" s="8">
        <f t="shared" si="6"/>
        <v>5.6668191900465663</v>
      </c>
      <c r="EN7" s="8">
        <f t="shared" si="6"/>
        <v>5.7144783968055721</v>
      </c>
      <c r="EO7" s="8">
        <f t="shared" si="6"/>
        <v>5.7626832710582674</v>
      </c>
      <c r="EP7" s="8">
        <f t="shared" si="6"/>
        <v>5.8114516748697449</v>
      </c>
      <c r="EQ7" s="8">
        <f t="shared" si="6"/>
        <v>5.8608022596974187</v>
      </c>
      <c r="ER7" s="8">
        <f t="shared" si="6"/>
        <v>5.9107545164516448</v>
      </c>
      <c r="ES7" s="8">
        <f t="shared" si="6"/>
        <v>5.9613288295060531</v>
      </c>
      <c r="ET7" s="8">
        <f t="shared" si="6"/>
        <v>6.0125465350418921</v>
      </c>
      <c r="EU7" s="8">
        <f t="shared" si="6"/>
        <v>6.0644299841549101</v>
      </c>
      <c r="EV7" s="8">
        <f t="shared" si="6"/>
        <v>6.1170026112034099</v>
      </c>
      <c r="EW7" s="8">
        <f t="shared" si="6"/>
        <v>6.1702890079331079</v>
      </c>
      <c r="EX7" s="8">
        <f t="shared" si="6"/>
        <v>6.2243150039792958</v>
      </c>
      <c r="EY7" s="8">
        <f t="shared" si="6"/>
        <v>6.2791077544207825</v>
      </c>
      <c r="EZ7" s="8">
        <f t="shared" si="6"/>
        <v>6.3346958351447897</v>
      </c>
      <c r="FA7" s="8">
        <f t="shared" si="6"/>
        <v>6.391109346879027</v>
      </c>
      <c r="FB7" s="8">
        <f t="shared" si="6"/>
        <v>6.4483800288585762</v>
      </c>
      <c r="FC7" s="8">
        <f t="shared" si="6"/>
        <v>6.5065413832237509</v>
      </c>
      <c r="FD7" s="8">
        <f t="shared" si="6"/>
        <v>6.5656288113933252</v>
      </c>
      <c r="FE7" s="8">
        <f t="shared" si="6"/>
        <v>6.6256797638292584</v>
      </c>
      <c r="FF7" s="8">
        <f t="shared" si="6"/>
        <v>6.6867339048084293</v>
      </c>
      <c r="FG7" s="8">
        <f t="shared" si="6"/>
        <v>6.7488332940490032</v>
      </c>
      <c r="FH7" s="8">
        <f t="shared" si="6"/>
        <v>6.812022587310171</v>
      </c>
      <c r="FI7" s="8">
        <f t="shared" si="6"/>
        <v>6.8763492584015751</v>
      </c>
      <c r="FJ7" s="8">
        <f t="shared" si="6"/>
        <v>6.9418638454119641</v>
      </c>
      <c r="FK7" s="8">
        <f t="shared" si="6"/>
        <v>7.0086202244066822</v>
      </c>
      <c r="FL7" s="8">
        <f t="shared" si="6"/>
        <v>7.0766759143643894</v>
      </c>
      <c r="FM7" s="8">
        <f t="shared" si="6"/>
        <v>7.1460924177418175</v>
      </c>
      <c r="FN7" s="8">
        <f t="shared" si="6"/>
        <v>7.2169356017926454</v>
      </c>
      <c r="FO7" s="8">
        <f t="shared" si="6"/>
        <v>7.2892761266489723</v>
      </c>
      <c r="FP7" s="8">
        <f t="shared" si="6"/>
        <v>7.3631899272344148</v>
      </c>
      <c r="FQ7" s="8">
        <f t="shared" si="6"/>
        <v>7.4387587573580385</v>
      </c>
      <c r="FR7" s="8">
        <f t="shared" si="6"/>
        <v>7.5160708058907746</v>
      </c>
      <c r="FS7" s="8">
        <f t="shared" si="6"/>
        <v>7.5952213968175144</v>
      </c>
      <c r="FT7" s="8">
        <f t="shared" si="6"/>
        <v>7.6763137872746752</v>
      </c>
      <c r="FU7" s="8">
        <f t="shared" si="6"/>
        <v>7.7594600805350344</v>
      </c>
      <c r="FV7" s="8">
        <f t="shared" si="6"/>
        <v>7.8447822744326352</v>
      </c>
      <c r="FW7" s="8">
        <f t="shared" si="6"/>
        <v>7.9324134701182745</v>
      </c>
      <c r="FX7" s="8">
        <f t="shared" si="6"/>
        <v>8.0224992715471544</v>
      </c>
      <c r="FY7" s="8">
        <f t="shared" si="6"/>
        <v>8.1151994130529399</v>
      </c>
      <c r="FZ7" s="8">
        <f t="shared" si="6"/>
        <v>8.2106896611950138</v>
      </c>
      <c r="GA7" s="8">
        <f t="shared" si="6"/>
        <v>8.3091640483709401</v>
      </c>
      <c r="GB7" s="8">
        <f t="shared" si="6"/>
        <v>8.4108375102711577</v>
      </c>
      <c r="GC7" s="8">
        <f t="shared" si="6"/>
        <v>8.5159490182293922</v>
      </c>
      <c r="GD7" s="8">
        <f t="shared" si="6"/>
        <v>8.6247653224372041</v>
      </c>
      <c r="GE7" s="8">
        <f t="shared" si="6"/>
        <v>8.7375854550214349</v>
      </c>
      <c r="GF7" s="8">
        <f t="shared" si="6"/>
        <v>8.8547461862316581</v>
      </c>
      <c r="GG7" s="8">
        <f t="shared" si="6"/>
        <v>8.9766286869308054</v>
      </c>
      <c r="GH7" s="8">
        <f t="shared" si="6"/>
        <v>9.1036667327864809</v>
      </c>
      <c r="GI7" s="10">
        <f t="shared" si="6"/>
        <v>9.2363568997811409</v>
      </c>
      <c r="GJ7" s="8">
        <f t="shared" si="6"/>
        <v>9.3752713616549439</v>
      </c>
      <c r="GK7" s="8">
        <f t="shared" si="6"/>
        <v>9.5210741303959434</v>
      </c>
      <c r="GL7" s="8">
        <f t="shared" si="6"/>
        <v>9.6745419166139186</v>
      </c>
      <c r="GM7" s="8">
        <f t="shared" si="6"/>
        <v>9.8365912849350785</v>
      </c>
      <c r="GN7" s="8">
        <f t="shared" si="6"/>
        <v>10.008314534805882</v>
      </c>
      <c r="GO7" s="8">
        <f t="shared" si="6"/>
        <v>10.191027908788525</v>
      </c>
      <c r="GP7" s="8">
        <f t="shared" si="6"/>
        <v>10.386337596322479</v>
      </c>
      <c r="GQ7" s="8">
        <f t="shared" si="6"/>
        <v>10.596232061319407</v>
      </c>
      <c r="GR7" s="8">
        <f t="shared" si="6"/>
        <v>10.823214413167831</v>
      </c>
      <c r="GS7" s="8">
        <f t="shared" si="6"/>
        <v>11.070497693516396</v>
      </c>
      <c r="GT7" s="8">
        <f t="shared" si="6"/>
        <v>11.342302831439167</v>
      </c>
      <c r="GU7" s="8">
        <f t="shared" si="6"/>
        <v>11.644331848178874</v>
      </c>
      <c r="GV7" s="8">
        <f t="shared" si="2"/>
        <v>11.984556934033579</v>
      </c>
      <c r="GW7" s="8">
        <f t="shared" si="3"/>
        <v>12.374618480559887</v>
      </c>
      <c r="GX7" s="8">
        <f t="shared" si="3"/>
        <v>12.832501994030114</v>
      </c>
      <c r="GY7" s="8">
        <f t="shared" si="3"/>
        <v>13.388222599036453</v>
      </c>
      <c r="GZ7" s="8">
        <f t="shared" si="3"/>
        <v>14.097794766096907</v>
      </c>
      <c r="HA7" s="8">
        <f t="shared" si="3"/>
        <v>15.086272469389167</v>
      </c>
      <c r="HB7" s="8">
        <f t="shared" si="3"/>
        <v>16.74960234363942</v>
      </c>
    </row>
    <row r="8" spans="4:210">
      <c r="K8" s="14">
        <v>6</v>
      </c>
      <c r="L8" s="8">
        <f t="shared" si="4"/>
        <v>0.67572677745546683</v>
      </c>
      <c r="M8" s="8">
        <f t="shared" si="5"/>
        <v>0.87209033015658666</v>
      </c>
      <c r="N8" s="8">
        <f t="shared" si="5"/>
        <v>1.0159615308540153</v>
      </c>
      <c r="O8" s="8">
        <f t="shared" si="5"/>
        <v>1.134419243394843</v>
      </c>
      <c r="P8" s="8">
        <f t="shared" si="5"/>
        <v>1.2373442457912029</v>
      </c>
      <c r="Q8" s="8">
        <f t="shared" si="5"/>
        <v>1.3296082156035769</v>
      </c>
      <c r="R8" s="8">
        <f t="shared" si="5"/>
        <v>1.4140201364447849</v>
      </c>
      <c r="S8" s="8">
        <f t="shared" si="5"/>
        <v>1.492366705358432</v>
      </c>
      <c r="T8" s="8">
        <f t="shared" si="5"/>
        <v>1.5658641831837081</v>
      </c>
      <c r="U8" s="8">
        <f t="shared" si="5"/>
        <v>1.6353828943279072</v>
      </c>
      <c r="V8" s="8">
        <f t="shared" si="5"/>
        <v>1.7015699619353806</v>
      </c>
      <c r="W8" s="8">
        <f t="shared" si="5"/>
        <v>1.7649214097410331</v>
      </c>
      <c r="X8" s="8">
        <f t="shared" si="5"/>
        <v>1.825826968009735</v>
      </c>
      <c r="Y8" s="8">
        <f t="shared" si="5"/>
        <v>1.8845992057882552</v>
      </c>
      <c r="Z8" s="8">
        <f t="shared" si="5"/>
        <v>1.941493191217555</v>
      </c>
      <c r="AA8" s="8">
        <f t="shared" si="5"/>
        <v>1.9967201804972534</v>
      </c>
      <c r="AB8" s="8">
        <f t="shared" si="5"/>
        <v>2.0504574058877578</v>
      </c>
      <c r="AC8" s="8">
        <f t="shared" si="5"/>
        <v>2.1028552365678626</v>
      </c>
      <c r="AD8" s="8">
        <f t="shared" si="5"/>
        <v>2.1540425230518383</v>
      </c>
      <c r="AE8" s="8">
        <f t="shared" si="5"/>
        <v>2.2041306564986431</v>
      </c>
      <c r="AF8" s="8">
        <f t="shared" si="5"/>
        <v>2.2532167002185597</v>
      </c>
      <c r="AG8" s="8">
        <f t="shared" si="5"/>
        <v>2.3013858391770499</v>
      </c>
      <c r="AH8" s="8">
        <f t="shared" si="5"/>
        <v>2.3487133200437937</v>
      </c>
      <c r="AI8" s="8">
        <f t="shared" si="5"/>
        <v>2.3952660051293835</v>
      </c>
      <c r="AJ8" s="8">
        <f t="shared" si="5"/>
        <v>2.4411036298316038</v>
      </c>
      <c r="AK8" s="8">
        <f t="shared" si="5"/>
        <v>2.4862798296833857</v>
      </c>
      <c r="AL8" s="8">
        <f t="shared" si="5"/>
        <v>2.5308429864042687</v>
      </c>
      <c r="AM8" s="8">
        <f t="shared" si="5"/>
        <v>2.57483693034006</v>
      </c>
      <c r="AN8" s="8">
        <f t="shared" si="5"/>
        <v>2.618301527903756</v>
      </c>
      <c r="AO8" s="8">
        <f t="shared" si="5"/>
        <v>2.6612731761469064</v>
      </c>
      <c r="AP8" s="8">
        <f t="shared" si="5"/>
        <v>2.7037852217420273</v>
      </c>
      <c r="AQ8" s="8">
        <f t="shared" si="5"/>
        <v>2.7458683179915742</v>
      </c>
      <c r="AR8" s="8">
        <f t="shared" si="5"/>
        <v>2.7875507306809348</v>
      </c>
      <c r="AS8" s="8">
        <f t="shared" si="5"/>
        <v>2.8288586014367385</v>
      </c>
      <c r="AT8" s="8">
        <f t="shared" si="5"/>
        <v>2.8698161755758158</v>
      </c>
      <c r="AU8" s="8">
        <f t="shared" si="5"/>
        <v>2.9104460001169006</v>
      </c>
      <c r="AV8" s="8">
        <f t="shared" si="5"/>
        <v>2.9507690965902307</v>
      </c>
      <c r="AW8" s="8">
        <f t="shared" si="5"/>
        <v>2.990805112455631</v>
      </c>
      <c r="AX8" s="8">
        <f t="shared" si="5"/>
        <v>3.030572454279497</v>
      </c>
      <c r="AY8" s="8">
        <f t="shared" si="5"/>
        <v>3.0700884052892876</v>
      </c>
      <c r="AZ8" s="8">
        <f t="shared" si="5"/>
        <v>3.1093692294930455</v>
      </c>
      <c r="BA8" s="8">
        <f t="shared" si="5"/>
        <v>3.1484302642001425</v>
      </c>
      <c r="BB8" s="8">
        <f t="shared" si="5"/>
        <v>3.1872860024915468</v>
      </c>
      <c r="BC8" s="8">
        <f t="shared" si="5"/>
        <v>3.2259501669507613</v>
      </c>
      <c r="BD8" s="8">
        <f t="shared" si="5"/>
        <v>3.2644357757703646</v>
      </c>
      <c r="BE8" s="8">
        <f t="shared" si="5"/>
        <v>3.302755202185927</v>
      </c>
      <c r="BF8" s="8">
        <f t="shared" si="5"/>
        <v>3.3409202280527994</v>
      </c>
      <c r="BG8" s="8">
        <f t="shared" si="5"/>
        <v>3.3789420922671032</v>
      </c>
      <c r="BH8" s="8">
        <f t="shared" si="5"/>
        <v>3.4168315346359903</v>
      </c>
      <c r="BI8" s="8">
        <f t="shared" si="5"/>
        <v>3.4545988357210398</v>
      </c>
      <c r="BJ8" s="8">
        <f t="shared" si="5"/>
        <v>3.4922538531097169</v>
      </c>
      <c r="BK8" s="8">
        <f t="shared" si="5"/>
        <v>3.5298060545111332</v>
      </c>
      <c r="BL8" s="8">
        <f t="shared" si="5"/>
        <v>3.5672645480223157</v>
      </c>
      <c r="BM8" s="8">
        <f t="shared" si="5"/>
        <v>3.6046381098682327</v>
      </c>
      <c r="BN8" s="8">
        <f t="shared" si="5"/>
        <v>3.6419352098820195</v>
      </c>
      <c r="BO8" s="8">
        <f t="shared" si="5"/>
        <v>3.6791640349600443</v>
      </c>
      <c r="BP8" s="8">
        <f t="shared" si="5"/>
        <v>3.7163325106990608</v>
      </c>
      <c r="BQ8" s="8">
        <f t="shared" si="5"/>
        <v>3.7534483213988601</v>
      </c>
      <c r="BR8" s="8">
        <f t="shared" si="5"/>
        <v>3.7905189285932432</v>
      </c>
      <c r="BS8" s="8">
        <f t="shared" si="5"/>
        <v>3.8275515882541269</v>
      </c>
      <c r="BT8" s="8">
        <f t="shared" si="5"/>
        <v>3.8645533667979279</v>
      </c>
      <c r="BU8" s="8">
        <f t="shared" si="5"/>
        <v>3.9015311560096189</v>
      </c>
      <c r="BV8" s="8">
        <f t="shared" si="5"/>
        <v>3.9384916869878559</v>
      </c>
      <c r="BW8" s="8">
        <f t="shared" si="5"/>
        <v>3.9754415432040164</v>
      </c>
      <c r="BX8" s="8">
        <f t="shared" ref="BX8:EI11" si="8">_xlfn.CHISQ.INV(1-BX$2,$K8)</f>
        <v>4.0123871727586904</v>
      </c>
      <c r="BY8" s="8">
        <f t="shared" si="8"/>
        <v>4.0493348999109511</v>
      </c>
      <c r="BZ8" s="8">
        <f t="shared" si="8"/>
        <v>4.0862909359485799</v>
      </c>
      <c r="CA8" s="8">
        <f t="shared" si="8"/>
        <v>4.1232613894609633</v>
      </c>
      <c r="CB8" s="8">
        <f t="shared" si="8"/>
        <v>4.1602522760707412</v>
      </c>
      <c r="CC8" s="8">
        <f t="shared" si="8"/>
        <v>4.1972695276753305</v>
      </c>
      <c r="CD8" s="8">
        <f t="shared" si="8"/>
        <v>4.2343190012448995</v>
      </c>
      <c r="CE8" s="8">
        <f t="shared" si="8"/>
        <v>4.271406487219533</v>
      </c>
      <c r="CF8" s="8">
        <f t="shared" si="8"/>
        <v>4.3085377175447581</v>
      </c>
      <c r="CG8" s="8">
        <f t="shared" si="8"/>
        <v>4.345718373381481</v>
      </c>
      <c r="CH8" s="8">
        <f t="shared" si="8"/>
        <v>4.3829540925236739</v>
      </c>
      <c r="CI8" s="8">
        <f t="shared" si="8"/>
        <v>4.4202504765546502</v>
      </c>
      <c r="CJ8" s="8">
        <f t="shared" si="8"/>
        <v>4.4576130977705768</v>
      </c>
      <c r="CK8" s="8">
        <f t="shared" si="8"/>
        <v>4.49504750589798</v>
      </c>
      <c r="CL8" s="8">
        <f t="shared" si="8"/>
        <v>4.5325592346302708</v>
      </c>
      <c r="CM8" s="8">
        <f t="shared" si="8"/>
        <v>4.5701538080067641</v>
      </c>
      <c r="CN8" s="8">
        <f t="shared" si="8"/>
        <v>4.6078367466564423</v>
      </c>
      <c r="CO8" s="8">
        <f t="shared" si="8"/>
        <v>4.64561357392743</v>
      </c>
      <c r="CP8" s="8">
        <f t="shared" si="8"/>
        <v>4.6834898219222181</v>
      </c>
      <c r="CQ8" s="8">
        <f t="shared" si="8"/>
        <v>4.7214710374577891</v>
      </c>
      <c r="CR8" s="8">
        <f t="shared" si="8"/>
        <v>4.7595627879690099</v>
      </c>
      <c r="CS8" s="8">
        <f t="shared" si="8"/>
        <v>4.7977706673731131</v>
      </c>
      <c r="CT8" s="8">
        <f t="shared" si="8"/>
        <v>4.8361003019124835</v>
      </c>
      <c r="CU8" s="8">
        <f t="shared" si="8"/>
        <v>4.8745573559926152</v>
      </c>
      <c r="CV8" s="8">
        <f t="shared" si="8"/>
        <v>4.9131475380318248</v>
      </c>
      <c r="CW8" s="8">
        <f t="shared" si="8"/>
        <v>4.9518766063389643</v>
      </c>
      <c r="CX8" s="8">
        <f t="shared" si="8"/>
        <v>4.9907503750354509</v>
      </c>
      <c r="CY8" s="8">
        <f t="shared" si="8"/>
        <v>5.0297747200376852</v>
      </c>
      <c r="CZ8" s="8">
        <f t="shared" si="8"/>
        <v>5.0689555851161563</v>
      </c>
      <c r="DA8" s="8">
        <f t="shared" si="8"/>
        <v>5.1082989880475536</v>
      </c>
      <c r="DB8" s="8">
        <f t="shared" si="8"/>
        <v>5.1478110268765001</v>
      </c>
      <c r="DC8" s="8">
        <f t="shared" si="8"/>
        <v>5.1874978863038219</v>
      </c>
      <c r="DD8" s="8">
        <f t="shared" si="8"/>
        <v>5.2273658442185704</v>
      </c>
      <c r="DE8" s="8">
        <f t="shared" si="8"/>
        <v>5.2674212783917094</v>
      </c>
      <c r="DF8" s="8">
        <f t="shared" si="8"/>
        <v>5.3076706733497012</v>
      </c>
      <c r="DG8" s="8">
        <f t="shared" si="8"/>
        <v>5.3481206274471242</v>
      </c>
      <c r="DH8" s="8">
        <f t="shared" si="8"/>
        <v>5.3887778601580649</v>
      </c>
      <c r="DI8" s="8">
        <f t="shared" si="8"/>
        <v>5.4296492196070254</v>
      </c>
      <c r="DJ8" s="8">
        <f t="shared" si="8"/>
        <v>5.4707416903609793</v>
      </c>
      <c r="DK8" s="8">
        <f t="shared" si="8"/>
        <v>5.5120624015054105</v>
      </c>
      <c r="DL8" s="8">
        <f t="shared" si="8"/>
        <v>5.553618635028287</v>
      </c>
      <c r="DM8" s="8">
        <f t="shared" si="8"/>
        <v>5.5954178345374412</v>
      </c>
      <c r="DN8" s="8">
        <f t="shared" si="8"/>
        <v>5.6374676143381812</v>
      </c>
      <c r="DO8" s="8">
        <f t="shared" si="8"/>
        <v>5.6797757688997423</v>
      </c>
      <c r="DP8" s="8">
        <f t="shared" si="8"/>
        <v>5.7223502827409911</v>
      </c>
      <c r="DQ8" s="8">
        <f t="shared" si="8"/>
        <v>5.7651993407678281</v>
      </c>
      <c r="DR8" s="8">
        <f t="shared" si="8"/>
        <v>5.8083313390969291</v>
      </c>
      <c r="DS8" s="8">
        <f t="shared" si="8"/>
        <v>5.851754896402956</v>
      </c>
      <c r="DT8" s="8">
        <f t="shared" si="8"/>
        <v>5.8954788658290997</v>
      </c>
      <c r="DU8" s="8">
        <f t="shared" si="8"/>
        <v>5.9395123475035962</v>
      </c>
      <c r="DV8" s="8">
        <f t="shared" si="8"/>
        <v>5.9838647017083897</v>
      </c>
      <c r="DW8" s="8">
        <f t="shared" si="8"/>
        <v>6.0285455627493896</v>
      </c>
      <c r="DX8" s="8">
        <f t="shared" si="8"/>
        <v>6.073564853581912</v>
      </c>
      <c r="DY8" s="8">
        <f t="shared" si="8"/>
        <v>6.1189328012491151</v>
      </c>
      <c r="DZ8" s="8">
        <f t="shared" si="8"/>
        <v>6.164659953195982</v>
      </c>
      <c r="EA8" s="8">
        <f t="shared" si="8"/>
        <v>6.2107571945267042</v>
      </c>
      <c r="EB8" s="8">
        <f t="shared" si="8"/>
        <v>6.257235766279023</v>
      </c>
      <c r="EC8" s="8">
        <f t="shared" si="8"/>
        <v>6.3041072847954736</v>
      </c>
      <c r="ED8" s="8">
        <f t="shared" si="8"/>
        <v>6.351383762278533</v>
      </c>
      <c r="EE8" s="8">
        <f t="shared" si="8"/>
        <v>6.3990776286243864</v>
      </c>
      <c r="EF8" s="8">
        <f t="shared" si="8"/>
        <v>6.4472017546386882</v>
      </c>
      <c r="EG8" s="8">
        <f t="shared" si="8"/>
        <v>6.4957694767471663</v>
      </c>
      <c r="EH8" s="8">
        <f t="shared" si="8"/>
        <v>6.5447946233244929</v>
      </c>
      <c r="EI8" s="8">
        <f t="shared" si="8"/>
        <v>6.5942915427766584</v>
      </c>
      <c r="EJ8" s="8">
        <f t="shared" si="7"/>
        <v>6.6442751335249541</v>
      </c>
      <c r="EK8" s="8">
        <f t="shared" si="6"/>
        <v>6.6947608760544046</v>
      </c>
      <c r="EL8" s="8">
        <f t="shared" si="6"/>
        <v>6.7457648672055468</v>
      </c>
      <c r="EM8" s="8">
        <f t="shared" si="6"/>
        <v>6.7973038569065674</v>
      </c>
      <c r="EN8" s="8">
        <f t="shared" si="6"/>
        <v>6.8493952875630821</v>
      </c>
      <c r="EO8" s="8">
        <f t="shared" si="6"/>
        <v>6.9020573363454574</v>
      </c>
      <c r="EP8" s="8">
        <f t="shared" si="6"/>
        <v>6.9553089606389511</v>
      </c>
      <c r="EQ8" s="8">
        <f t="shared" si="6"/>
        <v>7.0091699469506086</v>
      </c>
      <c r="ER8" s="8">
        <f t="shared" si="6"/>
        <v>7.063660963598875</v>
      </c>
      <c r="ES8" s="8">
        <f t="shared" si="6"/>
        <v>7.1188036175481875</v>
      </c>
      <c r="ET8" s="8">
        <f t="shared" si="6"/>
        <v>7.1746205157917506</v>
      </c>
      <c r="EU8" s="8">
        <f t="shared" si="6"/>
        <v>7.2311353317319869</v>
      </c>
      <c r="EV8" s="8">
        <f t="shared" si="6"/>
        <v>7.2883728770607412</v>
      </c>
      <c r="EW8" s="8">
        <f t="shared" si="6"/>
        <v>7.3463591797009373</v>
      </c>
      <c r="EX8" s="8">
        <f t="shared" si="6"/>
        <v>7.4051215684394425</v>
      </c>
      <c r="EY8" s="8">
        <f t="shared" si="6"/>
        <v>7.4646887649583302</v>
      </c>
      <c r="EZ8" s="8">
        <f t="shared" si="6"/>
        <v>7.5250909840604807</v>
      </c>
      <c r="FA8" s="8">
        <f t="shared" si="6"/>
        <v>7.5863600429870912</v>
      </c>
      <c r="FB8" s="8">
        <f t="shared" si="6"/>
        <v>7.6485294808413986</v>
      </c>
      <c r="FC8" s="8">
        <f t="shared" si="6"/>
        <v>7.7116346892674219</v>
      </c>
      <c r="FD8" s="8">
        <f t="shared" si="6"/>
        <v>7.7757130556878788</v>
      </c>
      <c r="FE8" s="8">
        <f t="shared" si="6"/>
        <v>7.8408041205851289</v>
      </c>
      <c r="FF8" s="8">
        <f t="shared" si="6"/>
        <v>7.9069497505177972</v>
      </c>
      <c r="FG8" s="8">
        <f t="shared" si="6"/>
        <v>7.9741943288087223</v>
      </c>
      <c r="FH8" s="8">
        <f t="shared" si="6"/>
        <v>8.0425849661236093</v>
      </c>
      <c r="FI8" s="8">
        <f t="shared" si="6"/>
        <v>8.1121717334922163</v>
      </c>
      <c r="FJ8" s="8">
        <f t="shared" si="6"/>
        <v>8.1830079207144326</v>
      </c>
      <c r="FK8" s="8">
        <f t="shared" si="6"/>
        <v>8.255150323554135</v>
      </c>
      <c r="FL8" s="8">
        <f t="shared" si="6"/>
        <v>8.3286595636685981</v>
      </c>
      <c r="FM8" s="8">
        <f t="shared" si="6"/>
        <v>8.4036004458681877</v>
      </c>
      <c r="FN8" s="8">
        <f t="shared" si="6"/>
        <v>8.4800423580723283</v>
      </c>
      <c r="FO8" s="8">
        <f t="shared" si="6"/>
        <v>8.5580597202506787</v>
      </c>
      <c r="FP8" s="8">
        <f t="shared" si="6"/>
        <v>8.6377324897475667</v>
      </c>
      <c r="FQ8" s="8">
        <f t="shared" si="6"/>
        <v>8.7191467317264681</v>
      </c>
      <c r="FR8" s="8">
        <f t="shared" si="6"/>
        <v>8.8023952650944821</v>
      </c>
      <c r="FS8" s="8">
        <f t="shared" si="6"/>
        <v>8.8875783962442547</v>
      </c>
      <c r="FT8" s="8">
        <f t="shared" si="6"/>
        <v>8.9748047553724728</v>
      </c>
      <c r="FU8" s="8">
        <f t="shared" si="6"/>
        <v>9.064192253114749</v>
      </c>
      <c r="FV8" s="8">
        <f t="shared" si="6"/>
        <v>9.1558691789270181</v>
      </c>
      <c r="FW8" s="8">
        <f t="shared" si="6"/>
        <v>9.2499754672385333</v>
      </c>
      <c r="FX8" s="8">
        <f t="shared" si="6"/>
        <v>9.3466641631595291</v>
      </c>
      <c r="FY8" s="8">
        <f t="shared" si="6"/>
        <v>9.4461031267893496</v>
      </c>
      <c r="FZ8" s="8">
        <f t="shared" si="6"/>
        <v>9.5484770243963037</v>
      </c>
      <c r="GA8" s="8">
        <f t="shared" si="6"/>
        <v>9.6539896665466429</v>
      </c>
      <c r="GB8" s="8">
        <f t="shared" si="6"/>
        <v>9.7628667684891681</v>
      </c>
      <c r="GC8" s="8">
        <f t="shared" si="6"/>
        <v>9.8753592279134974</v>
      </c>
      <c r="GD8" s="8">
        <f t="shared" si="6"/>
        <v>9.9917470412068443</v>
      </c>
      <c r="GE8" s="8">
        <f t="shared" si="6"/>
        <v>10.112344013806853</v>
      </c>
      <c r="GF8" s="8">
        <f t="shared" si="6"/>
        <v>10.237503466420668</v>
      </c>
      <c r="GG8" s="8">
        <f t="shared" si="6"/>
        <v>10.367625201422401</v>
      </c>
      <c r="GH8" s="8">
        <f t="shared" si="6"/>
        <v>10.503164079490238</v>
      </c>
      <c r="GI8" s="10">
        <f t="shared" si="6"/>
        <v>10.644640675668443</v>
      </c>
      <c r="GJ8" s="8">
        <f t="shared" si="6"/>
        <v>10.792654651913971</v>
      </c>
      <c r="GK8" s="8">
        <f t="shared" si="6"/>
        <v>10.947901723489593</v>
      </c>
      <c r="GL8" s="8">
        <f t="shared" si="6"/>
        <v>11.111195446490377</v>
      </c>
      <c r="GM8" s="8">
        <f t="shared" si="6"/>
        <v>11.283495573061229</v>
      </c>
      <c r="GN8" s="8">
        <f t="shared" si="6"/>
        <v>11.465945507721754</v>
      </c>
      <c r="GO8" s="8">
        <f t="shared" si="6"/>
        <v>11.659922618658957</v>
      </c>
      <c r="GP8" s="8">
        <f t="shared" si="6"/>
        <v>11.867107100896289</v>
      </c>
      <c r="GQ8" s="8">
        <f t="shared" si="6"/>
        <v>12.089578274367582</v>
      </c>
      <c r="GR8" s="8">
        <f t="shared" si="6"/>
        <v>12.329952602923289</v>
      </c>
      <c r="GS8" s="8">
        <f t="shared" si="6"/>
        <v>12.59158724374403</v>
      </c>
      <c r="GT8" s="8">
        <f t="shared" si="6"/>
        <v>12.878890495028926</v>
      </c>
      <c r="GU8" s="8">
        <f t="shared" si="6"/>
        <v>13.197814645953439</v>
      </c>
      <c r="GV8" s="8">
        <f t="shared" si="2"/>
        <v>13.556677458822346</v>
      </c>
      <c r="GW8" s="8">
        <f t="shared" si="3"/>
        <v>13.967616926778611</v>
      </c>
      <c r="GX8" s="8">
        <f t="shared" si="3"/>
        <v>14.449375335448009</v>
      </c>
      <c r="GY8" s="8">
        <f t="shared" si="3"/>
        <v>15.033207751219074</v>
      </c>
      <c r="GZ8" s="8">
        <f t="shared" si="3"/>
        <v>15.777391956385635</v>
      </c>
      <c r="HA8" s="8">
        <f t="shared" si="3"/>
        <v>16.811893829771126</v>
      </c>
      <c r="HB8" s="8">
        <f t="shared" si="3"/>
        <v>18.547584178511482</v>
      </c>
    </row>
    <row r="9" spans="4:210">
      <c r="K9" s="15">
        <v>7</v>
      </c>
      <c r="L9" s="10">
        <f t="shared" si="4"/>
        <v>0.98925568313295065</v>
      </c>
      <c r="M9" s="10">
        <f t="shared" ref="M9:BX12" si="9">_xlfn.CHISQ.INV(1-M$2,$K9)</f>
        <v>1.2390423055679303</v>
      </c>
      <c r="N9" s="10">
        <f t="shared" si="9"/>
        <v>1.4184322996162435</v>
      </c>
      <c r="O9" s="10">
        <f t="shared" si="9"/>
        <v>1.5642930042947565</v>
      </c>
      <c r="P9" s="10">
        <f t="shared" si="9"/>
        <v>1.6898691806773556</v>
      </c>
      <c r="Q9" s="10">
        <f t="shared" si="9"/>
        <v>1.8016252306339839</v>
      </c>
      <c r="R9" s="10">
        <f t="shared" si="9"/>
        <v>1.9032602338483307</v>
      </c>
      <c r="S9" s="10">
        <f t="shared" si="9"/>
        <v>1.9971127182163018</v>
      </c>
      <c r="T9" s="10">
        <f t="shared" si="9"/>
        <v>2.0847664872634226</v>
      </c>
      <c r="U9" s="10">
        <f t="shared" si="9"/>
        <v>2.1673499092980579</v>
      </c>
      <c r="V9" s="10">
        <f t="shared" si="9"/>
        <v>2.2456987532011143</v>
      </c>
      <c r="W9" s="10">
        <f t="shared" si="9"/>
        <v>2.3204514490045547</v>
      </c>
      <c r="X9" s="10">
        <f t="shared" si="9"/>
        <v>2.3921080675507498</v>
      </c>
      <c r="Y9" s="10">
        <f t="shared" si="9"/>
        <v>2.4610685421685958</v>
      </c>
      <c r="Z9" s="10">
        <f t="shared" si="9"/>
        <v>2.5276583863838868</v>
      </c>
      <c r="AA9" s="10">
        <f t="shared" si="9"/>
        <v>2.5921465519002349</v>
      </c>
      <c r="AB9" s="10">
        <f t="shared" si="9"/>
        <v>2.6547581657233428</v>
      </c>
      <c r="AC9" s="10">
        <f t="shared" si="9"/>
        <v>2.7156838270925601</v>
      </c>
      <c r="AD9" s="10">
        <f t="shared" si="9"/>
        <v>2.7750865312525166</v>
      </c>
      <c r="AE9" s="10">
        <f t="shared" si="9"/>
        <v>2.833106917815345</v>
      </c>
      <c r="AF9" s="10">
        <f t="shared" si="9"/>
        <v>2.889867311941714</v>
      </c>
      <c r="AG9" s="10">
        <f t="shared" si="9"/>
        <v>2.9454748798119352</v>
      </c>
      <c r="AH9" s="10">
        <f t="shared" si="9"/>
        <v>3.0000241236369245</v>
      </c>
      <c r="AI9" s="10">
        <f t="shared" si="9"/>
        <v>3.0535988769426226</v>
      </c>
      <c r="AJ9" s="10">
        <f t="shared" si="9"/>
        <v>3.106273916725252</v>
      </c>
      <c r="AK9" s="10">
        <f t="shared" si="9"/>
        <v>3.1581162783276393</v>
      </c>
      <c r="AL9" s="10">
        <f t="shared" si="9"/>
        <v>3.2091863371111464</v>
      </c>
      <c r="AM9" s="10">
        <f t="shared" si="9"/>
        <v>3.2595387053424716</v>
      </c>
      <c r="AN9" s="10">
        <f t="shared" si="9"/>
        <v>3.3092229813033889</v>
      </c>
      <c r="AO9" s="10">
        <f t="shared" si="9"/>
        <v>3.3582843792081416</v>
      </c>
      <c r="AP9" s="10">
        <f t="shared" si="9"/>
        <v>3.4067642622222043</v>
      </c>
      <c r="AQ9" s="10">
        <f t="shared" si="9"/>
        <v>3.4547005961268882</v>
      </c>
      <c r="AR9" s="10">
        <f t="shared" si="9"/>
        <v>3.5021283375526586</v>
      </c>
      <c r="AS9" s="10">
        <f t="shared" si="9"/>
        <v>3.5490797679165191</v>
      </c>
      <c r="AT9" s="10">
        <f t="shared" si="9"/>
        <v>3.5955847820345688</v>
      </c>
      <c r="AU9" s="10">
        <f t="shared" si="9"/>
        <v>3.6416711386867133</v>
      </c>
      <c r="AV9" s="10">
        <f t="shared" si="9"/>
        <v>3.6873646790742458</v>
      </c>
      <c r="AW9" s="10">
        <f t="shared" si="9"/>
        <v>3.7326895180494373</v>
      </c>
      <c r="AX9" s="10">
        <f t="shared" si="9"/>
        <v>3.7776682121472902</v>
      </c>
      <c r="AY9" s="10">
        <f t="shared" si="9"/>
        <v>3.8223219077661401</v>
      </c>
      <c r="AZ9" s="10">
        <f t="shared" si="9"/>
        <v>3.8666704722904433</v>
      </c>
      <c r="BA9" s="10">
        <f t="shared" si="9"/>
        <v>3.9107326104984335</v>
      </c>
      <c r="BB9" s="10">
        <f t="shared" si="9"/>
        <v>3.9545259682283276</v>
      </c>
      <c r="BC9" s="10">
        <f t="shared" si="9"/>
        <v>3.9980672249731679</v>
      </c>
      <c r="BD9" s="10">
        <f t="shared" si="9"/>
        <v>4.0413721768232085</v>
      </c>
      <c r="BE9" s="10">
        <f t="shared" si="9"/>
        <v>4.0844558109662685</v>
      </c>
      <c r="BF9" s="10">
        <f t="shared" si="9"/>
        <v>4.1273323727823072</v>
      </c>
      <c r="BG9" s="10">
        <f t="shared" si="9"/>
        <v>4.1700154264227072</v>
      </c>
      <c r="BH9" s="10">
        <f t="shared" si="9"/>
        <v>4.2125179096420471</v>
      </c>
      <c r="BI9" s="10">
        <f t="shared" si="9"/>
        <v>4.2548521835465181</v>
      </c>
      <c r="BJ9" s="10">
        <f t="shared" si="9"/>
        <v>4.2970300778353536</v>
      </c>
      <c r="BK9" s="10">
        <f t="shared" si="9"/>
        <v>4.3390629320369563</v>
      </c>
      <c r="BL9" s="10">
        <f t="shared" si="9"/>
        <v>4.3809616331776624</v>
      </c>
      <c r="BM9" s="10">
        <f t="shared" si="9"/>
        <v>4.4227366502665673</v>
      </c>
      <c r="BN9" s="10">
        <f t="shared" si="9"/>
        <v>4.4643980659329436</v>
      </c>
      <c r="BO9" s="10">
        <f t="shared" si="9"/>
        <v>4.5059556055124999</v>
      </c>
      <c r="BP9" s="10">
        <f t="shared" si="9"/>
        <v>4.5474186638438381</v>
      </c>
      <c r="BQ9" s="10">
        <f t="shared" si="9"/>
        <v>4.5887963300063399</v>
      </c>
      <c r="BR9" s="10">
        <f t="shared" si="9"/>
        <v>4.630097410204522</v>
      </c>
      <c r="BS9" s="10">
        <f t="shared" si="9"/>
        <v>4.6713304489810756</v>
      </c>
      <c r="BT9" s="10">
        <f t="shared" si="9"/>
        <v>4.7125037489209847</v>
      </c>
      <c r="BU9" s="10">
        <f t="shared" si="9"/>
        <v>4.7536253889916846</v>
      </c>
      <c r="BV9" s="10">
        <f t="shared" si="9"/>
        <v>4.7947032416490201</v>
      </c>
      <c r="BW9" s="10">
        <f t="shared" si="9"/>
        <v>4.8357449888254118</v>
      </c>
      <c r="BX9" s="10">
        <f t="shared" si="9"/>
        <v>4.8767581369048356</v>
      </c>
      <c r="BY9" s="10">
        <f t="shared" si="8"/>
        <v>4.9177500307789108</v>
      </c>
      <c r="BZ9" s="10">
        <f t="shared" si="8"/>
        <v>4.9587278670692205</v>
      </c>
      <c r="CA9" s="10">
        <f t="shared" si="8"/>
        <v>4.9996987065929179</v>
      </c>
      <c r="CB9" s="10">
        <f t="shared" si="8"/>
        <v>5.040669486141498</v>
      </c>
      <c r="CC9" s="10">
        <f t="shared" si="8"/>
        <v>5.081647029636283</v>
      </c>
      <c r="CD9" s="10">
        <f t="shared" si="8"/>
        <v>5.122638058718584</v>
      </c>
      <c r="CE9" s="10">
        <f t="shared" si="8"/>
        <v>5.163649202827397</v>
      </c>
      <c r="CF9" s="10">
        <f t="shared" si="8"/>
        <v>5.2046870088131687</v>
      </c>
      <c r="CG9" s="10">
        <f t="shared" si="8"/>
        <v>5.2457579501321216</v>
      </c>
      <c r="CH9" s="10">
        <f t="shared" si="8"/>
        <v>5.2868684356621864</v>
      </c>
      <c r="CI9" s="10">
        <f t="shared" si="8"/>
        <v>5.3280248181783705</v>
      </c>
      <c r="CJ9" s="10">
        <f t="shared" si="8"/>
        <v>5.369233402522724</v>
      </c>
      <c r="CK9" s="10">
        <f t="shared" si="8"/>
        <v>5.4105004535015002</v>
      </c>
      <c r="CL9" s="10">
        <f t="shared" si="8"/>
        <v>5.451832203539924</v>
      </c>
      <c r="CM9" s="10">
        <f t="shared" si="8"/>
        <v>5.4932348601231062</v>
      </c>
      <c r="CN9" s="10">
        <f t="shared" si="8"/>
        <v>5.5347146130498341</v>
      </c>
      <c r="CO9" s="10">
        <f t="shared" si="8"/>
        <v>5.5762776415245048</v>
      </c>
      <c r="CP9" s="10">
        <f t="shared" si="8"/>
        <v>5.617930121111157</v>
      </c>
      <c r="CQ9" s="10">
        <f t="shared" si="8"/>
        <v>5.6596782305723048</v>
      </c>
      <c r="CR9" s="10">
        <f t="shared" si="8"/>
        <v>5.7015281586144386</v>
      </c>
      <c r="CS9" s="10">
        <f t="shared" si="8"/>
        <v>5.7434861105610429</v>
      </c>
      <c r="CT9" s="10">
        <f t="shared" si="8"/>
        <v>5.7855583149733354</v>
      </c>
      <c r="CU9" s="10">
        <f t="shared" si="8"/>
        <v>5.8277510302383737</v>
      </c>
      <c r="CV9" s="10">
        <f t="shared" si="8"/>
        <v>5.8700705511436047</v>
      </c>
      <c r="CW9" s="10">
        <f t="shared" si="8"/>
        <v>5.9125232154566314</v>
      </c>
      <c r="CX9" s="10">
        <f t="shared" si="8"/>
        <v>5.9551154105287747</v>
      </c>
      <c r="CY9" s="10">
        <f t="shared" si="8"/>
        <v>5.9978535799406432</v>
      </c>
      <c r="CZ9" s="10">
        <f t="shared" si="8"/>
        <v>6.0407442302081646</v>
      </c>
      <c r="DA9" s="10">
        <f t="shared" si="8"/>
        <v>6.083793937567342</v>
      </c>
      <c r="DB9" s="10">
        <f t="shared" si="8"/>
        <v>6.1270093548562485</v>
      </c>
      <c r="DC9" s="10">
        <f t="shared" si="8"/>
        <v>6.170397218513008</v>
      </c>
      <c r="DD9" s="10">
        <f t="shared" si="8"/>
        <v>6.2139643557088178</v>
      </c>
      <c r="DE9" s="10">
        <f t="shared" si="8"/>
        <v>6.257717691635567</v>
      </c>
      <c r="DF9" s="10">
        <f t="shared" si="8"/>
        <v>6.3016642569680474</v>
      </c>
      <c r="DG9" s="10">
        <f t="shared" si="8"/>
        <v>6.3458111955215202</v>
      </c>
      <c r="DH9" s="10">
        <f t="shared" si="8"/>
        <v>6.390165772126033</v>
      </c>
      <c r="DI9" s="10">
        <f t="shared" si="8"/>
        <v>6.4347353807398449</v>
      </c>
      <c r="DJ9" s="10">
        <f t="shared" si="8"/>
        <v>6.479527552825278</v>
      </c>
      <c r="DK9" s="10">
        <f t="shared" si="8"/>
        <v>6.5245499660113397</v>
      </c>
      <c r="DL9" s="10">
        <f t="shared" si="8"/>
        <v>6.5698104530689134</v>
      </c>
      <c r="DM9" s="10">
        <f t="shared" si="8"/>
        <v>6.6153170112254411</v>
      </c>
      <c r="DN9" s="10">
        <f t="shared" si="8"/>
        <v>6.6610778118477985</v>
      </c>
      <c r="DO9" s="10">
        <f t="shared" si="8"/>
        <v>6.7071012105236436</v>
      </c>
      <c r="DP9" s="10">
        <f t="shared" si="8"/>
        <v>6.7533957575734691</v>
      </c>
      <c r="DQ9" s="10">
        <f t="shared" si="8"/>
        <v>6.7999702090276291</v>
      </c>
      <c r="DR9" s="10">
        <f t="shared" si="8"/>
        <v>6.8468335381049972</v>
      </c>
      <c r="DS9" s="10">
        <f t="shared" si="8"/>
        <v>6.8939949472323283</v>
      </c>
      <c r="DT9" s="10">
        <f t="shared" si="8"/>
        <v>6.9414638806462925</v>
      </c>
      <c r="DU9" s="10">
        <f t="shared" si="8"/>
        <v>6.9892500376231652</v>
      </c>
      <c r="DV9" s="10">
        <f t="shared" si="8"/>
        <v>7.0373633863845058</v>
      </c>
      <c r="DW9" s="10">
        <f t="shared" si="8"/>
        <v>7.0858141787309279</v>
      </c>
      <c r="DX9" s="10">
        <f t="shared" si="8"/>
        <v>7.1346129654600849</v>
      </c>
      <c r="DY9" s="10">
        <f t="shared" si="8"/>
        <v>7.1837706126295382</v>
      </c>
      <c r="DZ9" s="10">
        <f t="shared" si="8"/>
        <v>7.2332983187300348</v>
      </c>
      <c r="EA9" s="10">
        <f t="shared" si="8"/>
        <v>7.283207632840309</v>
      </c>
      <c r="EB9" s="10">
        <f t="shared" si="8"/>
        <v>7.3335104738403505</v>
      </c>
      <c r="EC9" s="10">
        <f t="shared" si="8"/>
        <v>7.3842191507668922</v>
      </c>
      <c r="ED9" s="10">
        <f t="shared" si="8"/>
        <v>7.4353463844020293</v>
      </c>
      <c r="EE9" s="10">
        <f t="shared" si="8"/>
        <v>7.4869053301941371</v>
      </c>
      <c r="EF9" s="10">
        <f t="shared" si="8"/>
        <v>7.5389096026190252</v>
      </c>
      <c r="EG9" s="10">
        <f t="shared" si="8"/>
        <v>7.5913733010994076</v>
      </c>
      <c r="EH9" s="10">
        <f t="shared" si="8"/>
        <v>7.6443110376115913</v>
      </c>
      <c r="EI9" s="10">
        <f t="shared" si="8"/>
        <v>7.69773796612062</v>
      </c>
      <c r="EJ9" s="10">
        <f t="shared" si="7"/>
        <v>7.7516698139986993</v>
      </c>
      <c r="EK9" s="10">
        <f t="shared" si="6"/>
        <v>7.8061229155968155</v>
      </c>
      <c r="EL9" s="10">
        <f t="shared" si="6"/>
        <v>7.8611142481564134</v>
      </c>
      <c r="EM9" s="10">
        <f t="shared" si="6"/>
        <v>7.9166614702668223</v>
      </c>
      <c r="EN9" s="10">
        <f t="shared" si="6"/>
        <v>7.9727829630951534</v>
      </c>
      <c r="EO9" s="10">
        <f t="shared" si="6"/>
        <v>8.0294978746391248</v>
      </c>
      <c r="EP9" s="10">
        <f t="shared" si="6"/>
        <v>8.0868261672796127</v>
      </c>
      <c r="EQ9" s="10">
        <f t="shared" si="6"/>
        <v>8.1447886689395865</v>
      </c>
      <c r="ER9" s="10">
        <f t="shared" si="6"/>
        <v>8.2034071281895677</v>
      </c>
      <c r="ES9" s="10">
        <f t="shared" si="6"/>
        <v>8.2627042736774747</v>
      </c>
      <c r="ET9" s="10">
        <f t="shared" si="6"/>
        <v>8.3227038783034359</v>
      </c>
      <c r="EU9" s="10">
        <f t="shared" si="6"/>
        <v>8.3834308286083896</v>
      </c>
      <c r="EV9" s="10">
        <f t="shared" si="6"/>
        <v>8.4449111999000444</v>
      </c>
      <c r="EW9" s="10">
        <f t="shared" si="6"/>
        <v>8.5071723377019488</v>
      </c>
      <c r="EX9" s="10">
        <f t="shared" si="6"/>
        <v>8.5702429461822938</v>
      </c>
      <c r="EY9" s="10">
        <f t="shared" si="6"/>
        <v>8.6341531842997554</v>
      </c>
      <c r="EZ9" s="10">
        <f t="shared" si="6"/>
        <v>8.6989347704961144</v>
      </c>
      <c r="FA9" s="10">
        <f t="shared" si="6"/>
        <v>8.764621096871295</v>
      </c>
      <c r="FB9" s="10">
        <f t="shared" si="6"/>
        <v>8.8312473538980161</v>
      </c>
      <c r="FC9" s="10">
        <f t="shared" si="6"/>
        <v>8.898850666873388</v>
      </c>
      <c r="FD9" s="10">
        <f t="shared" si="6"/>
        <v>8.9674702454664867</v>
      </c>
      <c r="FE9" s="10">
        <f t="shared" si="6"/>
        <v>9.03714754790815</v>
      </c>
      <c r="FF9" s="10">
        <f t="shared" si="6"/>
        <v>9.1079264615866382</v>
      </c>
      <c r="FG9" s="10">
        <f t="shared" si="6"/>
        <v>9.179853502065745</v>
      </c>
      <c r="FH9" s="10">
        <f t="shared" si="6"/>
        <v>9.2529780328374791</v>
      </c>
      <c r="FI9" s="10">
        <f t="shared" si="6"/>
        <v>9.3273525084673015</v>
      </c>
      <c r="FJ9" s="10">
        <f t="shared" si="6"/>
        <v>9.4030327441967181</v>
      </c>
      <c r="FK9" s="10">
        <f t="shared" si="6"/>
        <v>9.4800782155470475</v>
      </c>
      <c r="FL9" s="10">
        <f t="shared" si="6"/>
        <v>9.558552392035546</v>
      </c>
      <c r="FM9" s="10">
        <f t="shared" si="6"/>
        <v>9.6385231097881352</v>
      </c>
      <c r="FN9" s="10">
        <f t="shared" si="6"/>
        <v>9.7200629886356698</v>
      </c>
      <c r="FO9" s="10">
        <f t="shared" si="6"/>
        <v>9.8032499002408464</v>
      </c>
      <c r="FP9" s="10">
        <f t="shared" si="6"/>
        <v>9.8881674949568552</v>
      </c>
      <c r="FQ9" s="10">
        <f t="shared" si="6"/>
        <v>9.9749057965114361</v>
      </c>
      <c r="FR9" s="10">
        <f t="shared" si="6"/>
        <v>10.063561875298406</v>
      </c>
      <c r="FS9" s="10">
        <f t="shared" si="6"/>
        <v>10.154240613115434</v>
      </c>
      <c r="FT9" s="10">
        <f t="shared" si="6"/>
        <v>10.247055574705184</v>
      </c>
      <c r="FU9" s="10">
        <f t="shared" si="6"/>
        <v>10.342130004556589</v>
      </c>
      <c r="FV9" s="10">
        <f t="shared" si="6"/>
        <v>10.439597971259666</v>
      </c>
      <c r="FW9" s="10">
        <f t="shared" si="6"/>
        <v>10.539605686484533</v>
      </c>
      <c r="FX9" s="10">
        <f t="shared" si="6"/>
        <v>10.642313031640573</v>
      </c>
      <c r="FY9" s="10">
        <f t="shared" si="6"/>
        <v>10.747895332820375</v>
      </c>
      <c r="FZ9" s="10">
        <f t="shared" si="6"/>
        <v>10.85654543422085</v>
      </c>
      <c r="GA9" s="10">
        <f t="shared" si="6"/>
        <v>10.96847613250188</v>
      </c>
      <c r="GB9" s="10">
        <f t="shared" si="6"/>
        <v>11.083923050366066</v>
      </c>
      <c r="GC9" s="10">
        <f t="shared" si="6"/>
        <v>11.203148048224515</v>
      </c>
      <c r="GD9" s="10">
        <f t="shared" si="6"/>
        <v>11.326443299828039</v>
      </c>
      <c r="GE9" s="10">
        <f t="shared" si="6"/>
        <v>11.454136193545912</v>
      </c>
      <c r="GF9" s="10">
        <f t="shared" si="6"/>
        <v>11.586595268922446</v>
      </c>
      <c r="GG9" s="10">
        <f t="shared" si="6"/>
        <v>11.724237463078918</v>
      </c>
      <c r="GH9" s="10">
        <f t="shared" si="6"/>
        <v>11.867537030548428</v>
      </c>
      <c r="GI9" s="11">
        <f t="shared" si="6"/>
        <v>12.017036623780553</v>
      </c>
      <c r="GJ9" s="10">
        <f t="shared" si="6"/>
        <v>12.17336119577665</v>
      </c>
      <c r="GK9" s="10">
        <f t="shared" si="6"/>
        <v>12.337235635666891</v>
      </c>
      <c r="GL9" s="10">
        <f t="shared" si="6"/>
        <v>12.509507411078756</v>
      </c>
      <c r="GM9" s="10">
        <f t="shared" si="6"/>
        <v>12.691176029781751</v>
      </c>
      <c r="GN9" s="10">
        <f t="shared" si="6"/>
        <v>12.883431949143363</v>
      </c>
      <c r="GO9" s="10">
        <f t="shared" si="6"/>
        <v>13.087708827406743</v>
      </c>
      <c r="GP9" s="10">
        <f t="shared" si="6"/>
        <v>13.305755025131976</v>
      </c>
      <c r="GQ9" s="10">
        <f t="shared" si="6"/>
        <v>13.539733567440544</v>
      </c>
      <c r="GR9" s="10">
        <f t="shared" si="6"/>
        <v>13.792365376445463</v>
      </c>
      <c r="GS9" s="10">
        <f t="shared" si="6"/>
        <v>14.067140449340219</v>
      </c>
      <c r="GT9" s="10">
        <f t="shared" si="6"/>
        <v>14.368639843063276</v>
      </c>
      <c r="GU9" s="10">
        <f t="shared" si="6"/>
        <v>14.703046671875553</v>
      </c>
      <c r="GV9" s="10">
        <f t="shared" si="2"/>
        <v>15.078997533648678</v>
      </c>
      <c r="GW9" s="10">
        <f t="shared" si="3"/>
        <v>15.509089702796764</v>
      </c>
      <c r="GX9" s="10">
        <f t="shared" si="3"/>
        <v>16.012764274629422</v>
      </c>
      <c r="GY9" s="10">
        <f t="shared" si="3"/>
        <v>16.622421871110994</v>
      </c>
      <c r="GZ9" s="10">
        <f t="shared" si="3"/>
        <v>17.398432613602115</v>
      </c>
      <c r="HA9" s="10">
        <f t="shared" si="3"/>
        <v>18.475306906582549</v>
      </c>
      <c r="HB9" s="10">
        <f t="shared" si="3"/>
        <v>20.277739874963043</v>
      </c>
    </row>
    <row r="10" spans="4:210">
      <c r="K10" s="14">
        <v>8</v>
      </c>
      <c r="L10" s="8">
        <f t="shared" si="4"/>
        <v>1.3444130870148105</v>
      </c>
      <c r="M10" s="8">
        <f t="shared" si="9"/>
        <v>1.6464973726907708</v>
      </c>
      <c r="N10" s="8">
        <f t="shared" si="9"/>
        <v>1.8602679014818455</v>
      </c>
      <c r="O10" s="8">
        <f t="shared" si="9"/>
        <v>2.0324769180819238</v>
      </c>
      <c r="P10" s="8">
        <f t="shared" si="9"/>
        <v>2.1797307472526506</v>
      </c>
      <c r="Q10" s="8">
        <f t="shared" si="9"/>
        <v>2.3100747446944241</v>
      </c>
      <c r="R10" s="8">
        <f t="shared" si="9"/>
        <v>2.4280871433822777</v>
      </c>
      <c r="S10" s="8">
        <f t="shared" si="9"/>
        <v>2.5366493815753084</v>
      </c>
      <c r="T10" s="8">
        <f t="shared" si="9"/>
        <v>2.6377056917075565</v>
      </c>
      <c r="U10" s="8">
        <f t="shared" si="9"/>
        <v>2.7326367934996623</v>
      </c>
      <c r="V10" s="8">
        <f t="shared" si="9"/>
        <v>2.8224624980098749</v>
      </c>
      <c r="W10" s="8">
        <f t="shared" si="9"/>
        <v>2.9079598727155029</v>
      </c>
      <c r="X10" s="8">
        <f t="shared" si="9"/>
        <v>2.989736205962588</v>
      </c>
      <c r="Y10" s="8">
        <f t="shared" si="9"/>
        <v>3.0682761779302714</v>
      </c>
      <c r="Z10" s="8">
        <f t="shared" si="9"/>
        <v>3.1439735309920418</v>
      </c>
      <c r="AA10" s="8">
        <f t="shared" si="9"/>
        <v>3.2171530175345673</v>
      </c>
      <c r="AB10" s="8">
        <f t="shared" si="9"/>
        <v>3.2880860256141187</v>
      </c>
      <c r="AC10" s="8">
        <f t="shared" si="9"/>
        <v>3.3570019650253347</v>
      </c>
      <c r="AD10" s="8">
        <f t="shared" si="9"/>
        <v>3.4240967336372035</v>
      </c>
      <c r="AE10" s="8">
        <f t="shared" si="9"/>
        <v>3.4895391256498232</v>
      </c>
      <c r="AF10" s="8">
        <f t="shared" si="9"/>
        <v>3.553475759099566</v>
      </c>
      <c r="AG10" s="8">
        <f t="shared" si="9"/>
        <v>3.6160349184177099</v>
      </c>
      <c r="AH10" s="8">
        <f t="shared" si="9"/>
        <v>3.6773295890013387</v>
      </c>
      <c r="AI10" s="8">
        <f t="shared" si="9"/>
        <v>3.7374598811761444</v>
      </c>
      <c r="AJ10" s="8">
        <f t="shared" si="9"/>
        <v>3.7965149865587544</v>
      </c>
      <c r="AK10" s="8">
        <f t="shared" si="9"/>
        <v>3.8545747719936849</v>
      </c>
      <c r="AL10" s="8">
        <f t="shared" si="9"/>
        <v>3.9117110894770497</v>
      </c>
      <c r="AM10" s="8">
        <f t="shared" si="9"/>
        <v>3.9679888612590206</v>
      </c>
      <c r="AN10" s="8">
        <f t="shared" si="9"/>
        <v>4.023466985322087</v>
      </c>
      <c r="AO10" s="8">
        <f t="shared" si="9"/>
        <v>4.0781990961116312</v>
      </c>
      <c r="AP10" s="8">
        <f t="shared" si="9"/>
        <v>4.1322342076948866</v>
      </c>
      <c r="AQ10" s="8">
        <f t="shared" si="9"/>
        <v>4.1856172607161817</v>
      </c>
      <c r="AR10" s="8">
        <f t="shared" si="9"/>
        <v>4.2383895900913089</v>
      </c>
      <c r="AS10" s="8">
        <f t="shared" si="9"/>
        <v>4.2905893269806752</v>
      </c>
      <c r="AT10" s="8">
        <f t="shared" si="9"/>
        <v>4.342251745940799</v>
      </c>
      <c r="AU10" s="8">
        <f t="shared" si="9"/>
        <v>4.3934095660887706</v>
      </c>
      <c r="AV10" s="8">
        <f t="shared" si="9"/>
        <v>4.4440932134866662</v>
      </c>
      <c r="AW10" s="8">
        <f t="shared" si="9"/>
        <v>4.4943310506609615</v>
      </c>
      <c r="AX10" s="8">
        <f t="shared" si="9"/>
        <v>4.5441495781392707</v>
      </c>
      <c r="AY10" s="8">
        <f t="shared" si="9"/>
        <v>4.5935736120561703</v>
      </c>
      <c r="AZ10" s="8">
        <f t="shared" si="9"/>
        <v>4.6426264412076854</v>
      </c>
      <c r="BA10" s="8">
        <f t="shared" si="9"/>
        <v>4.6913299663870127</v>
      </c>
      <c r="BB10" s="8">
        <f t="shared" si="9"/>
        <v>4.7397048243864353</v>
      </c>
      <c r="BC10" s="8">
        <f t="shared" si="9"/>
        <v>4.7877704986822689</v>
      </c>
      <c r="BD10" s="8">
        <f t="shared" si="9"/>
        <v>4.8355454185154763</v>
      </c>
      <c r="BE10" s="8">
        <f t="shared" si="9"/>
        <v>4.8830470478278976</v>
      </c>
      <c r="BF10" s="8">
        <f t="shared" si="9"/>
        <v>4.9302919653035042</v>
      </c>
      <c r="BG10" s="8">
        <f t="shared" si="9"/>
        <v>4.9772959365875309</v>
      </c>
      <c r="BH10" s="8">
        <f t="shared" si="9"/>
        <v>5.0240739796081799</v>
      </c>
      <c r="BI10" s="8">
        <f t="shared" si="9"/>
        <v>5.0706404238001879</v>
      </c>
      <c r="BJ10" s="8">
        <f t="shared" si="9"/>
        <v>5.1170089639237082</v>
      </c>
      <c r="BK10" s="8">
        <f t="shared" si="9"/>
        <v>5.1631927090816143</v>
      </c>
      <c r="BL10" s="8">
        <f t="shared" si="9"/>
        <v>5.2092042274615737</v>
      </c>
      <c r="BM10" s="8">
        <f t="shared" si="9"/>
        <v>5.2550555872633486</v>
      </c>
      <c r="BN10" s="8">
        <f t="shared" si="9"/>
        <v>5.3007583942153698</v>
      </c>
      <c r="BO10" s="8">
        <f t="shared" si="9"/>
        <v>5.3463238260359782</v>
      </c>
      <c r="BP10" s="8">
        <f t="shared" si="9"/>
        <v>5.3917626641527727</v>
      </c>
      <c r="BQ10" s="8">
        <f t="shared" si="9"/>
        <v>5.4370853229571958</v>
      </c>
      <c r="BR10" s="8">
        <f t="shared" si="9"/>
        <v>5.4823018768399292</v>
      </c>
      <c r="BS10" s="8">
        <f t="shared" si="9"/>
        <v>5.5274220852252975</v>
      </c>
      <c r="BT10" s="8">
        <f t="shared" si="9"/>
        <v>5.5724554157989026</v>
      </c>
      <c r="BU10" s="8">
        <f t="shared" si="9"/>
        <v>5.617411066101889</v>
      </c>
      <c r="BV10" s="8">
        <f t="shared" si="9"/>
        <v>5.662297983646833</v>
      </c>
      <c r="BW10" s="8">
        <f t="shared" si="9"/>
        <v>5.7071248846942932</v>
      </c>
      <c r="BX10" s="8">
        <f t="shared" si="9"/>
        <v>5.7519002718148311</v>
      </c>
      <c r="BY10" s="8">
        <f t="shared" si="8"/>
        <v>5.7966324503489188</v>
      </c>
      <c r="BZ10" s="8">
        <f t="shared" si="8"/>
        <v>5.8413295438661663</v>
      </c>
      <c r="CA10" s="8">
        <f t="shared" si="8"/>
        <v>5.8859995087155399</v>
      </c>
      <c r="CB10" s="8">
        <f t="shared" si="8"/>
        <v>5.9306501477496969</v>
      </c>
      <c r="CC10" s="8">
        <f t="shared" si="8"/>
        <v>5.9752891232989462</v>
      </c>
      <c r="CD10" s="8">
        <f t="shared" si="8"/>
        <v>6.0199239694634947</v>
      </c>
      <c r="CE10" s="8">
        <f t="shared" si="8"/>
        <v>6.0645621037867565</v>
      </c>
      <c r="CF10" s="8">
        <f t="shared" si="8"/>
        <v>6.1092108383670478</v>
      </c>
      <c r="CG10" s="8">
        <f t="shared" si="8"/>
        <v>6.1538773904602824</v>
      </c>
      <c r="CH10" s="8">
        <f t="shared" si="8"/>
        <v>6.1985688926220721</v>
      </c>
      <c r="CI10" s="8">
        <f t="shared" si="8"/>
        <v>6.2432924024337861</v>
      </c>
      <c r="CJ10" s="8">
        <f t="shared" si="8"/>
        <v>6.2880549118538678</v>
      </c>
      <c r="CK10" s="8">
        <f t="shared" si="8"/>
        <v>6.3328633562326013</v>
      </c>
      <c r="CL10" s="8">
        <f t="shared" si="8"/>
        <v>6.3777246230259879</v>
      </c>
      <c r="CM10" s="8">
        <f t="shared" si="8"/>
        <v>6.4226455602419179</v>
      </c>
      <c r="CN10" s="8">
        <f t="shared" si="8"/>
        <v>6.4676329846498213</v>
      </c>
      <c r="CO10" s="8">
        <f t="shared" si="8"/>
        <v>6.5126936897830294</v>
      </c>
      <c r="CP10" s="8">
        <f t="shared" si="8"/>
        <v>6.5578344537615791</v>
      </c>
      <c r="CQ10" s="8">
        <f t="shared" si="8"/>
        <v>6.6030620469616377</v>
      </c>
      <c r="CR10" s="8">
        <f t="shared" si="8"/>
        <v>6.6483832395565408</v>
      </c>
      <c r="CS10" s="8">
        <f t="shared" si="8"/>
        <v>6.6938048089533755</v>
      </c>
      <c r="CT10" s="8">
        <f t="shared" si="8"/>
        <v>6.7393335471480782</v>
      </c>
      <c r="CU10" s="8">
        <f t="shared" si="8"/>
        <v>6.7849762680212544</v>
      </c>
      <c r="CV10" s="8">
        <f t="shared" si="8"/>
        <v>6.8307398145963356</v>
      </c>
      <c r="CW10" s="8">
        <f t="shared" si="8"/>
        <v>6.8766310662811208</v>
      </c>
      <c r="CX10" s="8">
        <f t="shared" si="8"/>
        <v>6.9226569461133947</v>
      </c>
      <c r="CY10" s="8">
        <f t="shared" si="8"/>
        <v>6.9688244280310681</v>
      </c>
      <c r="CZ10" s="8">
        <f t="shared" si="8"/>
        <v>7.0151405441870711</v>
      </c>
      <c r="DA10" s="8">
        <f t="shared" si="8"/>
        <v>7.0616123923292839</v>
      </c>
      <c r="DB10" s="8">
        <f t="shared" si="8"/>
        <v>7.1082471432657846</v>
      </c>
      <c r="DC10" s="8">
        <f t="shared" si="8"/>
        <v>7.1550520484358415</v>
      </c>
      <c r="DD10" s="8">
        <f t="shared" si="8"/>
        <v>7.2020344476074927</v>
      </c>
      <c r="DE10" s="8">
        <f t="shared" si="8"/>
        <v>7.2492017767227912</v>
      </c>
      <c r="DF10" s="8">
        <f t="shared" si="8"/>
        <v>7.2965615759124018</v>
      </c>
      <c r="DG10" s="8">
        <f t="shared" si="8"/>
        <v>7.3441214977017966</v>
      </c>
      <c r="DH10" s="8">
        <f t="shared" si="8"/>
        <v>7.3918893154320831</v>
      </c>
      <c r="DI10" s="8">
        <f t="shared" si="8"/>
        <v>7.439872931919278</v>
      </c>
      <c r="DJ10" s="8">
        <f t="shared" si="8"/>
        <v>7.488080388376904</v>
      </c>
      <c r="DK10" s="8">
        <f t="shared" si="8"/>
        <v>7.536519873627828</v>
      </c>
      <c r="DL10" s="8">
        <f t="shared" si="8"/>
        <v>7.585199733632602</v>
      </c>
      <c r="DM10" s="8">
        <f t="shared" si="8"/>
        <v>7.6341284813629047</v>
      </c>
      <c r="DN10" s="8">
        <f t="shared" si="8"/>
        <v>7.6833148070502872</v>
      </c>
      <c r="DO10" s="8">
        <f t="shared" si="8"/>
        <v>7.7327675888422185</v>
      </c>
      <c r="DP10" s="8">
        <f t="shared" si="8"/>
        <v>7.7824959038992683</v>
      </c>
      <c r="DQ10" s="8">
        <f t="shared" si="8"/>
        <v>7.832509039969521</v>
      </c>
      <c r="DR10" s="8">
        <f t="shared" si="8"/>
        <v>7.8828165074786369</v>
      </c>
      <c r="DS10" s="8">
        <f t="shared" si="8"/>
        <v>7.9334280521764962</v>
      </c>
      <c r="DT10" s="8">
        <f t="shared" si="8"/>
        <v>7.9843536683844514</v>
      </c>
      <c r="DU10" s="8">
        <f t="shared" si="8"/>
        <v>8.0356036128901493</v>
      </c>
      <c r="DV10" s="8">
        <f t="shared" si="8"/>
        <v>8.0871884195405332</v>
      </c>
      <c r="DW10" s="8">
        <f t="shared" si="8"/>
        <v>8.1391189145873568</v>
      </c>
      <c r="DX10" s="8">
        <f t="shared" si="8"/>
        <v>8.1914062328438888</v>
      </c>
      <c r="DY10" s="8">
        <f t="shared" si="8"/>
        <v>8.2440618347160015</v>
      </c>
      <c r="DZ10" s="8">
        <f t="shared" si="8"/>
        <v>8.2970975241760634</v>
      </c>
      <c r="EA10" s="8">
        <f t="shared" si="8"/>
        <v>8.3505254677536644</v>
      </c>
      <c r="EB10" s="8">
        <f t="shared" si="8"/>
        <v>8.4043582146233877</v>
      </c>
      <c r="EC10" s="8">
        <f t="shared" si="8"/>
        <v>8.4586087178768317</v>
      </c>
      <c r="ED10" s="8">
        <f t="shared" si="8"/>
        <v>8.5132903570735401</v>
      </c>
      <c r="EE10" s="8">
        <f t="shared" si="8"/>
        <v>8.568416962173993</v>
      </c>
      <c r="EF10" s="8">
        <f t="shared" si="8"/>
        <v>8.6240028389670922</v>
      </c>
      <c r="EG10" s="8">
        <f t="shared" si="8"/>
        <v>8.6800627961148091</v>
      </c>
      <c r="EH10" s="8">
        <f t="shared" si="8"/>
        <v>8.7366121739482097</v>
      </c>
      <c r="EI10" s="8">
        <f t="shared" si="8"/>
        <v>8.7936668751616249</v>
      </c>
      <c r="EJ10" s="8">
        <f t="shared" si="7"/>
        <v>8.8512433975659768</v>
      </c>
      <c r="EK10" s="8">
        <f t="shared" si="6"/>
        <v>8.9093588690778507</v>
      </c>
      <c r="EL10" s="8">
        <f t="shared" si="6"/>
        <v>8.9680310851385752</v>
      </c>
      <c r="EM10" s="8">
        <f t="shared" ref="EM10:GX13" si="10">_xlfn.CHISQ.INV(1-EM$2,$K10)</f>
        <v>9.027278548777014</v>
      </c>
      <c r="EN10" s="8">
        <f t="shared" si="10"/>
        <v>9.0871205135517066</v>
      </c>
      <c r="EO10" s="8">
        <f t="shared" si="10"/>
        <v>9.1475770296324956</v>
      </c>
      <c r="EP10" s="8">
        <f t="shared" si="10"/>
        <v>9.2086689933092813</v>
      </c>
      <c r="EQ10" s="8">
        <f t="shared" si="10"/>
        <v>9.27041820024637</v>
      </c>
      <c r="ER10" s="8">
        <f t="shared" si="10"/>
        <v>9.3328474028357338</v>
      </c>
      <c r="ES10" s="8">
        <f t="shared" si="10"/>
        <v>9.3959803720415938</v>
      </c>
      <c r="ET10" s="8">
        <f t="shared" si="10"/>
        <v>9.4598419641730942</v>
      </c>
      <c r="EU10" s="8">
        <f t="shared" si="10"/>
        <v>9.5244581930718404</v>
      </c>
      <c r="EV10" s="8">
        <f t="shared" si="10"/>
        <v>9.5898563082579749</v>
      </c>
      <c r="EW10" s="8">
        <f t="shared" si="10"/>
        <v>9.656064879642857</v>
      </c>
      <c r="EX10" s="8">
        <f t="shared" si="10"/>
        <v>9.7231138894900049</v>
      </c>
      <c r="EY10" s="8">
        <f t="shared" si="10"/>
        <v>9.7910348323896876</v>
      </c>
      <c r="EZ10" s="8">
        <f t="shared" si="10"/>
        <v>9.8598608241083525</v>
      </c>
      <c r="FA10" s="8">
        <f t="shared" si="10"/>
        <v>9.9296267202840003</v>
      </c>
      <c r="FB10" s="8">
        <f t="shared" si="10"/>
        <v>10.000369246064642</v>
      </c>
      <c r="FC10" s="8">
        <f t="shared" si="10"/>
        <v>10.072127137932355</v>
      </c>
      <c r="FD10" s="8">
        <f t="shared" si="10"/>
        <v>10.144941299123117</v>
      </c>
      <c r="FE10" s="8">
        <f t="shared" si="10"/>
        <v>10.218854970246769</v>
      </c>
      <c r="FF10" s="8">
        <f t="shared" si="10"/>
        <v>10.293913916936848</v>
      </c>
      <c r="FG10" s="8">
        <f t="shared" si="10"/>
        <v>10.370166636622349</v>
      </c>
      <c r="FH10" s="8">
        <f t="shared" si="10"/>
        <v>10.447664586819821</v>
      </c>
      <c r="FI10" s="8">
        <f t="shared" si="10"/>
        <v>10.526462437702868</v>
      </c>
      <c r="FJ10" s="8">
        <f t="shared" si="10"/>
        <v>10.606618352127692</v>
      </c>
      <c r="FK10" s="8">
        <f t="shared" si="10"/>
        <v>10.688194296790066</v>
      </c>
      <c r="FL10" s="8">
        <f t="shared" si="10"/>
        <v>10.77125638877698</v>
      </c>
      <c r="FM10" s="8">
        <f t="shared" si="10"/>
        <v>10.855875282473944</v>
      </c>
      <c r="FN10" s="8">
        <f t="shared" si="10"/>
        <v>10.942126602620702</v>
      </c>
      <c r="FO10" s="8">
        <f t="shared" si="10"/>
        <v>11.030091430303122</v>
      </c>
      <c r="FP10" s="8">
        <f t="shared" si="10"/>
        <v>11.119856849864775</v>
      </c>
      <c r="FQ10" s="8">
        <f t="shared" si="10"/>
        <v>11.21151656616451</v>
      </c>
      <c r="FR10" s="8">
        <f t="shared" si="10"/>
        <v>11.305171603355554</v>
      </c>
      <c r="FS10" s="8">
        <f t="shared" si="10"/>
        <v>11.400931098492226</v>
      </c>
      <c r="FT10" s="8">
        <f t="shared" si="10"/>
        <v>11.498913205878944</v>
      </c>
      <c r="FU10" s="8">
        <f t="shared" si="10"/>
        <v>11.599246131286511</v>
      </c>
      <c r="FV10" s="8">
        <f t="shared" si="10"/>
        <v>11.70206931913423</v>
      </c>
      <c r="FW10" s="8">
        <f t="shared" si="10"/>
        <v>11.807534820683234</v>
      </c>
      <c r="FX10" s="8">
        <f t="shared" si="10"/>
        <v>11.915808877483972</v>
      </c>
      <c r="FY10" s="8">
        <f t="shared" si="10"/>
        <v>12.027073762136256</v>
      </c>
      <c r="FZ10" s="8">
        <f t="shared" si="10"/>
        <v>12.141529928345856</v>
      </c>
      <c r="GA10" s="8">
        <f t="shared" si="10"/>
        <v>12.259398534960637</v>
      </c>
      <c r="GB10" s="8">
        <f t="shared" si="10"/>
        <v>12.380924425046677</v>
      </c>
      <c r="GC10" s="8">
        <f t="shared" si="10"/>
        <v>12.506379662364616</v>
      </c>
      <c r="GD10" s="8">
        <f t="shared" si="10"/>
        <v>12.636067755561108</v>
      </c>
      <c r="GE10" s="8">
        <f t="shared" si="10"/>
        <v>12.770328737434568</v>
      </c>
      <c r="GF10" s="8">
        <f t="shared" si="10"/>
        <v>12.909545316239461</v>
      </c>
      <c r="GG10" s="8">
        <f t="shared" si="10"/>
        <v>13.054150383166666</v>
      </c>
      <c r="GH10" s="8">
        <f t="shared" si="10"/>
        <v>13.204636252211087</v>
      </c>
      <c r="GI10" s="10">
        <f t="shared" si="10"/>
        <v>13.361566136511753</v>
      </c>
      <c r="GJ10" s="8">
        <f t="shared" si="10"/>
        <v>13.525588545402444</v>
      </c>
      <c r="GK10" s="8">
        <f t="shared" si="10"/>
        <v>13.697455544210316</v>
      </c>
      <c r="GL10" s="8">
        <f t="shared" si="10"/>
        <v>13.878046194125698</v>
      </c>
      <c r="GM10" s="8">
        <f t="shared" si="10"/>
        <v>14.068397046188243</v>
      </c>
      <c r="GN10" s="8">
        <f t="shared" si="10"/>
        <v>14.269742406753737</v>
      </c>
      <c r="GO10" s="8">
        <f t="shared" si="10"/>
        <v>14.483568399352702</v>
      </c>
      <c r="GP10" s="8">
        <f t="shared" si="10"/>
        <v>14.71168692878908</v>
      </c>
      <c r="GQ10" s="8">
        <f t="shared" si="10"/>
        <v>14.956339064196559</v>
      </c>
      <c r="GR10" s="8">
        <f t="shared" si="10"/>
        <v>15.220343139466934</v>
      </c>
      <c r="GS10" s="8">
        <f t="shared" si="10"/>
        <v>15.507313055865506</v>
      </c>
      <c r="GT10" s="8">
        <f t="shared" si="10"/>
        <v>15.821991043373449</v>
      </c>
      <c r="GU10" s="8">
        <f t="shared" si="10"/>
        <v>16.170775613603531</v>
      </c>
      <c r="GV10" s="8">
        <f t="shared" si="10"/>
        <v>16.562600969586267</v>
      </c>
      <c r="GW10" s="8">
        <f t="shared" si="10"/>
        <v>17.010493213668163</v>
      </c>
      <c r="GX10" s="8">
        <f t="shared" si="10"/>
        <v>17.534546139484753</v>
      </c>
      <c r="GY10" s="8">
        <f t="shared" si="3"/>
        <v>18.168230764826472</v>
      </c>
      <c r="GZ10" s="8">
        <f t="shared" si="3"/>
        <v>18.973873225871479</v>
      </c>
      <c r="HA10" s="8">
        <f t="shared" si="3"/>
        <v>20.090235029663457</v>
      </c>
      <c r="HB10" s="8">
        <f t="shared" si="3"/>
        <v>21.954954990659939</v>
      </c>
    </row>
    <row r="11" spans="4:210">
      <c r="K11" s="14">
        <v>9</v>
      </c>
      <c r="L11" s="8">
        <f t="shared" si="4"/>
        <v>1.7349329049966606</v>
      </c>
      <c r="M11" s="8">
        <f t="shared" si="9"/>
        <v>2.0879007358707278</v>
      </c>
      <c r="N11" s="8">
        <f t="shared" si="9"/>
        <v>2.3348567759874221</v>
      </c>
      <c r="O11" s="8">
        <f t="shared" si="9"/>
        <v>2.5323786658872693</v>
      </c>
      <c r="P11" s="8">
        <f t="shared" si="9"/>
        <v>2.7003894999803579</v>
      </c>
      <c r="Q11" s="8">
        <f t="shared" si="9"/>
        <v>2.8484872273294775</v>
      </c>
      <c r="R11" s="8">
        <f t="shared" si="9"/>
        <v>2.9821104788526207</v>
      </c>
      <c r="S11" s="8">
        <f t="shared" si="9"/>
        <v>3.1046705647743851</v>
      </c>
      <c r="T11" s="8">
        <f t="shared" si="9"/>
        <v>3.2184626932413805</v>
      </c>
      <c r="U11" s="8">
        <f t="shared" si="9"/>
        <v>3.3251128430668162</v>
      </c>
      <c r="V11" s="8">
        <f t="shared" si="9"/>
        <v>3.4258193955373932</v>
      </c>
      <c r="W11" s="8">
        <f t="shared" si="9"/>
        <v>3.5214937349294613</v>
      </c>
      <c r="X11" s="8">
        <f t="shared" si="9"/>
        <v>3.6128468886008323</v>
      </c>
      <c r="Y11" s="8">
        <f t="shared" si="9"/>
        <v>3.7004454364811372</v>
      </c>
      <c r="Z11" s="8">
        <f t="shared" si="9"/>
        <v>3.7847489861682853</v>
      </c>
      <c r="AA11" s="8">
        <f t="shared" si="9"/>
        <v>3.8661361041433935</v>
      </c>
      <c r="AB11" s="8">
        <f t="shared" si="9"/>
        <v>3.9449227516746017</v>
      </c>
      <c r="AC11" s="8">
        <f t="shared" si="9"/>
        <v>4.0213757013350655</v>
      </c>
      <c r="AD11" s="8">
        <f t="shared" si="9"/>
        <v>4.0957225011564935</v>
      </c>
      <c r="AE11" s="8">
        <f t="shared" si="9"/>
        <v>4.168159008146108</v>
      </c>
      <c r="AF11" s="8">
        <f t="shared" si="9"/>
        <v>4.238855174945332</v>
      </c>
      <c r="AG11" s="8">
        <f t="shared" si="9"/>
        <v>4.3079595579006149</v>
      </c>
      <c r="AH11" s="8">
        <f t="shared" si="9"/>
        <v>4.3756028738730119</v>
      </c>
      <c r="AI11" s="8">
        <f t="shared" si="9"/>
        <v>4.4419008388339982</v>
      </c>
      <c r="AJ11" s="8">
        <f t="shared" si="9"/>
        <v>4.5069564569416087</v>
      </c>
      <c r="AK11" s="8">
        <f t="shared" si="9"/>
        <v>4.5708618840543505</v>
      </c>
      <c r="AL11" s="8">
        <f t="shared" si="9"/>
        <v>4.6336999580208289</v>
      </c>
      <c r="AM11" s="8">
        <f t="shared" si="9"/>
        <v>4.6955454653940123</v>
      </c>
      <c r="AN11" s="8">
        <f t="shared" si="9"/>
        <v>4.756466197711287</v>
      </c>
      <c r="AO11" s="8">
        <f t="shared" si="9"/>
        <v>4.8165238383170683</v>
      </c>
      <c r="AP11" s="8">
        <f t="shared" si="9"/>
        <v>4.8757747116351062</v>
      </c>
      <c r="AQ11" s="8">
        <f t="shared" si="9"/>
        <v>4.9342704199615133</v>
      </c>
      <c r="AR11" s="8">
        <f t="shared" si="9"/>
        <v>4.9920583876447404</v>
      </c>
      <c r="AS11" s="8">
        <f t="shared" si="9"/>
        <v>5.0491823285185129</v>
      </c>
      <c r="AT11" s="8">
        <f t="shared" si="9"/>
        <v>5.1056826493523788</v>
      </c>
      <c r="AU11" s="8">
        <f t="shared" si="9"/>
        <v>5.1615967996601588</v>
      </c>
      <c r="AV11" s="8">
        <f t="shared" si="9"/>
        <v>5.2169595762969925</v>
      </c>
      <c r="AW11" s="8">
        <f t="shared" si="9"/>
        <v>5.2718033897604428</v>
      </c>
      <c r="AX11" s="8">
        <f t="shared" si="9"/>
        <v>5.3261584979008791</v>
      </c>
      <c r="AY11" s="8">
        <f t="shared" si="9"/>
        <v>5.3800532117732933</v>
      </c>
      <c r="AZ11" s="8">
        <f t="shared" si="9"/>
        <v>5.4335140775757402</v>
      </c>
      <c r="BA11" s="8">
        <f t="shared" si="9"/>
        <v>5.4865660379794141</v>
      </c>
      <c r="BB11" s="8">
        <f t="shared" si="9"/>
        <v>5.5392325756318286</v>
      </c>
      <c r="BC11" s="8">
        <f t="shared" si="9"/>
        <v>5.5915358411841432</v>
      </c>
      <c r="BD11" s="8">
        <f t="shared" si="9"/>
        <v>5.6434967678381431</v>
      </c>
      <c r="BE11" s="8">
        <f t="shared" si="9"/>
        <v>5.6951351741133065</v>
      </c>
      <c r="BF11" s="8">
        <f t="shared" si="9"/>
        <v>5.7464698562884324</v>
      </c>
      <c r="BG11" s="8">
        <f t="shared" si="9"/>
        <v>5.7975186717663467</v>
      </c>
      <c r="BH11" s="8">
        <f t="shared" si="9"/>
        <v>5.8482986144372253</v>
      </c>
      <c r="BI11" s="8">
        <f t="shared" si="9"/>
        <v>5.8988258829699758</v>
      </c>
      <c r="BJ11" s="8">
        <f t="shared" si="9"/>
        <v>5.9491159428375706</v>
      </c>
      <c r="BK11" s="8">
        <f t="shared" si="9"/>
        <v>5.9991835827770696</v>
      </c>
      <c r="BL11" s="8">
        <f t="shared" si="9"/>
        <v>6.0490429662955654</v>
      </c>
      <c r="BM11" s="8">
        <f t="shared" si="9"/>
        <v>6.098707678756579</v>
      </c>
      <c r="BN11" s="8">
        <f t="shared" si="9"/>
        <v>6.1481907705157894</v>
      </c>
      <c r="BO11" s="8">
        <f t="shared" si="9"/>
        <v>6.197504796518297</v>
      </c>
      <c r="BP11" s="8">
        <f t="shared" si="9"/>
        <v>6.2466618527208606</v>
      </c>
      <c r="BQ11" s="8">
        <f t="shared" si="9"/>
        <v>6.2956736096603141</v>
      </c>
      <c r="BR11" s="8">
        <f t="shared" si="9"/>
        <v>6.3445513434526317</v>
      </c>
      <c r="BS11" s="8">
        <f t="shared" si="9"/>
        <v>6.3933059644753119</v>
      </c>
      <c r="BT11" s="8">
        <f t="shared" si="9"/>
        <v>6.4419480439579671</v>
      </c>
      <c r="BU11" s="8">
        <f t="shared" si="9"/>
        <v>6.4904878386815836</v>
      </c>
      <c r="BV11" s="8">
        <f t="shared" si="9"/>
        <v>6.5389353139658812</v>
      </c>
      <c r="BW11" s="8">
        <f t="shared" si="9"/>
        <v>6.5873001651052796</v>
      </c>
      <c r="BX11" s="8">
        <f t="shared" si="9"/>
        <v>6.6355918373978104</v>
      </c>
      <c r="BY11" s="8">
        <f t="shared" si="8"/>
        <v>6.6838195448966431</v>
      </c>
      <c r="BZ11" s="8">
        <f t="shared" si="8"/>
        <v>6.7319922880013401</v>
      </c>
      <c r="CA11" s="8">
        <f t="shared" si="8"/>
        <v>6.7801188699945172</v>
      </c>
      <c r="CB11" s="8">
        <f t="shared" si="8"/>
        <v>6.828207912619682</v>
      </c>
      <c r="CC11" s="8">
        <f t="shared" si="8"/>
        <v>6.8762678707871849</v>
      </c>
      <c r="CD11" s="8">
        <f t="shared" si="8"/>
        <v>6.9243070464873115</v>
      </c>
      <c r="CE11" s="8">
        <f t="shared" si="8"/>
        <v>6.9723336019826263</v>
      </c>
      <c r="CF11" s="8">
        <f t="shared" si="8"/>
        <v>7.0203555723453919</v>
      </c>
      <c r="CG11" s="8">
        <f t="shared" si="8"/>
        <v>7.0683808774004406</v>
      </c>
      <c r="CH11" s="8">
        <f t="shared" si="8"/>
        <v>7.1164173331288962</v>
      </c>
      <c r="CI11" s="8">
        <f t="shared" si="8"/>
        <v>7.164472662583802</v>
      </c>
      <c r="CJ11" s="8">
        <f t="shared" si="8"/>
        <v>7.2125545063646914</v>
      </c>
      <c r="CK11" s="8">
        <f t="shared" si="8"/>
        <v>7.2606704326948446</v>
      </c>
      <c r="CL11" s="8">
        <f t="shared" si="8"/>
        <v>7.3088279471416895</v>
      </c>
      <c r="CM11" s="8">
        <f t="shared" si="8"/>
        <v>7.3570345020181112</v>
      </c>
      <c r="CN11" s="8">
        <f t="shared" si="8"/>
        <v>7.4052975055000312</v>
      </c>
      <c r="CO11" s="8">
        <f t="shared" si="8"/>
        <v>7.4536243304933407</v>
      </c>
      <c r="CP11" s="8">
        <f t="shared" si="8"/>
        <v>7.5020223232815031</v>
      </c>
      <c r="CQ11" s="8">
        <f t="shared" si="8"/>
        <v>7.5504988119831822</v>
      </c>
      <c r="CR11" s="8">
        <f t="shared" si="8"/>
        <v>7.5990611148481797</v>
      </c>
      <c r="CS11" s="8">
        <f t="shared" si="8"/>
        <v>7.6477165484182095</v>
      </c>
      <c r="CT11" s="8">
        <f t="shared" si="8"/>
        <v>7.6964724355783414</v>
      </c>
      <c r="CU11" s="8">
        <f t="shared" si="8"/>
        <v>7.7453361135237024</v>
      </c>
      <c r="CV11" s="8">
        <f t="shared" si="8"/>
        <v>7.7943149416654265</v>
      </c>
      <c r="CW11" s="8">
        <f t="shared" si="8"/>
        <v>7.843416309499081</v>
      </c>
      <c r="CX11" s="8">
        <f t="shared" si="8"/>
        <v>7.8926476444583695</v>
      </c>
      <c r="CY11" s="8">
        <f t="shared" si="8"/>
        <v>7.9420164197764862</v>
      </c>
      <c r="CZ11" s="8">
        <f t="shared" si="8"/>
        <v>7.9915301623772823</v>
      </c>
      <c r="DA11" s="8">
        <f t="shared" si="8"/>
        <v>8.0411964608182398</v>
      </c>
      <c r="DB11" s="8">
        <f t="shared" si="8"/>
        <v>8.0910229733073002</v>
      </c>
      <c r="DC11" s="8">
        <f t="shared" si="8"/>
        <v>8.1410174358156251</v>
      </c>
      <c r="DD11" s="8">
        <f t="shared" si="8"/>
        <v>8.1911876703086985</v>
      </c>
      <c r="DE11" s="8">
        <f t="shared" si="8"/>
        <v>8.2415415931184111</v>
      </c>
      <c r="DF11" s="8">
        <f t="shared" si="8"/>
        <v>8.2920872234793439</v>
      </c>
      <c r="DG11" s="8">
        <f t="shared" si="8"/>
        <v>8.3428326922529568</v>
      </c>
      <c r="DH11" s="8">
        <f t="shared" si="8"/>
        <v>8.3937862508642027</v>
      </c>
      <c r="DI11" s="8">
        <f t="shared" si="8"/>
        <v>8.4449562804758003</v>
      </c>
      <c r="DJ11" s="8">
        <f t="shared" si="8"/>
        <v>8.4963513014265573</v>
      </c>
      <c r="DK11" s="8">
        <f t="shared" si="8"/>
        <v>8.5479799829610243</v>
      </c>
      <c r="DL11" s="8">
        <f t="shared" si="8"/>
        <v>8.5998511532793085</v>
      </c>
      <c r="DM11" s="8">
        <f t="shared" si="8"/>
        <v>8.6519738099369921</v>
      </c>
      <c r="DN11" s="8">
        <f t="shared" si="8"/>
        <v>8.7043571306270291</v>
      </c>
      <c r="DO11" s="8">
        <f t="shared" si="8"/>
        <v>8.7570104843770284</v>
      </c>
      <c r="DP11" s="8">
        <f t="shared" si="8"/>
        <v>8.8099434431974029</v>
      </c>
      <c r="DQ11" s="8">
        <f t="shared" si="8"/>
        <v>8.8631657942181601</v>
      </c>
      <c r="DR11" s="8">
        <f t="shared" si="8"/>
        <v>8.9166875523543165</v>
      </c>
      <c r="DS11" s="8">
        <f t="shared" si="8"/>
        <v>8.9705189735428501</v>
      </c>
      <c r="DT11" s="8">
        <f t="shared" si="8"/>
        <v>9.0246705685968838</v>
      </c>
      <c r="DU11" s="8">
        <f t="shared" si="8"/>
        <v>9.0791531177261469</v>
      </c>
      <c r="DV11" s="8">
        <f t="shared" si="8"/>
        <v>9.133977685776296</v>
      </c>
      <c r="DW11" s="8">
        <f t="shared" si="8"/>
        <v>9.1891556382436725</v>
      </c>
      <c r="DX11" s="8">
        <f t="shared" si="8"/>
        <v>9.2446986581264596</v>
      </c>
      <c r="DY11" s="8">
        <f t="shared" si="8"/>
        <v>9.3006187636778979</v>
      </c>
      <c r="DZ11" s="8">
        <f t="shared" si="8"/>
        <v>9.3569283271325947</v>
      </c>
      <c r="EA11" s="8">
        <f t="shared" si="8"/>
        <v>9.4136400944828402</v>
      </c>
      <c r="EB11" s="8">
        <f t="shared" si="8"/>
        <v>9.4707672063880963</v>
      </c>
      <c r="EC11" s="8">
        <f t="shared" si="8"/>
        <v>9.5283232203081223</v>
      </c>
      <c r="ED11" s="8">
        <f t="shared" si="8"/>
        <v>9.5863221339580029</v>
      </c>
      <c r="EE11" s="8">
        <f t="shared" si="8"/>
        <v>9.6447784101918828</v>
      </c>
      <c r="EF11" s="8">
        <f t="shared" si="8"/>
        <v>9.7037070034320774</v>
      </c>
      <c r="EG11" s="8">
        <f t="shared" si="8"/>
        <v>9.7631233877706229</v>
      </c>
      <c r="EH11" s="8">
        <f t="shared" si="8"/>
        <v>9.8230435868823545</v>
      </c>
      <c r="EI11" s="8">
        <f t="shared" si="8"/>
        <v>9.8834842059015635</v>
      </c>
      <c r="EJ11" s="8">
        <f t="shared" si="7"/>
        <v>9.9444624654289964</v>
      </c>
      <c r="EK11" s="8">
        <f t="shared" ref="EK11:GV14" si="11">_xlfn.CHISQ.INV(1-EK$2,$K11)</f>
        <v>10.005996237852161</v>
      </c>
      <c r="EL11" s="8">
        <f t="shared" si="11"/>
        <v>10.068104086179998</v>
      </c>
      <c r="EM11" s="8">
        <f t="shared" si="11"/>
        <v>10.130805305613277</v>
      </c>
      <c r="EN11" s="8">
        <f t="shared" si="11"/>
        <v>10.194119968094681</v>
      </c>
      <c r="EO11" s="8">
        <f t="shared" si="11"/>
        <v>10.258068970107839</v>
      </c>
      <c r="EP11" s="8">
        <f t="shared" si="11"/>
        <v>10.322674084023076</v>
      </c>
      <c r="EQ11" s="8">
        <f t="shared" si="11"/>
        <v>10.387958013319535</v>
      </c>
      <c r="ER11" s="8">
        <f t="shared" si="11"/>
        <v>10.45394445204926</v>
      </c>
      <c r="ES11" s="8">
        <f t="shared" si="11"/>
        <v>10.520658148949435</v>
      </c>
      <c r="ET11" s="8">
        <f t="shared" si="11"/>
        <v>10.588124976654663</v>
      </c>
      <c r="EU11" s="8">
        <f t="shared" si="11"/>
        <v>10.656372006513029</v>
      </c>
      <c r="EV11" s="8">
        <f t="shared" si="11"/>
        <v>10.725427589568344</v>
      </c>
      <c r="EW11" s="8">
        <f t="shared" si="11"/>
        <v>10.795321444337841</v>
      </c>
      <c r="EX11" s="8">
        <f t="shared" si="11"/>
        <v>10.866084752090284</v>
      </c>
      <c r="EY11" s="8">
        <f t="shared" si="11"/>
        <v>10.937750260416404</v>
      </c>
      <c r="EZ11" s="8">
        <f t="shared" si="11"/>
        <v>11.010352395982363</v>
      </c>
      <c r="FA11" s="8">
        <f t="shared" si="11"/>
        <v>11.083927387470691</v>
      </c>
      <c r="FB11" s="8">
        <f t="shared" si="11"/>
        <v>11.158513399843372</v>
      </c>
      <c r="FC11" s="8">
        <f t="shared" si="11"/>
        <v>11.234150681212045</v>
      </c>
      <c r="FD11" s="8">
        <f t="shared" si="11"/>
        <v>11.310881723773658</v>
      </c>
      <c r="FE11" s="8">
        <f t="shared" si="11"/>
        <v>11.388751440470379</v>
      </c>
      <c r="FF11" s="8">
        <f t="shared" si="11"/>
        <v>11.467807359265853</v>
      </c>
      <c r="FG11" s="8">
        <f t="shared" si="11"/>
        <v>11.548099837200601</v>
      </c>
      <c r="FH11" s="8">
        <f t="shared" si="11"/>
        <v>11.629682296706218</v>
      </c>
      <c r="FI11" s="8">
        <f t="shared" si="11"/>
        <v>11.712611487028559</v>
      </c>
      <c r="FJ11" s="8">
        <f t="shared" si="11"/>
        <v>11.796947774045542</v>
      </c>
      <c r="FK11" s="8">
        <f t="shared" si="11"/>
        <v>11.882755462278661</v>
      </c>
      <c r="FL11" s="8">
        <f t="shared" si="11"/>
        <v>11.970103153504478</v>
      </c>
      <c r="FM11" s="8">
        <f t="shared" si="11"/>
        <v>12.059064147093164</v>
      </c>
      <c r="FN11" s="8">
        <f t="shared" si="11"/>
        <v>12.149716888060464</v>
      </c>
      <c r="FO11" s="8">
        <f t="shared" si="11"/>
        <v>12.242145469847081</v>
      </c>
      <c r="FP11" s="8">
        <f t="shared" si="11"/>
        <v>12.336440200074616</v>
      </c>
      <c r="FQ11" s="8">
        <f t="shared" si="11"/>
        <v>12.432698239017169</v>
      </c>
      <c r="FR11" s="8">
        <f t="shared" si="11"/>
        <v>12.53102432233419</v>
      </c>
      <c r="FS11" s="8">
        <f t="shared" si="11"/>
        <v>12.631531581810163</v>
      </c>
      <c r="FT11" s="8">
        <f t="shared" si="11"/>
        <v>12.734342480540205</v>
      </c>
      <c r="FU11" s="8">
        <f t="shared" si="11"/>
        <v>12.839589882315183</v>
      </c>
      <c r="FV11" s="8">
        <f t="shared" si="11"/>
        <v>12.947418279062136</v>
      </c>
      <c r="FW11" s="8">
        <f t="shared" si="11"/>
        <v>13.057985205302405</v>
      </c>
      <c r="FX11" s="8">
        <f t="shared" si="11"/>
        <v>13.171462874987061</v>
      </c>
      <c r="FY11" s="8">
        <f t="shared" si="11"/>
        <v>13.288040084135787</v>
      </c>
      <c r="FZ11" s="8">
        <f t="shared" si="11"/>
        <v>13.407924432948793</v>
      </c>
      <c r="GA11" s="8">
        <f t="shared" si="11"/>
        <v>13.531344934166164</v>
      </c>
      <c r="GB11" s="8">
        <f t="shared" si="11"/>
        <v>13.658555091347965</v>
      </c>
      <c r="GC11" s="8">
        <f t="shared" si="11"/>
        <v>13.789836552724735</v>
      </c>
      <c r="GD11" s="8">
        <f t="shared" si="11"/>
        <v>13.925503475107375</v>
      </c>
      <c r="GE11" s="8">
        <f t="shared" si="11"/>
        <v>14.065907770558711</v>
      </c>
      <c r="GF11" s="8">
        <f t="shared" si="11"/>
        <v>14.21144545969404</v>
      </c>
      <c r="GG11" s="8">
        <f t="shared" si="11"/>
        <v>14.362564424756496</v>
      </c>
      <c r="GH11" s="8">
        <f t="shared" si="11"/>
        <v>14.519773950561813</v>
      </c>
      <c r="GI11" s="10">
        <f t="shared" si="11"/>
        <v>14.683656573259865</v>
      </c>
      <c r="GJ11" s="8">
        <f t="shared" si="11"/>
        <v>14.854882942596305</v>
      </c>
      <c r="GK11" s="8">
        <f t="shared" si="11"/>
        <v>15.034230669114876</v>
      </c>
      <c r="GL11" s="8">
        <f t="shared" si="11"/>
        <v>15.222608514562467</v>
      </c>
      <c r="GM11" s="8">
        <f t="shared" si="11"/>
        <v>15.421087857518707</v>
      </c>
      <c r="GN11" s="8">
        <f t="shared" si="11"/>
        <v>15.630944235281142</v>
      </c>
      <c r="GO11" s="8">
        <f t="shared" si="11"/>
        <v>15.853713110222509</v>
      </c>
      <c r="GP11" s="8">
        <f t="shared" si="11"/>
        <v>16.091266152536626</v>
      </c>
      <c r="GQ11" s="8">
        <f t="shared" si="11"/>
        <v>16.345917844475494</v>
      </c>
      <c r="GR11" s="8">
        <f t="shared" si="11"/>
        <v>16.62057816531463</v>
      </c>
      <c r="GS11" s="8">
        <f t="shared" si="11"/>
        <v>16.918977604620501</v>
      </c>
      <c r="GT11" s="8">
        <f t="shared" si="11"/>
        <v>17.246010075848712</v>
      </c>
      <c r="GU11" s="8">
        <f t="shared" si="11"/>
        <v>17.608276844940104</v>
      </c>
      <c r="GV11" s="8">
        <f t="shared" si="11"/>
        <v>18.014992311790671</v>
      </c>
      <c r="GW11" s="8">
        <f t="shared" si="10"/>
        <v>18.479586419764608</v>
      </c>
      <c r="GX11" s="8">
        <f t="shared" si="10"/>
        <v>19.022767798641741</v>
      </c>
      <c r="GY11" s="8">
        <f t="shared" si="3"/>
        <v>19.679016094854681</v>
      </c>
      <c r="GZ11" s="8">
        <f t="shared" si="3"/>
        <v>20.512501309096287</v>
      </c>
      <c r="HA11" s="8">
        <f t="shared" si="3"/>
        <v>21.665994333462159</v>
      </c>
      <c r="HB11" s="8">
        <f t="shared" si="3"/>
        <v>23.589350781257789</v>
      </c>
    </row>
    <row r="12" spans="4:210">
      <c r="K12" s="14">
        <v>10</v>
      </c>
      <c r="L12" s="8">
        <f t="shared" si="4"/>
        <v>2.1558564813046392</v>
      </c>
      <c r="M12" s="8">
        <f t="shared" si="9"/>
        <v>2.5582121601872068</v>
      </c>
      <c r="N12" s="8">
        <f t="shared" si="9"/>
        <v>2.8371895115182255</v>
      </c>
      <c r="O12" s="8">
        <f t="shared" si="9"/>
        <v>3.0590514108687183</v>
      </c>
      <c r="P12" s="8">
        <f t="shared" si="9"/>
        <v>3.2469727802368418</v>
      </c>
      <c r="Q12" s="8">
        <f t="shared" si="9"/>
        <v>3.4120685471200232</v>
      </c>
      <c r="R12" s="8">
        <f t="shared" si="9"/>
        <v>3.5606158753148978</v>
      </c>
      <c r="S12" s="8">
        <f t="shared" si="9"/>
        <v>3.69654144495669</v>
      </c>
      <c r="T12" s="8">
        <f t="shared" si="9"/>
        <v>3.8224812674771242</v>
      </c>
      <c r="U12" s="8">
        <f t="shared" si="9"/>
        <v>3.9402991361190614</v>
      </c>
      <c r="V12" s="8">
        <f t="shared" si="9"/>
        <v>4.0513663697118245</v>
      </c>
      <c r="W12" s="8">
        <f t="shared" si="9"/>
        <v>4.1567242918149381</v>
      </c>
      <c r="X12" s="8">
        <f t="shared" si="9"/>
        <v>4.2571841908443631</v>
      </c>
      <c r="Y12" s="8">
        <f t="shared" si="9"/>
        <v>4.3533917316620618</v>
      </c>
      <c r="Z12" s="8">
        <f t="shared" si="9"/>
        <v>4.4458700728641984</v>
      </c>
      <c r="AA12" s="8">
        <f t="shared" si="9"/>
        <v>4.5350496664300834</v>
      </c>
      <c r="AB12" s="8">
        <f t="shared" si="9"/>
        <v>4.6212894205627482</v>
      </c>
      <c r="AC12" s="8">
        <f t="shared" si="9"/>
        <v>4.7048920849959197</v>
      </c>
      <c r="AD12" s="8">
        <f t="shared" si="9"/>
        <v>4.7861156664780493</v>
      </c>
      <c r="AE12" s="8">
        <f t="shared" si="9"/>
        <v>4.8651820519253306</v>
      </c>
      <c r="AF12" s="8">
        <f t="shared" si="9"/>
        <v>4.9422836265351089</v>
      </c>
      <c r="AG12" s="8">
        <f t="shared" si="9"/>
        <v>5.0175884255504064</v>
      </c>
      <c r="AH12" s="8">
        <f t="shared" si="9"/>
        <v>5.0912441959191019</v>
      </c>
      <c r="AI12" s="8">
        <f t="shared" si="9"/>
        <v>5.1633816355160569</v>
      </c>
      <c r="AJ12" s="8">
        <f t="shared" si="9"/>
        <v>5.2341170035413382</v>
      </c>
      <c r="AK12" s="8">
        <f t="shared" si="9"/>
        <v>5.3035542442640065</v>
      </c>
      <c r="AL12" s="8">
        <f t="shared" si="9"/>
        <v>5.3717867299458586</v>
      </c>
      <c r="AM12" s="8">
        <f t="shared" si="9"/>
        <v>5.438898702723975</v>
      </c>
      <c r="AN12" s="8">
        <f t="shared" si="9"/>
        <v>5.5049664762855146</v>
      </c>
      <c r="AO12" s="8">
        <f t="shared" si="9"/>
        <v>5.5700594442159659</v>
      </c>
      <c r="AP12" s="8">
        <f t="shared" si="9"/>
        <v>5.6342409315054187</v>
      </c>
      <c r="AQ12" s="8">
        <f t="shared" si="9"/>
        <v>5.6975689178653326</v>
      </c>
      <c r="AR12" s="8">
        <f t="shared" si="9"/>
        <v>5.7600966555483497</v>
      </c>
      <c r="AS12" s="8">
        <f t="shared" si="9"/>
        <v>5.8218731997854993</v>
      </c>
      <c r="AT12" s="8">
        <f t="shared" si="9"/>
        <v>5.882943866407329</v>
      </c>
      <c r="AU12" s="8">
        <f t="shared" si="9"/>
        <v>5.9433506284435289</v>
      </c>
      <c r="AV12" s="8">
        <f t="shared" si="9"/>
        <v>6.0031324613131254</v>
      </c>
      <c r="AW12" s="8">
        <f t="shared" si="9"/>
        <v>6.0623256444864699</v>
      </c>
      <c r="AX12" s="8">
        <f t="shared" si="9"/>
        <v>6.1209640261181448</v>
      </c>
      <c r="AY12" s="8">
        <f t="shared" si="9"/>
        <v>6.1790792560393948</v>
      </c>
      <c r="AZ12" s="8">
        <f t="shared" si="9"/>
        <v>6.2367009916007126</v>
      </c>
      <c r="BA12" s="8">
        <f t="shared" si="9"/>
        <v>6.2938570801250968</v>
      </c>
      <c r="BB12" s="8">
        <f t="shared" si="9"/>
        <v>6.3505737211356026</v>
      </c>
      <c r="BC12" s="8">
        <f t="shared" si="9"/>
        <v>6.40687561103036</v>
      </c>
      <c r="BD12" s="8">
        <f t="shared" si="9"/>
        <v>6.4627860724730253</v>
      </c>
      <c r="BE12" s="8">
        <f t="shared" si="9"/>
        <v>6.5183271704307773</v>
      </c>
      <c r="BF12" s="8">
        <f t="shared" si="9"/>
        <v>6.5735198165117374</v>
      </c>
      <c r="BG12" s="8">
        <f t="shared" si="9"/>
        <v>6.6283838630195415</v>
      </c>
      <c r="BH12" s="8">
        <f t="shared" si="9"/>
        <v>6.6829381879457257</v>
      </c>
      <c r="BI12" s="8">
        <f t="shared" si="9"/>
        <v>6.7372007719546438</v>
      </c>
      <c r="BJ12" s="8">
        <f t="shared" si="9"/>
        <v>6.7911887682749894</v>
      </c>
      <c r="BK12" s="8">
        <f t="shared" si="9"/>
        <v>6.8449185662925629</v>
      </c>
      <c r="BL12" s="8">
        <f t="shared" si="9"/>
        <v>6.8984058495371832</v>
      </c>
      <c r="BM12" s="8">
        <f t="shared" si="9"/>
        <v>6.9516656486694783</v>
      </c>
      <c r="BN12" s="8">
        <f t="shared" si="9"/>
        <v>7.0047123899987449</v>
      </c>
      <c r="BO12" s="8">
        <f t="shared" si="9"/>
        <v>7.0575599399987476</v>
      </c>
      <c r="BP12" s="8">
        <f t="shared" si="9"/>
        <v>7.1102216462328718</v>
      </c>
      <c r="BQ12" s="8">
        <f t="shared" si="9"/>
        <v>7.1627103750522272</v>
      </c>
      <c r="BR12" s="8">
        <f t="shared" si="9"/>
        <v>7.2150385463885325</v>
      </c>
      <c r="BS12" s="8">
        <f t="shared" si="9"/>
        <v>7.2672181659276083</v>
      </c>
      <c r="BT12" s="8">
        <f t="shared" si="9"/>
        <v>7.3192608549176503</v>
      </c>
      <c r="BU12" s="8">
        <f t="shared" si="9"/>
        <v>7.3711778778390036</v>
      </c>
      <c r="BV12" s="8">
        <f t="shared" si="9"/>
        <v>7.4229801681380296</v>
      </c>
      <c r="BW12" s="8">
        <f t="shared" si="9"/>
        <v>7.4746783522064515</v>
      </c>
      <c r="BX12" s="8">
        <f t="shared" ref="BX12:EI15" si="12">_xlfn.CHISQ.INV(1-BX$2,$K12)</f>
        <v>7.5262827717690231</v>
      </c>
      <c r="BY12" s="8">
        <f t="shared" si="12"/>
        <v>7.5778035048259502</v>
      </c>
      <c r="BZ12" s="8">
        <f t="shared" si="12"/>
        <v>7.6292503852820825</v>
      </c>
      <c r="CA12" s="8">
        <f t="shared" si="12"/>
        <v>7.6806330213820244</v>
      </c>
      <c r="CB12" s="8">
        <f t="shared" si="12"/>
        <v>7.7319608130591009</v>
      </c>
      <c r="CC12" s="8">
        <f t="shared" si="12"/>
        <v>7.783242968296066</v>
      </c>
      <c r="CD12" s="8">
        <f t="shared" si="12"/>
        <v>7.834488518586471</v>
      </c>
      <c r="CE12" s="8">
        <f t="shared" si="12"/>
        <v>7.8857063335777768</v>
      </c>
      <c r="CF12" s="8">
        <f t="shared" si="12"/>
        <v>7.9369051349702424</v>
      </c>
      <c r="CG12" s="8">
        <f t="shared" si="12"/>
        <v>7.9880935097392909</v>
      </c>
      <c r="CH12" s="8">
        <f t="shared" si="12"/>
        <v>8.0392799227435798</v>
      </c>
      <c r="CI12" s="8">
        <f t="shared" si="12"/>
        <v>8.0904727287758949</v>
      </c>
      <c r="CJ12" s="8">
        <f t="shared" si="12"/>
        <v>8.1416801841096511</v>
      </c>
      <c r="CK12" s="8">
        <f t="shared" si="12"/>
        <v>8.1929104575897718</v>
      </c>
      <c r="CL12" s="8">
        <f t="shared" si="12"/>
        <v>8.2441716413131889</v>
      </c>
      <c r="CM12" s="8">
        <f t="shared" si="12"/>
        <v>8.2954717609410906</v>
      </c>
      <c r="CN12" s="8">
        <f t="shared" si="12"/>
        <v>8.3468187856821991</v>
      </c>
      <c r="CO12" s="8">
        <f t="shared" si="12"/>
        <v>8.3982206379839486</v>
      </c>
      <c r="CP12" s="8">
        <f t="shared" si="12"/>
        <v>8.4496852029661405</v>
      </c>
      <c r="CQ12" s="8">
        <f t="shared" si="12"/>
        <v>8.5012203376298157</v>
      </c>
      <c r="CR12" s="8">
        <f t="shared" si="12"/>
        <v>8.5528338798722494</v>
      </c>
      <c r="CS12" s="8">
        <f t="shared" si="12"/>
        <v>8.6045336573376527</v>
      </c>
      <c r="CT12" s="8">
        <f t="shared" si="12"/>
        <v>8.6563274961316914</v>
      </c>
      <c r="CU12" s="8">
        <f t="shared" si="12"/>
        <v>8.708223229426963</v>
      </c>
      <c r="CV12" s="8">
        <f t="shared" si="12"/>
        <v>8.7602287059855293</v>
      </c>
      <c r="CW12" s="8">
        <f t="shared" si="12"/>
        <v>8.8123517986239719</v>
      </c>
      <c r="CX12" s="8">
        <f t="shared" si="12"/>
        <v>8.864600412645613</v>
      </c>
      <c r="CY12" s="8">
        <f t="shared" si="12"/>
        <v>8.9169824942642641</v>
      </c>
      <c r="CZ12" s="8">
        <f t="shared" si="12"/>
        <v>8.9695060390433703</v>
      </c>
      <c r="DA12" s="8">
        <f t="shared" si="12"/>
        <v>9.0221791003743483</v>
      </c>
      <c r="DB12" s="8">
        <f t="shared" si="12"/>
        <v>9.0750097980176694</v>
      </c>
      <c r="DC12" s="8">
        <f t="shared" si="12"/>
        <v>9.1280063267304445</v>
      </c>
      <c r="DD12" s="8">
        <f t="shared" si="12"/>
        <v>9.1811769650044219</v>
      </c>
      <c r="DE12" s="8">
        <f t="shared" si="12"/>
        <v>9.2345300839384663</v>
      </c>
      <c r="DF12" s="8">
        <f t="shared" si="12"/>
        <v>9.2880741562701914</v>
      </c>
      <c r="DG12" s="8">
        <f t="shared" si="12"/>
        <v>9.3418177655919727</v>
      </c>
      <c r="DH12" s="8">
        <f t="shared" si="12"/>
        <v>9.3957696157770236</v>
      </c>
      <c r="DI12" s="8">
        <f t="shared" si="12"/>
        <v>9.4499385406424494</v>
      </c>
      <c r="DJ12" s="8">
        <f t="shared" si="12"/>
        <v>9.50433351387675</v>
      </c>
      <c r="DK12" s="8">
        <f t="shared" si="12"/>
        <v>9.5589636592606784</v>
      </c>
      <c r="DL12" s="8">
        <f t="shared" si="12"/>
        <v>9.6138382612114697</v>
      </c>
      <c r="DM12" s="8">
        <f t="shared" si="12"/>
        <v>9.668966775682021</v>
      </c>
      <c r="DN12" s="8">
        <f t="shared" si="12"/>
        <v>9.7243588414480584</v>
      </c>
      <c r="DO12" s="8">
        <f t="shared" si="12"/>
        <v>9.7800242918183731</v>
      </c>
      <c r="DP12" s="8">
        <f t="shared" si="12"/>
        <v>9.8359731668050774</v>
      </c>
      <c r="DQ12" s="8">
        <f t="shared" si="12"/>
        <v>9.8922157257930845</v>
      </c>
      <c r="DR12" s="8">
        <f t="shared" si="12"/>
        <v>9.9487624607506078</v>
      </c>
      <c r="DS12" s="8">
        <f t="shared" si="12"/>
        <v>10.005624110025094</v>
      </c>
      <c r="DT12" s="8">
        <f t="shared" si="12"/>
        <v>10.062811672772176</v>
      </c>
      <c r="DU12" s="8">
        <f t="shared" si="12"/>
        <v>10.120336424068457</v>
      </c>
      <c r="DV12" s="8">
        <f t="shared" si="12"/>
        <v>10.178209930762705</v>
      </c>
      <c r="DW12" s="8">
        <f t="shared" si="12"/>
        <v>10.236444068124126</v>
      </c>
      <c r="DX12" s="8">
        <f t="shared" si="12"/>
        <v>10.295051037350742</v>
      </c>
      <c r="DY12" s="8">
        <f t="shared" si="12"/>
        <v>10.354043384006058</v>
      </c>
      <c r="DZ12" s="8">
        <f t="shared" si="12"/>
        <v>10.413434017457384</v>
      </c>
      <c r="EA12" s="8">
        <f t="shared" si="12"/>
        <v>10.473236231395459</v>
      </c>
      <c r="EB12" s="8">
        <f t="shared" si="12"/>
        <v>10.53346372552142</v>
      </c>
      <c r="EC12" s="8">
        <f t="shared" si="12"/>
        <v>10.594130628494646</v>
      </c>
      <c r="ED12" s="8">
        <f t="shared" si="12"/>
        <v>10.655251522243036</v>
      </c>
      <c r="EE12" s="8">
        <f t="shared" si="12"/>
        <v>10.716841467746184</v>
      </c>
      <c r="EF12" s="8">
        <f t="shared" si="12"/>
        <v>10.778916032411935</v>
      </c>
      <c r="EG12" s="8">
        <f t="shared" si="12"/>
        <v>10.841491319177702</v>
      </c>
      <c r="EH12" s="8">
        <f t="shared" si="12"/>
        <v>10.904583997480108</v>
      </c>
      <c r="EI12" s="8">
        <f t="shared" si="12"/>
        <v>10.968211336250123</v>
      </c>
      <c r="EJ12" s="8">
        <f t="shared" si="7"/>
        <v>11.032391239105827</v>
      </c>
      <c r="EK12" s="8">
        <f t="shared" si="11"/>
        <v>11.097142281931781</v>
      </c>
      <c r="EL12" s="8">
        <f t="shared" si="11"/>
        <v>11.162483753052593</v>
      </c>
      <c r="EM12" s="8">
        <f t="shared" si="11"/>
        <v>11.228435696229193</v>
      </c>
      <c r="EN12" s="8">
        <f t="shared" si="11"/>
        <v>11.295018956729663</v>
      </c>
      <c r="EO12" s="8">
        <f t="shared" si="11"/>
        <v>11.362255230752574</v>
      </c>
      <c r="EP12" s="8">
        <f t="shared" si="11"/>
        <v>11.430167118510129</v>
      </c>
      <c r="EQ12" s="8">
        <f t="shared" si="11"/>
        <v>11.498778181311334</v>
      </c>
      <c r="ER12" s="8">
        <f t="shared" si="11"/>
        <v>11.568113003022528</v>
      </c>
      <c r="ES12" s="8">
        <f t="shared" si="11"/>
        <v>11.638197256324322</v>
      </c>
      <c r="ET12" s="8">
        <f t="shared" si="11"/>
        <v>11.709057774231272</v>
      </c>
      <c r="EU12" s="8">
        <f t="shared" si="11"/>
        <v>11.780722627394022</v>
      </c>
      <c r="EV12" s="8">
        <f t="shared" si="11"/>
        <v>11.853221207764131</v>
      </c>
      <c r="EW12" s="8">
        <f t="shared" si="11"/>
        <v>11.926584319270704</v>
      </c>
      <c r="EX12" s="8">
        <f t="shared" si="11"/>
        <v>12.000844276236149</v>
      </c>
      <c r="EY12" s="8">
        <f t="shared" si="11"/>
        <v>12.076035010347809</v>
      </c>
      <c r="EZ12" s="8">
        <f t="shared" si="11"/>
        <v>12.152192187104237</v>
      </c>
      <c r="FA12" s="8">
        <f t="shared" si="11"/>
        <v>12.229353332772071</v>
      </c>
      <c r="FB12" s="8">
        <f t="shared" si="11"/>
        <v>12.307557973023739</v>
      </c>
      <c r="FC12" s="8">
        <f t="shared" si="11"/>
        <v>12.386847784581152</v>
      </c>
      <c r="FD12" s="8">
        <f t="shared" si="11"/>
        <v>12.467266761369153</v>
      </c>
      <c r="FE12" s="8">
        <f t="shared" si="11"/>
        <v>12.548861396889388</v>
      </c>
      <c r="FF12" s="8">
        <f t="shared" si="11"/>
        <v>12.631680884765302</v>
      </c>
      <c r="FG12" s="8">
        <f t="shared" si="11"/>
        <v>12.715777339688373</v>
      </c>
      <c r="FH12" s="8">
        <f t="shared" si="11"/>
        <v>12.80120604132196</v>
      </c>
      <c r="FI12" s="8">
        <f t="shared" si="11"/>
        <v>12.888025704101075</v>
      </c>
      <c r="FJ12" s="8">
        <f t="shared" si="11"/>
        <v>12.97629877631519</v>
      </c>
      <c r="FK12" s="8">
        <f t="shared" si="11"/>
        <v>13.0660917723901</v>
      </c>
      <c r="FL12" s="8">
        <f t="shared" si="11"/>
        <v>13.15747564291056</v>
      </c>
      <c r="FM12" s="8">
        <f t="shared" si="11"/>
        <v>13.250526187668118</v>
      </c>
      <c r="FN12" s="8">
        <f t="shared" si="11"/>
        <v>13.345324517903673</v>
      </c>
      <c r="FO12" s="8">
        <f t="shared" si="11"/>
        <v>13.441957574973124</v>
      </c>
      <c r="FP12" s="8">
        <f t="shared" si="11"/>
        <v>13.540518713936629</v>
      </c>
      <c r="FQ12" s="8">
        <f t="shared" si="11"/>
        <v>13.641108362106875</v>
      </c>
      <c r="FR12" s="8">
        <f t="shared" si="11"/>
        <v>13.743834764452284</v>
      </c>
      <c r="FS12" s="8">
        <f t="shared" si="11"/>
        <v>13.848814830017034</v>
      </c>
      <c r="FT12" s="8">
        <f t="shared" si="11"/>
        <v>13.956175096293528</v>
      </c>
      <c r="FU12" s="8">
        <f t="shared" si="11"/>
        <v>14.066052831896284</v>
      </c>
      <c r="FV12" s="8">
        <f t="shared" si="11"/>
        <v>14.178597302110214</v>
      </c>
      <c r="FW12" s="8">
        <f t="shared" si="11"/>
        <v>14.293971227144283</v>
      </c>
      <c r="FX12" s="8">
        <f t="shared" si="11"/>
        <v>14.412352469507798</v>
      </c>
      <c r="FY12" s="8">
        <f t="shared" si="11"/>
        <v>14.533935995231019</v>
      </c>
      <c r="FZ12" s="8">
        <f t="shared" si="11"/>
        <v>14.65893616419652</v>
      </c>
      <c r="GA12" s="8">
        <f t="shared" si="11"/>
        <v>14.787589418336868</v>
      </c>
      <c r="GB12" s="8">
        <f t="shared" si="11"/>
        <v>14.92015745384739</v>
      </c>
      <c r="GC12" s="8">
        <f t="shared" si="11"/>
        <v>15.056930986180062</v>
      </c>
      <c r="GD12" s="8">
        <f t="shared" si="11"/>
        <v>15.198234246262475</v>
      </c>
      <c r="GE12" s="8">
        <f t="shared" si="11"/>
        <v>15.344430385706952</v>
      </c>
      <c r="GF12" s="8">
        <f t="shared" si="11"/>
        <v>15.495928021418377</v>
      </c>
      <c r="GG12" s="8">
        <f t="shared" si="11"/>
        <v>15.65318922128311</v>
      </c>
      <c r="GH12" s="8">
        <f t="shared" si="11"/>
        <v>15.816739330295871</v>
      </c>
      <c r="GI12" s="10">
        <f t="shared" si="11"/>
        <v>15.987179172105289</v>
      </c>
      <c r="GJ12" s="8">
        <f t="shared" si="11"/>
        <v>16.165200351988087</v>
      </c>
      <c r="GK12" s="8">
        <f t="shared" si="11"/>
        <v>16.351604660563765</v>
      </c>
      <c r="GL12" s="8">
        <f t="shared" si="11"/>
        <v>16.547328975320553</v>
      </c>
      <c r="GM12" s="8">
        <f t="shared" si="11"/>
        <v>16.753477646938958</v>
      </c>
      <c r="GN12" s="8">
        <f t="shared" si="11"/>
        <v>16.971365250770077</v>
      </c>
      <c r="GO12" s="8">
        <f t="shared" si="11"/>
        <v>17.202573968604138</v>
      </c>
      <c r="GP12" s="8">
        <f t="shared" si="11"/>
        <v>17.449032069092283</v>
      </c>
      <c r="GQ12" s="8">
        <f t="shared" si="11"/>
        <v>17.713123565424063</v>
      </c>
      <c r="GR12" s="8">
        <f t="shared" si="11"/>
        <v>17.997845246579764</v>
      </c>
      <c r="GS12" s="8">
        <f t="shared" si="11"/>
        <v>18.3070380532752</v>
      </c>
      <c r="GT12" s="8">
        <f t="shared" si="11"/>
        <v>18.645739618635492</v>
      </c>
      <c r="GU12" s="8">
        <f t="shared" si="11"/>
        <v>19.020743348201172</v>
      </c>
      <c r="GV12" s="8">
        <f t="shared" si="11"/>
        <v>19.441529216355296</v>
      </c>
      <c r="GW12" s="8">
        <f t="shared" si="10"/>
        <v>19.921910008235514</v>
      </c>
      <c r="GX12" s="8">
        <f t="shared" si="10"/>
        <v>20.483177350807502</v>
      </c>
      <c r="GY12" s="8">
        <f t="shared" si="3"/>
        <v>21.160767541304832</v>
      </c>
      <c r="GZ12" s="8">
        <f t="shared" si="3"/>
        <v>22.020599987960253</v>
      </c>
      <c r="HA12" s="8">
        <f t="shared" si="3"/>
        <v>23.209251158954576</v>
      </c>
      <c r="HB12" s="8">
        <f t="shared" si="3"/>
        <v>25.188179571971649</v>
      </c>
    </row>
    <row r="13" spans="4:210">
      <c r="K13" s="14">
        <v>11</v>
      </c>
      <c r="L13" s="8">
        <f t="shared" si="4"/>
        <v>2.6032218905151141</v>
      </c>
      <c r="M13" s="8">
        <f t="shared" ref="M13:BX16" si="13">_xlfn.CHISQ.INV(1-M$2,$K13)</f>
        <v>3.0534841066406808</v>
      </c>
      <c r="N13" s="8">
        <f t="shared" si="13"/>
        <v>3.3633832363155856</v>
      </c>
      <c r="O13" s="8">
        <f t="shared" si="13"/>
        <v>3.6086869228760543</v>
      </c>
      <c r="P13" s="8">
        <f t="shared" si="13"/>
        <v>3.8157482522360993</v>
      </c>
      <c r="Q13" s="8">
        <f t="shared" si="13"/>
        <v>3.9971609091164022</v>
      </c>
      <c r="R13" s="8">
        <f t="shared" si="13"/>
        <v>4.1600178914636032</v>
      </c>
      <c r="S13" s="8">
        <f t="shared" si="13"/>
        <v>4.308746534192192</v>
      </c>
      <c r="T13" s="8">
        <f t="shared" si="13"/>
        <v>4.4463135038839035</v>
      </c>
      <c r="U13" s="8">
        <f t="shared" si="13"/>
        <v>4.5748130793222259</v>
      </c>
      <c r="V13" s="8">
        <f t="shared" si="13"/>
        <v>4.6957840312024661</v>
      </c>
      <c r="W13" s="8">
        <f t="shared" si="13"/>
        <v>4.8103933971882977</v>
      </c>
      <c r="X13" s="8">
        <f t="shared" si="13"/>
        <v>4.9195493953554594</v>
      </c>
      <c r="Y13" s="8">
        <f t="shared" si="13"/>
        <v>5.0239740970266125</v>
      </c>
      <c r="Z13" s="8">
        <f t="shared" si="13"/>
        <v>5.1242520223690526</v>
      </c>
      <c r="AA13" s="8">
        <f t="shared" si="13"/>
        <v>5.2208636935979822</v>
      </c>
      <c r="AB13" s="8">
        <f t="shared" si="13"/>
        <v>5.314209442149477</v>
      </c>
      <c r="AC13" s="8">
        <f t="shared" si="13"/>
        <v>5.4046267020588461</v>
      </c>
      <c r="AD13" s="8">
        <f t="shared" si="13"/>
        <v>5.4924028312794384</v>
      </c>
      <c r="AE13" s="8">
        <f t="shared" si="13"/>
        <v>5.5777847897998534</v>
      </c>
      <c r="AF13" s="8">
        <f t="shared" si="13"/>
        <v>5.6609865623885751</v>
      </c>
      <c r="AG13" s="8">
        <f t="shared" si="13"/>
        <v>5.7421949330197304</v>
      </c>
      <c r="AH13" s="8">
        <f t="shared" si="13"/>
        <v>5.8215740346894709</v>
      </c>
      <c r="AI13" s="8">
        <f t="shared" si="13"/>
        <v>5.8992689758708003</v>
      </c>
      <c r="AJ13" s="8">
        <f t="shared" si="13"/>
        <v>5.9754087613797511</v>
      </c>
      <c r="AK13" s="8">
        <f t="shared" si="13"/>
        <v>6.0501086674726592</v>
      </c>
      <c r="AL13" s="8">
        <f t="shared" si="13"/>
        <v>6.1234721900843763</v>
      </c>
      <c r="AM13" s="8">
        <f t="shared" si="13"/>
        <v>6.1955926557967151</v>
      </c>
      <c r="AN13" s="8">
        <f t="shared" si="13"/>
        <v>6.2665545638179072</v>
      </c>
      <c r="AO13" s="8">
        <f t="shared" si="13"/>
        <v>6.336434711568832</v>
      </c>
      <c r="AP13" s="8">
        <f t="shared" si="13"/>
        <v>6.4053031447894453</v>
      </c>
      <c r="AQ13" s="8">
        <f t="shared" si="13"/>
        <v>6.4732239642821421</v>
      </c>
      <c r="AR13" s="8">
        <f t="shared" si="13"/>
        <v>6.5402560147176736</v>
      </c>
      <c r="AS13" s="8">
        <f t="shared" si="13"/>
        <v>6.6064534757914997</v>
      </c>
      <c r="AT13" s="8">
        <f t="shared" si="13"/>
        <v>6.6718663720386457</v>
      </c>
      <c r="AU13" s="8">
        <f t="shared" si="13"/>
        <v>6.7365410145068232</v>
      </c>
      <c r="AV13" s="8">
        <f t="shared" si="13"/>
        <v>6.8005203850411622</v>
      </c>
      <c r="AW13" s="8">
        <f t="shared" si="13"/>
        <v>6.8638444719944651</v>
      </c>
      <c r="AX13" s="8">
        <f t="shared" si="13"/>
        <v>6.926550564628779</v>
      </c>
      <c r="AY13" s="8">
        <f t="shared" si="13"/>
        <v>6.9886735122305454</v>
      </c>
      <c r="AZ13" s="8">
        <f t="shared" si="13"/>
        <v>7.0502459529563968</v>
      </c>
      <c r="BA13" s="8">
        <f t="shared" si="13"/>
        <v>7.1112985166097333</v>
      </c>
      <c r="BB13" s="8">
        <f t="shared" si="13"/>
        <v>7.1718600048804024</v>
      </c>
      <c r="BC13" s="8">
        <f t="shared" si="13"/>
        <v>7.2319575520312736</v>
      </c>
      <c r="BD13" s="8">
        <f t="shared" si="13"/>
        <v>7.2916167685626148</v>
      </c>
      <c r="BE13" s="8">
        <f t="shared" si="13"/>
        <v>7.3508618700096022</v>
      </c>
      <c r="BF13" s="8">
        <f t="shared" si="13"/>
        <v>7.4097157927153479</v>
      </c>
      <c r="BG13" s="8">
        <f t="shared" si="13"/>
        <v>7.4682002981600757</v>
      </c>
      <c r="BH13" s="8">
        <f t="shared" si="13"/>
        <v>7.5263360672071515</v>
      </c>
      <c r="BI13" s="8">
        <f t="shared" si="13"/>
        <v>7.5841427854412888</v>
      </c>
      <c r="BJ13" s="8">
        <f t="shared" si="13"/>
        <v>7.6416392206172681</v>
      </c>
      <c r="BK13" s="8">
        <f t="shared" si="13"/>
        <v>7.698843293104316</v>
      </c>
      <c r="BL13" s="8">
        <f t="shared" si="13"/>
        <v>7.7557721400975712</v>
      </c>
      <c r="BM13" s="8">
        <f t="shared" si="13"/>
        <v>7.8124421742710952</v>
      </c>
      <c r="BN13" s="8">
        <f t="shared" si="13"/>
        <v>7.8688691374635127</v>
      </c>
      <c r="BO13" s="8">
        <f t="shared" si="13"/>
        <v>7.925068149915818</v>
      </c>
      <c r="BP13" s="8">
        <f t="shared" si="13"/>
        <v>7.9810537555189551</v>
      </c>
      <c r="BQ13" s="8">
        <f t="shared" si="13"/>
        <v>8.0368399634755434</v>
      </c>
      <c r="BR13" s="8">
        <f t="shared" si="13"/>
        <v>8.0924402867335576</v>
      </c>
      <c r="BS13" s="8">
        <f t="shared" si="13"/>
        <v>8.1478677775096386</v>
      </c>
      <c r="BT13" s="8">
        <f t="shared" si="13"/>
        <v>8.2031350601845041</v>
      </c>
      <c r="BU13" s="8">
        <f t="shared" si="13"/>
        <v>8.2582543618222939</v>
      </c>
      <c r="BV13" s="8">
        <f t="shared" si="13"/>
        <v>8.3132375405388128</v>
      </c>
      <c r="BW13" s="8">
        <f t="shared" si="13"/>
        <v>8.3680961119200905</v>
      </c>
      <c r="BX13" s="8">
        <f t="shared" si="13"/>
        <v>8.4228412736719651</v>
      </c>
      <c r="BY13" s="8">
        <f t="shared" si="12"/>
        <v>8.4774839286631192</v>
      </c>
      <c r="BZ13" s="8">
        <f t="shared" si="12"/>
        <v>8.5320347065080497</v>
      </c>
      <c r="CA13" s="8">
        <f t="shared" si="12"/>
        <v>8.586503983821947</v>
      </c>
      <c r="CB13" s="8">
        <f t="shared" si="12"/>
        <v>8.6409019032672401</v>
      </c>
      <c r="CC13" s="8">
        <f t="shared" si="12"/>
        <v>8.6952383915000588</v>
      </c>
      <c r="CD13" s="8">
        <f t="shared" si="12"/>
        <v>8.7495231761151793</v>
      </c>
      <c r="CE13" s="8">
        <f t="shared" si="12"/>
        <v>8.803765801679118</v>
      </c>
      <c r="CF13" s="8">
        <f t="shared" si="12"/>
        <v>8.8579756449332088</v>
      </c>
      <c r="CG13" s="8">
        <f t="shared" si="12"/>
        <v>8.9121619292415595</v>
      </c>
      <c r="CH13" s="8">
        <f t="shared" si="12"/>
        <v>8.9663337383524784</v>
      </c>
      <c r="CI13" s="8">
        <f t="shared" si="12"/>
        <v>9.0205000295365281</v>
      </c>
      <c r="CJ13" s="8">
        <f t="shared" si="12"/>
        <v>9.0746696461592986</v>
      </c>
      <c r="CK13" s="8">
        <f t="shared" si="12"/>
        <v>9.128851329742659</v>
      </c>
      <c r="CL13" s="8">
        <f t="shared" si="12"/>
        <v>9.1830537315642502</v>
      </c>
      <c r="CM13" s="8">
        <f t="shared" si="12"/>
        <v>9.2372854238415183</v>
      </c>
      <c r="CN13" s="8">
        <f t="shared" si="12"/>
        <v>9.2915549105433914</v>
      </c>
      <c r="CO13" s="8">
        <f t="shared" si="12"/>
        <v>9.3458706378700409</v>
      </c>
      <c r="CP13" s="8">
        <f t="shared" si="12"/>
        <v>9.4002410044385378</v>
      </c>
      <c r="CQ13" s="8">
        <f t="shared" si="12"/>
        <v>9.4546743712101549</v>
      </c>
      <c r="CR13" s="8">
        <f t="shared" si="12"/>
        <v>9.5091790711931328</v>
      </c>
      <c r="CS13" s="8">
        <f t="shared" si="12"/>
        <v>9.5637634189529539</v>
      </c>
      <c r="CT13" s="8">
        <f t="shared" si="12"/>
        <v>9.6184357199608126</v>
      </c>
      <c r="CU13" s="8">
        <f t="shared" si="12"/>
        <v>9.6732042798096174</v>
      </c>
      <c r="CV13" s="8">
        <f t="shared" si="12"/>
        <v>9.7280774133258312</v>
      </c>
      <c r="CW13" s="8">
        <f t="shared" si="12"/>
        <v>9.7830634536045391</v>
      </c>
      <c r="CX13" s="8">
        <f t="shared" si="12"/>
        <v>9.8381707609944087</v>
      </c>
      <c r="CY13" s="8">
        <f t="shared" si="12"/>
        <v>9.89340773205857</v>
      </c>
      <c r="CZ13" s="8">
        <f t="shared" si="12"/>
        <v>9.9487828085371213</v>
      </c>
      <c r="DA13" s="8">
        <f t="shared" si="12"/>
        <v>10.004304486336588</v>
      </c>
      <c r="DB13" s="8">
        <f t="shared" si="12"/>
        <v>10.059981324571522</v>
      </c>
      <c r="DC13" s="8">
        <f t="shared" si="12"/>
        <v>10.11582195468349</v>
      </c>
      <c r="DD13" s="8">
        <f t="shared" si="12"/>
        <v>10.171835089662727</v>
      </c>
      <c r="DE13" s="8">
        <f t="shared" si="12"/>
        <v>10.228029533398091</v>
      </c>
      <c r="DF13" s="8">
        <f t="shared" si="12"/>
        <v>10.284414190181286</v>
      </c>
      <c r="DG13" s="8">
        <f t="shared" si="12"/>
        <v>10.340998074391827</v>
      </c>
      <c r="DH13" s="8">
        <f t="shared" si="12"/>
        <v>10.397790320390042</v>
      </c>
      <c r="DI13" s="8">
        <f t="shared" si="12"/>
        <v>10.454800192645989</v>
      </c>
      <c r="DJ13" s="8">
        <f t="shared" si="12"/>
        <v>10.51203709613339</v>
      </c>
      <c r="DK13" s="8">
        <f t="shared" si="12"/>
        <v>10.569510587018627</v>
      </c>
      <c r="DL13" s="8">
        <f t="shared" si="12"/>
        <v>10.627230383676167</v>
      </c>
      <c r="DM13" s="8">
        <f t="shared" si="12"/>
        <v>10.685206378063372</v>
      </c>
      <c r="DN13" s="8">
        <f t="shared" si="12"/>
        <v>10.743448647489087</v>
      </c>
      <c r="DO13" s="8">
        <f t="shared" si="12"/>
        <v>10.801967466812506</v>
      </c>
      <c r="DP13" s="8">
        <f t="shared" si="12"/>
        <v>10.860773321110626</v>
      </c>
      <c r="DQ13" s="8">
        <f t="shared" si="12"/>
        <v>10.91987691885506</v>
      </c>
      <c r="DR13" s="8">
        <f t="shared" si="12"/>
        <v>10.979289205641505</v>
      </c>
      <c r="DS13" s="8">
        <f t="shared" si="12"/>
        <v>11.039021378517923</v>
      </c>
      <c r="DT13" s="8">
        <f t="shared" si="12"/>
        <v>11.099084900960584</v>
      </c>
      <c r="DU13" s="8">
        <f t="shared" si="12"/>
        <v>11.159491518550734</v>
      </c>
      <c r="DV13" s="8">
        <f t="shared" si="12"/>
        <v>11.220253275408135</v>
      </c>
      <c r="DW13" s="8">
        <f t="shared" si="12"/>
        <v>11.281382531442219</v>
      </c>
      <c r="DX13" s="8">
        <f t="shared" si="12"/>
        <v>11.342891980485977</v>
      </c>
      <c r="DY13" s="8">
        <f t="shared" si="12"/>
        <v>11.404794669382911</v>
      </c>
      <c r="DZ13" s="8">
        <f t="shared" si="12"/>
        <v>11.467104018102859</v>
      </c>
      <c r="EA13" s="8">
        <f t="shared" si="12"/>
        <v>11.529833840968836</v>
      </c>
      <c r="EB13" s="8">
        <f t="shared" si="12"/>
        <v>11.592998369083706</v>
      </c>
      <c r="EC13" s="8">
        <f t="shared" si="12"/>
        <v>11.65661227405309</v>
      </c>
      <c r="ED13" s="8">
        <f t="shared" si="12"/>
        <v>11.720690693109269</v>
      </c>
      <c r="EE13" s="8">
        <f t="shared" si="12"/>
        <v>11.785249255749967</v>
      </c>
      <c r="EF13" s="8">
        <f t="shared" si="12"/>
        <v>11.850304112016204</v>
      </c>
      <c r="EG13" s="8">
        <f t="shared" si="12"/>
        <v>11.91587196254455</v>
      </c>
      <c r="EH13" s="8">
        <f t="shared" si="12"/>
        <v>11.98197009054183</v>
      </c>
      <c r="EI13" s="8">
        <f t="shared" si="12"/>
        <v>12.048616395844114</v>
      </c>
      <c r="EJ13" s="8">
        <f t="shared" si="7"/>
        <v>12.115829431237366</v>
      </c>
      <c r="EK13" s="8">
        <f t="shared" si="11"/>
        <v>12.183628441234363</v>
      </c>
      <c r="EL13" s="8">
        <f t="shared" si="11"/>
        <v>12.252033403521789</v>
      </c>
      <c r="EM13" s="8">
        <f t="shared" si="11"/>
        <v>12.321065073312699</v>
      </c>
      <c r="EN13" s="8">
        <f t="shared" si="11"/>
        <v>12.390745030863815</v>
      </c>
      <c r="EO13" s="8">
        <f t="shared" si="11"/>
        <v>12.461095732443813</v>
      </c>
      <c r="EP13" s="8">
        <f t="shared" si="11"/>
        <v>12.532140565068964</v>
      </c>
      <c r="EQ13" s="8">
        <f t="shared" si="11"/>
        <v>12.603903905356498</v>
      </c>
      <c r="ER13" s="8">
        <f t="shared" si="11"/>
        <v>12.676411182884001</v>
      </c>
      <c r="ES13" s="8">
        <f t="shared" si="11"/>
        <v>12.749688948486352</v>
      </c>
      <c r="ET13" s="8">
        <f t="shared" si="11"/>
        <v>12.823764947970137</v>
      </c>
      <c r="EU13" s="8">
        <f t="shared" si="11"/>
        <v>12.898668201780502</v>
      </c>
      <c r="EV13" s="8">
        <f t="shared" si="11"/>
        <v>12.97442909121764</v>
      </c>
      <c r="EW13" s="8">
        <f t="shared" si="11"/>
        <v>13.051079451870937</v>
      </c>
      <c r="EX13" s="8">
        <f t="shared" si="11"/>
        <v>13.128652675019325</v>
      </c>
      <c r="EY13" s="8">
        <f t="shared" si="11"/>
        <v>13.207183817838267</v>
      </c>
      <c r="EZ13" s="8">
        <f t="shared" si="11"/>
        <v>13.286709723358866</v>
      </c>
      <c r="FA13" s="8">
        <f t="shared" si="11"/>
        <v>13.367269151245003</v>
      </c>
      <c r="FB13" s="8">
        <f t="shared" si="11"/>
        <v>13.448902920592573</v>
      </c>
      <c r="FC13" s="8">
        <f t="shared" si="11"/>
        <v>13.531654066114278</v>
      </c>
      <c r="FD13" s="8">
        <f t="shared" si="11"/>
        <v>13.615568009256977</v>
      </c>
      <c r="FE13" s="8">
        <f t="shared" si="11"/>
        <v>13.700692746011521</v>
      </c>
      <c r="FF13" s="8">
        <f t="shared" si="11"/>
        <v>13.787079053421722</v>
      </c>
      <c r="FG13" s="8">
        <f t="shared" si="11"/>
        <v>13.874780717086537</v>
      </c>
      <c r="FH13" s="8">
        <f t="shared" si="11"/>
        <v>13.963854782284882</v>
      </c>
      <c r="FI13" s="8">
        <f t="shared" si="11"/>
        <v>14.054361831745355</v>
      </c>
      <c r="FJ13" s="8">
        <f t="shared" si="11"/>
        <v>14.146366293544407</v>
      </c>
      <c r="FK13" s="8">
        <f t="shared" si="11"/>
        <v>14.239936783160491</v>
      </c>
      <c r="FL13" s="8">
        <f t="shared" si="11"/>
        <v>14.335146484354715</v>
      </c>
      <c r="FM13" s="8">
        <f t="shared" si="11"/>
        <v>14.432073574312291</v>
      </c>
      <c r="FN13" s="8">
        <f t="shared" si="11"/>
        <v>14.53080169938862</v>
      </c>
      <c r="FO13" s="8">
        <f t="shared" si="11"/>
        <v>14.631420508892512</v>
      </c>
      <c r="FP13" s="8">
        <f t="shared" si="11"/>
        <v>14.734026255646432</v>
      </c>
      <c r="FQ13" s="8">
        <f t="shared" si="11"/>
        <v>14.838722473641171</v>
      </c>
      <c r="FR13" s="8">
        <f t="shared" si="11"/>
        <v>14.945620745014587</v>
      </c>
      <c r="FS13" s="8">
        <f t="shared" si="11"/>
        <v>15.054841570912554</v>
      </c>
      <c r="FT13" s="8">
        <f t="shared" si="11"/>
        <v>15.166515363640659</v>
      </c>
      <c r="FU13" s="8">
        <f t="shared" si="11"/>
        <v>15.280783581022511</v>
      </c>
      <c r="FV13" s="8">
        <f t="shared" si="11"/>
        <v>15.397800028220653</v>
      </c>
      <c r="FW13" s="8">
        <f t="shared" si="11"/>
        <v>15.517732357678138</v>
      </c>
      <c r="FX13" s="8">
        <f t="shared" si="11"/>
        <v>15.640763804605399</v>
      </c>
      <c r="FY13" s="8">
        <f t="shared" si="11"/>
        <v>15.767095203967907</v>
      </c>
      <c r="FZ13" s="8">
        <f t="shared" si="11"/>
        <v>15.896947345761889</v>
      </c>
      <c r="GA13" s="8">
        <f t="shared" si="11"/>
        <v>16.030563739220767</v>
      </c>
      <c r="GB13" s="8">
        <f t="shared" si="11"/>
        <v>16.168213874458885</v>
      </c>
      <c r="GC13" s="8">
        <f t="shared" si="11"/>
        <v>16.310197093287186</v>
      </c>
      <c r="GD13" s="8">
        <f t="shared" si="11"/>
        <v>16.456847211412168</v>
      </c>
      <c r="GE13" s="8">
        <f t="shared" si="11"/>
        <v>16.608538074606212</v>
      </c>
      <c r="GF13" s="8">
        <f t="shared" si="11"/>
        <v>16.765690285489658</v>
      </c>
      <c r="GG13" s="8">
        <f t="shared" si="11"/>
        <v>16.928779410740077</v>
      </c>
      <c r="GH13" s="8">
        <f t="shared" si="11"/>
        <v>17.098346078815975</v>
      </c>
      <c r="GI13" s="10">
        <f t="shared" si="11"/>
        <v>17.275008517500101</v>
      </c>
      <c r="GJ13" s="8">
        <f t="shared" si="11"/>
        <v>17.459478276641391</v>
      </c>
      <c r="GK13" s="8">
        <f t="shared" si="11"/>
        <v>17.652580161966966</v>
      </c>
      <c r="GL13" s="8">
        <f t="shared" si="11"/>
        <v>17.855277814020319</v>
      </c>
      <c r="GM13" s="8">
        <f t="shared" si="11"/>
        <v>18.068706971596558</v>
      </c>
      <c r="GN13" s="8">
        <f t="shared" si="11"/>
        <v>18.29421937564047</v>
      </c>
      <c r="GO13" s="8">
        <f t="shared" si="11"/>
        <v>18.533441690190248</v>
      </c>
      <c r="GP13" s="8">
        <f t="shared" si="11"/>
        <v>18.78835607693226</v>
      </c>
      <c r="GQ13" s="8">
        <f t="shared" si="11"/>
        <v>19.061412762711235</v>
      </c>
      <c r="GR13" s="8">
        <f t="shared" si="11"/>
        <v>19.355691213045422</v>
      </c>
      <c r="GS13" s="8">
        <f t="shared" si="11"/>
        <v>19.675137572682555</v>
      </c>
      <c r="GT13" s="8">
        <f t="shared" si="11"/>
        <v>20.024926383361894</v>
      </c>
      <c r="GU13" s="8">
        <f t="shared" si="11"/>
        <v>20.412034108750436</v>
      </c>
      <c r="GV13" s="8">
        <f t="shared" si="11"/>
        <v>20.84619378257236</v>
      </c>
      <c r="GW13" s="8">
        <f t="shared" si="10"/>
        <v>21.341583050762157</v>
      </c>
      <c r="GX13" s="8">
        <f t="shared" si="10"/>
        <v>21.920049261021322</v>
      </c>
      <c r="GY13" s="8">
        <f t="shared" si="3"/>
        <v>22.617940805566086</v>
      </c>
      <c r="GZ13" s="8">
        <f t="shared" si="3"/>
        <v>23.502845472601702</v>
      </c>
      <c r="HA13" s="8">
        <f t="shared" si="3"/>
        <v>24.724970311318501</v>
      </c>
      <c r="HB13" s="8">
        <f t="shared" si="3"/>
        <v>26.756848916470108</v>
      </c>
    </row>
    <row r="14" spans="4:210">
      <c r="K14" s="14">
        <v>12</v>
      </c>
      <c r="L14" s="8">
        <f t="shared" si="4"/>
        <v>3.0738236380893338</v>
      </c>
      <c r="M14" s="8">
        <f t="shared" si="13"/>
        <v>3.5705689706043913</v>
      </c>
      <c r="N14" s="8">
        <f t="shared" si="13"/>
        <v>3.9103655303653859</v>
      </c>
      <c r="O14" s="8">
        <f t="shared" si="13"/>
        <v>4.1782870865985933</v>
      </c>
      <c r="P14" s="8">
        <f t="shared" si="13"/>
        <v>4.4037885069817024</v>
      </c>
      <c r="Q14" s="8">
        <f t="shared" si="13"/>
        <v>4.6009037599435256</v>
      </c>
      <c r="R14" s="8">
        <f t="shared" si="13"/>
        <v>4.7775192577878691</v>
      </c>
      <c r="S14" s="8">
        <f t="shared" si="13"/>
        <v>4.9385486516443944</v>
      </c>
      <c r="T14" s="8">
        <f t="shared" si="13"/>
        <v>5.0872794768368399</v>
      </c>
      <c r="U14" s="8">
        <f t="shared" si="13"/>
        <v>5.2260294883926397</v>
      </c>
      <c r="V14" s="8">
        <f t="shared" si="13"/>
        <v>5.3564996981723585</v>
      </c>
      <c r="W14" s="8">
        <f t="shared" si="13"/>
        <v>5.4799788676757624</v>
      </c>
      <c r="X14" s="8">
        <f t="shared" si="13"/>
        <v>5.5974690140585368</v>
      </c>
      <c r="Y14" s="8">
        <f t="shared" si="13"/>
        <v>5.709766108994268</v>
      </c>
      <c r="Z14" s="8">
        <f t="shared" si="13"/>
        <v>5.8175139935312359</v>
      </c>
      <c r="AA14" s="8">
        <f t="shared" si="13"/>
        <v>5.9212415739647426</v>
      </c>
      <c r="AB14" s="8">
        <f t="shared" si="13"/>
        <v>6.0213891939945228</v>
      </c>
      <c r="AC14" s="8">
        <f t="shared" si="13"/>
        <v>6.1183277781015377</v>
      </c>
      <c r="AD14" s="8">
        <f t="shared" si="13"/>
        <v>6.2123730153564649</v>
      </c>
      <c r="AE14" s="8">
        <f t="shared" si="13"/>
        <v>6.3037960595843243</v>
      </c>
      <c r="AF14" s="8">
        <f t="shared" si="13"/>
        <v>6.3928317313567211</v>
      </c>
      <c r="AG14" s="8">
        <f t="shared" si="13"/>
        <v>6.4796848952340573</v>
      </c>
      <c r="AH14" s="8">
        <f t="shared" si="13"/>
        <v>6.5645354820323298</v>
      </c>
      <c r="AI14" s="8">
        <f t="shared" si="13"/>
        <v>6.6475424899396973</v>
      </c>
      <c r="AJ14" s="8">
        <f t="shared" si="13"/>
        <v>6.7288472056871313</v>
      </c>
      <c r="AK14" s="8">
        <f t="shared" si="13"/>
        <v>6.8085758227058424</v>
      </c>
      <c r="AL14" s="8">
        <f t="shared" si="13"/>
        <v>6.8868415878551623</v>
      </c>
      <c r="AM14" s="8">
        <f t="shared" si="13"/>
        <v>6.9637465758167414</v>
      </c>
      <c r="AN14" s="8">
        <f t="shared" si="13"/>
        <v>7.039383166650504</v>
      </c>
      <c r="AO14" s="8">
        <f t="shared" si="13"/>
        <v>7.1138352846429047</v>
      </c>
      <c r="AP14" s="8">
        <f t="shared" si="13"/>
        <v>7.1871794436494474</v>
      </c>
      <c r="AQ14" s="8">
        <f t="shared" si="13"/>
        <v>7.2594856344017735</v>
      </c>
      <c r="AR14" s="8">
        <f t="shared" si="13"/>
        <v>7.3308180818502997</v>
      </c>
      <c r="AS14" s="8">
        <f t="shared" si="13"/>
        <v>7.4012358949335226</v>
      </c>
      <c r="AT14" s="8">
        <f t="shared" si="13"/>
        <v>7.470793626766965</v>
      </c>
      <c r="AU14" s="8">
        <f t="shared" si="13"/>
        <v>7.5395417598107421</v>
      </c>
      <c r="AV14" s="8">
        <f t="shared" si="13"/>
        <v>7.6075271278728573</v>
      </c>
      <c r="AW14" s="8">
        <f t="shared" si="13"/>
        <v>7.6747932846639308</v>
      </c>
      <c r="AX14" s="8">
        <f t="shared" si="13"/>
        <v>7.7413808269104152</v>
      </c>
      <c r="AY14" s="8">
        <f t="shared" si="13"/>
        <v>7.8073276786609966</v>
      </c>
      <c r="AZ14" s="8">
        <f t="shared" si="13"/>
        <v>7.8726693423120802</v>
      </c>
      <c r="BA14" s="8">
        <f t="shared" si="13"/>
        <v>7.9374391209772446</v>
      </c>
      <c r="BB14" s="8">
        <f t="shared" si="13"/>
        <v>8.0016683160891908</v>
      </c>
      <c r="BC14" s="8">
        <f t="shared" si="13"/>
        <v>8.0653864035181488</v>
      </c>
      <c r="BD14" s="8">
        <f t="shared" si="13"/>
        <v>8.1286211909914385</v>
      </c>
      <c r="BE14" s="8">
        <f t="shared" si="13"/>
        <v>8.1913989591852712</v>
      </c>
      <c r="BF14" s="8">
        <f t="shared" si="13"/>
        <v>8.2537445885149499</v>
      </c>
      <c r="BG14" s="8">
        <f t="shared" si="13"/>
        <v>8.3156816733615244</v>
      </c>
      <c r="BH14" s="8">
        <f t="shared" si="13"/>
        <v>8.3772326252307057</v>
      </c>
      <c r="BI14" s="8">
        <f t="shared" si="13"/>
        <v>8.4384187661357952</v>
      </c>
      <c r="BJ14" s="8">
        <f t="shared" si="13"/>
        <v>8.499260413323638</v>
      </c>
      <c r="BK14" s="8">
        <f t="shared" si="13"/>
        <v>8.5597769563159396</v>
      </c>
      <c r="BL14" s="8">
        <f t="shared" si="13"/>
        <v>8.6199869271133558</v>
      </c>
      <c r="BM14" s="8">
        <f t="shared" si="13"/>
        <v>8.6799080643029374</v>
      </c>
      <c r="BN14" s="8">
        <f t="shared" si="13"/>
        <v>8.7395573717178827</v>
      </c>
      <c r="BO14" s="8">
        <f t="shared" si="13"/>
        <v>8.798951172219839</v>
      </c>
      <c r="BP14" s="8">
        <f t="shared" si="13"/>
        <v>8.8581051571061025</v>
      </c>
      <c r="BQ14" s="8">
        <f t="shared" si="13"/>
        <v>8.9170344315851402</v>
      </c>
      <c r="BR14" s="8">
        <f t="shared" si="13"/>
        <v>8.9757535567131974</v>
      </c>
      <c r="BS14" s="8">
        <f t="shared" si="13"/>
        <v>9.0342765881401768</v>
      </c>
      <c r="BT14" s="8">
        <f t="shared" si="13"/>
        <v>9.0926171119746559</v>
      </c>
      <c r="BU14" s="8">
        <f t="shared" si="13"/>
        <v>9.150788278044006</v>
      </c>
      <c r="BV14" s="8">
        <f t="shared" si="13"/>
        <v>9.208802830796234</v>
      </c>
      <c r="BW14" s="8">
        <f t="shared" si="13"/>
        <v>9.2666731380641636</v>
      </c>
      <c r="BX14" s="8">
        <f t="shared" si="13"/>
        <v>9.3244112178899439</v>
      </c>
      <c r="BY14" s="8">
        <f t="shared" si="12"/>
        <v>9.3820287635877531</v>
      </c>
      <c r="BZ14" s="8">
        <f t="shared" si="12"/>
        <v>9.4395371672049855</v>
      </c>
      <c r="CA14" s="8">
        <f t="shared" si="12"/>
        <v>9.4969475415264757</v>
      </c>
      <c r="CB14" s="8">
        <f t="shared" si="12"/>
        <v>9.5542707407526173</v>
      </c>
      <c r="CC14" s="8">
        <f t="shared" si="12"/>
        <v>9.6115173799699249</v>
      </c>
      <c r="CD14" s="8">
        <f t="shared" si="12"/>
        <v>9.6686978535216106</v>
      </c>
      <c r="CE14" s="8">
        <f t="shared" si="12"/>
        <v>9.7258223523763014</v>
      </c>
      <c r="CF14" s="8">
        <f t="shared" si="12"/>
        <v>9.7829008805841617</v>
      </c>
      <c r="CG14" s="8">
        <f t="shared" si="12"/>
        <v>9.8399432709022427</v>
      </c>
      <c r="CH14" s="8">
        <f t="shared" si="12"/>
        <v>9.8969591996638098</v>
      </c>
      <c r="CI14" s="8">
        <f t="shared" si="12"/>
        <v>9.9539582009606153</v>
      </c>
      <c r="CJ14" s="8">
        <f t="shared" si="12"/>
        <v>10.010949680201255</v>
      </c>
      <c r="CK14" s="8">
        <f t="shared" si="12"/>
        <v>10.067942927104259</v>
      </c>
      <c r="CL14" s="8">
        <f t="shared" si="12"/>
        <v>10.12494712817999</v>
      </c>
      <c r="CM14" s="8">
        <f t="shared" si="12"/>
        <v>10.18197137875161</v>
      </c>
      <c r="CN14" s="8">
        <f t="shared" si="12"/>
        <v>10.239024694562055</v>
      </c>
      <c r="CO14" s="8">
        <f t="shared" si="12"/>
        <v>10.296116023010628</v>
      </c>
      <c r="CP14" s="8">
        <f t="shared" si="12"/>
        <v>10.353254254060419</v>
      </c>
      <c r="CQ14" s="8">
        <f t="shared" si="12"/>
        <v>10.410448230855046</v>
      </c>
      <c r="CR14" s="8">
        <f t="shared" si="12"/>
        <v>10.467706760081271</v>
      </c>
      <c r="CS14" s="8">
        <f t="shared" si="12"/>
        <v>10.525038622112097</v>
      </c>
      <c r="CT14" s="8">
        <f t="shared" si="12"/>
        <v>10.582452580963363</v>
      </c>
      <c r="CU14" s="8">
        <f t="shared" si="12"/>
        <v>10.639957394095291</v>
      </c>
      <c r="CV14" s="8">
        <f t="shared" si="12"/>
        <v>10.697561822089469</v>
      </c>
      <c r="CW14" s="8">
        <f t="shared" si="12"/>
        <v>10.755274638230537</v>
      </c>
      <c r="CX14" s="8">
        <f t="shared" si="12"/>
        <v>10.813104638021009</v>
      </c>
      <c r="CY14" s="8">
        <f t="shared" si="12"/>
        <v>10.871060648657117</v>
      </c>
      <c r="CZ14" s="8">
        <f t="shared" si="12"/>
        <v>10.929151538492901</v>
      </c>
      <c r="DA14" s="8">
        <f t="shared" si="12"/>
        <v>10.987386226519519</v>
      </c>
      <c r="DB14" s="8">
        <f t="shared" si="12"/>
        <v>11.045773691886444</v>
      </c>
      <c r="DC14" s="8">
        <f t="shared" si="12"/>
        <v>11.104322983491207</v>
      </c>
      <c r="DD14" s="8">
        <f t="shared" si="12"/>
        <v>11.163043229664435</v>
      </c>
      <c r="DE14" s="8">
        <f t="shared" si="12"/>
        <v>11.221943647977092</v>
      </c>
      <c r="DF14" s="8">
        <f t="shared" si="12"/>
        <v>11.281033555197235</v>
      </c>
      <c r="DG14" s="8">
        <f t="shared" si="12"/>
        <v>11.340322377424142</v>
      </c>
      <c r="DH14" s="8">
        <f t="shared" si="12"/>
        <v>11.399819660428214</v>
      </c>
      <c r="DI14" s="8">
        <f t="shared" si="12"/>
        <v>11.459535080225939</v>
      </c>
      <c r="DJ14" s="8">
        <f t="shared" si="12"/>
        <v>11.519478453920259</v>
      </c>
      <c r="DK14" s="8">
        <f t="shared" si="12"/>
        <v>11.579659750837532</v>
      </c>
      <c r="DL14" s="8">
        <f t="shared" si="12"/>
        <v>11.640089103993914</v>
      </c>
      <c r="DM14" s="8">
        <f t="shared" si="12"/>
        <v>11.700776821925214</v>
      </c>
      <c r="DN14" s="8">
        <f t="shared" si="12"/>
        <v>11.761733400916111</v>
      </c>
      <c r="DO14" s="8">
        <f t="shared" si="12"/>
        <v>11.822969537666328</v>
      </c>
      <c r="DP14" s="8">
        <f t="shared" si="12"/>
        <v>11.884496142433751</v>
      </c>
      <c r="DQ14" s="8">
        <f t="shared" si="12"/>
        <v>11.946324352696406</v>
      </c>
      <c r="DR14" s="8">
        <f t="shared" si="12"/>
        <v>12.008465547378231</v>
      </c>
      <c r="DS14" s="8">
        <f t="shared" si="12"/>
        <v>12.070931361686183</v>
      </c>
      <c r="DT14" s="8">
        <f t="shared" si="12"/>
        <v>12.133733702609435</v>
      </c>
      <c r="DU14" s="8">
        <f t="shared" si="12"/>
        <v>12.196884765135074</v>
      </c>
      <c r="DV14" s="8">
        <f t="shared" si="12"/>
        <v>12.260397049238435</v>
      </c>
      <c r="DW14" s="8">
        <f t="shared" si="12"/>
        <v>12.324283377710556</v>
      </c>
      <c r="DX14" s="8">
        <f t="shared" si="12"/>
        <v>12.388556914889978</v>
      </c>
      <c r="DY14" s="8">
        <f t="shared" si="12"/>
        <v>12.453231186371266</v>
      </c>
      <c r="DZ14" s="8">
        <f t="shared" si="12"/>
        <v>12.518320099768392</v>
      </c>
      <c r="EA14" s="8">
        <f t="shared" si="12"/>
        <v>12.58383796661751</v>
      </c>
      <c r="EB14" s="8">
        <f t="shared" si="12"/>
        <v>12.64979952551054</v>
      </c>
      <c r="EC14" s="8">
        <f t="shared" si="12"/>
        <v>12.716219966558823</v>
      </c>
      <c r="ED14" s="8">
        <f t="shared" si="12"/>
        <v>12.783114957294545</v>
      </c>
      <c r="EE14" s="8">
        <f t="shared" si="12"/>
        <v>12.850500670127193</v>
      </c>
      <c r="EF14" s="8">
        <f t="shared" si="12"/>
        <v>12.91839381148263</v>
      </c>
      <c r="EG14" s="8">
        <f t="shared" si="12"/>
        <v>12.98681165276413</v>
      </c>
      <c r="EH14" s="8">
        <f t="shared" si="12"/>
        <v>13.055772063287449</v>
      </c>
      <c r="EI14" s="8">
        <f t="shared" si="12"/>
        <v>13.125293545356394</v>
      </c>
      <c r="EJ14" s="8">
        <f t="shared" si="7"/>
        <v>13.195395271661228</v>
      </c>
      <c r="EK14" s="8">
        <f t="shared" si="11"/>
        <v>13.266097125199936</v>
      </c>
      <c r="EL14" s="8">
        <f t="shared" si="11"/>
        <v>13.337419741942149</v>
      </c>
      <c r="EM14" s="8">
        <f t="shared" si="11"/>
        <v>13.409384556477564</v>
      </c>
      <c r="EN14" s="8">
        <f t="shared" si="11"/>
        <v>13.482013850915381</v>
      </c>
      <c r="EO14" s="8">
        <f t="shared" si="11"/>
        <v>13.555330807328827</v>
      </c>
      <c r="EP14" s="8">
        <f t="shared" si="11"/>
        <v>13.629359564069867</v>
      </c>
      <c r="EQ14" s="8">
        <f t="shared" si="11"/>
        <v>13.704125276314015</v>
      </c>
      <c r="ER14" s="8">
        <f t="shared" si="11"/>
        <v>13.779654181234253</v>
      </c>
      <c r="ES14" s="8">
        <f t="shared" si="11"/>
        <v>13.855973668247287</v>
      </c>
      <c r="ET14" s="8">
        <f t="shared" si="11"/>
        <v>13.933112354825193</v>
      </c>
      <c r="EU14" s="8">
        <f t="shared" si="11"/>
        <v>14.011100168421939</v>
      </c>
      <c r="EV14" s="8">
        <f t="shared" si="11"/>
        <v>14.08996843512821</v>
      </c>
      <c r="EW14" s="8">
        <f t="shared" si="11"/>
        <v>14.169749975740663</v>
      </c>
      <c r="EX14" s="8">
        <f t="shared" si="11"/>
        <v>14.250479210014399</v>
      </c>
      <c r="EY14" s="8">
        <f t="shared" si="11"/>
        <v>14.332192269961741</v>
      </c>
      <c r="EZ14" s="8">
        <f t="shared" si="11"/>
        <v>14.414927123168376</v>
      </c>
      <c r="FA14" s="8">
        <f t="shared" si="11"/>
        <v>14.498723707221359</v>
      </c>
      <c r="FB14" s="8">
        <f t="shared" si="11"/>
        <v>14.583624076485467</v>
      </c>
      <c r="FC14" s="8">
        <f t="shared" si="11"/>
        <v>14.66967256262784</v>
      </c>
      <c r="FD14" s="8">
        <f t="shared" si="11"/>
        <v>14.756915950479447</v>
      </c>
      <c r="FE14" s="8">
        <f t="shared" si="11"/>
        <v>14.84540367104019</v>
      </c>
      <c r="FF14" s="8">
        <f t="shared" si="11"/>
        <v>14.935188013687998</v>
      </c>
      <c r="FG14" s="8">
        <f t="shared" si="11"/>
        <v>15.026324359946942</v>
      </c>
      <c r="FH14" s="8">
        <f t="shared" si="11"/>
        <v>15.11887144151382</v>
      </c>
      <c r="FI14" s="8">
        <f t="shared" si="11"/>
        <v>15.212891625645598</v>
      </c>
      <c r="FJ14" s="8">
        <f t="shared" si="11"/>
        <v>15.308451231483675</v>
      </c>
      <c r="FK14" s="8">
        <f t="shared" si="11"/>
        <v>15.405620881448852</v>
      </c>
      <c r="FL14" s="8">
        <f t="shared" si="11"/>
        <v>15.504475892501011</v>
      </c>
      <c r="FM14" s="8">
        <f t="shared" si="11"/>
        <v>15.605096712840778</v>
      </c>
      <c r="FN14" s="8">
        <f t="shared" si="11"/>
        <v>15.707569410564071</v>
      </c>
      <c r="FO14" s="8">
        <f t="shared" si="11"/>
        <v>15.811986221896968</v>
      </c>
      <c r="FP14" s="8">
        <f t="shared" si="11"/>
        <v>15.918446167979766</v>
      </c>
      <c r="FQ14" s="8">
        <f t="shared" si="11"/>
        <v>16.027055750787518</v>
      </c>
      <c r="FR14" s="8">
        <f t="shared" si="11"/>
        <v>16.137929740735569</v>
      </c>
      <c r="FS14" s="8">
        <f t="shared" si="11"/>
        <v>16.251192070907468</v>
      </c>
      <c r="FT14" s="8">
        <f t="shared" si="11"/>
        <v>16.366976855765984</v>
      </c>
      <c r="FU14" s="8">
        <f t="shared" si="11"/>
        <v>16.485429555805403</v>
      </c>
      <c r="FV14" s="8">
        <f t="shared" si="11"/>
        <v>16.606708314054309</v>
      </c>
      <c r="FW14" s="8">
        <f t="shared" si="11"/>
        <v>16.730985495878219</v>
      </c>
      <c r="FX14" s="8">
        <f t="shared" si="11"/>
        <v>16.858449470470127</v>
      </c>
      <c r="FY14" s="8">
        <f t="shared" si="11"/>
        <v>16.989306681164905</v>
      </c>
      <c r="FZ14" s="8">
        <f t="shared" si="11"/>
        <v>17.123784062819698</v>
      </c>
      <c r="GA14" s="8">
        <f t="shared" si="11"/>
        <v>17.26213187870826</v>
      </c>
      <c r="GB14" s="8">
        <f t="shared" si="11"/>
        <v>17.404627067691621</v>
      </c>
      <c r="GC14" s="8">
        <f t="shared" si="11"/>
        <v>17.55157721623986</v>
      </c>
      <c r="GD14" s="8">
        <f t="shared" si="11"/>
        <v>17.703325301121069</v>
      </c>
      <c r="GE14" s="8">
        <f t="shared" si="11"/>
        <v>17.860255389960333</v>
      </c>
      <c r="GF14" s="8">
        <f t="shared" si="11"/>
        <v>18.02279954227194</v>
      </c>
      <c r="GG14" s="8">
        <f t="shared" si="11"/>
        <v>18.191446228563116</v>
      </c>
      <c r="GH14" s="8">
        <f t="shared" si="11"/>
        <v>18.366750687864837</v>
      </c>
      <c r="GI14" s="10">
        <f t="shared" si="11"/>
        <v>18.549347786703272</v>
      </c>
      <c r="GJ14" s="8">
        <f t="shared" si="11"/>
        <v>18.739968143427852</v>
      </c>
      <c r="GK14" s="8">
        <f t="shared" si="11"/>
        <v>18.939458569187522</v>
      </c>
      <c r="GL14" s="8">
        <f t="shared" si="11"/>
        <v>19.14880829501098</v>
      </c>
      <c r="GM14" s="8">
        <f t="shared" si="11"/>
        <v>19.369183074504402</v>
      </c>
      <c r="GN14" s="8">
        <f t="shared" si="11"/>
        <v>19.601970190508307</v>
      </c>
      <c r="GO14" s="8">
        <f t="shared" si="11"/>
        <v>19.848838848986169</v>
      </c>
      <c r="GP14" s="8">
        <f t="shared" si="11"/>
        <v>20.111822757741884</v>
      </c>
      <c r="GQ14" s="8">
        <f t="shared" si="11"/>
        <v>20.393435478955002</v>
      </c>
      <c r="GR14" s="8">
        <f t="shared" si="11"/>
        <v>20.696835567606005</v>
      </c>
      <c r="GS14" s="8">
        <f t="shared" si="11"/>
        <v>21.026069817483123</v>
      </c>
      <c r="GT14" s="8">
        <f t="shared" si="11"/>
        <v>21.386443764684177</v>
      </c>
      <c r="GU14" s="8">
        <f t="shared" si="11"/>
        <v>21.785109042899315</v>
      </c>
      <c r="GV14" s="8">
        <f t="shared" ref="GV14:HB17" si="14">_xlfn.CHISQ.INV(1-GV$2,$K14)</f>
        <v>22.232040870997483</v>
      </c>
      <c r="GW14" s="8">
        <f t="shared" si="14"/>
        <v>22.741766126479082</v>
      </c>
      <c r="GX14" s="8">
        <f t="shared" si="14"/>
        <v>23.336664158645455</v>
      </c>
      <c r="GY14" s="8">
        <f t="shared" si="14"/>
        <v>24.053956690176133</v>
      </c>
      <c r="GZ14" s="8">
        <f t="shared" si="14"/>
        <v>24.962829350288544</v>
      </c>
      <c r="HA14" s="8">
        <f t="shared" si="14"/>
        <v>26.216967305536102</v>
      </c>
      <c r="HB14" s="8">
        <f t="shared" si="14"/>
        <v>28.299518822046448</v>
      </c>
    </row>
    <row r="15" spans="4:210">
      <c r="K15" s="14">
        <v>13</v>
      </c>
      <c r="L15" s="8">
        <f t="shared" si="4"/>
        <v>3.5650345797295393</v>
      </c>
      <c r="M15" s="8">
        <f t="shared" si="13"/>
        <v>4.1069154715044052</v>
      </c>
      <c r="N15" s="8">
        <f t="shared" si="13"/>
        <v>4.4756605956090612</v>
      </c>
      <c r="O15" s="8">
        <f t="shared" si="13"/>
        <v>4.765445366766369</v>
      </c>
      <c r="P15" s="8">
        <f t="shared" si="13"/>
        <v>5.0087505118103337</v>
      </c>
      <c r="Q15" s="8">
        <f t="shared" si="13"/>
        <v>5.2210127437977683</v>
      </c>
      <c r="R15" s="8">
        <f t="shared" si="13"/>
        <v>5.4108902810123043</v>
      </c>
      <c r="S15" s="8">
        <f t="shared" si="13"/>
        <v>5.5837693949150937</v>
      </c>
      <c r="T15" s="8">
        <f t="shared" si="13"/>
        <v>5.7432492070052286</v>
      </c>
      <c r="U15" s="8">
        <f t="shared" si="13"/>
        <v>5.8918643377098494</v>
      </c>
      <c r="V15" s="8">
        <f t="shared" si="13"/>
        <v>6.0314731487398596</v>
      </c>
      <c r="W15" s="8">
        <f t="shared" si="13"/>
        <v>6.1634823948020552</v>
      </c>
      <c r="X15" s="8">
        <f t="shared" si="13"/>
        <v>6.2889849754560787</v>
      </c>
      <c r="Y15" s="8">
        <f t="shared" si="13"/>
        <v>6.4088484350075321</v>
      </c>
      <c r="Z15" s="8">
        <f t="shared" si="13"/>
        <v>6.5237740451214181</v>
      </c>
      <c r="AA15" s="8">
        <f t="shared" si="13"/>
        <v>6.6343375381295093</v>
      </c>
      <c r="AB15" s="8">
        <f t="shared" si="13"/>
        <v>6.7410179691154513</v>
      </c>
      <c r="AC15" s="8">
        <f t="shared" si="13"/>
        <v>6.844218654519902</v>
      </c>
      <c r="AD15" s="8">
        <f t="shared" si="13"/>
        <v>6.9442826776679984</v>
      </c>
      <c r="AE15" s="8">
        <f t="shared" si="13"/>
        <v>7.0415045800954639</v>
      </c>
      <c r="AF15" s="8">
        <f t="shared" si="13"/>
        <v>7.1361393190240179</v>
      </c>
      <c r="AG15" s="8">
        <f t="shared" si="13"/>
        <v>7.2284092288796682</v>
      </c>
      <c r="AH15" s="8">
        <f t="shared" si="13"/>
        <v>7.3185095013635451</v>
      </c>
      <c r="AI15" s="8">
        <f t="shared" si="13"/>
        <v>7.4066125495288748</v>
      </c>
      <c r="AJ15" s="8">
        <f t="shared" si="13"/>
        <v>7.4928715198113789</v>
      </c>
      <c r="AK15" s="8">
        <f t="shared" si="13"/>
        <v>7.5774231455520811</v>
      </c>
      <c r="AL15" s="8">
        <f t="shared" si="13"/>
        <v>7.6603900858918834</v>
      </c>
      <c r="AM15" s="8">
        <f t="shared" si="13"/>
        <v>7.7418828583547432</v>
      </c>
      <c r="AN15" s="8">
        <f t="shared" si="13"/>
        <v>7.8220014476113677</v>
      </c>
      <c r="AO15" s="8">
        <f t="shared" si="13"/>
        <v>7.9008366539203694</v>
      </c>
      <c r="AP15" s="8">
        <f t="shared" si="13"/>
        <v>7.9784712306058765</v>
      </c>
      <c r="AQ15" s="8">
        <f t="shared" si="13"/>
        <v>8.0549808492924395</v>
      </c>
      <c r="AR15" s="8">
        <f t="shared" si="13"/>
        <v>8.1304349235315261</v>
      </c>
      <c r="AS15" s="8">
        <f t="shared" si="13"/>
        <v>8.2048973152485409</v>
      </c>
      <c r="AT15" s="8">
        <f t="shared" si="13"/>
        <v>8.2784269436355142</v>
      </c>
      <c r="AU15" s="8">
        <f t="shared" si="13"/>
        <v>8.3510783123649741</v>
      </c>
      <c r="AV15" s="8">
        <f t="shared" si="13"/>
        <v>8.4229019680510024</v>
      </c>
      <c r="AW15" s="8">
        <f t="shared" si="13"/>
        <v>8.4939449005464276</v>
      </c>
      <c r="AX15" s="8">
        <f t="shared" si="13"/>
        <v>8.5642508938006969</v>
      </c>
      <c r="AY15" s="8">
        <f t="shared" si="13"/>
        <v>8.6338608345061978</v>
      </c>
      <c r="AZ15" s="8">
        <f t="shared" si="13"/>
        <v>8.7028129845512527</v>
      </c>
      <c r="BA15" s="8">
        <f t="shared" si="13"/>
        <v>8.7711432223157839</v>
      </c>
      <c r="BB15" s="8">
        <f t="shared" si="13"/>
        <v>8.8388852570429197</v>
      </c>
      <c r="BC15" s="8">
        <f t="shared" si="13"/>
        <v>8.9060708198607799</v>
      </c>
      <c r="BD15" s="8">
        <f t="shared" si="13"/>
        <v>8.9727298344848627</v>
      </c>
      <c r="BE15" s="8">
        <f t="shared" si="13"/>
        <v>9.0388905701805804</v>
      </c>
      <c r="BF15" s="8">
        <f t="shared" si="13"/>
        <v>9.1045797791901144</v>
      </c>
      <c r="BG15" s="8">
        <f t="shared" si="13"/>
        <v>9.1698228205136552</v>
      </c>
      <c r="BH15" s="8">
        <f t="shared" si="13"/>
        <v>9.234643771671621</v>
      </c>
      <c r="BI15" s="8">
        <f t="shared" si="13"/>
        <v>9.2990655298521414</v>
      </c>
      <c r="BJ15" s="8">
        <f t="shared" si="13"/>
        <v>9.3631099036601171</v>
      </c>
      <c r="BK15" s="8">
        <f t="shared" si="13"/>
        <v>9.426797696524579</v>
      </c>
      <c r="BL15" s="8">
        <f t="shared" si="13"/>
        <v>9.4901487826850808</v>
      </c>
      <c r="BM15" s="8">
        <f t="shared" si="13"/>
        <v>9.5531821765616947</v>
      </c>
      <c r="BN15" s="8">
        <f t="shared" si="13"/>
        <v>9.6159160962134766</v>
      </c>
      <c r="BO15" s="8">
        <f t="shared" si="13"/>
        <v>9.6783680215046886</v>
      </c>
      <c r="BP15" s="8">
        <f t="shared" si="13"/>
        <v>9.7405547475241789</v>
      </c>
      <c r="BQ15" s="8">
        <f t="shared" si="13"/>
        <v>9.8024924337393582</v>
      </c>
      <c r="BR15" s="8">
        <f t="shared" si="13"/>
        <v>9.8641966493110154</v>
      </c>
      <c r="BS15" s="8">
        <f t="shared" si="13"/>
        <v>9.9256824149469001</v>
      </c>
      <c r="BT15" s="8">
        <f t="shared" si="13"/>
        <v>9.9869642416301563</v>
      </c>
      <c r="BU15" s="8">
        <f t="shared" si="13"/>
        <v>10.048056166522068</v>
      </c>
      <c r="BV15" s="8">
        <f t="shared" si="13"/>
        <v>10.108971786306542</v>
      </c>
      <c r="BW15" s="8">
        <f t="shared" si="13"/>
        <v>10.169724288215535</v>
      </c>
      <c r="BX15" s="8">
        <f t="shared" si="13"/>
        <v>10.230326478950095</v>
      </c>
      <c r="BY15" s="8">
        <f t="shared" si="12"/>
        <v>10.290790811689762</v>
      </c>
      <c r="BZ15" s="8">
        <f t="shared" si="12"/>
        <v>10.35112941136399</v>
      </c>
      <c r="CA15" s="8">
        <f t="shared" si="12"/>
        <v>10.411354098342253</v>
      </c>
      <c r="CB15" s="8">
        <f t="shared" si="12"/>
        <v>10.471476410684446</v>
      </c>
      <c r="CC15" s="8">
        <f t="shared" si="12"/>
        <v>10.53150762507998</v>
      </c>
      <c r="CD15" s="8">
        <f t="shared" si="12"/>
        <v>10.591458776592015</v>
      </c>
      <c r="CE15" s="8">
        <f t="shared" si="12"/>
        <v>10.651340677312886</v>
      </c>
      <c r="CF15" s="8">
        <f t="shared" si="12"/>
        <v>10.711163934027384</v>
      </c>
      <c r="CG15" s="8">
        <f t="shared" si="12"/>
        <v>10.770938964972164</v>
      </c>
      <c r="CH15" s="8">
        <f t="shared" si="12"/>
        <v>10.830676015772307</v>
      </c>
      <c r="CI15" s="8">
        <f t="shared" si="12"/>
        <v>10.890385174629147</v>
      </c>
      <c r="CJ15" s="8">
        <f t="shared" si="12"/>
        <v>10.950076386827869</v>
      </c>
      <c r="CK15" s="8">
        <f t="shared" si="12"/>
        <v>11.009759468627854</v>
      </c>
      <c r="CL15" s="8">
        <f t="shared" si="12"/>
        <v>11.069444120594193</v>
      </c>
      <c r="CM15" s="8">
        <f t="shared" si="12"/>
        <v>11.129139940424491</v>
      </c>
      <c r="CN15" s="8">
        <f t="shared" si="12"/>
        <v>11.18885643532135</v>
      </c>
      <c r="CO15" s="8">
        <f t="shared" si="12"/>
        <v>11.248603033957599</v>
      </c>
      <c r="CP15" s="8">
        <f t="shared" si="12"/>
        <v>11.308389098078324</v>
      </c>
      <c r="CQ15" s="8">
        <f t="shared" si="12"/>
        <v>11.368223933781168</v>
      </c>
      <c r="CR15" s="8">
        <f t="shared" si="12"/>
        <v>11.428116802513923</v>
      </c>
      <c r="CS15" s="8">
        <f t="shared" si="12"/>
        <v>11.488076931826571</v>
      </c>
      <c r="CT15" s="8">
        <f t="shared" si="12"/>
        <v>11.548113525912864</v>
      </c>
      <c r="CU15" s="8">
        <f t="shared" si="12"/>
        <v>11.608235775975309</v>
      </c>
      <c r="CV15" s="8">
        <f t="shared" si="12"/>
        <v>11.66845287044571</v>
      </c>
      <c r="CW15" s="8">
        <f t="shared" si="12"/>
        <v>11.728774005092561</v>
      </c>
      <c r="CX15" s="8">
        <f t="shared" si="12"/>
        <v>11.789208393045515</v>
      </c>
      <c r="CY15" s="8">
        <f t="shared" si="12"/>
        <v>11.849765274766371</v>
      </c>
      <c r="CZ15" s="8">
        <f t="shared" si="12"/>
        <v>11.910453927995471</v>
      </c>
      <c r="DA15" s="8">
        <f t="shared" si="12"/>
        <v>11.971283677701923</v>
      </c>
      <c r="DB15" s="8">
        <f t="shared" si="12"/>
        <v>12.032263906065824</v>
      </c>
      <c r="DC15" s="8">
        <f t="shared" si="12"/>
        <v>12.093404062520522</v>
      </c>
      <c r="DD15" s="8">
        <f t="shared" si="12"/>
        <v>12.154713673882952</v>
      </c>
      <c r="DE15" s="8">
        <f t="shared" si="12"/>
        <v>12.216202354600339</v>
      </c>
      <c r="DF15" s="8">
        <f t="shared" si="12"/>
        <v>12.277879817141791</v>
      </c>
      <c r="DG15" s="8">
        <f t="shared" si="12"/>
        <v>12.339755882563903</v>
      </c>
      <c r="DH15" s="8">
        <f t="shared" si="12"/>
        <v>12.401840491280026</v>
      </c>
      <c r="DI15" s="8">
        <f t="shared" si="12"/>
        <v>12.464143714063688</v>
      </c>
      <c r="DJ15" s="8">
        <f t="shared" si="12"/>
        <v>12.526675763317671</v>
      </c>
      <c r="DK15" s="8">
        <f t="shared" si="12"/>
        <v>12.58944700464127</v>
      </c>
      <c r="DL15" s="8">
        <f t="shared" si="12"/>
        <v>12.65246796872964</v>
      </c>
      <c r="DM15" s="8">
        <f t="shared" si="12"/>
        <v>12.715749363640629</v>
      </c>
      <c r="DN15" s="8">
        <f t="shared" si="12"/>
        <v>12.779302087466151</v>
      </c>
      <c r="DO15" s="8">
        <f t="shared" si="12"/>
        <v>12.843137241447121</v>
      </c>
      <c r="DP15" s="8">
        <f t="shared" si="12"/>
        <v>12.907266143573024</v>
      </c>
      <c r="DQ15" s="8">
        <f t="shared" si="12"/>
        <v>12.971700342709683</v>
      </c>
      <c r="DR15" s="8">
        <f t="shared" si="12"/>
        <v>13.036451633301368</v>
      </c>
      <c r="DS15" s="8">
        <f t="shared" si="12"/>
        <v>13.101532070696264</v>
      </c>
      <c r="DT15" s="8">
        <f t="shared" si="12"/>
        <v>13.166953987147767</v>
      </c>
      <c r="DU15" s="8">
        <f t="shared" si="12"/>
        <v>13.232730008547458</v>
      </c>
      <c r="DV15" s="8">
        <f t="shared" si="12"/>
        <v>13.298873071949659</v>
      </c>
      <c r="DW15" s="8">
        <f t="shared" si="12"/>
        <v>13.365396443951893</v>
      </c>
      <c r="DX15" s="8">
        <f t="shared" si="12"/>
        <v>13.432313740000335</v>
      </c>
      <c r="DY15" s="8">
        <f t="shared" si="12"/>
        <v>13.499638944694674</v>
      </c>
      <c r="DZ15" s="8">
        <f t="shared" si="12"/>
        <v>13.567386433172794</v>
      </c>
      <c r="EA15" s="8">
        <f t="shared" si="12"/>
        <v>13.63557099366195</v>
      </c>
      <c r="EB15" s="8">
        <f t="shared" si="12"/>
        <v>13.704207851290571</v>
      </c>
      <c r="EC15" s="8">
        <f t="shared" si="12"/>
        <v>13.77331269326246</v>
      </c>
      <c r="ED15" s="8">
        <f t="shared" si="12"/>
        <v>13.842901695504146</v>
      </c>
      <c r="EE15" s="8">
        <f t="shared" si="12"/>
        <v>13.912991550905623</v>
      </c>
      <c r="EF15" s="8">
        <f t="shared" si="12"/>
        <v>13.983599499285615</v>
      </c>
      <c r="EG15" s="8">
        <f t="shared" si="12"/>
        <v>14.054743359224315</v>
      </c>
      <c r="EH15" s="8">
        <f t="shared" si="12"/>
        <v>14.12644156191965</v>
      </c>
      <c r="EI15" s="8">
        <f t="shared" si="12"/>
        <v>14.198713187238004</v>
      </c>
      <c r="EJ15" s="8">
        <f t="shared" si="7"/>
        <v>14.27157800214637</v>
      </c>
      <c r="EK15" s="8">
        <f t="shared" ref="EK15:GV18" si="15">_xlfn.CHISQ.INV(1-EK$2,$K15)</f>
        <v>14.345056501731305</v>
      </c>
      <c r="EL15" s="8">
        <f t="shared" si="15"/>
        <v>14.419169953030044</v>
      </c>
      <c r="EM15" s="8">
        <f t="shared" si="15"/>
        <v>14.493940441921993</v>
      </c>
      <c r="EN15" s="8">
        <f t="shared" si="15"/>
        <v>14.5693909233539</v>
      </c>
      <c r="EO15" s="8">
        <f t="shared" si="15"/>
        <v>14.645545275200412</v>
      </c>
      <c r="EP15" s="8">
        <f t="shared" si="15"/>
        <v>14.722428356093452</v>
      </c>
      <c r="EQ15" s="8">
        <f t="shared" si="15"/>
        <v>14.800066067589462</v>
      </c>
      <c r="ER15" s="8">
        <f t="shared" si="15"/>
        <v>14.878485421083859</v>
      </c>
      <c r="ES15" s="8">
        <f t="shared" si="15"/>
        <v>14.95771460992715</v>
      </c>
      <c r="ET15" s="8">
        <f t="shared" si="15"/>
        <v>15.037783087248274</v>
      </c>
      <c r="EU15" s="8">
        <f t="shared" si="15"/>
        <v>15.118721650048728</v>
      </c>
      <c r="EV15" s="8">
        <f t="shared" si="15"/>
        <v>15.200562530196377</v>
      </c>
      <c r="EW15" s="8">
        <f t="shared" si="15"/>
        <v>15.283339493022485</v>
      </c>
      <c r="EX15" s="8">
        <f t="shared" si="15"/>
        <v>15.367087944310105</v>
      </c>
      <c r="EY15" s="8">
        <f t="shared" si="15"/>
        <v>15.451845046558878</v>
      </c>
      <c r="EZ15" s="8">
        <f t="shared" si="15"/>
        <v>15.537649845521504</v>
      </c>
      <c r="FA15" s="8">
        <f t="shared" si="15"/>
        <v>15.624543408134127</v>
      </c>
      <c r="FB15" s="8">
        <f t="shared" si="15"/>
        <v>15.712568973108041</v>
      </c>
      <c r="FC15" s="8">
        <f t="shared" si="15"/>
        <v>15.801772115617775</v>
      </c>
      <c r="FD15" s="8">
        <f t="shared" si="15"/>
        <v>15.892200927713819</v>
      </c>
      <c r="FE15" s="8">
        <f t="shared" si="15"/>
        <v>15.983906216312068</v>
      </c>
      <c r="FF15" s="8">
        <f t="shared" si="15"/>
        <v>16.076941720871456</v>
      </c>
      <c r="FG15" s="8">
        <f t="shared" si="15"/>
        <v>16.171364353173807</v>
      </c>
      <c r="FH15" s="8">
        <f t="shared" si="15"/>
        <v>16.267234461972063</v>
      </c>
      <c r="FI15" s="8">
        <f t="shared" si="15"/>
        <v>16.364616125686645</v>
      </c>
      <c r="FJ15" s="8">
        <f t="shared" si="15"/>
        <v>16.463577476814187</v>
      </c>
      <c r="FK15" s="8">
        <f t="shared" si="15"/>
        <v>16.564191062284966</v>
      </c>
      <c r="FL15" s="8">
        <f t="shared" si="15"/>
        <v>16.666534244681266</v>
      </c>
      <c r="FM15" s="8">
        <f t="shared" si="15"/>
        <v>16.770689650031418</v>
      </c>
      <c r="FN15" s="8">
        <f t="shared" si="15"/>
        <v>16.876745668850614</v>
      </c>
      <c r="FO15" s="8">
        <f t="shared" si="15"/>
        <v>16.984797018243107</v>
      </c>
      <c r="FP15" s="8">
        <f t="shared" si="15"/>
        <v>17.0949453742546</v>
      </c>
      <c r="FQ15" s="8">
        <f t="shared" si="15"/>
        <v>17.207300085320817</v>
      </c>
      <c r="FR15" s="8">
        <f t="shared" si="15"/>
        <v>17.321978979667396</v>
      </c>
      <c r="FS15" s="8">
        <f t="shared" si="15"/>
        <v>17.439109281962125</v>
      </c>
      <c r="FT15" s="8">
        <f t="shared" si="15"/>
        <v>17.558828657514589</v>
      </c>
      <c r="FU15" s="8">
        <f t="shared" si="15"/>
        <v>17.68128640600187</v>
      </c>
      <c r="FV15" s="8">
        <f t="shared" si="15"/>
        <v>17.806644831256911</v>
      </c>
      <c r="FW15" s="8">
        <f t="shared" si="15"/>
        <v>17.935080819328235</v>
      </c>
      <c r="FX15" s="8">
        <f t="shared" si="15"/>
        <v>18.066787664124501</v>
      </c>
      <c r="FY15" s="8">
        <f t="shared" si="15"/>
        <v>18.20197718891292</v>
      </c>
      <c r="FZ15" s="8">
        <f t="shared" si="15"/>
        <v>18.340882223310736</v>
      </c>
      <c r="GA15" s="8">
        <f t="shared" si="15"/>
        <v>18.48375950995117</v>
      </c>
      <c r="GB15" s="8">
        <f t="shared" si="15"/>
        <v>18.630893133752227</v>
      </c>
      <c r="GC15" s="8">
        <f t="shared" si="15"/>
        <v>18.782598591090501</v>
      </c>
      <c r="GD15" s="8">
        <f t="shared" si="15"/>
        <v>18.939227648157647</v>
      </c>
      <c r="GE15" s="8">
        <f t="shared" si="15"/>
        <v>19.101174180133839</v>
      </c>
      <c r="GF15" s="8">
        <f t="shared" si="15"/>
        <v>19.268881239508179</v>
      </c>
      <c r="GG15" s="8">
        <f t="shared" si="15"/>
        <v>19.442849678618796</v>
      </c>
      <c r="GH15" s="8">
        <f t="shared" si="15"/>
        <v>19.623648756630121</v>
      </c>
      <c r="GI15" s="10">
        <f t="shared" si="15"/>
        <v>19.811929307127588</v>
      </c>
      <c r="GJ15" s="8">
        <f t="shared" si="15"/>
        <v>20.008440248050658</v>
      </c>
      <c r="GK15" s="8">
        <f t="shared" si="15"/>
        <v>20.214049509672893</v>
      </c>
      <c r="GL15" s="8">
        <f t="shared" si="15"/>
        <v>20.429770884090129</v>
      </c>
      <c r="GM15" s="8">
        <f t="shared" si="15"/>
        <v>20.65679893389882</v>
      </c>
      <c r="GN15" s="8">
        <f t="shared" si="15"/>
        <v>20.896555057937757</v>
      </c>
      <c r="GO15" s="8">
        <f t="shared" si="15"/>
        <v>21.15074929986654</v>
      </c>
      <c r="GP15" s="8">
        <f t="shared" si="15"/>
        <v>21.421464851897166</v>
      </c>
      <c r="GQ15" s="8">
        <f t="shared" si="15"/>
        <v>21.711276082539513</v>
      </c>
      <c r="GR15" s="8">
        <f t="shared" si="15"/>
        <v>22.023417483860463</v>
      </c>
      <c r="GS15" s="8">
        <f t="shared" si="15"/>
        <v>22.362032494826998</v>
      </c>
      <c r="GT15" s="8">
        <f t="shared" si="15"/>
        <v>22.732552446006441</v>
      </c>
      <c r="GU15" s="8">
        <f t="shared" si="15"/>
        <v>23.142297203992793</v>
      </c>
      <c r="GV15" s="8">
        <f t="shared" si="15"/>
        <v>23.601474606835588</v>
      </c>
      <c r="GW15" s="8">
        <f t="shared" si="14"/>
        <v>24.124947010208466</v>
      </c>
      <c r="GX15" s="8">
        <f t="shared" si="14"/>
        <v>24.735604884931657</v>
      </c>
      <c r="GY15" s="8">
        <f t="shared" si="14"/>
        <v>25.471509144682397</v>
      </c>
      <c r="GZ15" s="8">
        <f t="shared" si="14"/>
        <v>26.403381103936798</v>
      </c>
      <c r="HA15" s="8">
        <f t="shared" si="14"/>
        <v>27.68824961045728</v>
      </c>
      <c r="HB15" s="8">
        <f t="shared" si="14"/>
        <v>29.819471223653675</v>
      </c>
    </row>
    <row r="16" spans="4:210">
      <c r="K16" s="14">
        <v>14</v>
      </c>
      <c r="L16" s="8">
        <f t="shared" si="4"/>
        <v>4.0746749573993428</v>
      </c>
      <c r="M16" s="8">
        <f t="shared" si="13"/>
        <v>4.6604250626577688</v>
      </c>
      <c r="N16" s="8">
        <f t="shared" si="13"/>
        <v>5.0572413339812572</v>
      </c>
      <c r="O16" s="8">
        <f t="shared" si="13"/>
        <v>5.3681974198896718</v>
      </c>
      <c r="P16" s="8">
        <f t="shared" si="13"/>
        <v>5.6287261030397326</v>
      </c>
      <c r="Q16" s="8">
        <f t="shared" si="13"/>
        <v>5.8556308110126301</v>
      </c>
      <c r="R16" s="8">
        <f t="shared" si="13"/>
        <v>6.0583210059904431</v>
      </c>
      <c r="S16" s="8">
        <f t="shared" si="13"/>
        <v>6.2426426302154487</v>
      </c>
      <c r="T16" s="8">
        <f t="shared" si="13"/>
        <v>6.4124976587461617</v>
      </c>
      <c r="U16" s="8">
        <f t="shared" si="13"/>
        <v>6.5706313837893457</v>
      </c>
      <c r="V16" s="8">
        <f t="shared" si="13"/>
        <v>6.7190549501167789</v>
      </c>
      <c r="W16" s="8">
        <f t="shared" si="13"/>
        <v>6.8592896328453126</v>
      </c>
      <c r="X16" s="8">
        <f t="shared" si="13"/>
        <v>6.992516505848501</v>
      </c>
      <c r="Y16" s="8">
        <f t="shared" si="13"/>
        <v>7.1196725297378416</v>
      </c>
      <c r="Z16" s="8">
        <f t="shared" si="13"/>
        <v>7.2415146592758806</v>
      </c>
      <c r="AA16" s="8">
        <f t="shared" si="13"/>
        <v>7.358664015084182</v>
      </c>
      <c r="AB16" s="8">
        <f t="shared" si="13"/>
        <v>7.4716371651890716</v>
      </c>
      <c r="AC16" s="8">
        <f t="shared" si="13"/>
        <v>7.5808688075446033</v>
      </c>
      <c r="AD16" s="8">
        <f t="shared" si="13"/>
        <v>7.6867285591584089</v>
      </c>
      <c r="AE16" s="8">
        <f t="shared" si="13"/>
        <v>7.7895336097523717</v>
      </c>
      <c r="AF16" s="8">
        <f t="shared" si="13"/>
        <v>7.8895584125777916</v>
      </c>
      <c r="AG16" s="8">
        <f t="shared" si="13"/>
        <v>7.9870422129602447</v>
      </c>
      <c r="AH16" s="8">
        <f t="shared" si="13"/>
        <v>8.0821949725671711</v>
      </c>
      <c r="AI16" s="8">
        <f t="shared" si="13"/>
        <v>8.1752020855884151</v>
      </c>
      <c r="AJ16" s="8">
        <f t="shared" si="13"/>
        <v>8.2662281728741362</v>
      </c>
      <c r="AK16" s="8">
        <f t="shared" si="13"/>
        <v>8.3554201637006322</v>
      </c>
      <c r="AL16" s="8">
        <f t="shared" si="13"/>
        <v>8.4429098209854558</v>
      </c>
      <c r="AM16" s="8">
        <f t="shared" si="13"/>
        <v>8.5288158272226333</v>
      </c>
      <c r="AN16" s="8">
        <f t="shared" si="13"/>
        <v>8.6132455204229288</v>
      </c>
      <c r="AO16" s="8">
        <f t="shared" si="13"/>
        <v>8.6962963487652942</v>
      </c>
      <c r="AP16" s="8">
        <f t="shared" si="13"/>
        <v>8.7780570973534129</v>
      </c>
      <c r="AQ16" s="8">
        <f t="shared" si="13"/>
        <v>8.8586089289525631</v>
      </c>
      <c r="AR16" s="8">
        <f t="shared" si="13"/>
        <v>8.9380262718283099</v>
      </c>
      <c r="AS16" s="8">
        <f t="shared" si="13"/>
        <v>9.0163775810929785</v>
      </c>
      <c r="AT16" s="8">
        <f t="shared" si="13"/>
        <v>9.0937259947684517</v>
      </c>
      <c r="AU16" s="8">
        <f t="shared" si="13"/>
        <v>9.1701299017176083</v>
      </c>
      <c r="AV16" s="8">
        <f t="shared" si="13"/>
        <v>9.2456434354070538</v>
      </c>
      <c r="AW16" s="8">
        <f t="shared" si="13"/>
        <v>9.3203169049369041</v>
      </c>
      <c r="AX16" s="8">
        <f t="shared" si="13"/>
        <v>9.3941971727579059</v>
      </c>
      <c r="AY16" s="8">
        <f t="shared" si="13"/>
        <v>9.4673279868784235</v>
      </c>
      <c r="AZ16" s="8">
        <f t="shared" si="13"/>
        <v>9.5397502740569671</v>
      </c>
      <c r="BA16" s="8">
        <f t="shared" si="13"/>
        <v>9.611502399414638</v>
      </c>
      <c r="BB16" s="8">
        <f t="shared" si="13"/>
        <v>9.6826203970348903</v>
      </c>
      <c r="BC16" s="8">
        <f t="shared" si="13"/>
        <v>9.7531381754061623</v>
      </c>
      <c r="BD16" s="8">
        <f t="shared" si="13"/>
        <v>9.8230877009758686</v>
      </c>
      <c r="BE16" s="8">
        <f t="shared" si="13"/>
        <v>9.8924991625973906</v>
      </c>
      <c r="BF16" s="8">
        <f t="shared" si="13"/>
        <v>9.9614011192464762</v>
      </c>
      <c r="BG16" s="8">
        <f t="shared" si="13"/>
        <v>10.02982063304462</v>
      </c>
      <c r="BH16" s="8">
        <f t="shared" si="13"/>
        <v>10.097783389342538</v>
      </c>
      <c r="BI16" s="8">
        <f t="shared" si="13"/>
        <v>10.165313805377064</v>
      </c>
      <c r="BJ16" s="8">
        <f t="shared" si="13"/>
        <v>10.232435128812023</v>
      </c>
      <c r="BK16" s="8">
        <f t="shared" si="13"/>
        <v>10.299169527301531</v>
      </c>
      <c r="BL16" s="8">
        <f t="shared" si="13"/>
        <v>10.365538170067444</v>
      </c>
      <c r="BM16" s="8">
        <f t="shared" si="13"/>
        <v>10.431561302357441</v>
      </c>
      <c r="BN16" s="8">
        <f t="shared" si="13"/>
        <v>10.497258313542829</v>
      </c>
      <c r="BO16" s="8">
        <f t="shared" si="13"/>
        <v>10.562647799522768</v>
      </c>
      <c r="BP16" s="8">
        <f t="shared" si="13"/>
        <v>10.627747620022024</v>
      </c>
      <c r="BQ16" s="8">
        <f t="shared" si="13"/>
        <v>10.692574951300493</v>
      </c>
      <c r="BR16" s="8">
        <f t="shared" si="13"/>
        <v>10.757146334733124</v>
      </c>
      <c r="BS16" s="8">
        <f t="shared" si="13"/>
        <v>10.821477721666918</v>
      </c>
      <c r="BT16" s="8">
        <f t="shared" si="13"/>
        <v>10.885584514916575</v>
      </c>
      <c r="BU16" s="8">
        <f t="shared" si="13"/>
        <v>10.949481607220884</v>
      </c>
      <c r="BV16" s="8">
        <f t="shared" si="13"/>
        <v>11.01318341694742</v>
      </c>
      <c r="BW16" s="8">
        <f t="shared" si="13"/>
        <v>11.076703921302826</v>
      </c>
      <c r="BX16" s="8">
        <f t="shared" ref="BX16:EI19" si="16">_xlfn.CHISQ.INV(1-BX$2,$K16)</f>
        <v>11.140056687279365</v>
      </c>
      <c r="BY16" s="8">
        <f t="shared" si="16"/>
        <v>11.203254900544989</v>
      </c>
      <c r="BZ16" s="8">
        <f t="shared" si="16"/>
        <v>11.2663113924635</v>
      </c>
      <c r="CA16" s="8">
        <f t="shared" si="16"/>
        <v>11.329238665413108</v>
      </c>
      <c r="CB16" s="8">
        <f t="shared" si="16"/>
        <v>11.392048916555513</v>
      </c>
      <c r="CC16" s="8">
        <f t="shared" si="16"/>
        <v>11.454754060193347</v>
      </c>
      <c r="CD16" s="8">
        <f t="shared" si="16"/>
        <v>11.51736574884101</v>
      </c>
      <c r="CE16" s="8">
        <f t="shared" si="16"/>
        <v>11.57989539312273</v>
      </c>
      <c r="CF16" s="8">
        <f t="shared" si="16"/>
        <v>11.642354180601442</v>
      </c>
      <c r="CG16" s="8">
        <f t="shared" si="16"/>
        <v>11.704753093633341</v>
      </c>
      <c r="CH16" s="8">
        <f t="shared" si="16"/>
        <v>11.76710292633472</v>
      </c>
      <c r="CI16" s="8">
        <f t="shared" si="16"/>
        <v>11.829414300740728</v>
      </c>
      <c r="CJ16" s="8">
        <f t="shared" si="16"/>
        <v>11.891697682229264</v>
      </c>
      <c r="CK16" s="8">
        <f t="shared" si="16"/>
        <v>11.953963394277501</v>
      </c>
      <c r="CL16" s="8">
        <f t="shared" si="16"/>
        <v>12.016221632613464</v>
      </c>
      <c r="CM16" s="8">
        <f t="shared" si="16"/>
        <v>12.078482478820586</v>
      </c>
      <c r="CN16" s="8">
        <f t="shared" si="16"/>
        <v>12.14075591344902</v>
      </c>
      <c r="CO16" s="8">
        <f t="shared" si="16"/>
        <v>12.203051828683995</v>
      </c>
      <c r="CP16" s="8">
        <f t="shared" si="16"/>
        <v>12.265380040618144</v>
      </c>
      <c r="CQ16" s="8">
        <f t="shared" si="16"/>
        <v>12.327750301172006</v>
      </c>
      <c r="CR16" s="8">
        <f t="shared" si="16"/>
        <v>12.390172309704298</v>
      </c>
      <c r="CS16" s="8">
        <f t="shared" si="16"/>
        <v>12.452655724351352</v>
      </c>
      <c r="CT16" s="8">
        <f t="shared" si="16"/>
        <v>12.515210173133109</v>
      </c>
      <c r="CU16" s="8">
        <f t="shared" si="16"/>
        <v>12.57784526486145</v>
      </c>
      <c r="CV16" s="8">
        <f t="shared" si="16"/>
        <v>12.640570599885043</v>
      </c>
      <c r="CW16" s="8">
        <f t="shared" si="16"/>
        <v>12.70339578070376</v>
      </c>
      <c r="CX16" s="8">
        <f t="shared" si="16"/>
        <v>12.766330422484552</v>
      </c>
      <c r="CY16" s="8">
        <f t="shared" si="16"/>
        <v>12.829384163509896</v>
      </c>
      <c r="CZ16" s="8">
        <f t="shared" si="16"/>
        <v>12.892566675589178</v>
      </c>
      <c r="DA16" s="8">
        <f t="shared" si="16"/>
        <v>12.955887674462931</v>
      </c>
      <c r="DB16" s="8">
        <f t="shared" si="16"/>
        <v>13.019356930229465</v>
      </c>
      <c r="DC16" s="8">
        <f t="shared" si="16"/>
        <v>13.082984277823293</v>
      </c>
      <c r="DD16" s="8">
        <f t="shared" si="16"/>
        <v>13.146779627574643</v>
      </c>
      <c r="DE16" s="8">
        <f t="shared" si="16"/>
        <v>13.210752975879677</v>
      </c>
      <c r="DF16" s="8">
        <f t="shared" si="16"/>
        <v>13.274914416011107</v>
      </c>
      <c r="DG16" s="8">
        <f t="shared" si="16"/>
        <v>13.33927414909955</v>
      </c>
      <c r="DH16" s="8">
        <f t="shared" si="16"/>
        <v>13.403842495316439</v>
      </c>
      <c r="DI16" s="8">
        <f t="shared" si="16"/>
        <v>13.468629905290234</v>
      </c>
      <c r="DJ16" s="8">
        <f t="shared" si="16"/>
        <v>13.533646971788487</v>
      </c>
      <c r="DK16" s="8">
        <f t="shared" si="16"/>
        <v>13.59890444169954</v>
      </c>
      <c r="DL16" s="8">
        <f t="shared" si="16"/>
        <v>13.664413228348877</v>
      </c>
      <c r="DM16" s="8">
        <f t="shared" si="16"/>
        <v>13.730184424186822</v>
      </c>
      <c r="DN16" s="8">
        <f t="shared" si="16"/>
        <v>13.796229313885714</v>
      </c>
      <c r="DO16" s="8">
        <f t="shared" si="16"/>
        <v>13.862559387886902</v>
      </c>
      <c r="DP16" s="8">
        <f t="shared" si="16"/>
        <v>13.929186356439933</v>
      </c>
      <c r="DQ16" s="8">
        <f t="shared" si="16"/>
        <v>13.996122164178701</v>
      </c>
      <c r="DR16" s="8">
        <f t="shared" si="16"/>
        <v>14.063379005282121</v>
      </c>
      <c r="DS16" s="8">
        <f t="shared" si="16"/>
        <v>14.130969339269889</v>
      </c>
      <c r="DT16" s="8">
        <f t="shared" si="16"/>
        <v>14.198905907487001</v>
      </c>
      <c r="DU16" s="8">
        <f t="shared" si="16"/>
        <v>14.267201750334706</v>
      </c>
      <c r="DV16" s="8">
        <f t="shared" si="16"/>
        <v>14.335870225309298</v>
      </c>
      <c r="DW16" s="8">
        <f t="shared" si="16"/>
        <v>14.404925025914839</v>
      </c>
      <c r="DX16" s="8">
        <f t="shared" si="16"/>
        <v>14.474380201520763</v>
      </c>
      <c r="DY16" s="8">
        <f t="shared" si="16"/>
        <v>14.544250178240729</v>
      </c>
      <c r="DZ16" s="8">
        <f t="shared" si="16"/>
        <v>14.614549780915187</v>
      </c>
      <c r="EA16" s="8">
        <f t="shared" si="16"/>
        <v>14.685294256286683</v>
      </c>
      <c r="EB16" s="8">
        <f t="shared" si="16"/>
        <v>14.756499297464297</v>
      </c>
      <c r="EC16" s="8">
        <f t="shared" si="16"/>
        <v>14.828181069781706</v>
      </c>
      <c r="ED16" s="8">
        <f t="shared" si="16"/>
        <v>14.900356238162347</v>
      </c>
      <c r="EE16" s="8">
        <f t="shared" si="16"/>
        <v>14.97304199611494</v>
      </c>
      <c r="EF16" s="8">
        <f t="shared" si="16"/>
        <v>15.046256096493828</v>
      </c>
      <c r="EG16" s="8">
        <f t="shared" si="16"/>
        <v>15.120016884170518</v>
      </c>
      <c r="EH16" s="8">
        <f t="shared" si="16"/>
        <v>15.194343330776512</v>
      </c>
      <c r="EI16" s="8">
        <f t="shared" si="16"/>
        <v>15.269255071692351</v>
      </c>
      <c r="EJ16" s="8">
        <f t="shared" si="7"/>
        <v>15.344772445474627</v>
      </c>
      <c r="EK16" s="8">
        <f t="shared" si="15"/>
        <v>15.420916535931156</v>
      </c>
      <c r="EL16" s="8">
        <f t="shared" si="15"/>
        <v>15.497709217075364</v>
      </c>
      <c r="EM16" s="8">
        <f t="shared" si="15"/>
        <v>15.57517320121395</v>
      </c>
      <c r="EN16" s="8">
        <f t="shared" si="15"/>
        <v>15.653332090447844</v>
      </c>
      <c r="EO16" s="8">
        <f t="shared" si="15"/>
        <v>15.732210431895407</v>
      </c>
      <c r="EP16" s="8">
        <f t="shared" si="15"/>
        <v>15.811833776979361</v>
      </c>
      <c r="EQ16" s="8">
        <f t="shared" si="15"/>
        <v>15.8922287451554</v>
      </c>
      <c r="ER16" s="8">
        <f t="shared" si="15"/>
        <v>15.973423092501557</v>
      </c>
      <c r="ES16" s="8">
        <f t="shared" si="15"/>
        <v>16.055445785633715</v>
      </c>
      <c r="ET16" s="8">
        <f t="shared" si="15"/>
        <v>16.138327081464954</v>
      </c>
      <c r="EU16" s="8">
        <f t="shared" si="15"/>
        <v>16.222098613385604</v>
      </c>
      <c r="EV16" s="8">
        <f t="shared" si="15"/>
        <v>16.306793484508024</v>
      </c>
      <c r="EW16" s="8">
        <f t="shared" si="15"/>
        <v>16.392446368696231</v>
      </c>
      <c r="EX16" s="8">
        <f t="shared" si="15"/>
        <v>16.479093620187371</v>
      </c>
      <c r="EY16" s="8">
        <f t="shared" si="15"/>
        <v>16.56677339271085</v>
      </c>
      <c r="EZ16" s="8">
        <f t="shared" si="15"/>
        <v>16.655525769124178</v>
      </c>
      <c r="FA16" s="8">
        <f t="shared" si="15"/>
        <v>16.745392902713984</v>
      </c>
      <c r="FB16" s="8">
        <f t="shared" si="15"/>
        <v>16.836419171459767</v>
      </c>
      <c r="FC16" s="8">
        <f t="shared" si="15"/>
        <v>16.928651346729009</v>
      </c>
      <c r="FD16" s="8">
        <f t="shared" si="15"/>
        <v>17.022138778070332</v>
      </c>
      <c r="FE16" s="8">
        <f t="shared" si="15"/>
        <v>17.116933596000077</v>
      </c>
      <c r="FF16" s="8">
        <f t="shared" si="15"/>
        <v>17.21309093494347</v>
      </c>
      <c r="FG16" s="8">
        <f t="shared" si="15"/>
        <v>17.310669178800538</v>
      </c>
      <c r="FH16" s="8">
        <f t="shared" si="15"/>
        <v>17.40973023196797</v>
      </c>
      <c r="FI16" s="8">
        <f t="shared" si="15"/>
        <v>17.510339819070339</v>
      </c>
      <c r="FJ16" s="8">
        <f t="shared" si="15"/>
        <v>17.612567817150588</v>
      </c>
      <c r="FK16" s="8">
        <f t="shared" si="15"/>
        <v>17.716488624654342</v>
      </c>
      <c r="FL16" s="8">
        <f t="shared" si="15"/>
        <v>17.822181572234278</v>
      </c>
      <c r="FM16" s="8">
        <f t="shared" si="15"/>
        <v>17.929731381221693</v>
      </c>
      <c r="FN16" s="8">
        <f t="shared" si="15"/>
        <v>18.039228676590476</v>
      </c>
      <c r="FO16" s="8">
        <f t="shared" si="15"/>
        <v>18.150770562408514</v>
      </c>
      <c r="FP16" s="8">
        <f t="shared" si="15"/>
        <v>18.264461269176881</v>
      </c>
      <c r="FQ16" s="8">
        <f t="shared" si="15"/>
        <v>18.380412884152307</v>
      </c>
      <c r="FR16" s="8">
        <f t="shared" si="15"/>
        <v>18.498746177802872</v>
      </c>
      <c r="FS16" s="8">
        <f t="shared" si="15"/>
        <v>18.61959154204845</v>
      </c>
      <c r="FT16" s="8">
        <f t="shared" si="15"/>
        <v>18.743090058999169</v>
      </c>
      <c r="FU16" s="8">
        <f t="shared" si="15"/>
        <v>18.869394722671835</v>
      </c>
      <c r="FV16" s="8">
        <f t="shared" si="15"/>
        <v>18.998671840824827</v>
      </c>
      <c r="FW16" s="8">
        <f t="shared" si="15"/>
        <v>19.131102649852028</v>
      </c>
      <c r="FX16" s="8">
        <f t="shared" si="15"/>
        <v>19.266885182939976</v>
      </c>
      <c r="FY16" s="8">
        <f t="shared" si="15"/>
        <v>19.406236440848947</v>
      </c>
      <c r="FZ16" s="8">
        <f t="shared" si="15"/>
        <v>19.549394926302686</v>
      </c>
      <c r="GA16" s="8">
        <f t="shared" si="15"/>
        <v>19.696623617837599</v>
      </c>
      <c r="GB16" s="8">
        <f t="shared" si="15"/>
        <v>19.848213478126514</v>
      </c>
      <c r="GC16" s="8">
        <f t="shared" si="15"/>
        <v>20.004487616705976</v>
      </c>
      <c r="GD16" s="8">
        <f t="shared" si="15"/>
        <v>20.165806259719059</v>
      </c>
      <c r="GE16" s="8">
        <f t="shared" si="15"/>
        <v>20.3325727225773</v>
      </c>
      <c r="GF16" s="8">
        <f t="shared" si="15"/>
        <v>20.505240639387996</v>
      </c>
      <c r="GG16" s="8">
        <f t="shared" si="15"/>
        <v>20.684322781420228</v>
      </c>
      <c r="GH16" s="8">
        <f t="shared" si="15"/>
        <v>20.870401904328219</v>
      </c>
      <c r="GI16" s="10">
        <f t="shared" si="15"/>
        <v>21.064144212997086</v>
      </c>
      <c r="GJ16" s="8">
        <f t="shared" si="15"/>
        <v>21.266316242886141</v>
      </c>
      <c r="GK16" s="8">
        <f t="shared" si="15"/>
        <v>21.47780625710449</v>
      </c>
      <c r="GL16" s="8">
        <f t="shared" si="15"/>
        <v>21.699651695444679</v>
      </c>
      <c r="GM16" s="8">
        <f t="shared" si="15"/>
        <v>21.933074859470885</v>
      </c>
      <c r="GN16" s="8">
        <f t="shared" si="15"/>
        <v>22.179529998535855</v>
      </c>
      <c r="GO16" s="8">
        <f t="shared" si="15"/>
        <v>22.44076648127621</v>
      </c>
      <c r="GP16" s="8">
        <f t="shared" si="15"/>
        <v>22.718915154006382</v>
      </c>
      <c r="GQ16" s="8">
        <f t="shared" si="15"/>
        <v>23.016608946049935</v>
      </c>
      <c r="GR16" s="8">
        <f t="shared" si="15"/>
        <v>23.337155487060251</v>
      </c>
      <c r="GS16" s="8">
        <f t="shared" si="15"/>
        <v>23.684791304840637</v>
      </c>
      <c r="GT16" s="8">
        <f t="shared" si="15"/>
        <v>24.065068904790177</v>
      </c>
      <c r="GU16" s="8">
        <f t="shared" si="15"/>
        <v>24.485470222001233</v>
      </c>
      <c r="GV16" s="8">
        <f t="shared" si="15"/>
        <v>24.956427211141342</v>
      </c>
      <c r="GW16" s="8">
        <f t="shared" si="14"/>
        <v>25.493125478107224</v>
      </c>
      <c r="GX16" s="8">
        <f t="shared" si="14"/>
        <v>26.118948045037492</v>
      </c>
      <c r="GY16" s="8">
        <f t="shared" si="14"/>
        <v>26.872764642314454</v>
      </c>
      <c r="GZ16" s="8">
        <f t="shared" si="14"/>
        <v>27.826776943364333</v>
      </c>
      <c r="HA16" s="8">
        <f t="shared" si="14"/>
        <v>29.141237740673063</v>
      </c>
      <c r="HB16" s="8">
        <f t="shared" si="14"/>
        <v>31.319349622595748</v>
      </c>
    </row>
    <row r="17" spans="11:210">
      <c r="K17" s="14">
        <v>15</v>
      </c>
      <c r="L17" s="8">
        <f t="shared" si="4"/>
        <v>4.6009155717273398</v>
      </c>
      <c r="M17" s="8">
        <f t="shared" ref="M17:BX20" si="17">_xlfn.CHISQ.INV(1-M$2,$K17)</f>
        <v>5.2293488840989593</v>
      </c>
      <c r="N17" s="8">
        <f t="shared" si="17"/>
        <v>5.6534246821174214</v>
      </c>
      <c r="O17" s="8">
        <f t="shared" si="17"/>
        <v>5.984916326224897</v>
      </c>
      <c r="P17" s="8">
        <f t="shared" si="17"/>
        <v>6.2621377950432535</v>
      </c>
      <c r="Q17" s="8">
        <f t="shared" si="17"/>
        <v>6.5032249564295377</v>
      </c>
      <c r="R17" s="8">
        <f t="shared" si="17"/>
        <v>6.7183190805052249</v>
      </c>
      <c r="S17" s="8">
        <f t="shared" si="17"/>
        <v>6.913713598385308</v>
      </c>
      <c r="T17" s="8">
        <f t="shared" si="17"/>
        <v>7.0936051548713825</v>
      </c>
      <c r="U17" s="8">
        <f t="shared" si="17"/>
        <v>7.2609439276700325</v>
      </c>
      <c r="V17" s="8">
        <f t="shared" si="17"/>
        <v>7.4178895894101959</v>
      </c>
      <c r="W17" s="8">
        <f t="shared" si="17"/>
        <v>7.5660747071082399</v>
      </c>
      <c r="X17" s="8">
        <f t="shared" si="17"/>
        <v>7.7067660163542566</v>
      </c>
      <c r="Y17" s="8">
        <f t="shared" si="17"/>
        <v>7.8409678969200307</v>
      </c>
      <c r="Z17" s="8">
        <f t="shared" si="17"/>
        <v>7.9694913706973471</v>
      </c>
      <c r="AA17" s="8">
        <f t="shared" si="17"/>
        <v>8.093001618973231</v>
      </c>
      <c r="AB17" s="8">
        <f t="shared" si="17"/>
        <v>8.212051617500622</v>
      </c>
      <c r="AC17" s="8">
        <f t="shared" si="17"/>
        <v>8.32710651500647</v>
      </c>
      <c r="AD17" s="8">
        <f t="shared" si="17"/>
        <v>8.4385616703577782</v>
      </c>
      <c r="AE17" s="8">
        <f t="shared" si="17"/>
        <v>8.5467562417045464</v>
      </c>
      <c r="AF17" s="8">
        <f t="shared" si="17"/>
        <v>8.6519835900338933</v>
      </c>
      <c r="AG17" s="8">
        <f t="shared" si="17"/>
        <v>8.7544993587125344</v>
      </c>
      <c r="AH17" s="8">
        <f t="shared" si="17"/>
        <v>8.8545278293203999</v>
      </c>
      <c r="AI17" s="8">
        <f t="shared" si="17"/>
        <v>8.9522669798673213</v>
      </c>
      <c r="AJ17" s="8">
        <f t="shared" si="17"/>
        <v>9.0478925529303282</v>
      </c>
      <c r="AK17" s="8">
        <f t="shared" si="17"/>
        <v>9.1415613590702769</v>
      </c>
      <c r="AL17" s="8">
        <f t="shared" si="17"/>
        <v>9.2334139829609256</v>
      </c>
      <c r="AM17" s="8">
        <f t="shared" si="17"/>
        <v>9.3235770182067288</v>
      </c>
      <c r="AN17" s="8">
        <f t="shared" si="17"/>
        <v>9.4121649267374323</v>
      </c>
      <c r="AO17" s="8">
        <f t="shared" si="17"/>
        <v>9.4992815965487161</v>
      </c>
      <c r="AP17" s="8">
        <f t="shared" si="17"/>
        <v>9.5850216551041836</v>
      </c>
      <c r="AQ17" s="8">
        <f t="shared" si="17"/>
        <v>9.6694715833388116</v>
      </c>
      <c r="AR17" s="8">
        <f t="shared" si="17"/>
        <v>9.7527106658021072</v>
      </c>
      <c r="AS17" s="8">
        <f t="shared" si="17"/>
        <v>9.8348118052675098</v>
      </c>
      <c r="AT17" s="8">
        <f t="shared" si="17"/>
        <v>9.9158422245545808</v>
      </c>
      <c r="AU17" s="8">
        <f t="shared" si="17"/>
        <v>9.9958640739564775</v>
      </c>
      <c r="AV17" s="8">
        <f t="shared" si="17"/>
        <v>10.074934959242224</v>
      </c>
      <c r="AW17" s="8">
        <f t="shared" si="17"/>
        <v>10.153108402491615</v>
      </c>
      <c r="AX17" s="8">
        <f t="shared" si="17"/>
        <v>10.230434245858856</v>
      </c>
      <c r="AY17" s="8">
        <f t="shared" si="17"/>
        <v>10.306959006625288</v>
      </c>
      <c r="AZ17" s="8">
        <f t="shared" si="17"/>
        <v>10.382726190500543</v>
      </c>
      <c r="BA17" s="8">
        <f t="shared" si="17"/>
        <v>10.457776568993145</v>
      </c>
      <c r="BB17" s="8">
        <f t="shared" si="17"/>
        <v>10.532148425742243</v>
      </c>
      <c r="BC17" s="8">
        <f t="shared" si="17"/>
        <v>10.605877775939176</v>
      </c>
      <c r="BD17" s="8">
        <f t="shared" si="17"/>
        <v>10.678998562338291</v>
      </c>
      <c r="BE17" s="8">
        <f t="shared" si="17"/>
        <v>10.751542830834806</v>
      </c>
      <c r="BF17" s="8">
        <f t="shared" si="17"/>
        <v>10.82354088815331</v>
      </c>
      <c r="BG17" s="8">
        <f t="shared" si="17"/>
        <v>10.89502144382751</v>
      </c>
      <c r="BH17" s="8">
        <f t="shared" si="17"/>
        <v>10.966011738347113</v>
      </c>
      <c r="BI17" s="8">
        <f t="shared" si="17"/>
        <v>11.036537659091014</v>
      </c>
      <c r="BJ17" s="8">
        <f t="shared" si="17"/>
        <v>11.106623845448693</v>
      </c>
      <c r="BK17" s="8">
        <f t="shared" si="17"/>
        <v>11.17629378434756</v>
      </c>
      <c r="BL17" s="8">
        <f t="shared" si="17"/>
        <v>11.245569897246849</v>
      </c>
      <c r="BM17" s="8">
        <f t="shared" si="17"/>
        <v>11.314473619524639</v>
      </c>
      <c r="BN17" s="8">
        <f t="shared" si="17"/>
        <v>11.383025473069532</v>
      </c>
      <c r="BO17" s="8">
        <f t="shared" si="17"/>
        <v>11.451245132789818</v>
      </c>
      <c r="BP17" s="8">
        <f t="shared" si="17"/>
        <v>11.519151487667614</v>
      </c>
      <c r="BQ17" s="8">
        <f t="shared" si="17"/>
        <v>11.586762696911864</v>
      </c>
      <c r="BR17" s="8">
        <f t="shared" si="17"/>
        <v>11.654096241700309</v>
      </c>
      <c r="BS17" s="8">
        <f t="shared" si="17"/>
        <v>11.721168972944957</v>
      </c>
      <c r="BT17" s="8">
        <f t="shared" si="17"/>
        <v>11.787997155467274</v>
      </c>
      <c r="BU17" s="8">
        <f t="shared" si="17"/>
        <v>11.8545965089272</v>
      </c>
      <c r="BV17" s="8">
        <f t="shared" si="17"/>
        <v>11.920982245813065</v>
      </c>
      <c r="BW17" s="8">
        <f t="shared" si="17"/>
        <v>11.987169106767171</v>
      </c>
      <c r="BX17" s="8">
        <f t="shared" si="17"/>
        <v>12.053171393493294</v>
      </c>
      <c r="BY17" s="8">
        <f t="shared" si="16"/>
        <v>12.119002999467348</v>
      </c>
      <c r="BZ17" s="8">
        <f t="shared" si="16"/>
        <v>12.184677438650358</v>
      </c>
      <c r="CA17" s="8">
        <f t="shared" si="16"/>
        <v>12.250207872383287</v>
      </c>
      <c r="CB17" s="8">
        <f t="shared" si="16"/>
        <v>12.315607134626088</v>
      </c>
      <c r="CC17" s="8">
        <f t="shared" si="16"/>
        <v>12.380887755687878</v>
      </c>
      <c r="CD17" s="8">
        <f t="shared" si="16"/>
        <v>12.446061984581695</v>
      </c>
      <c r="CE17" s="8">
        <f t="shared" si="16"/>
        <v>12.51114181012508</v>
      </c>
      <c r="CF17" s="8">
        <f t="shared" si="16"/>
        <v>12.576138980896991</v>
      </c>
      <c r="CG17" s="8">
        <f t="shared" si="16"/>
        <v>12.641065024151962</v>
      </c>
      <c r="CH17" s="8">
        <f t="shared" si="16"/>
        <v>12.70593126378391</v>
      </c>
      <c r="CI17" s="8">
        <f t="shared" si="16"/>
        <v>12.770748837424266</v>
      </c>
      <c r="CJ17" s="8">
        <f t="shared" si="16"/>
        <v>12.835528712752408</v>
      </c>
      <c r="CK17" s="8">
        <f t="shared" si="16"/>
        <v>12.900281703090087</v>
      </c>
      <c r="CL17" s="8">
        <f t="shared" si="16"/>
        <v>12.965018482346382</v>
      </c>
      <c r="CM17" s="8">
        <f t="shared" si="16"/>
        <v>13.029749599374528</v>
      </c>
      <c r="CN17" s="8">
        <f t="shared" si="16"/>
        <v>13.094485491797915</v>
      </c>
      <c r="CO17" s="8">
        <f t="shared" si="16"/>
        <v>13.159236499358437</v>
      </c>
      <c r="CP17" s="8">
        <f t="shared" si="16"/>
        <v>13.224012876837131</v>
      </c>
      <c r="CQ17" s="8">
        <f t="shared" si="16"/>
        <v>13.288824806593803</v>
      </c>
      <c r="CR17" s="8">
        <f t="shared" si="16"/>
        <v>13.35368241076975</v>
      </c>
      <c r="CS17" s="8">
        <f t="shared" si="16"/>
        <v>13.418595763195151</v>
      </c>
      <c r="CT17" s="8">
        <f t="shared" si="16"/>
        <v>13.483574901040829</v>
      </c>
      <c r="CU17" s="8">
        <f t="shared" si="16"/>
        <v>13.548629836251845</v>
      </c>
      <c r="CV17" s="8">
        <f t="shared" si="16"/>
        <v>13.613770566799246</v>
      </c>
      <c r="CW17" s="8">
        <f t="shared" si="16"/>
        <v>13.679007087784594</v>
      </c>
      <c r="CX17" s="8">
        <f t="shared" si="16"/>
        <v>13.744349402430828</v>
      </c>
      <c r="CY17" s="8">
        <f t="shared" si="16"/>
        <v>13.809807532992199</v>
      </c>
      <c r="CZ17" s="8">
        <f t="shared" si="16"/>
        <v>13.87539153161504</v>
      </c>
      <c r="DA17" s="8">
        <f t="shared" si="16"/>
        <v>13.941111491180774</v>
      </c>
      <c r="DB17" s="8">
        <f t="shared" si="16"/>
        <v>14.00697755616196</v>
      </c>
      <c r="DC17" s="8">
        <f t="shared" si="16"/>
        <v>14.072999933522157</v>
      </c>
      <c r="DD17" s="8">
        <f t="shared" si="16"/>
        <v>14.139188903690133</v>
      </c>
      <c r="DE17" s="8">
        <f t="shared" si="16"/>
        <v>14.205554831639198</v>
      </c>
      <c r="DF17" s="8">
        <f t="shared" si="16"/>
        <v>14.272108178102641</v>
      </c>
      <c r="DG17" s="8">
        <f t="shared" si="16"/>
        <v>14.338859510956651</v>
      </c>
      <c r="DH17" s="8">
        <f t="shared" si="16"/>
        <v>14.405819516802826</v>
      </c>
      <c r="DI17" s="8">
        <f t="shared" si="16"/>
        <v>14.472999012783003</v>
      </c>
      <c r="DJ17" s="8">
        <f t="shared" si="16"/>
        <v>14.540408958660194</v>
      </c>
      <c r="DK17" s="8">
        <f t="shared" si="16"/>
        <v>14.608060469200497</v>
      </c>
      <c r="DL17" s="8">
        <f t="shared" si="16"/>
        <v>14.675964826892182</v>
      </c>
      <c r="DM17" s="8">
        <f t="shared" si="16"/>
        <v>14.744133495039678</v>
      </c>
      <c r="DN17" s="8">
        <f t="shared" si="16"/>
        <v>14.812578131271934</v>
      </c>
      <c r="DO17" s="8">
        <f t="shared" si="16"/>
        <v>14.881310601506549</v>
      </c>
      <c r="DP17" s="8">
        <f t="shared" si="16"/>
        <v>14.950342994413324</v>
      </c>
      <c r="DQ17" s="8">
        <f t="shared" si="16"/>
        <v>15.019687636423319</v>
      </c>
      <c r="DR17" s="8">
        <f t="shared" si="16"/>
        <v>15.089357107332232</v>
      </c>
      <c r="DS17" s="8">
        <f t="shared" si="16"/>
        <v>15.159364256549971</v>
      </c>
      <c r="DT17" s="8">
        <f t="shared" si="16"/>
        <v>15.229722220051789</v>
      </c>
      <c r="DU17" s="8">
        <f t="shared" si="16"/>
        <v>15.300444438089745</v>
      </c>
      <c r="DV17" s="8">
        <f t="shared" si="16"/>
        <v>15.371544673727895</v>
      </c>
      <c r="DW17" s="8">
        <f t="shared" si="16"/>
        <v>15.443037032268721</v>
      </c>
      <c r="DX17" s="8">
        <f t="shared" si="16"/>
        <v>15.514935981643619</v>
      </c>
      <c r="DY17" s="8">
        <f t="shared" si="16"/>
        <v>15.587256373845683</v>
      </c>
      <c r="DZ17" s="8">
        <f t="shared" si="16"/>
        <v>15.660013467489332</v>
      </c>
      <c r="EA17" s="8">
        <f t="shared" si="16"/>
        <v>15.733222951587848</v>
      </c>
      <c r="EB17" s="8">
        <f t="shared" si="16"/>
        <v>15.806900970647705</v>
      </c>
      <c r="EC17" s="8">
        <f t="shared" si="16"/>
        <v>15.88106415118656</v>
      </c>
      <c r="ED17" s="8">
        <f t="shared" si="16"/>
        <v>15.955729629791024</v>
      </c>
      <c r="EE17" s="8">
        <f t="shared" si="16"/>
        <v>16.030915082840682</v>
      </c>
      <c r="EF17" s="8">
        <f t="shared" si="16"/>
        <v>16.106638758035537</v>
      </c>
      <c r="EG17" s="8">
        <f t="shared" si="16"/>
        <v>16.182919507877102</v>
      </c>
      <c r="EH17" s="8">
        <f t="shared" si="16"/>
        <v>16.25977682526662</v>
      </c>
      <c r="EI17" s="8">
        <f t="shared" si="16"/>
        <v>16.337230881399659</v>
      </c>
      <c r="EJ17" s="8">
        <f t="shared" si="7"/>
        <v>16.415302566153045</v>
      </c>
      <c r="EK17" s="8">
        <f t="shared" si="15"/>
        <v>16.494013531179355</v>
      </c>
      <c r="EL17" s="8">
        <f t="shared" si="15"/>
        <v>16.573386235945101</v>
      </c>
      <c r="EM17" s="8">
        <f t="shared" si="15"/>
        <v>16.653443996972733</v>
      </c>
      <c r="EN17" s="8">
        <f t="shared" si="15"/>
        <v>16.734211040572671</v>
      </c>
      <c r="EO17" s="8">
        <f t="shared" si="15"/>
        <v>16.81571255938141</v>
      </c>
      <c r="EP17" s="8">
        <f t="shared" si="15"/>
        <v>16.897974773054965</v>
      </c>
      <c r="EQ17" s="8">
        <f t="shared" si="15"/>
        <v>16.98102499350416</v>
      </c>
      <c r="ER17" s="8">
        <f t="shared" si="15"/>
        <v>17.064891695100275</v>
      </c>
      <c r="ES17" s="8">
        <f t="shared" si="15"/>
        <v>17.149604590326941</v>
      </c>
      <c r="ET17" s="8">
        <f t="shared" si="15"/>
        <v>17.235194711407743</v>
      </c>
      <c r="EU17" s="8">
        <f t="shared" si="15"/>
        <v>17.321694498499234</v>
      </c>
      <c r="EV17" s="8">
        <f t="shared" si="15"/>
        <v>17.409137895107865</v>
      </c>
      <c r="EW17" s="8">
        <f t="shared" si="15"/>
        <v>17.497560451467233</v>
      </c>
      <c r="EX17" s="8">
        <f t="shared" si="15"/>
        <v>17.586999436700481</v>
      </c>
      <c r="EY17" s="8">
        <f t="shared" si="15"/>
        <v>17.677493960694036</v>
      </c>
      <c r="EZ17" s="8">
        <f t="shared" si="15"/>
        <v>17.769085106724482</v>
      </c>
      <c r="FA17" s="8">
        <f t="shared" si="15"/>
        <v>17.861816076012509</v>
      </c>
      <c r="FB17" s="8">
        <f t="shared" si="15"/>
        <v>17.955732345530432</v>
      </c>
      <c r="FC17" s="8">
        <f t="shared" si="15"/>
        <v>18.050881840564468</v>
      </c>
      <c r="FD17" s="8">
        <f t="shared" si="15"/>
        <v>18.147315123735432</v>
      </c>
      <c r="FE17" s="8">
        <f t="shared" si="15"/>
        <v>18.245085602415148</v>
      </c>
      <c r="FF17" s="8">
        <f t="shared" si="15"/>
        <v>18.344249756747512</v>
      </c>
      <c r="FG17" s="8">
        <f t="shared" si="15"/>
        <v>18.444867390798908</v>
      </c>
      <c r="FH17" s="8">
        <f t="shared" si="15"/>
        <v>18.547001909731481</v>
      </c>
      <c r="FI17" s="8">
        <f t="shared" si="15"/>
        <v>18.650720626324265</v>
      </c>
      <c r="FJ17" s="8">
        <f t="shared" si="15"/>
        <v>18.756095100674496</v>
      </c>
      <c r="FK17" s="8">
        <f t="shared" si="15"/>
        <v>18.863201517508525</v>
      </c>
      <c r="FL17" s="8">
        <f t="shared" si="15"/>
        <v>18.972121106238806</v>
      </c>
      <c r="FM17" s="8">
        <f t="shared" si="15"/>
        <v>19.082940609741691</v>
      </c>
      <c r="FN17" s="8">
        <f t="shared" si="15"/>
        <v>19.195752808830203</v>
      </c>
      <c r="FO17" s="8">
        <f t="shared" si="15"/>
        <v>19.310657110590931</v>
      </c>
      <c r="FP17" s="8">
        <f t="shared" si="15"/>
        <v>19.427760210189682</v>
      </c>
      <c r="FQ17" s="8">
        <f t="shared" si="15"/>
        <v>19.547176837482258</v>
      </c>
      <c r="FR17" s="8">
        <f t="shared" si="15"/>
        <v>19.669030601865042</v>
      </c>
      <c r="FS17" s="8">
        <f t="shared" si="15"/>
        <v>19.793454951355251</v>
      </c>
      <c r="FT17" s="8">
        <f t="shared" si="15"/>
        <v>19.920594265018007</v>
      </c>
      <c r="FU17" s="8">
        <f t="shared" si="15"/>
        <v>20.0506051017042</v>
      </c>
      <c r="FV17" s="8">
        <f t="shared" si="15"/>
        <v>20.183657632822928</v>
      </c>
      <c r="FW17" s="8">
        <f t="shared" si="15"/>
        <v>20.31993729279553</v>
      </c>
      <c r="FX17" s="8">
        <f t="shared" si="15"/>
        <v>20.459646688255955</v>
      </c>
      <c r="FY17" s="8">
        <f t="shared" si="15"/>
        <v>20.603007816411999</v>
      </c>
      <c r="FZ17" s="8">
        <f t="shared" si="15"/>
        <v>20.750264654851797</v>
      </c>
      <c r="GA17" s="8">
        <f t="shared" si="15"/>
        <v>20.901686200258599</v>
      </c>
      <c r="GB17" s="8">
        <f t="shared" si="15"/>
        <v>21.057570053064037</v>
      </c>
      <c r="GC17" s="8">
        <f t="shared" si="15"/>
        <v>21.218246670505973</v>
      </c>
      <c r="GD17" s="8">
        <f t="shared" si="15"/>
        <v>21.384084443923417</v>
      </c>
      <c r="GE17" s="8">
        <f t="shared" si="15"/>
        <v>21.555495800315121</v>
      </c>
      <c r="GF17" s="8">
        <f t="shared" si="15"/>
        <v>21.732944587336579</v>
      </c>
      <c r="GG17" s="8">
        <f t="shared" si="15"/>
        <v>21.916955080963682</v>
      </c>
      <c r="GH17" s="8">
        <f t="shared" si="15"/>
        <v>22.108123064718999</v>
      </c>
      <c r="GI17" s="10">
        <f t="shared" si="15"/>
        <v>22.307129581578724</v>
      </c>
      <c r="GJ17" s="8">
        <f t="shared" si="15"/>
        <v>22.514758174006435</v>
      </c>
      <c r="GK17" s="8">
        <f t="shared" si="15"/>
        <v>22.731916734074819</v>
      </c>
      <c r="GL17" s="8">
        <f t="shared" si="15"/>
        <v>22.959665531553753</v>
      </c>
      <c r="GM17" s="8">
        <f t="shared" si="15"/>
        <v>23.199253648901696</v>
      </c>
      <c r="GN17" s="8">
        <f t="shared" si="15"/>
        <v>23.452167052766221</v>
      </c>
      <c r="GO17" s="8">
        <f t="shared" si="15"/>
        <v>23.720193081977648</v>
      </c>
      <c r="GP17" s="8">
        <f t="shared" si="15"/>
        <v>24.005508597521686</v>
      </c>
      <c r="GQ17" s="8">
        <f t="shared" si="15"/>
        <v>24.310803077906673</v>
      </c>
      <c r="GR17" s="8">
        <f t="shared" si="15"/>
        <v>24.639454782076363</v>
      </c>
      <c r="GS17" s="8">
        <f t="shared" si="15"/>
        <v>24.995790139728694</v>
      </c>
      <c r="GT17" s="8">
        <f t="shared" si="15"/>
        <v>25.385478690552716</v>
      </c>
      <c r="GU17" s="8">
        <f t="shared" si="15"/>
        <v>25.816158911934853</v>
      </c>
      <c r="GV17" s="8">
        <f t="shared" si="15"/>
        <v>26.298479251182616</v>
      </c>
      <c r="GW17" s="8">
        <f t="shared" si="14"/>
        <v>26.847937597269905</v>
      </c>
      <c r="GX17" s="8">
        <f t="shared" si="14"/>
        <v>27.488392863443107</v>
      </c>
      <c r="GY17" s="8">
        <f t="shared" si="14"/>
        <v>28.25949633743317</v>
      </c>
      <c r="GZ17" s="8">
        <f t="shared" si="14"/>
        <v>29.234880378848583</v>
      </c>
      <c r="HA17" s="8">
        <f t="shared" si="14"/>
        <v>30.577914166892747</v>
      </c>
      <c r="HB17" s="8">
        <f t="shared" si="14"/>
        <v>32.801320645792323</v>
      </c>
    </row>
    <row r="18" spans="11:210">
      <c r="K18" s="14">
        <v>16</v>
      </c>
      <c r="L18" s="8">
        <f t="shared" si="4"/>
        <v>5.1422054430436939</v>
      </c>
      <c r="M18" s="8">
        <f t="shared" si="17"/>
        <v>5.8122124701349653</v>
      </c>
      <c r="N18" s="8">
        <f t="shared" si="17"/>
        <v>6.2627959587735536</v>
      </c>
      <c r="O18" s="8">
        <f t="shared" si="17"/>
        <v>6.6142373813320328</v>
      </c>
      <c r="P18" s="8">
        <f t="shared" si="17"/>
        <v>6.9076643534970037</v>
      </c>
      <c r="Q18" s="8">
        <f t="shared" si="17"/>
        <v>7.1625127350658833</v>
      </c>
      <c r="R18" s="8">
        <f t="shared" si="17"/>
        <v>7.3896372933705514</v>
      </c>
      <c r="S18" s="8">
        <f t="shared" si="17"/>
        <v>7.5957675142375214</v>
      </c>
      <c r="T18" s="8">
        <f t="shared" si="17"/>
        <v>7.785387053442391</v>
      </c>
      <c r="U18" s="8">
        <f t="shared" si="17"/>
        <v>7.9616455723785506</v>
      </c>
      <c r="V18" s="8">
        <f t="shared" si="17"/>
        <v>8.1268473072978882</v>
      </c>
      <c r="W18" s="8">
        <f t="shared" si="17"/>
        <v>8.2827331147589565</v>
      </c>
      <c r="X18" s="8">
        <f t="shared" si="17"/>
        <v>8.4306530591486482</v>
      </c>
      <c r="Y18" s="8">
        <f t="shared" si="17"/>
        <v>8.5716770876600936</v>
      </c>
      <c r="Z18" s="8">
        <f t="shared" si="17"/>
        <v>8.7066687928775508</v>
      </c>
      <c r="AA18" s="8">
        <f t="shared" si="17"/>
        <v>8.8363361887263263</v>
      </c>
      <c r="AB18" s="8">
        <f t="shared" si="17"/>
        <v>8.9612676374390308</v>
      </c>
      <c r="AC18" s="8">
        <f t="shared" si="17"/>
        <v>9.0819578793039497</v>
      </c>
      <c r="AD18" s="8">
        <f t="shared" si="17"/>
        <v>9.1988272847168631</v>
      </c>
      <c r="AE18" s="8">
        <f t="shared" si="17"/>
        <v>9.3122363537960045</v>
      </c>
      <c r="AF18" s="8">
        <f t="shared" si="17"/>
        <v>9.4224968135067737</v>
      </c>
      <c r="AG18" s="8">
        <f t="shared" si="17"/>
        <v>9.5298802333010801</v>
      </c>
      <c r="AH18" s="8">
        <f t="shared" si="17"/>
        <v>9.6346248007854651</v>
      </c>
      <c r="AI18" s="8">
        <f t="shared" si="17"/>
        <v>9.7369407126306999</v>
      </c>
      <c r="AJ18" s="8">
        <f t="shared" si="17"/>
        <v>9.8370145091893839</v>
      </c>
      <c r="AK18" s="8">
        <f t="shared" si="17"/>
        <v>9.9350125934542692</v>
      </c>
      <c r="AL18" s="8">
        <f t="shared" si="17"/>
        <v>10.031084113094533</v>
      </c>
      <c r="AM18" s="8">
        <f t="shared" si="17"/>
        <v>10.125363340019605</v>
      </c>
      <c r="AN18" s="8">
        <f t="shared" si="17"/>
        <v>10.217971649785303</v>
      </c>
      <c r="AO18" s="8">
        <f t="shared" si="17"/>
        <v>10.309019179538648</v>
      </c>
      <c r="AP18" s="8">
        <f t="shared" si="17"/>
        <v>10.398606225632088</v>
      </c>
      <c r="AQ18" s="8">
        <f t="shared" si="17"/>
        <v>10.486824428829488</v>
      </c>
      <c r="AR18" s="8">
        <f t="shared" si="17"/>
        <v>10.573757784992985</v>
      </c>
      <c r="AS18" s="8">
        <f t="shared" si="17"/>
        <v>10.659483511445591</v>
      </c>
      <c r="AT18" s="8">
        <f t="shared" si="17"/>
        <v>10.744072793251998</v>
      </c>
      <c r="AU18" s="8">
        <f t="shared" si="17"/>
        <v>10.827591429016271</v>
      </c>
      <c r="AV18" s="8">
        <f t="shared" si="17"/>
        <v>10.910100392145015</v>
      </c>
      <c r="AW18" s="8">
        <f t="shared" si="17"/>
        <v>10.991656320633433</v>
      </c>
      <c r="AX18" s="8">
        <f t="shared" si="17"/>
        <v>11.072311946127156</v>
      </c>
      <c r="AY18" s="8">
        <f t="shared" si="17"/>
        <v>11.152116471162991</v>
      </c>
      <c r="AZ18" s="8">
        <f t="shared" si="17"/>
        <v>11.231115901998265</v>
      </c>
      <c r="BA18" s="8">
        <f t="shared" si="17"/>
        <v>11.309353343225892</v>
      </c>
      <c r="BB18" s="8">
        <f t="shared" si="17"/>
        <v>11.386869259382033</v>
      </c>
      <c r="BC18" s="8">
        <f t="shared" si="17"/>
        <v>11.463701707940464</v>
      </c>
      <c r="BD18" s="8">
        <f t="shared" si="17"/>
        <v>11.539886547417577</v>
      </c>
      <c r="BE18" s="8">
        <f t="shared" si="17"/>
        <v>11.615457623756445</v>
      </c>
      <c r="BF18" s="8">
        <f t="shared" si="17"/>
        <v>11.690446937695944</v>
      </c>
      <c r="BG18" s="8">
        <f t="shared" si="17"/>
        <v>11.764884795444594</v>
      </c>
      <c r="BH18" s="8">
        <f t="shared" si="17"/>
        <v>11.838799944654312</v>
      </c>
      <c r="BI18" s="8">
        <f t="shared" si="17"/>
        <v>11.912219697415999</v>
      </c>
      <c r="BJ18" s="8">
        <f t="shared" si="17"/>
        <v>11.985170041767743</v>
      </c>
      <c r="BK18" s="8">
        <f t="shared" si="17"/>
        <v>12.057675743010286</v>
      </c>
      <c r="BL18" s="8">
        <f t="shared" si="17"/>
        <v>12.12976043595733</v>
      </c>
      <c r="BM18" s="8">
        <f t="shared" si="17"/>
        <v>12.20144670910563</v>
      </c>
      <c r="BN18" s="8">
        <f t="shared" si="17"/>
        <v>12.272756181587354</v>
      </c>
      <c r="BO18" s="8">
        <f t="shared" si="17"/>
        <v>12.343709573662293</v>
      </c>
      <c r="BP18" s="8">
        <f t="shared" si="17"/>
        <v>12.414326771416668</v>
      </c>
      <c r="BQ18" s="8">
        <f t="shared" si="17"/>
        <v>12.484626886257075</v>
      </c>
      <c r="BR18" s="8">
        <f t="shared" si="17"/>
        <v>12.554628309720172</v>
      </c>
      <c r="BS18" s="8">
        <f t="shared" si="17"/>
        <v>12.624348764059688</v>
      </c>
      <c r="BT18" s="8">
        <f t="shared" si="17"/>
        <v>12.69380534902103</v>
      </c>
      <c r="BU18" s="8">
        <f t="shared" si="17"/>
        <v>12.763014585168825</v>
      </c>
      <c r="BV18" s="8">
        <f t="shared" si="17"/>
        <v>12.831992454093479</v>
      </c>
      <c r="BW18" s="8">
        <f t="shared" si="17"/>
        <v>12.900754435788452</v>
      </c>
      <c r="BX18" s="8">
        <f t="shared" si="17"/>
        <v>12.969315543459729</v>
      </c>
      <c r="BY18" s="8">
        <f t="shared" si="16"/>
        <v>13.037690356002198</v>
      </c>
      <c r="BZ18" s="8">
        <f t="shared" si="16"/>
        <v>13.105893048354336</v>
      </c>
      <c r="CA18" s="8">
        <f t="shared" si="16"/>
        <v>13.173937419921659</v>
      </c>
      <c r="CB18" s="8">
        <f t="shared" si="16"/>
        <v>13.241836921241209</v>
      </c>
      <c r="CC18" s="8">
        <f t="shared" si="16"/>
        <v>13.309604679042906</v>
      </c>
      <c r="CD18" s="8">
        <f t="shared" si="16"/>
        <v>13.377253519849218</v>
      </c>
      <c r="CE18" s="8">
        <f t="shared" si="16"/>
        <v>13.444795992241694</v>
      </c>
      <c r="CF18" s="8">
        <f t="shared" si="16"/>
        <v>13.512244387911569</v>
      </c>
      <c r="CG18" s="8">
        <f t="shared" si="16"/>
        <v>13.579610761601229</v>
      </c>
      <c r="CH18" s="8">
        <f t="shared" si="16"/>
        <v>13.646906950034529</v>
      </c>
      <c r="CI18" s="8">
        <f t="shared" si="16"/>
        <v>13.714144589925587</v>
      </c>
      <c r="CJ18" s="8">
        <f t="shared" si="16"/>
        <v>13.78133513514855</v>
      </c>
      <c r="CK18" s="8">
        <f t="shared" si="16"/>
        <v>13.848489873144276</v>
      </c>
      <c r="CL18" s="8">
        <f t="shared" si="16"/>
        <v>13.915619940634237</v>
      </c>
      <c r="CM18" s="8">
        <f t="shared" si="16"/>
        <v>13.982736338706522</v>
      </c>
      <c r="CN18" s="8">
        <f t="shared" si="16"/>
        <v>14.049849947334405</v>
      </c>
      <c r="CO18" s="8">
        <f t="shared" si="16"/>
        <v>14.11697153938379</v>
      </c>
      <c r="CP18" s="8">
        <f t="shared" si="16"/>
        <v>14.184111794162048</v>
      </c>
      <c r="CQ18" s="8">
        <f t="shared" si="16"/>
        <v>14.251281310557593</v>
      </c>
      <c r="CR18" s="8">
        <f t="shared" si="16"/>
        <v>14.318490619816664</v>
      </c>
      <c r="CS18" s="8">
        <f t="shared" si="16"/>
        <v>14.385750198001075</v>
      </c>
      <c r="CT18" s="8">
        <f t="shared" si="16"/>
        <v>14.453070478168627</v>
      </c>
      <c r="CU18" s="8">
        <f t="shared" si="16"/>
        <v>14.520461862315699</v>
      </c>
      <c r="CV18" s="8">
        <f t="shared" si="16"/>
        <v>14.587934733119985</v>
      </c>
      <c r="CW18" s="8">
        <f t="shared" si="16"/>
        <v>14.655499465519782</v>
      </c>
      <c r="CX18" s="8">
        <f t="shared" si="16"/>
        <v>14.723166438164988</v>
      </c>
      <c r="CY18" s="8">
        <f t="shared" si="16"/>
        <v>14.790946044773973</v>
      </c>
      <c r="CZ18" s="8">
        <f t="shared" si="16"/>
        <v>14.858848705429612</v>
      </c>
      <c r="DA18" s="8">
        <f t="shared" si="16"/>
        <v>14.926884877847183</v>
      </c>
      <c r="DB18" s="8">
        <f t="shared" si="16"/>
        <v>14.995065068646307</v>
      </c>
      <c r="DC18" s="8">
        <f t="shared" si="16"/>
        <v>15.063399844658854</v>
      </c>
      <c r="DD18" s="8">
        <f t="shared" si="16"/>
        <v>15.131899844304725</v>
      </c>
      <c r="DE18" s="8">
        <f t="shared" si="16"/>
        <v>15.200575789067276</v>
      </c>
      <c r="DF18" s="8">
        <f t="shared" si="16"/>
        <v>15.269438495100678</v>
      </c>
      <c r="DG18" s="8">
        <f t="shared" si="16"/>
        <v>15.338498885001615</v>
      </c>
      <c r="DH18" s="8">
        <f t="shared" si="16"/>
        <v>15.407767999778585</v>
      </c>
      <c r="DI18" s="8">
        <f t="shared" si="16"/>
        <v>15.477257011052616</v>
      </c>
      <c r="DJ18" s="8">
        <f t="shared" si="16"/>
        <v>15.546977233524272</v>
      </c>
      <c r="DK18" s="8">
        <f t="shared" si="16"/>
        <v>15.616940137742912</v>
      </c>
      <c r="DL18" s="8">
        <f t="shared" si="16"/>
        <v>15.687157363215539</v>
      </c>
      <c r="DM18" s="8">
        <f t="shared" si="16"/>
        <v>15.75764073189403</v>
      </c>
      <c r="DN18" s="8">
        <f t="shared" si="16"/>
        <v>15.828402262081347</v>
      </c>
      <c r="DO18" s="8">
        <f t="shared" si="16"/>
        <v>15.899454182799383</v>
      </c>
      <c r="DP18" s="8">
        <f t="shared" si="16"/>
        <v>15.970808948663127</v>
      </c>
      <c r="DQ18" s="8">
        <f t="shared" si="16"/>
        <v>16.042479255308574</v>
      </c>
      <c r="DR18" s="8">
        <f t="shared" si="16"/>
        <v>16.114478055424463</v>
      </c>
      <c r="DS18" s="8">
        <f t="shared" si="16"/>
        <v>16.186818575441009</v>
      </c>
      <c r="DT18" s="8">
        <f t="shared" si="16"/>
        <v>16.259514332932294</v>
      </c>
      <c r="DU18" s="8">
        <f t="shared" si="16"/>
        <v>16.332579154792825</v>
      </c>
      <c r="DV18" s="8">
        <f t="shared" si="16"/>
        <v>16.406027196252833</v>
      </c>
      <c r="DW18" s="8">
        <f t="shared" si="16"/>
        <v>16.479872960801686</v>
      </c>
      <c r="DX18" s="8">
        <f t="shared" si="16"/>
        <v>16.554131321093895</v>
      </c>
      <c r="DY18" s="8">
        <f t="shared" si="16"/>
        <v>16.62881754091778</v>
      </c>
      <c r="DZ18" s="8">
        <f t="shared" si="16"/>
        <v>16.70394729831326</v>
      </c>
      <c r="EA18" s="8">
        <f t="shared" si="16"/>
        <v>16.779536709932046</v>
      </c>
      <c r="EB18" s="8">
        <f t="shared" si="16"/>
        <v>16.855602356741183</v>
      </c>
      <c r="EC18" s="8">
        <f t="shared" si="16"/>
        <v>16.932161311179417</v>
      </c>
      <c r="ED18" s="8">
        <f t="shared" si="16"/>
        <v>17.009231165885051</v>
      </c>
      <c r="EE18" s="8">
        <f t="shared" si="16"/>
        <v>17.086830064124428</v>
      </c>
      <c r="EF18" s="8">
        <f t="shared" si="16"/>
        <v>17.164976732061568</v>
      </c>
      <c r="EG18" s="8">
        <f t="shared" si="16"/>
        <v>17.243690513022194</v>
      </c>
      <c r="EH18" s="8">
        <f t="shared" si="16"/>
        <v>17.322991403919456</v>
      </c>
      <c r="EI18" s="8">
        <f t="shared" si="16"/>
        <v>17.402900094024364</v>
      </c>
      <c r="EJ18" s="8">
        <f t="shared" si="7"/>
        <v>17.48343800628129</v>
      </c>
      <c r="EK18" s="8">
        <f t="shared" si="15"/>
        <v>17.564627341388334</v>
      </c>
      <c r="EL18" s="8">
        <f t="shared" si="15"/>
        <v>17.646491124883948</v>
      </c>
      <c r="EM18" s="8">
        <f t="shared" si="15"/>
        <v>17.729053257505427</v>
      </c>
      <c r="EN18" s="8">
        <f t="shared" si="15"/>
        <v>17.812338569111748</v>
      </c>
      <c r="EO18" s="8">
        <f t="shared" si="15"/>
        <v>17.896372876493569</v>
      </c>
      <c r="EP18" s="8">
        <f t="shared" si="15"/>
        <v>17.981183045427208</v>
      </c>
      <c r="EQ18" s="8">
        <f t="shared" si="15"/>
        <v>18.066797057367232</v>
      </c>
      <c r="ER18" s="8">
        <f t="shared" si="15"/>
        <v>18.153244081215604</v>
      </c>
      <c r="ES18" s="8">
        <f t="shared" si="15"/>
        <v>18.240554550653187</v>
      </c>
      <c r="ET18" s="8">
        <f t="shared" si="15"/>
        <v>18.328760247574493</v>
      </c>
      <c r="EU18" s="8">
        <f t="shared" si="15"/>
        <v>18.417894392227858</v>
      </c>
      <c r="EV18" s="8">
        <f t="shared" si="15"/>
        <v>18.507991740733615</v>
      </c>
      <c r="EW18" s="8">
        <f t="shared" si="15"/>
        <v>18.599088690732177</v>
      </c>
      <c r="EX18" s="8">
        <f t="shared" si="15"/>
        <v>18.691223396004421</v>
      </c>
      <c r="EY18" s="8">
        <f t="shared" si="15"/>
        <v>18.784435891010144</v>
      </c>
      <c r="EZ18" s="8">
        <f t="shared" si="15"/>
        <v>18.878768226408237</v>
      </c>
      <c r="FA18" s="8">
        <f t="shared" si="15"/>
        <v>18.974264616757505</v>
      </c>
      <c r="FB18" s="8">
        <f t="shared" si="15"/>
        <v>19.070971601752301</v>
      </c>
      <c r="FC18" s="8">
        <f t="shared" si="15"/>
        <v>19.168938222525902</v>
      </c>
      <c r="FD18" s="8">
        <f t="shared" si="15"/>
        <v>19.268216214760887</v>
      </c>
      <c r="FE18" s="8">
        <f t="shared" si="15"/>
        <v>19.368860220584526</v>
      </c>
      <c r="FF18" s="8">
        <f t="shared" si="15"/>
        <v>19.470928021504278</v>
      </c>
      <c r="FG18" s="8">
        <f t="shared" si="15"/>
        <v>19.57448079496081</v>
      </c>
      <c r="FH18" s="8">
        <f t="shared" si="15"/>
        <v>19.679583397452454</v>
      </c>
      <c r="FI18" s="8">
        <f t="shared" si="15"/>
        <v>19.786304677625356</v>
      </c>
      <c r="FJ18" s="8">
        <f t="shared" si="15"/>
        <v>19.894717823241216</v>
      </c>
      <c r="FK18" s="8">
        <f t="shared" si="15"/>
        <v>20.004900746544195</v>
      </c>
      <c r="FL18" s="8">
        <f t="shared" si="15"/>
        <v>20.116936513269742</v>
      </c>
      <c r="FM18" s="8">
        <f t="shared" si="15"/>
        <v>20.230913821393848</v>
      </c>
      <c r="FN18" s="8">
        <f t="shared" si="15"/>
        <v>20.3469275367409</v>
      </c>
      <c r="FO18" s="8">
        <f t="shared" si="15"/>
        <v>20.46507929378788</v>
      </c>
      <c r="FP18" s="8">
        <f t="shared" si="15"/>
        <v>20.585478171467187</v>
      </c>
      <c r="FQ18" s="8">
        <f t="shared" si="15"/>
        <v>20.708241455537564</v>
      </c>
      <c r="FR18" s="8">
        <f t="shared" si="15"/>
        <v>20.833495501233344</v>
      </c>
      <c r="FS18" s="8">
        <f t="shared" si="15"/>
        <v>20.961376712509573</v>
      </c>
      <c r="FT18" s="8">
        <f t="shared" si="15"/>
        <v>21.092032657390675</v>
      </c>
      <c r="FU18" s="8">
        <f t="shared" si="15"/>
        <v>21.225623342855361</v>
      </c>
      <c r="FV18" s="8">
        <f t="shared" si="15"/>
        <v>21.3623226775461</v>
      </c>
      <c r="FW18" s="8">
        <f t="shared" si="15"/>
        <v>21.502320156633893</v>
      </c>
      <c r="FX18" s="8">
        <f t="shared" si="15"/>
        <v>21.645822810735883</v>
      </c>
      <c r="FY18" s="8">
        <f t="shared" si="15"/>
        <v>21.793057470320797</v>
      </c>
      <c r="FZ18" s="8">
        <f t="shared" si="15"/>
        <v>21.944273409144081</v>
      </c>
      <c r="GA18" s="8">
        <f t="shared" si="15"/>
        <v>22.099745445736819</v>
      </c>
      <c r="GB18" s="8">
        <f t="shared" si="15"/>
        <v>22.25977760192896</v>
      </c>
      <c r="GC18" s="8">
        <f t="shared" si="15"/>
        <v>22.424707443329044</v>
      </c>
      <c r="GD18" s="8">
        <f t="shared" si="15"/>
        <v>22.59491126071039</v>
      </c>
      <c r="GE18" s="8">
        <f t="shared" si="15"/>
        <v>22.770810296321883</v>
      </c>
      <c r="GF18" s="8">
        <f t="shared" si="15"/>
        <v>22.952878279456286</v>
      </c>
      <c r="GG18" s="8">
        <f t="shared" si="15"/>
        <v>23.141650617237563</v>
      </c>
      <c r="GH18" s="8">
        <f t="shared" si="15"/>
        <v>23.337735698407972</v>
      </c>
      <c r="GI18" s="10">
        <f t="shared" si="15"/>
        <v>23.541828923096144</v>
      </c>
      <c r="GJ18" s="8">
        <f t="shared" si="15"/>
        <v>23.754730290055708</v>
      </c>
      <c r="GK18" s="8">
        <f t="shared" si="15"/>
        <v>23.977366685340087</v>
      </c>
      <c r="GL18" s="8">
        <f t="shared" si="15"/>
        <v>24.210820470939385</v>
      </c>
      <c r="GM18" s="8">
        <f t="shared" si="15"/>
        <v>24.456366645734303</v>
      </c>
      <c r="GN18" s="8">
        <f t="shared" si="15"/>
        <v>24.715521871053614</v>
      </c>
      <c r="GO18" s="8">
        <f t="shared" si="15"/>
        <v>24.990110233232866</v>
      </c>
      <c r="GP18" s="8">
        <f t="shared" si="15"/>
        <v>25.282353128171177</v>
      </c>
      <c r="GQ18" s="8">
        <f t="shared" si="15"/>
        <v>25.594994767626112</v>
      </c>
      <c r="GR18" s="8">
        <f t="shared" si="15"/>
        <v>25.93148177523636</v>
      </c>
      <c r="GS18" s="8">
        <f t="shared" si="15"/>
        <v>26.296227604864306</v>
      </c>
      <c r="GT18" s="8">
        <f t="shared" si="15"/>
        <v>26.695015091079561</v>
      </c>
      <c r="GU18" s="8">
        <f t="shared" si="15"/>
        <v>27.135634261849575</v>
      </c>
      <c r="GV18" s="8">
        <f t="shared" ref="GV18:HB21" si="18">_xlfn.CHISQ.INV(1-GV$2,$K18)</f>
        <v>27.628943169176829</v>
      </c>
      <c r="GW18" s="8">
        <f t="shared" si="18"/>
        <v>28.190742074561989</v>
      </c>
      <c r="GX18" s="8">
        <f t="shared" si="18"/>
        <v>28.845350723404874</v>
      </c>
      <c r="GY18" s="8">
        <f t="shared" si="18"/>
        <v>29.633177314052851</v>
      </c>
      <c r="GZ18" s="8">
        <f t="shared" si="18"/>
        <v>30.629239964016964</v>
      </c>
      <c r="HA18" s="8">
        <f t="shared" si="18"/>
        <v>31.999926908815432</v>
      </c>
      <c r="HB18" s="8">
        <f t="shared" si="18"/>
        <v>34.2671865378272</v>
      </c>
    </row>
    <row r="19" spans="11:210">
      <c r="K19" s="14">
        <v>17</v>
      </c>
      <c r="L19" s="8">
        <f t="shared" si="4"/>
        <v>5.6972171014978343</v>
      </c>
      <c r="M19" s="8">
        <f t="shared" si="17"/>
        <v>6.4077597777389359</v>
      </c>
      <c r="N19" s="8">
        <f t="shared" si="17"/>
        <v>6.8841531023775762</v>
      </c>
      <c r="O19" s="8">
        <f t="shared" si="17"/>
        <v>7.2550029628543937</v>
      </c>
      <c r="P19" s="8">
        <f t="shared" si="17"/>
        <v>7.564186449577571</v>
      </c>
      <c r="Q19" s="8">
        <f t="shared" si="17"/>
        <v>7.8324087672332121</v>
      </c>
      <c r="R19" s="8">
        <f t="shared" si="17"/>
        <v>8.0712209529951142</v>
      </c>
      <c r="S19" s="8">
        <f t="shared" si="17"/>
        <v>8.2877778214934938</v>
      </c>
      <c r="T19" s="8">
        <f t="shared" si="17"/>
        <v>8.4868428721188973</v>
      </c>
      <c r="U19" s="8">
        <f t="shared" si="17"/>
        <v>8.6717602046700808</v>
      </c>
      <c r="V19" s="8">
        <f t="shared" si="17"/>
        <v>8.8449749226251591</v>
      </c>
      <c r="W19" s="8">
        <f t="shared" si="17"/>
        <v>9.0083333766328462</v>
      </c>
      <c r="X19" s="8">
        <f t="shared" si="17"/>
        <v>9.1632667904960261</v>
      </c>
      <c r="Y19" s="8">
        <f t="shared" si="17"/>
        <v>9.3109089588508667</v>
      </c>
      <c r="Z19" s="8">
        <f t="shared" si="17"/>
        <v>9.4521746564333533</v>
      </c>
      <c r="AA19" s="8">
        <f t="shared" si="17"/>
        <v>9.5878135913760598</v>
      </c>
      <c r="AB19" s="8">
        <f t="shared" si="17"/>
        <v>9.7184485664526363</v>
      </c>
      <c r="AC19" s="8">
        <f t="shared" si="17"/>
        <v>9.8446031182776323</v>
      </c>
      <c r="AD19" s="8">
        <f t="shared" si="17"/>
        <v>9.9667219533089888</v>
      </c>
      <c r="AE19" s="8">
        <f t="shared" si="17"/>
        <v>10.085186334619335</v>
      </c>
      <c r="AF19" s="8">
        <f t="shared" si="17"/>
        <v>10.200325854735924</v>
      </c>
      <c r="AG19" s="8">
        <f t="shared" si="17"/>
        <v>10.312427573507223</v>
      </c>
      <c r="AH19" s="8">
        <f t="shared" si="17"/>
        <v>10.421743202693383</v>
      </c>
      <c r="AI19" s="8">
        <f t="shared" si="17"/>
        <v>10.528494820883839</v>
      </c>
      <c r="AJ19" s="8">
        <f t="shared" si="17"/>
        <v>10.632879467610122</v>
      </c>
      <c r="AK19" s="8">
        <f t="shared" si="17"/>
        <v>10.735072872174021</v>
      </c>
      <c r="AL19" s="8">
        <f t="shared" si="17"/>
        <v>10.835232506945079</v>
      </c>
      <c r="AM19" s="8">
        <f t="shared" si="17"/>
        <v>10.933500107834096</v>
      </c>
      <c r="AN19" s="8">
        <f t="shared" si="17"/>
        <v>11.030003770519345</v>
      </c>
      <c r="AO19" s="8">
        <f t="shared" si="17"/>
        <v>11.124859705922374</v>
      </c>
      <c r="AP19" s="8">
        <f t="shared" si="17"/>
        <v>11.218173719781069</v>
      </c>
      <c r="AQ19" s="8">
        <f t="shared" si="17"/>
        <v>11.310042467147335</v>
      </c>
      <c r="AR19" s="8">
        <f t="shared" si="17"/>
        <v>11.400554521988298</v>
      </c>
      <c r="AS19" s="8">
        <f t="shared" si="17"/>
        <v>11.489791293905611</v>
      </c>
      <c r="AT19" s="8">
        <f t="shared" si="17"/>
        <v>11.577827817672077</v>
      </c>
      <c r="AU19" s="8">
        <f t="shared" si="17"/>
        <v>11.664733436358972</v>
      </c>
      <c r="AV19" s="8">
        <f t="shared" si="17"/>
        <v>11.750572394955825</v>
      </c>
      <c r="AW19" s="8">
        <f t="shared" si="17"/>
        <v>11.835404358318737</v>
      </c>
      <c r="AX19" s="8">
        <f t="shared" si="17"/>
        <v>11.919284864839586</v>
      </c>
      <c r="AY19" s="8">
        <f t="shared" si="17"/>
        <v>12.002265725267454</v>
      </c>
      <c r="AZ19" s="8">
        <f t="shared" si="17"/>
        <v>12.084395374530603</v>
      </c>
      <c r="BA19" s="8">
        <f t="shared" si="17"/>
        <v>12.165719183122103</v>
      </c>
      <c r="BB19" s="8">
        <f t="shared" si="17"/>
        <v>12.246279733562769</v>
      </c>
      <c r="BC19" s="8">
        <f t="shared" si="17"/>
        <v>12.326117066593866</v>
      </c>
      <c r="BD19" s="8">
        <f t="shared" si="17"/>
        <v>12.405268901042051</v>
      </c>
      <c r="BE19" s="8">
        <f t="shared" si="17"/>
        <v>12.483770830710347</v>
      </c>
      <c r="BF19" s="8">
        <f t="shared" si="17"/>
        <v>12.561656501159394</v>
      </c>
      <c r="BG19" s="8">
        <f t="shared" si="17"/>
        <v>12.638957768833816</v>
      </c>
      <c r="BH19" s="8">
        <f t="shared" si="17"/>
        <v>12.715704844644952</v>
      </c>
      <c r="BI19" s="8">
        <f t="shared" si="17"/>
        <v>12.791926423831995</v>
      </c>
      <c r="BJ19" s="8">
        <f t="shared" si="17"/>
        <v>12.867649803678617</v>
      </c>
      <c r="BK19" s="8">
        <f t="shared" si="17"/>
        <v>12.942900990454687</v>
      </c>
      <c r="BL19" s="8">
        <f t="shared" si="17"/>
        <v>13.01770479677579</v>
      </c>
      <c r="BM19" s="8">
        <f t="shared" si="17"/>
        <v>13.092084930422146</v>
      </c>
      <c r="BN19" s="8">
        <f t="shared" si="17"/>
        <v>13.166064075529196</v>
      </c>
      <c r="BO19" s="8">
        <f t="shared" si="17"/>
        <v>13.239663966950769</v>
      </c>
      <c r="BP19" s="8">
        <f t="shared" si="17"/>
        <v>13.312905458499861</v>
      </c>
      <c r="BQ19" s="8">
        <f t="shared" si="17"/>
        <v>13.385808585689263</v>
      </c>
      <c r="BR19" s="8">
        <f t="shared" si="17"/>
        <v>13.458392623522279</v>
      </c>
      <c r="BS19" s="8">
        <f t="shared" si="17"/>
        <v>13.530676139821477</v>
      </c>
      <c r="BT19" s="8">
        <f t="shared" si="17"/>
        <v>13.602677044529027</v>
      </c>
      <c r="BU19" s="8">
        <f t="shared" si="17"/>
        <v>13.674412635364719</v>
      </c>
      <c r="BV19" s="8">
        <f t="shared" si="17"/>
        <v>13.745899640186193</v>
      </c>
      <c r="BW19" s="8">
        <f t="shared" si="17"/>
        <v>13.817154256359608</v>
      </c>
      <c r="BX19" s="8">
        <f t="shared" si="17"/>
        <v>13.888192187416816</v>
      </c>
      <c r="BY19" s="8">
        <f t="shared" si="16"/>
        <v>13.959028677247154</v>
      </c>
      <c r="BZ19" s="8">
        <f t="shared" si="16"/>
        <v>14.029678542046922</v>
      </c>
      <c r="CA19" s="8">
        <f t="shared" si="16"/>
        <v>14.100156200227762</v>
      </c>
      <c r="CB19" s="8">
        <f t="shared" si="16"/>
        <v>14.17047570046579</v>
      </c>
      <c r="CC19" s="8">
        <f t="shared" si="16"/>
        <v>14.24065074805592</v>
      </c>
      <c r="CD19" s="8">
        <f t="shared" si="16"/>
        <v>14.310694729720712</v>
      </c>
      <c r="CE19" s="8">
        <f t="shared" si="16"/>
        <v>14.380620737009385</v>
      </c>
      <c r="CF19" s="8">
        <f t="shared" si="16"/>
        <v>14.450441588410543</v>
      </c>
      <c r="CG19" s="8">
        <f t="shared" si="16"/>
        <v>14.520169850291449</v>
      </c>
      <c r="CH19" s="8">
        <f t="shared" si="16"/>
        <v>14.589817856766869</v>
      </c>
      <c r="CI19" s="8">
        <f t="shared" si="16"/>
        <v>14.659397728592243</v>
      </c>
      <c r="CJ19" s="8">
        <f t="shared" si="16"/>
        <v>14.728921391167916</v>
      </c>
      <c r="CK19" s="8">
        <f t="shared" si="16"/>
        <v>14.798400591734559</v>
      </c>
      <c r="CL19" s="8">
        <f t="shared" si="16"/>
        <v>14.867846915833647</v>
      </c>
      <c r="CM19" s="8">
        <f t="shared" si="16"/>
        <v>14.937271803101456</v>
      </c>
      <c r="CN19" s="8">
        <f t="shared" si="16"/>
        <v>15.006686562460123</v>
      </c>
      <c r="CO19" s="8">
        <f t="shared" si="16"/>
        <v>15.076102386764862</v>
      </c>
      <c r="CP19" s="8">
        <f t="shared" si="16"/>
        <v>15.145530366962721</v>
      </c>
      <c r="CQ19" s="8">
        <f t="shared" si="16"/>
        <v>15.214981505814565</v>
      </c>
      <c r="CR19" s="8">
        <f t="shared" si="16"/>
        <v>15.284466731229102</v>
      </c>
      <c r="CS19" s="8">
        <f t="shared" si="16"/>
        <v>15.353996909254823</v>
      </c>
      <c r="CT19" s="8">
        <f t="shared" si="16"/>
        <v>15.423582856773587</v>
      </c>
      <c r="CU19" s="8">
        <f t="shared" si="16"/>
        <v>15.493235353937182</v>
      </c>
      <c r="CV19" s="8">
        <f t="shared" si="16"/>
        <v>15.562965156386614</v>
      </c>
      <c r="CW19" s="8">
        <f t="shared" si="16"/>
        <v>15.632783007292131</v>
      </c>
      <c r="CX19" s="8">
        <f t="shared" si="16"/>
        <v>15.70269964925073</v>
      </c>
      <c r="CY19" s="8">
        <f t="shared" si="16"/>
        <v>15.77272583607675</v>
      </c>
      <c r="CZ19" s="8">
        <f t="shared" si="16"/>
        <v>15.842872344520242</v>
      </c>
      <c r="DA19" s="8">
        <f t="shared" si="16"/>
        <v>15.913149985947141</v>
      </c>
      <c r="DB19" s="8">
        <f t="shared" si="16"/>
        <v>15.983569618014682</v>
      </c>
      <c r="DC19" s="8">
        <f t="shared" si="16"/>
        <v>16.054142156375256</v>
      </c>
      <c r="DD19" s="8">
        <f t="shared" si="16"/>
        <v>16.124878586441657</v>
      </c>
      <c r="DE19" s="8">
        <f t="shared" si="16"/>
        <v>16.195789975246839</v>
      </c>
      <c r="DF19" s="8">
        <f t="shared" si="16"/>
        <v>16.266887483431422</v>
      </c>
      <c r="DG19" s="8">
        <f t="shared" si="16"/>
        <v>16.338182377392478</v>
      </c>
      <c r="DH19" s="8">
        <f t="shared" si="16"/>
        <v>16.40968604162801</v>
      </c>
      <c r="DI19" s="8">
        <f t="shared" si="16"/>
        <v>16.481409991311931</v>
      </c>
      <c r="DJ19" s="8">
        <f t="shared" si="16"/>
        <v>16.553365885135484</v>
      </c>
      <c r="DK19" s="8">
        <f t="shared" si="16"/>
        <v>16.625565538452165</v>
      </c>
      <c r="DL19" s="8">
        <f t="shared" si="16"/>
        <v>16.698020936764546</v>
      </c>
      <c r="DM19" s="8">
        <f t="shared" si="16"/>
        <v>16.770744249592799</v>
      </c>
      <c r="DN19" s="8">
        <f t="shared" si="16"/>
        <v>16.843747844766764</v>
      </c>
      <c r="DO19" s="8">
        <f t="shared" si="16"/>
        <v>16.917044303185165</v>
      </c>
      <c r="DP19" s="8">
        <f t="shared" si="16"/>
        <v>16.990646434087942</v>
      </c>
      <c r="DQ19" s="8">
        <f t="shared" si="16"/>
        <v>17.064567290890331</v>
      </c>
      <c r="DR19" s="8">
        <f t="shared" si="16"/>
        <v>17.138820187629772</v>
      </c>
      <c r="DS19" s="8">
        <f t="shared" si="16"/>
        <v>17.213418716080511</v>
      </c>
      <c r="DT19" s="8">
        <f t="shared" si="16"/>
        <v>17.288376763593494</v>
      </c>
      <c r="DU19" s="8">
        <f t="shared" si="16"/>
        <v>17.36370853172372</v>
      </c>
      <c r="DV19" s="8">
        <f t="shared" si="16"/>
        <v>17.439428555711</v>
      </c>
      <c r="DW19" s="8">
        <f t="shared" si="16"/>
        <v>17.515551724885217</v>
      </c>
      <c r="DX19" s="8">
        <f t="shared" si="16"/>
        <v>17.592093304072023</v>
      </c>
      <c r="DY19" s="8">
        <f t="shared" si="16"/>
        <v>17.669068956080945</v>
      </c>
      <c r="DZ19" s="8">
        <f t="shared" si="16"/>
        <v>17.746494765364289</v>
      </c>
      <c r="EA19" s="8">
        <f t="shared" si="16"/>
        <v>17.824387262942086</v>
      </c>
      <c r="EB19" s="8">
        <f t="shared" si="16"/>
        <v>17.90276345269621</v>
      </c>
      <c r="EC19" s="8">
        <f t="shared" si="16"/>
        <v>17.981640839145502</v>
      </c>
      <c r="ED19" s="8">
        <f t="shared" si="16"/>
        <v>18.061037456823151</v>
      </c>
      <c r="EE19" s="8">
        <f t="shared" si="16"/>
        <v>18.14097190138806</v>
      </c>
      <c r="EF19" s="8">
        <f t="shared" si="16"/>
        <v>18.221463362613825</v>
      </c>
      <c r="EG19" s="8">
        <f t="shared" si="16"/>
        <v>18.302531659411752</v>
      </c>
      <c r="EH19" s="8">
        <f t="shared" si="16"/>
        <v>18.384197277058608</v>
      </c>
      <c r="EI19" s="8">
        <f t="shared" si="16"/>
        <v>18.466481406815998</v>
      </c>
      <c r="EJ19" s="8">
        <f t="shared" si="7"/>
        <v>18.549405988145963</v>
      </c>
      <c r="EK19" s="8">
        <f t="shared" ref="EK19:GV22" si="19">_xlfn.CHISQ.INV(1-EK$2,$K19)</f>
        <v>18.632993753746952</v>
      </c>
      <c r="EL19" s="8">
        <f t="shared" si="19"/>
        <v>18.717268277656657</v>
      </c>
      <c r="EM19" s="8">
        <f t="shared" si="19"/>
        <v>18.802254026692754</v>
      </c>
      <c r="EN19" s="8">
        <f t="shared" si="19"/>
        <v>18.887976415529941</v>
      </c>
      <c r="EO19" s="8">
        <f t="shared" si="19"/>
        <v>18.974461865742875</v>
      </c>
      <c r="EP19" s="8">
        <f t="shared" si="19"/>
        <v>19.061737869178774</v>
      </c>
      <c r="EQ19" s="8">
        <f t="shared" si="19"/>
        <v>19.149833056062825</v>
      </c>
      <c r="ER19" s="8">
        <f t="shared" si="19"/>
        <v>19.238777268282611</v>
      </c>
      <c r="ES19" s="8">
        <f t="shared" si="19"/>
        <v>19.328601638347891</v>
      </c>
      <c r="ET19" s="8">
        <f t="shared" si="19"/>
        <v>19.41933867457692</v>
      </c>
      <c r="EU19" s="8">
        <f t="shared" si="19"/>
        <v>19.511022353124197</v>
      </c>
      <c r="EV19" s="8">
        <f t="shared" si="19"/>
        <v>19.603688217535417</v>
      </c>
      <c r="EW19" s="8">
        <f t="shared" si="19"/>
        <v>19.697373486596781</v>
      </c>
      <c r="EX19" s="8">
        <f t="shared" si="19"/>
        <v>19.79211717133807</v>
      </c>
      <c r="EY19" s="8">
        <f t="shared" si="19"/>
        <v>19.887960202154172</v>
      </c>
      <c r="EZ19" s="8">
        <f t="shared" si="19"/>
        <v>19.984945567129991</v>
      </c>
      <c r="FA19" s="8">
        <f t="shared" si="19"/>
        <v>20.08311846279177</v>
      </c>
      <c r="FB19" s="8">
        <f t="shared" si="19"/>
        <v>20.182526458665894</v>
      </c>
      <c r="FC19" s="8">
        <f t="shared" si="19"/>
        <v>20.283219677208965</v>
      </c>
      <c r="FD19" s="8">
        <f t="shared" si="19"/>
        <v>20.385250990882724</v>
      </c>
      <c r="FE19" s="8">
        <f t="shared" si="19"/>
        <v>20.488676238391513</v>
      </c>
      <c r="FF19" s="8">
        <f t="shared" si="19"/>
        <v>20.593554462381938</v>
      </c>
      <c r="FG19" s="8">
        <f t="shared" si="19"/>
        <v>20.699948171233491</v>
      </c>
      <c r="FH19" s="8">
        <f t="shared" si="19"/>
        <v>20.807923627952345</v>
      </c>
      <c r="FI19" s="8">
        <f t="shared" si="19"/>
        <v>20.917551169630016</v>
      </c>
      <c r="FJ19" s="8">
        <f t="shared" si="19"/>
        <v>21.028905561455733</v>
      </c>
      <c r="FK19" s="8">
        <f t="shared" si="19"/>
        <v>21.142066389893539</v>
      </c>
      <c r="FL19" s="8">
        <f t="shared" si="19"/>
        <v>21.257118500370023</v>
      </c>
      <c r="FM19" s="8">
        <f t="shared" si="19"/>
        <v>21.374152485690999</v>
      </c>
      <c r="FN19" s="8">
        <f t="shared" si="19"/>
        <v>21.4932652324452</v>
      </c>
      <c r="FO19" s="8">
        <f t="shared" si="19"/>
        <v>21.614560533896004</v>
      </c>
      <c r="FP19" s="8">
        <f t="shared" si="19"/>
        <v>21.738149779355357</v>
      </c>
      <c r="FQ19" s="8">
        <f t="shared" si="19"/>
        <v>21.864152731835208</v>
      </c>
      <c r="FR19" s="8">
        <f t="shared" si="19"/>
        <v>21.992698407954133</v>
      </c>
      <c r="FS19" s="8">
        <f t="shared" si="19"/>
        <v>22.123926076734193</v>
      </c>
      <c r="FT19" s="8">
        <f t="shared" si="19"/>
        <v>22.257986397174779</v>
      </c>
      <c r="FU19" s="8">
        <f t="shared" si="19"/>
        <v>22.395042718490433</v>
      </c>
      <c r="FV19" s="8">
        <f t="shared" si="19"/>
        <v>22.53527257184864</v>
      </c>
      <c r="FW19" s="8">
        <f t="shared" si="19"/>
        <v>22.678869388601335</v>
      </c>
      <c r="FX19" s="8">
        <f t="shared" si="19"/>
        <v>22.826044487715532</v>
      </c>
      <c r="FY19" s="8">
        <f t="shared" si="19"/>
        <v>22.977029384827581</v>
      </c>
      <c r="FZ19" s="8">
        <f t="shared" si="19"/>
        <v>23.132078487682801</v>
      </c>
      <c r="GA19" s="8">
        <f t="shared" si="19"/>
        <v>23.291472258498452</v>
      </c>
      <c r="GB19" s="8">
        <f t="shared" si="19"/>
        <v>23.455520944122494</v>
      </c>
      <c r="GC19" s="8">
        <f t="shared" si="19"/>
        <v>23.624569001292482</v>
      </c>
      <c r="GD19" s="8">
        <f t="shared" si="19"/>
        <v>23.79900037896866</v>
      </c>
      <c r="GE19" s="8">
        <f t="shared" si="19"/>
        <v>23.979244865630932</v>
      </c>
      <c r="GF19" s="8">
        <f t="shared" si="19"/>
        <v>24.165785770876489</v>
      </c>
      <c r="GG19" s="8">
        <f t="shared" si="19"/>
        <v>24.359169293810989</v>
      </c>
      <c r="GH19" s="8">
        <f t="shared" si="19"/>
        <v>24.560016044633056</v>
      </c>
      <c r="GI19" s="10">
        <f t="shared" si="19"/>
        <v>24.769035343901489</v>
      </c>
      <c r="GJ19" s="8">
        <f t="shared" si="19"/>
        <v>24.987043146539129</v>
      </c>
      <c r="GK19" s="8">
        <f t="shared" si="19"/>
        <v>25.214984755886285</v>
      </c>
      <c r="GL19" s="8">
        <f t="shared" si="19"/>
        <v>25.453963956063102</v>
      </c>
      <c r="GM19" s="8">
        <f t="shared" si="19"/>
        <v>25.705280877120128</v>
      </c>
      <c r="GN19" s="8">
        <f t="shared" si="19"/>
        <v>25.970481946078284</v>
      </c>
      <c r="GO19" s="8">
        <f t="shared" si="19"/>
        <v>26.251426885921532</v>
      </c>
      <c r="GP19" s="8">
        <f t="shared" si="19"/>
        <v>26.550380282906296</v>
      </c>
      <c r="GQ19" s="8">
        <f t="shared" si="19"/>
        <v>26.870139431833966</v>
      </c>
      <c r="GR19" s="8">
        <f t="shared" si="19"/>
        <v>27.214217262868328</v>
      </c>
      <c r="GS19" s="8">
        <f t="shared" si="19"/>
        <v>27.587111638275385</v>
      </c>
      <c r="GT19" s="8">
        <f t="shared" si="19"/>
        <v>27.99471528801736</v>
      </c>
      <c r="GU19" s="8">
        <f t="shared" si="19"/>
        <v>28.444965251970029</v>
      </c>
      <c r="GV19" s="8">
        <f t="shared" si="19"/>
        <v>28.948922922923384</v>
      </c>
      <c r="GW19" s="8">
        <f t="shared" si="18"/>
        <v>29.522681920449518</v>
      </c>
      <c r="GX19" s="8">
        <f t="shared" si="18"/>
        <v>30.191009121639937</v>
      </c>
      <c r="GY19" s="8">
        <f t="shared" si="18"/>
        <v>30.995047206160841</v>
      </c>
      <c r="GZ19" s="8">
        <f t="shared" si="18"/>
        <v>32.01115914997996</v>
      </c>
      <c r="HA19" s="8">
        <f t="shared" si="18"/>
        <v>33.408663605004904</v>
      </c>
      <c r="HB19" s="8">
        <f t="shared" si="18"/>
        <v>35.718465659005119</v>
      </c>
    </row>
    <row r="20" spans="11:210">
      <c r="K20" s="14">
        <v>18</v>
      </c>
      <c r="L20" s="8">
        <f t="shared" si="4"/>
        <v>6.264804684506462</v>
      </c>
      <c r="M20" s="8">
        <f t="shared" si="17"/>
        <v>7.0149109011725823</v>
      </c>
      <c r="N20" s="8">
        <f t="shared" si="17"/>
        <v>7.5164648321264478</v>
      </c>
      <c r="O20" s="8">
        <f t="shared" si="17"/>
        <v>7.9062213468582003</v>
      </c>
      <c r="P20" s="8">
        <f t="shared" si="17"/>
        <v>8.2307461947566658</v>
      </c>
      <c r="Q20" s="8">
        <f t="shared" si="17"/>
        <v>8.5119850059232007</v>
      </c>
      <c r="R20" s="8">
        <f t="shared" si="17"/>
        <v>8.7621688821132242</v>
      </c>
      <c r="S20" s="8">
        <f t="shared" si="17"/>
        <v>8.9888679014932649</v>
      </c>
      <c r="T20" s="8">
        <f t="shared" si="17"/>
        <v>9.1971186941963339</v>
      </c>
      <c r="U20" s="8">
        <f t="shared" si="17"/>
        <v>9.3904550806889855</v>
      </c>
      <c r="V20" s="8">
        <f t="shared" si="17"/>
        <v>9.5714595800046087</v>
      </c>
      <c r="W20" s="8">
        <f t="shared" si="17"/>
        <v>9.7420814296246245</v>
      </c>
      <c r="X20" s="8">
        <f t="shared" si="17"/>
        <v>9.9038309915626268</v>
      </c>
      <c r="Y20" s="8">
        <f t="shared" si="17"/>
        <v>10.057904306902804</v>
      </c>
      <c r="Z20" s="8">
        <f t="shared" si="17"/>
        <v>10.20526604113914</v>
      </c>
      <c r="AA20" s="8">
        <f t="shared" si="17"/>
        <v>10.346706538640637</v>
      </c>
      <c r="AB20" s="8">
        <f t="shared" si="17"/>
        <v>10.482882164254999</v>
      </c>
      <c r="AC20" s="8">
        <f t="shared" si="17"/>
        <v>10.614344512886193</v>
      </c>
      <c r="AD20" s="8">
        <f t="shared" si="17"/>
        <v>10.74156200054512</v>
      </c>
      <c r="AE20" s="8">
        <f t="shared" si="17"/>
        <v>10.864936116508863</v>
      </c>
      <c r="AF20" s="8">
        <f t="shared" si="17"/>
        <v>10.984813855216586</v>
      </c>
      <c r="AG20" s="8">
        <f t="shared" si="17"/>
        <v>11.101497363430781</v>
      </c>
      <c r="AH20" s="8">
        <f t="shared" si="17"/>
        <v>11.215251523581061</v>
      </c>
      <c r="AI20" s="8">
        <f t="shared" si="17"/>
        <v>11.32630998460062</v>
      </c>
      <c r="AJ20" s="8">
        <f t="shared" si="17"/>
        <v>11.434880009031653</v>
      </c>
      <c r="AK20" s="8">
        <f t="shared" si="17"/>
        <v>11.541146406445902</v>
      </c>
      <c r="AL20" s="8">
        <f t="shared" si="17"/>
        <v>11.645274753682253</v>
      </c>
      <c r="AM20" s="8">
        <f t="shared" si="17"/>
        <v>11.747414052663457</v>
      </c>
      <c r="AN20" s="8">
        <f t="shared" si="17"/>
        <v>11.847698940476711</v>
      </c>
      <c r="AO20" s="8">
        <f t="shared" si="17"/>
        <v>11.946251539897238</v>
      </c>
      <c r="AP20" s="8">
        <f t="shared" si="17"/>
        <v>12.043183018827783</v>
      </c>
      <c r="AQ20" s="8">
        <f t="shared" si="17"/>
        <v>12.138594912314231</v>
      </c>
      <c r="AR20" s="8">
        <f t="shared" si="17"/>
        <v>12.232580249549262</v>
      </c>
      <c r="AS20" s="8">
        <f t="shared" si="17"/>
        <v>12.325224519652915</v>
      </c>
      <c r="AT20" s="8">
        <f t="shared" si="17"/>
        <v>12.416606503349662</v>
      </c>
      <c r="AU20" s="8">
        <f t="shared" si="17"/>
        <v>12.506798992460611</v>
      </c>
      <c r="AV20" s="8">
        <f t="shared" si="17"/>
        <v>12.595869415041896</v>
      </c>
      <c r="AW20" s="8">
        <f t="shared" si="17"/>
        <v>12.683880380764329</v>
      </c>
      <c r="AX20" s="8">
        <f t="shared" si="17"/>
        <v>12.770890158549978</v>
      </c>
      <c r="AY20" s="8">
        <f t="shared" si="17"/>
        <v>12.856953096411942</v>
      </c>
      <c r="AZ20" s="8">
        <f t="shared" si="17"/>
        <v>12.942119991773136</v>
      </c>
      <c r="BA20" s="8">
        <f t="shared" si="17"/>
        <v>13.026438419183823</v>
      </c>
      <c r="BB20" s="8">
        <f t="shared" si="17"/>
        <v>13.109953021250552</v>
      </c>
      <c r="BC20" s="8">
        <f t="shared" si="17"/>
        <v>13.192705767680815</v>
      </c>
      <c r="BD20" s="8">
        <f t="shared" si="17"/>
        <v>13.274736186598671</v>
      </c>
      <c r="BE20" s="8">
        <f t="shared" si="17"/>
        <v>13.35608157166598</v>
      </c>
      <c r="BF20" s="8">
        <f t="shared" si="17"/>
        <v>13.436777168027497</v>
      </c>
      <c r="BG20" s="8">
        <f t="shared" si="17"/>
        <v>13.51685633966642</v>
      </c>
      <c r="BH20" s="8">
        <f t="shared" si="17"/>
        <v>13.596350720394804</v>
      </c>
      <c r="BI20" s="8">
        <f t="shared" si="17"/>
        <v>13.675290350398294</v>
      </c>
      <c r="BJ20" s="8">
        <f t="shared" si="17"/>
        <v>13.753703799996442</v>
      </c>
      <c r="BK20" s="8">
        <f t="shared" si="17"/>
        <v>13.831618282061138</v>
      </c>
      <c r="BL20" s="8">
        <f t="shared" si="17"/>
        <v>13.90905975434935</v>
      </c>
      <c r="BM20" s="8">
        <f t="shared" si="17"/>
        <v>13.986053012847036</v>
      </c>
      <c r="BN20" s="8">
        <f t="shared" si="17"/>
        <v>14.062621777084791</v>
      </c>
      <c r="BO20" s="8">
        <f t="shared" si="17"/>
        <v>14.138788768268556</v>
      </c>
      <c r="BP20" s="8">
        <f t="shared" si="17"/>
        <v>14.214575780967641</v>
      </c>
      <c r="BQ20" s="8">
        <f t="shared" si="17"/>
        <v>14.290003749015009</v>
      </c>
      <c r="BR20" s="8">
        <f t="shared" si="17"/>
        <v>14.365092806199076</v>
      </c>
      <c r="BS20" s="8">
        <f t="shared" si="17"/>
        <v>14.439862342260557</v>
      </c>
      <c r="BT20" s="8">
        <f t="shared" si="17"/>
        <v>14.514331054650643</v>
      </c>
      <c r="BU20" s="8">
        <f t="shared" si="17"/>
        <v>14.588516996456717</v>
      </c>
      <c r="BV20" s="8">
        <f t="shared" si="17"/>
        <v>14.662437620858228</v>
      </c>
      <c r="BW20" s="8">
        <f t="shared" si="17"/>
        <v>14.736109822436907</v>
      </c>
      <c r="BX20" s="8">
        <f t="shared" ref="BX20:EI23" si="20">_xlfn.CHISQ.INV(1-BX$2,$K20)</f>
        <v>14.809549975631782</v>
      </c>
      <c r="BY20" s="8">
        <f t="shared" si="20"/>
        <v>14.882773970599917</v>
      </c>
      <c r="BZ20" s="8">
        <f t="shared" si="20"/>
        <v>14.955797246717504</v>
      </c>
      <c r="CA20" s="8">
        <f t="shared" si="20"/>
        <v>15.028634823932931</v>
      </c>
      <c r="CB20" s="8">
        <f t="shared" si="20"/>
        <v>15.101301332162906</v>
      </c>
      <c r="CC20" s="8">
        <f t="shared" si="20"/>
        <v>15.17381103890466</v>
      </c>
      <c r="CD20" s="8">
        <f t="shared" si="20"/>
        <v>15.24617787522102</v>
      </c>
      <c r="CE20" s="8">
        <f t="shared" si="20"/>
        <v>15.31841546024107</v>
      </c>
      <c r="CF20" s="8">
        <f t="shared" si="20"/>
        <v>15.390537124306055</v>
      </c>
      <c r="CG20" s="8">
        <f t="shared" si="20"/>
        <v>15.462555930879104</v>
      </c>
      <c r="CH20" s="8">
        <f t="shared" si="20"/>
        <v>15.534484697327059</v>
      </c>
      <c r="CI20" s="8">
        <f t="shared" si="20"/>
        <v>15.606336014673714</v>
      </c>
      <c r="CJ20" s="8">
        <f t="shared" si="20"/>
        <v>15.678122266415688</v>
      </c>
      <c r="CK20" s="8">
        <f t="shared" si="20"/>
        <v>15.749855646484869</v>
      </c>
      <c r="CL20" s="8">
        <f t="shared" si="20"/>
        <v>15.821548176435032</v>
      </c>
      <c r="CM20" s="8">
        <f t="shared" si="20"/>
        <v>15.893211721924303</v>
      </c>
      <c r="CN20" s="8">
        <f t="shared" si="20"/>
        <v>15.96485800856013</v>
      </c>
      <c r="CO20" s="8">
        <f t="shared" si="20"/>
        <v>16.036498637168698</v>
      </c>
      <c r="CP20" s="8">
        <f t="shared" si="20"/>
        <v>16.108145098546704</v>
      </c>
      <c r="CQ20" s="8">
        <f t="shared" si="20"/>
        <v>16.179808787749636</v>
      </c>
      <c r="CR20" s="8">
        <f t="shared" si="20"/>
        <v>16.251501017967598</v>
      </c>
      <c r="CS20" s="8">
        <f t="shared" si="20"/>
        <v>16.323233034036644</v>
      </c>
      <c r="CT20" s="8">
        <f t="shared" si="20"/>
        <v>16.395016025631225</v>
      </c>
      <c r="CU20" s="8">
        <f t="shared" si="20"/>
        <v>16.466861140181013</v>
      </c>
      <c r="CV20" s="8">
        <f t="shared" si="20"/>
        <v>16.538779495553445</v>
      </c>
      <c r="CW20" s="8">
        <f t="shared" si="20"/>
        <v>16.610782192541624</v>
      </c>
      <c r="CX20" s="8">
        <f t="shared" si="20"/>
        <v>16.682880327195832</v>
      </c>
      <c r="CY20" s="8">
        <f t="shared" si="20"/>
        <v>16.755085003035735</v>
      </c>
      <c r="CZ20" s="8">
        <f t="shared" si="20"/>
        <v>16.827407343179217</v>
      </c>
      <c r="DA20" s="8">
        <f t="shared" si="20"/>
        <v>16.899858502423275</v>
      </c>
      <c r="DB20" s="8">
        <f t="shared" si="20"/>
        <v>16.972449679311527</v>
      </c>
      <c r="DC20" s="8">
        <f t="shared" si="20"/>
        <v>17.045192128222855</v>
      </c>
      <c r="DD20" s="8">
        <f t="shared" si="20"/>
        <v>17.118097171515206</v>
      </c>
      <c r="DE20" s="8">
        <f t="shared" si="20"/>
        <v>17.191176211758737</v>
      </c>
      <c r="DF20" s="8">
        <f t="shared" si="20"/>
        <v>17.26444074409271</v>
      </c>
      <c r="DG20" s="8">
        <f t="shared" si="20"/>
        <v>17.33790236874075</v>
      </c>
      <c r="DH20" s="8">
        <f t="shared" si="20"/>
        <v>17.411572803719785</v>
      </c>
      <c r="DI20" s="8">
        <f t="shared" si="20"/>
        <v>17.485463897778665</v>
      </c>
      <c r="DJ20" s="8">
        <f t="shared" si="20"/>
        <v>17.559587643603354</v>
      </c>
      <c r="DK20" s="8">
        <f t="shared" si="20"/>
        <v>17.633956191326821</v>
      </c>
      <c r="DL20" s="8">
        <f t="shared" si="20"/>
        <v>17.708581862382982</v>
      </c>
      <c r="DM20" s="8">
        <f t="shared" si="20"/>
        <v>17.783477163745715</v>
      </c>
      <c r="DN20" s="8">
        <f t="shared" si="20"/>
        <v>17.858654802595677</v>
      </c>
      <c r="DO20" s="8">
        <f t="shared" si="20"/>
        <v>17.934127701459719</v>
      </c>
      <c r="DP20" s="8">
        <f t="shared" si="20"/>
        <v>18.00990901386999</v>
      </c>
      <c r="DQ20" s="8">
        <f t="shared" si="20"/>
        <v>18.086012140592409</v>
      </c>
      <c r="DR20" s="8">
        <f t="shared" si="20"/>
        <v>18.162450746477045</v>
      </c>
      <c r="DS20" s="8">
        <f t="shared" si="20"/>
        <v>18.239238777986106</v>
      </c>
      <c r="DT20" s="8">
        <f t="shared" si="20"/>
        <v>18.316390481458892</v>
      </c>
      <c r="DU20" s="8">
        <f t="shared" si="20"/>
        <v>18.393920422176915</v>
      </c>
      <c r="DV20" s="8">
        <f t="shared" si="20"/>
        <v>18.471843504296778</v>
      </c>
      <c r="DW20" s="8">
        <f t="shared" si="20"/>
        <v>18.550174991723278</v>
      </c>
      <c r="DX20" s="8">
        <f t="shared" si="20"/>
        <v>18.628930530000424</v>
      </c>
      <c r="DY20" s="8">
        <f t="shared" si="20"/>
        <v>18.708126169304077</v>
      </c>
      <c r="DZ20" s="8">
        <f t="shared" si="20"/>
        <v>18.787778388626243</v>
      </c>
      <c r="EA20" s="8">
        <f t="shared" si="20"/>
        <v>18.867904121248493</v>
      </c>
      <c r="EB20" s="8">
        <f t="shared" si="20"/>
        <v>18.948520781609616</v>
      </c>
      <c r="EC20" s="8">
        <f t="shared" si="20"/>
        <v>19.029646293681623</v>
      </c>
      <c r="ED20" s="8">
        <f t="shared" si="20"/>
        <v>19.111299120977815</v>
      </c>
      <c r="EE20" s="8">
        <f t="shared" si="20"/>
        <v>19.193498298327388</v>
      </c>
      <c r="EF20" s="8">
        <f t="shared" si="20"/>
        <v>19.276263465562916</v>
      </c>
      <c r="EG20" s="8">
        <f t="shared" si="20"/>
        <v>19.359614903280359</v>
      </c>
      <c r="EH20" s="8">
        <f t="shared" si="20"/>
        <v>19.443573570845704</v>
      </c>
      <c r="EI20" s="8">
        <f t="shared" si="20"/>
        <v>19.528161146838787</v>
      </c>
      <c r="EJ20" s="8">
        <f t="shared" si="7"/>
        <v>19.613400072142841</v>
      </c>
      <c r="EK20" s="8">
        <f t="shared" si="19"/>
        <v>19.69931359590851</v>
      </c>
      <c r="EL20" s="8">
        <f t="shared" si="19"/>
        <v>19.78592582464351</v>
      </c>
      <c r="EM20" s="8">
        <f t="shared" si="19"/>
        <v>19.873261774704275</v>
      </c>
      <c r="EN20" s="8">
        <f t="shared" si="19"/>
        <v>19.961347428493927</v>
      </c>
      <c r="EO20" s="8">
        <f t="shared" si="19"/>
        <v>20.050209794702358</v>
      </c>
      <c r="EP20" s="8">
        <f t="shared" si="19"/>
        <v>20.139876972959552</v>
      </c>
      <c r="EQ20" s="8">
        <f t="shared" si="19"/>
        <v>20.230378223312695</v>
      </c>
      <c r="ER20" s="8">
        <f t="shared" si="19"/>
        <v>20.321744040982399</v>
      </c>
      <c r="ES20" s="8">
        <f t="shared" si="19"/>
        <v>20.414006236903464</v>
      </c>
      <c r="ET20" s="8">
        <f t="shared" si="19"/>
        <v>20.507198024612382</v>
      </c>
      <c r="EU20" s="8">
        <f t="shared" si="19"/>
        <v>20.601354114108002</v>
      </c>
      <c r="EV20" s="8">
        <f t="shared" si="19"/>
        <v>20.696510813384489</v>
      </c>
      <c r="EW20" s="8">
        <f t="shared" si="19"/>
        <v>20.792706138418357</v>
      </c>
      <c r="EX20" s="8">
        <f t="shared" si="19"/>
        <v>20.889979932485492</v>
      </c>
      <c r="EY20" s="8">
        <f t="shared" si="19"/>
        <v>20.988373995791129</v>
      </c>
      <c r="EZ20" s="8">
        <f t="shared" si="19"/>
        <v>21.08793222651871</v>
      </c>
      <c r="FA20" s="8">
        <f t="shared" si="19"/>
        <v>21.188700774543644</v>
      </c>
      <c r="FB20" s="8">
        <f t="shared" si="19"/>
        <v>21.290728209219651</v>
      </c>
      <c r="FC20" s="8">
        <f t="shared" si="19"/>
        <v>21.394065702830797</v>
      </c>
      <c r="FD20" s="8">
        <f t="shared" si="19"/>
        <v>21.498767231516965</v>
      </c>
      <c r="FE20" s="8">
        <f t="shared" si="19"/>
        <v>21.60488979572818</v>
      </c>
      <c r="FF20" s="8">
        <f t="shared" si="19"/>
        <v>21.712493662551388</v>
      </c>
      <c r="FG20" s="8">
        <f t="shared" si="19"/>
        <v>21.821642632587864</v>
      </c>
      <c r="FH20" s="8">
        <f t="shared" si="19"/>
        <v>21.932404334450453</v>
      </c>
      <c r="FI20" s="8">
        <f t="shared" si="19"/>
        <v>22.044850550407464</v>
      </c>
      <c r="FJ20" s="8">
        <f t="shared" si="19"/>
        <v>22.15905757723726</v>
      </c>
      <c r="FK20" s="8">
        <f t="shared" si="19"/>
        <v>22.275106626991086</v>
      </c>
      <c r="FL20" s="8">
        <f t="shared" si="19"/>
        <v>22.393084273110269</v>
      </c>
      <c r="FM20" s="8">
        <f t="shared" si="19"/>
        <v>22.513082948232849</v>
      </c>
      <c r="FN20" s="8">
        <f t="shared" si="19"/>
        <v>22.635201501083188</v>
      </c>
      <c r="FO20" s="8">
        <f t="shared" si="19"/>
        <v>22.759545821104375</v>
      </c>
      <c r="FP20" s="8">
        <f t="shared" si="19"/>
        <v>22.886229541014036</v>
      </c>
      <c r="FQ20" s="8">
        <f t="shared" si="19"/>
        <v>23.015374829298242</v>
      </c>
      <c r="FR20" s="8">
        <f t="shared" si="19"/>
        <v>23.14711328688098</v>
      </c>
      <c r="FS20" s="8">
        <f t="shared" si="19"/>
        <v>23.281586964912801</v>
      </c>
      <c r="FT20" s="8">
        <f t="shared" si="19"/>
        <v>23.418949523933509</v>
      </c>
      <c r="FU20" s="8">
        <f t="shared" si="19"/>
        <v>23.559367558737542</v>
      </c>
      <c r="FV20" s="8">
        <f t="shared" si="19"/>
        <v>23.703022118309757</v>
      </c>
      <c r="FW20" s="8">
        <f t="shared" si="19"/>
        <v>23.850110456470009</v>
      </c>
      <c r="FX20" s="8">
        <f t="shared" si="19"/>
        <v>24.000848056716428</v>
      </c>
      <c r="FY20" s="8">
        <f t="shared" si="19"/>
        <v>24.155470984653565</v>
      </c>
      <c r="FZ20" s="8">
        <f t="shared" si="19"/>
        <v>24.314238633952456</v>
      </c>
      <c r="GA20" s="8">
        <f t="shared" si="19"/>
        <v>24.47743694785143</v>
      </c>
      <c r="GB20" s="8">
        <f t="shared" si="19"/>
        <v>24.645382218908434</v>
      </c>
      <c r="GC20" s="8">
        <f t="shared" si="19"/>
        <v>24.818425596624134</v>
      </c>
      <c r="GD20" s="8">
        <f t="shared" si="19"/>
        <v>24.996958467848049</v>
      </c>
      <c r="GE20" s="8">
        <f t="shared" si="19"/>
        <v>25.181418921619862</v>
      </c>
      <c r="GF20" s="8">
        <f t="shared" si="19"/>
        <v>25.372299572644835</v>
      </c>
      <c r="GG20" s="8">
        <f t="shared" si="19"/>
        <v>25.570157102243403</v>
      </c>
      <c r="GH20" s="8">
        <f t="shared" si="19"/>
        <v>25.775623991550404</v>
      </c>
      <c r="GI20" s="10">
        <f t="shared" si="19"/>
        <v>25.989423082637245</v>
      </c>
      <c r="GJ20" s="8">
        <f t="shared" si="19"/>
        <v>26.212385829736586</v>
      </c>
      <c r="GK20" s="8">
        <f t="shared" si="19"/>
        <v>26.445475426628999</v>
      </c>
      <c r="GL20" s="8">
        <f t="shared" si="19"/>
        <v>26.689816467348308</v>
      </c>
      <c r="GM20" s="8">
        <f t="shared" si="19"/>
        <v>26.946733495625349</v>
      </c>
      <c r="GN20" s="8">
        <f t="shared" si="19"/>
        <v>27.217801855278964</v>
      </c>
      <c r="GO20" s="8">
        <f t="shared" si="19"/>
        <v>27.504915890768793</v>
      </c>
      <c r="GP20" s="8">
        <f t="shared" si="19"/>
        <v>27.810382149848987</v>
      </c>
      <c r="GQ20" s="8">
        <f t="shared" si="19"/>
        <v>28.137049502002391</v>
      </c>
      <c r="GR20" s="8">
        <f t="shared" si="19"/>
        <v>28.488495302450765</v>
      </c>
      <c r="GS20" s="8">
        <f t="shared" si="19"/>
        <v>28.869299430392704</v>
      </c>
      <c r="GT20" s="8">
        <f t="shared" si="19"/>
        <v>29.285461402782829</v>
      </c>
      <c r="GU20" s="8">
        <f t="shared" si="19"/>
        <v>29.74506112077334</v>
      </c>
      <c r="GV20" s="8">
        <f t="shared" si="19"/>
        <v>30.259357588668635</v>
      </c>
      <c r="GW20" s="8">
        <f t="shared" si="18"/>
        <v>30.844729537582268</v>
      </c>
      <c r="GX20" s="8">
        <f t="shared" si="18"/>
        <v>31.526378440386772</v>
      </c>
      <c r="GY20" s="8">
        <f t="shared" si="18"/>
        <v>32.346160930339011</v>
      </c>
      <c r="GZ20" s="8">
        <f t="shared" si="18"/>
        <v>33.381747398909845</v>
      </c>
      <c r="HA20" s="8">
        <f t="shared" si="18"/>
        <v>34.80530573470535</v>
      </c>
      <c r="HB20" s="8">
        <f t="shared" si="18"/>
        <v>37.156451456607293</v>
      </c>
    </row>
    <row r="21" spans="11:210">
      <c r="K21" s="14">
        <v>19</v>
      </c>
      <c r="L21" s="8">
        <f t="shared" si="4"/>
        <v>6.843971445482957</v>
      </c>
      <c r="M21" s="8">
        <f t="shared" ref="M21:BX24" si="21">_xlfn.CHISQ.INV(1-M$2,$K21)</f>
        <v>7.6327296475714714</v>
      </c>
      <c r="N21" s="8">
        <f t="shared" si="21"/>
        <v>8.1588387467544106</v>
      </c>
      <c r="O21" s="8">
        <f t="shared" si="21"/>
        <v>8.5670354212694058</v>
      </c>
      <c r="P21" s="8">
        <f t="shared" si="21"/>
        <v>8.906516481987973</v>
      </c>
      <c r="Q21" s="8">
        <f t="shared" si="21"/>
        <v>9.2004406953860549</v>
      </c>
      <c r="R21" s="8">
        <f t="shared" si="21"/>
        <v>9.4617039758222869</v>
      </c>
      <c r="S21" s="8">
        <f t="shared" si="21"/>
        <v>9.6982822107334705</v>
      </c>
      <c r="T21" s="8">
        <f t="shared" si="21"/>
        <v>9.9154788657860617</v>
      </c>
      <c r="U21" s="8">
        <f t="shared" si="21"/>
        <v>10.117013063859046</v>
      </c>
      <c r="V21" s="8">
        <f t="shared" si="21"/>
        <v>10.305601510698954</v>
      </c>
      <c r="W21" s="8">
        <f t="shared" si="21"/>
        <v>10.483293894118393</v>
      </c>
      <c r="X21" s="8">
        <f t="shared" si="21"/>
        <v>10.651677827177755</v>
      </c>
      <c r="Y21" s="8">
        <f t="shared" si="21"/>
        <v>10.8120101037665</v>
      </c>
      <c r="Z21" s="8">
        <f t="shared" si="21"/>
        <v>10.965304076191265</v>
      </c>
      <c r="AA21" s="8">
        <f t="shared" si="21"/>
        <v>11.112389739365303</v>
      </c>
      <c r="AB21" s="8">
        <f t="shared" si="21"/>
        <v>11.253956202242147</v>
      </c>
      <c r="AC21" s="8">
        <f t="shared" si="21"/>
        <v>11.390582431179675</v>
      </c>
      <c r="AD21" s="8">
        <f t="shared" si="21"/>
        <v>11.522759968990053</v>
      </c>
      <c r="AE21" s="8">
        <f t="shared" si="21"/>
        <v>11.650910032126955</v>
      </c>
      <c r="AF21" s="8">
        <f t="shared" si="21"/>
        <v>11.775396586064554</v>
      </c>
      <c r="AG21" s="8">
        <f t="shared" si="21"/>
        <v>11.896536489670506</v>
      </c>
      <c r="AH21" s="8">
        <f t="shared" si="21"/>
        <v>12.014607467806671</v>
      </c>
      <c r="AI21" s="8">
        <f t="shared" si="21"/>
        <v>12.129854450533825</v>
      </c>
      <c r="AJ21" s="8">
        <f t="shared" si="21"/>
        <v>12.242494667142635</v>
      </c>
      <c r="AK21" s="8">
        <f t="shared" si="21"/>
        <v>12.35272177924438</v>
      </c>
      <c r="AL21" s="8">
        <f t="shared" si="21"/>
        <v>12.460709263920283</v>
      </c>
      <c r="AM21" s="8">
        <f t="shared" si="21"/>
        <v>12.566613205557541</v>
      </c>
      <c r="AN21" s="8">
        <f t="shared" si="21"/>
        <v>12.670574617021289</v>
      </c>
      <c r="AO21" s="8">
        <f t="shared" si="21"/>
        <v>12.772721382913343</v>
      </c>
      <c r="AP21" s="8">
        <f t="shared" si="21"/>
        <v>12.873169896929934</v>
      </c>
      <c r="AQ21" s="8">
        <f t="shared" si="21"/>
        <v>12.972026449744334</v>
      </c>
      <c r="AR21" s="8">
        <f t="shared" si="21"/>
        <v>13.069388412006155</v>
      </c>
      <c r="AS21" s="8">
        <f t="shared" si="21"/>
        <v>13.165345247978117</v>
      </c>
      <c r="AT21" s="8">
        <f t="shared" si="21"/>
        <v>13.259979388316257</v>
      </c>
      <c r="AU21" s="8">
        <f t="shared" si="21"/>
        <v>13.353366985030037</v>
      </c>
      <c r="AV21" s="8">
        <f t="shared" si="21"/>
        <v>13.4455785673604</v>
      </c>
      <c r="AW21" s="8">
        <f t="shared" si="21"/>
        <v>13.536679613911437</v>
      </c>
      <c r="AX21" s="8">
        <f t="shared" si="21"/>
        <v>13.626731053659796</v>
      </c>
      <c r="AY21" s="8">
        <f t="shared" si="21"/>
        <v>13.715789706290442</v>
      </c>
      <c r="AZ21" s="8">
        <f t="shared" si="21"/>
        <v>13.803908670551717</v>
      </c>
      <c r="BA21" s="8">
        <f t="shared" si="21"/>
        <v>13.891137667897492</v>
      </c>
      <c r="BB21" s="8">
        <f t="shared" si="21"/>
        <v>13.977523347520803</v>
      </c>
      <c r="BC21" s="8">
        <f t="shared" si="21"/>
        <v>14.06310955792887</v>
      </c>
      <c r="BD21" s="8">
        <f t="shared" si="21"/>
        <v>14.147937589422513</v>
      </c>
      <c r="BE21" s="8">
        <f t="shared" si="21"/>
        <v>14.232046391190909</v>
      </c>
      <c r="BF21" s="8">
        <f t="shared" si="21"/>
        <v>14.315472766190179</v>
      </c>
      <c r="BG21" s="8">
        <f t="shared" si="21"/>
        <v>14.39825154652106</v>
      </c>
      <c r="BH21" s="8">
        <f t="shared" si="21"/>
        <v>14.480415751640288</v>
      </c>
      <c r="BI21" s="8">
        <f t="shared" si="21"/>
        <v>14.56199673142023</v>
      </c>
      <c r="BJ21" s="8">
        <f t="shared" si="21"/>
        <v>14.643024295800144</v>
      </c>
      <c r="BK21" s="8">
        <f t="shared" si="21"/>
        <v>14.723526832542786</v>
      </c>
      <c r="BL21" s="8">
        <f t="shared" si="21"/>
        <v>14.803531414414318</v>
      </c>
      <c r="BM21" s="8">
        <f t="shared" si="21"/>
        <v>14.883063896938433</v>
      </c>
      <c r="BN21" s="8">
        <f t="shared" si="21"/>
        <v>14.962149007732293</v>
      </c>
      <c r="BO21" s="8">
        <f t="shared" si="21"/>
        <v>15.040810428308959</v>
      </c>
      <c r="BP21" s="8">
        <f t="shared" si="21"/>
        <v>15.119070869124871</v>
      </c>
      <c r="BQ21" s="8">
        <f t="shared" si="21"/>
        <v>15.196952138559254</v>
      </c>
      <c r="BR21" s="8">
        <f t="shared" si="21"/>
        <v>15.274475206432969</v>
      </c>
      <c r="BS21" s="8">
        <f t="shared" si="21"/>
        <v>15.351660262605275</v>
      </c>
      <c r="BT21" s="8">
        <f t="shared" si="21"/>
        <v>15.428526771126943</v>
      </c>
      <c r="BU21" s="8">
        <f t="shared" si="21"/>
        <v>15.50509352037564</v>
      </c>
      <c r="BV21" s="8">
        <f t="shared" si="21"/>
        <v>15.581378669553718</v>
      </c>
      <c r="BW21" s="8">
        <f t="shared" si="21"/>
        <v>15.657399791888164</v>
      </c>
      <c r="BX21" s="8">
        <f t="shared" si="21"/>
        <v>15.733173914837288</v>
      </c>
      <c r="BY21" s="8">
        <f t="shared" si="20"/>
        <v>15.808717557577452</v>
      </c>
      <c r="BZ21" s="8">
        <f t="shared" si="20"/>
        <v>15.884046766015885</v>
      </c>
      <c r="CA21" s="8">
        <f t="shared" si="20"/>
        <v>15.959177145551108</v>
      </c>
      <c r="CB21" s="8">
        <f t="shared" si="20"/>
        <v>16.03412389178137</v>
      </c>
      <c r="CC21" s="8">
        <f t="shared" si="20"/>
        <v>16.108901819342158</v>
      </c>
      <c r="CD21" s="8">
        <f t="shared" si="20"/>
        <v>16.183525389037172</v>
      </c>
      <c r="CE21" s="8">
        <f t="shared" si="20"/>
        <v>16.258008733412005</v>
      </c>
      <c r="CF21" s="8">
        <f t="shared" si="20"/>
        <v>16.332365680906506</v>
      </c>
      <c r="CG21" s="8">
        <f t="shared" si="20"/>
        <v>16.406609778709761</v>
      </c>
      <c r="CH21" s="8">
        <f t="shared" si="20"/>
        <v>16.48075431443117</v>
      </c>
      <c r="CI21" s="8">
        <f t="shared" si="20"/>
        <v>16.554812336691409</v>
      </c>
      <c r="CJ21" s="8">
        <f t="shared" si="20"/>
        <v>16.628796674728804</v>
      </c>
      <c r="CK21" s="8">
        <f t="shared" si="20"/>
        <v>16.702719957108794</v>
      </c>
      <c r="CL21" s="8">
        <f t="shared" si="20"/>
        <v>16.776594629617744</v>
      </c>
      <c r="CM21" s="8">
        <f t="shared" si="20"/>
        <v>16.850432972415877</v>
      </c>
      <c r="CN21" s="8">
        <f t="shared" si="20"/>
        <v>16.924247116519076</v>
      </c>
      <c r="CO21" s="8">
        <f t="shared" si="20"/>
        <v>16.99804905967417</v>
      </c>
      <c r="CP21" s="8">
        <f t="shared" si="20"/>
        <v>17.071850681688176</v>
      </c>
      <c r="CQ21" s="8">
        <f t="shared" si="20"/>
        <v>17.145663759268029</v>
      </c>
      <c r="CR21" s="8">
        <f t="shared" si="20"/>
        <v>17.219499980423926</v>
      </c>
      <c r="CS21" s="8">
        <f t="shared" si="20"/>
        <v>17.293370958486392</v>
      </c>
      <c r="CT21" s="8">
        <f t="shared" si="20"/>
        <v>17.367288245784472</v>
      </c>
      <c r="CU21" s="8">
        <f t="shared" si="20"/>
        <v>17.441263347030091</v>
      </c>
      <c r="CV21" s="8">
        <f t="shared" si="20"/>
        <v>17.515307732451603</v>
      </c>
      <c r="CW21" s="8">
        <f t="shared" si="20"/>
        <v>17.58943285071776</v>
      </c>
      <c r="CX21" s="8">
        <f t="shared" si="20"/>
        <v>17.663650141691708</v>
      </c>
      <c r="CY21" s="8">
        <f t="shared" si="20"/>
        <v>17.73797104905357</v>
      </c>
      <c r="CZ21" s="8">
        <f t="shared" si="20"/>
        <v>17.812407032828926</v>
      </c>
      <c r="DA21" s="8">
        <f t="shared" si="20"/>
        <v>17.886969581859621</v>
      </c>
      <c r="DB21" s="8">
        <f t="shared" si="20"/>
        <v>17.961670226253077</v>
      </c>
      <c r="DC21" s="8">
        <f t="shared" si="20"/>
        <v>18.036520549845342</v>
      </c>
      <c r="DD21" s="8">
        <f t="shared" si="20"/>
        <v>18.111532202713349</v>
      </c>
      <c r="DE21" s="8">
        <f t="shared" si="20"/>
        <v>18.186716913771463</v>
      </c>
      <c r="DF21" s="8">
        <f t="shared" si="20"/>
        <v>18.262086503487886</v>
      </c>
      <c r="DG21" s="8">
        <f t="shared" si="20"/>
        <v>18.337652896756484</v>
      </c>
      <c r="DH21" s="8">
        <f t="shared" si="20"/>
        <v>18.413428135960459</v>
      </c>
      <c r="DI21" s="8">
        <f t="shared" si="20"/>
        <v>18.489424394264798</v>
      </c>
      <c r="DJ21" s="8">
        <f t="shared" si="20"/>
        <v>18.565653989175431</v>
      </c>
      <c r="DK21" s="8">
        <f t="shared" si="20"/>
        <v>18.642129396404236</v>
      </c>
      <c r="DL21" s="8">
        <f t="shared" si="20"/>
        <v>18.718863264080206</v>
      </c>
      <c r="DM21" s="8">
        <f t="shared" si="20"/>
        <v>18.795868427348957</v>
      </c>
      <c r="DN21" s="8">
        <f t="shared" si="20"/>
        <v>18.873157923404062</v>
      </c>
      <c r="DO21" s="8">
        <f t="shared" si="20"/>
        <v>18.95074500699646</v>
      </c>
      <c r="DP21" s="8">
        <f t="shared" si="20"/>
        <v>19.028643166469795</v>
      </c>
      <c r="DQ21" s="8">
        <f t="shared" si="20"/>
        <v>19.106866140372624</v>
      </c>
      <c r="DR21" s="8">
        <f t="shared" si="20"/>
        <v>19.185427934701206</v>
      </c>
      <c r="DS21" s="8">
        <f t="shared" si="20"/>
        <v>19.264342840829759</v>
      </c>
      <c r="DT21" s="8">
        <f t="shared" si="20"/>
        <v>19.343625454188832</v>
      </c>
      <c r="DU21" s="8">
        <f t="shared" si="20"/>
        <v>19.423290693756289</v>
      </c>
      <c r="DV21" s="8">
        <f t="shared" si="20"/>
        <v>19.503353822430007</v>
      </c>
      <c r="DW21" s="8">
        <f t="shared" si="20"/>
        <v>19.583830468356062</v>
      </c>
      <c r="DX21" s="8">
        <f t="shared" si="20"/>
        <v>19.664736647291864</v>
      </c>
      <c r="DY21" s="8">
        <f t="shared" si="20"/>
        <v>19.746088786089459</v>
      </c>
      <c r="DZ21" s="8">
        <f t="shared" si="20"/>
        <v>19.827903747391048</v>
      </c>
      <c r="EA21" s="8">
        <f t="shared" si="20"/>
        <v>19.910198855635759</v>
      </c>
      <c r="EB21" s="8">
        <f t="shared" si="20"/>
        <v>19.992991924485249</v>
      </c>
      <c r="EC21" s="8">
        <f t="shared" si="20"/>
        <v>20.07630128578413</v>
      </c>
      <c r="ED21" s="8">
        <f t="shared" si="20"/>
        <v>20.160145820181569</v>
      </c>
      <c r="EE21" s="8">
        <f t="shared" si="20"/>
        <v>20.244544989550938</v>
      </c>
      <c r="EF21" s="8">
        <f t="shared" si="20"/>
        <v>20.329518871356708</v>
      </c>
      <c r="EG21" s="8">
        <f t="shared" si="20"/>
        <v>20.415088195131403</v>
      </c>
      <c r="EH21" s="8">
        <f t="shared" si="20"/>
        <v>20.50127438123975</v>
      </c>
      <c r="EI21" s="8">
        <f t="shared" si="20"/>
        <v>20.588099582124414</v>
      </c>
      <c r="EJ21" s="8">
        <f t="shared" si="7"/>
        <v>20.675586726245704</v>
      </c>
      <c r="EK21" s="8">
        <f t="shared" si="19"/>
        <v>20.76375956494816</v>
      </c>
      <c r="EL21" s="8">
        <f t="shared" si="19"/>
        <v>20.852642722510122</v>
      </c>
      <c r="EM21" s="8">
        <f t="shared" si="19"/>
        <v>20.942261749657597</v>
      </c>
      <c r="EN21" s="8">
        <f t="shared" si="19"/>
        <v>21.032643180852446</v>
      </c>
      <c r="EO21" s="8">
        <f t="shared" si="19"/>
        <v>21.123814595697006</v>
      </c>
      <c r="EP21" s="8">
        <f t="shared" si="19"/>
        <v>21.215804684833042</v>
      </c>
      <c r="EQ21" s="8">
        <f t="shared" si="19"/>
        <v>21.308643320753237</v>
      </c>
      <c r="ER21" s="8">
        <f t="shared" si="19"/>
        <v>21.402361633988868</v>
      </c>
      <c r="ES21" s="8">
        <f t="shared" si="19"/>
        <v>21.496992095188489</v>
      </c>
      <c r="ET21" s="8">
        <f t="shared" si="19"/>
        <v>21.592568603660126</v>
      </c>
      <c r="EU21" s="8">
        <f t="shared" si="19"/>
        <v>21.689126583014897</v>
      </c>
      <c r="EV21" s="8">
        <f t="shared" si="19"/>
        <v>21.786703084623941</v>
      </c>
      <c r="EW21" s="8">
        <f t="shared" si="19"/>
        <v>21.885336899684955</v>
      </c>
      <c r="EX21" s="8">
        <f t="shared" si="19"/>
        <v>21.985068680789883</v>
      </c>
      <c r="EY21" s="8">
        <f t="shared" si="19"/>
        <v>22.085941073995183</v>
      </c>
      <c r="EZ21" s="8">
        <f t="shared" si="19"/>
        <v>22.187998862520178</v>
      </c>
      <c r="FA21" s="8">
        <f t="shared" si="19"/>
        <v>22.291289123342686</v>
      </c>
      <c r="FB21" s="8">
        <f t="shared" si="19"/>
        <v>22.395861398124829</v>
      </c>
      <c r="FC21" s="8">
        <f t="shared" si="19"/>
        <v>22.501767880091247</v>
      </c>
      <c r="FD21" s="8">
        <f t="shared" si="19"/>
        <v>22.609063618700155</v>
      </c>
      <c r="FE21" s="8">
        <f t="shared" si="19"/>
        <v>22.717806744199869</v>
      </c>
      <c r="FF21" s="8">
        <f t="shared" si="19"/>
        <v>22.828058714456731</v>
      </c>
      <c r="FG21" s="8">
        <f t="shared" si="19"/>
        <v>22.939884586780906</v>
      </c>
      <c r="FH21" s="8">
        <f t="shared" si="19"/>
        <v>23.053353317874809</v>
      </c>
      <c r="FI21" s="8">
        <f t="shared" si="19"/>
        <v>23.168538095493982</v>
      </c>
      <c r="FJ21" s="8">
        <f t="shared" si="19"/>
        <v>23.285516705958074</v>
      </c>
      <c r="FK21" s="8">
        <f t="shared" si="19"/>
        <v>23.404371942293245</v>
      </c>
      <c r="FL21" s="8">
        <f t="shared" si="19"/>
        <v>23.525192058550079</v>
      </c>
      <c r="FM21" s="8">
        <f t="shared" si="19"/>
        <v>23.648071276745164</v>
      </c>
      <c r="FN21" s="8">
        <f t="shared" si="19"/>
        <v>23.773110353952163</v>
      </c>
      <c r="FO21" s="8">
        <f t="shared" si="19"/>
        <v>23.900417218356509</v>
      </c>
      <c r="FP21" s="8">
        <f t="shared" si="19"/>
        <v>24.030107684635652</v>
      </c>
      <c r="FQ21" s="8">
        <f t="shared" si="19"/>
        <v>24.162306260893306</v>
      </c>
      <c r="FR21" s="8">
        <f t="shared" si="19"/>
        <v>24.297147061637638</v>
      </c>
      <c r="FS21" s="8">
        <f t="shared" si="19"/>
        <v>24.43477484404751</v>
      </c>
      <c r="FT21" s="8">
        <f t="shared" si="19"/>
        <v>24.575346188139754</v>
      </c>
      <c r="FU21" s="8">
        <f t="shared" si="19"/>
        <v>24.719030845595924</v>
      </c>
      <c r="FV21" s="8">
        <f t="shared" si="19"/>
        <v>24.866013287133669</v>
      </c>
      <c r="FW21" s="8">
        <f t="shared" si="19"/>
        <v>25.016494484688387</v>
      </c>
      <c r="FX21" s="8">
        <f t="shared" si="19"/>
        <v>25.170693972658679</v>
      </c>
      <c r="FY21" s="8">
        <f t="shared" si="19"/>
        <v>25.328852242537433</v>
      </c>
      <c r="FZ21" s="8">
        <f t="shared" si="19"/>
        <v>25.491233538029153</v>
      </c>
      <c r="GA21" s="8">
        <f t="shared" si="19"/>
        <v>25.65812913409383</v>
      </c>
      <c r="GB21" s="8">
        <f t="shared" si="19"/>
        <v>25.829861204417252</v>
      </c>
      <c r="GC21" s="8">
        <f t="shared" si="19"/>
        <v>26.006787409179811</v>
      </c>
      <c r="GD21" s="8">
        <f t="shared" si="19"/>
        <v>26.189306370895668</v>
      </c>
      <c r="GE21" s="8">
        <f t="shared" si="19"/>
        <v>26.377864253636353</v>
      </c>
      <c r="GF21" s="8">
        <f t="shared" si="19"/>
        <v>26.572962724569869</v>
      </c>
      <c r="GG21" s="8">
        <f t="shared" si="19"/>
        <v>26.775168662832893</v>
      </c>
      <c r="GH21" s="8">
        <f t="shared" si="19"/>
        <v>26.985126098664086</v>
      </c>
      <c r="GI21" s="10">
        <f t="shared" si="19"/>
        <v>27.203571029356855</v>
      </c>
      <c r="GJ21" s="8">
        <f t="shared" si="19"/>
        <v>27.431349988934247</v>
      </c>
      <c r="GK21" s="8">
        <f t="shared" si="19"/>
        <v>27.669443577799203</v>
      </c>
      <c r="GL21" s="8">
        <f t="shared" si="19"/>
        <v>27.918996637645325</v>
      </c>
      <c r="GM21" s="8">
        <f t="shared" si="19"/>
        <v>28.181357466900344</v>
      </c>
      <c r="GN21" s="8">
        <f t="shared" si="19"/>
        <v>28.458129546448575</v>
      </c>
      <c r="GO21" s="8">
        <f t="shared" si="19"/>
        <v>28.751240909685858</v>
      </c>
      <c r="GP21" s="8">
        <f t="shared" si="19"/>
        <v>29.06303893693395</v>
      </c>
      <c r="GQ21" s="8">
        <f t="shared" si="19"/>
        <v>29.396422686524868</v>
      </c>
      <c r="GR21" s="8">
        <f t="shared" si="19"/>
        <v>29.755032209937951</v>
      </c>
      <c r="GS21" s="8">
        <f t="shared" si="19"/>
        <v>30.143527205646219</v>
      </c>
      <c r="GT21" s="8">
        <f t="shared" si="19"/>
        <v>30.568011120776159</v>
      </c>
      <c r="GU21" s="8">
        <f t="shared" si="19"/>
        <v>31.036702902564578</v>
      </c>
      <c r="GV21" s="8">
        <f t="shared" si="19"/>
        <v>31.561053899821271</v>
      </c>
      <c r="GW21" s="8">
        <f t="shared" si="18"/>
        <v>32.157720372812165</v>
      </c>
      <c r="GX21" s="8">
        <f t="shared" si="18"/>
        <v>32.852326861729843</v>
      </c>
      <c r="GY21" s="8">
        <f t="shared" si="18"/>
        <v>33.687425071285524</v>
      </c>
      <c r="GZ21" s="8">
        <f t="shared" si="18"/>
        <v>34.741958357919472</v>
      </c>
      <c r="HA21" s="8">
        <f t="shared" si="18"/>
        <v>36.190869129270311</v>
      </c>
      <c r="HB21" s="8">
        <f t="shared" si="18"/>
        <v>38.582256554934801</v>
      </c>
    </row>
    <row r="22" spans="11:210">
      <c r="K22" s="14">
        <v>20</v>
      </c>
      <c r="L22" s="8">
        <f t="shared" si="4"/>
        <v>7.4338442629342367</v>
      </c>
      <c r="M22" s="8">
        <f t="shared" si="21"/>
        <v>8.2603983325464014</v>
      </c>
      <c r="N22" s="8">
        <f t="shared" si="21"/>
        <v>8.8104966437174461</v>
      </c>
      <c r="O22" s="8">
        <f t="shared" si="21"/>
        <v>9.2366985551261998</v>
      </c>
      <c r="P22" s="8">
        <f t="shared" si="21"/>
        <v>9.5907773922648705</v>
      </c>
      <c r="Q22" s="8">
        <f t="shared" si="21"/>
        <v>9.8970792932456533</v>
      </c>
      <c r="R22" s="8">
        <f t="shared" si="21"/>
        <v>10.169150616349405</v>
      </c>
      <c r="S22" s="8">
        <f t="shared" si="21"/>
        <v>10.41536416652327</v>
      </c>
      <c r="T22" s="8">
        <f t="shared" si="21"/>
        <v>10.641284332369432</v>
      </c>
      <c r="U22" s="8">
        <f t="shared" si="21"/>
        <v>10.850811394182585</v>
      </c>
      <c r="V22" s="8">
        <f t="shared" si="21"/>
        <v>11.046793218229055</v>
      </c>
      <c r="W22" s="8">
        <f t="shared" si="21"/>
        <v>11.231377661010514</v>
      </c>
      <c r="X22" s="8">
        <f t="shared" si="21"/>
        <v>11.406227820741218</v>
      </c>
      <c r="Y22" s="8">
        <f t="shared" si="21"/>
        <v>11.572659847393734</v>
      </c>
      <c r="Z22" s="8">
        <f t="shared" si="21"/>
        <v>11.731734654946045</v>
      </c>
      <c r="AA22" s="8">
        <f t="shared" si="21"/>
        <v>11.884320968189035</v>
      </c>
      <c r="AB22" s="8">
        <f t="shared" si="21"/>
        <v>12.031139876560045</v>
      </c>
      <c r="AC22" s="8">
        <f t="shared" si="21"/>
        <v>12.172797076966955</v>
      </c>
      <c r="AD22" s="8">
        <f t="shared" si="21"/>
        <v>12.309806695476549</v>
      </c>
      <c r="AE22" s="8">
        <f t="shared" si="21"/>
        <v>12.442609210450069</v>
      </c>
      <c r="AF22" s="8">
        <f t="shared" si="21"/>
        <v>12.57158515681855</v>
      </c>
      <c r="AG22" s="8">
        <f t="shared" si="21"/>
        <v>12.697065756354702</v>
      </c>
      <c r="AH22" s="8">
        <f t="shared" si="21"/>
        <v>12.819341270643083</v>
      </c>
      <c r="AI22" s="8">
        <f t="shared" si="21"/>
        <v>12.938667641589383</v>
      </c>
      <c r="AJ22" s="8">
        <f t="shared" si="21"/>
        <v>13.055271826703049</v>
      </c>
      <c r="AK22" s="8">
        <f t="shared" si="21"/>
        <v>13.169356127256776</v>
      </c>
      <c r="AL22" s="8">
        <f t="shared" si="21"/>
        <v>13.281101730582709</v>
      </c>
      <c r="AM22" s="8">
        <f t="shared" si="21"/>
        <v>13.390671632822414</v>
      </c>
      <c r="AN22" s="8">
        <f t="shared" si="21"/>
        <v>13.498213068609669</v>
      </c>
      <c r="AO22" s="8">
        <f t="shared" si="21"/>
        <v>13.603859544904941</v>
      </c>
      <c r="AP22" s="8">
        <f t="shared" si="21"/>
        <v>13.707732554452763</v>
      </c>
      <c r="AQ22" s="8">
        <f t="shared" si="21"/>
        <v>13.809943027990723</v>
      </c>
      <c r="AR22" s="8">
        <f t="shared" si="21"/>
        <v>13.910592571931788</v>
      </c>
      <c r="AS22" s="8">
        <f t="shared" si="21"/>
        <v>14.009774528733136</v>
      </c>
      <c r="AT22" s="8">
        <f t="shared" si="21"/>
        <v>14.107574889812238</v>
      </c>
      <c r="AU22" s="8">
        <f t="shared" si="21"/>
        <v>14.204073085138493</v>
      </c>
      <c r="AV22" s="8">
        <f t="shared" si="21"/>
        <v>14.299342669124773</v>
      </c>
      <c r="AW22" s="8">
        <f t="shared" si="21"/>
        <v>14.393451918878094</v>
      </c>
      <c r="AX22" s="8">
        <f t="shared" si="21"/>
        <v>14.486464358027783</v>
      </c>
      <c r="AY22" s="8">
        <f t="shared" si="21"/>
        <v>14.578439217070526</v>
      </c>
      <c r="AZ22" s="8">
        <f t="shared" si="21"/>
        <v>14.669431839332816</v>
      </c>
      <c r="BA22" s="8">
        <f t="shared" si="21"/>
        <v>14.759494040158396</v>
      </c>
      <c r="BB22" s="8">
        <f t="shared" si="21"/>
        <v>14.848674425710106</v>
      </c>
      <c r="BC22" s="8">
        <f t="shared" si="21"/>
        <v>14.937018676775942</v>
      </c>
      <c r="BD22" s="8">
        <f t="shared" si="21"/>
        <v>15.024569802145164</v>
      </c>
      <c r="BE22" s="8">
        <f t="shared" si="21"/>
        <v>15.111368365437626</v>
      </c>
      <c r="BF22" s="8">
        <f t="shared" si="21"/>
        <v>15.197452688701585</v>
      </c>
      <c r="BG22" s="8">
        <f t="shared" si="21"/>
        <v>15.282859035620731</v>
      </c>
      <c r="BH22" s="8">
        <f t="shared" si="21"/>
        <v>15.367621776772912</v>
      </c>
      <c r="BI22" s="8">
        <f t="shared" si="21"/>
        <v>15.45177353904773</v>
      </c>
      <c r="BJ22" s="8">
        <f t="shared" si="21"/>
        <v>15.535345341046733</v>
      </c>
      <c r="BK22" s="8">
        <f t="shared" si="21"/>
        <v>15.618366716049279</v>
      </c>
      <c r="BL22" s="8">
        <f t="shared" si="21"/>
        <v>15.700865823922507</v>
      </c>
      <c r="BM22" s="8">
        <f t="shared" si="21"/>
        <v>15.782869553178907</v>
      </c>
      <c r="BN22" s="8">
        <f t="shared" si="21"/>
        <v>15.864403614235174</v>
      </c>
      <c r="BO22" s="8">
        <f t="shared" si="21"/>
        <v>15.945492624797334</v>
      </c>
      <c r="BP22" s="8">
        <f t="shared" si="21"/>
        <v>16.026160188186058</v>
      </c>
      <c r="BQ22" s="8">
        <f t="shared" si="21"/>
        <v>16.106428965320397</v>
      </c>
      <c r="BR22" s="8">
        <f t="shared" si="21"/>
        <v>16.186320740994862</v>
      </c>
      <c r="BS22" s="8">
        <f t="shared" si="21"/>
        <v>16.265856485012787</v>
      </c>
      <c r="BT22" s="8">
        <f t="shared" si="21"/>
        <v>16.345056408675983</v>
      </c>
      <c r="BU22" s="8">
        <f t="shared" si="21"/>
        <v>16.423940017075864</v>
      </c>
      <c r="BV22" s="8">
        <f t="shared" si="21"/>
        <v>16.502526157583215</v>
      </c>
      <c r="BW22" s="8">
        <f t="shared" si="21"/>
        <v>16.580833064891717</v>
      </c>
      <c r="BX22" s="8">
        <f t="shared" si="21"/>
        <v>16.658878402933336</v>
      </c>
      <c r="BY22" s="8">
        <f t="shared" si="20"/>
        <v>16.736679303951323</v>
      </c>
      <c r="BZ22" s="8">
        <f t="shared" si="20"/>
        <v>16.814252404987496</v>
      </c>
      <c r="CA22" s="8">
        <f t="shared" si="20"/>
        <v>16.891613882015594</v>
      </c>
      <c r="CB22" s="8">
        <f t="shared" si="20"/>
        <v>16.968779481929708</v>
      </c>
      <c r="CC22" s="8">
        <f t="shared" si="20"/>
        <v>17.045764552576962</v>
      </c>
      <c r="CD22" s="8">
        <f t="shared" si="20"/>
        <v>17.122584071006116</v>
      </c>
      <c r="CE22" s="8">
        <f t="shared" si="20"/>
        <v>17.199252670087894</v>
      </c>
      <c r="CF22" s="8">
        <f t="shared" si="20"/>
        <v>17.275784663648867</v>
      </c>
      <c r="CG22" s="8">
        <f t="shared" si="20"/>
        <v>17.352194070248427</v>
      </c>
      <c r="CH22" s="8">
        <f t="shared" si="20"/>
        <v>17.428494635717044</v>
      </c>
      <c r="CI22" s="8">
        <f t="shared" si="20"/>
        <v>17.504699854564251</v>
      </c>
      <c r="CJ22" s="8">
        <f t="shared" si="20"/>
        <v>17.580822990355891</v>
      </c>
      <c r="CK22" s="8">
        <f t="shared" si="20"/>
        <v>17.656877095152137</v>
      </c>
      <c r="CL22" s="8">
        <f t="shared" si="20"/>
        <v>17.732875028090813</v>
      </c>
      <c r="CM22" s="8">
        <f t="shared" si="20"/>
        <v>17.808829473194244</v>
      </c>
      <c r="CN22" s="8">
        <f t="shared" si="20"/>
        <v>17.884752956471953</v>
      </c>
      <c r="CO22" s="8">
        <f t="shared" si="20"/>
        <v>17.960657862386739</v>
      </c>
      <c r="CP22" s="8">
        <f t="shared" si="20"/>
        <v>18.036556449747014</v>
      </c>
      <c r="CQ22" s="8">
        <f t="shared" si="20"/>
        <v>18.112460867084142</v>
      </c>
      <c r="CR22" s="8">
        <f t="shared" si="20"/>
        <v>18.188383167570173</v>
      </c>
      <c r="CS22" s="8">
        <f t="shared" si="20"/>
        <v>18.264335323527941</v>
      </c>
      <c r="CT22" s="8">
        <f t="shared" si="20"/>
        <v>18.340329240582808</v>
      </c>
      <c r="CU22" s="8">
        <f t="shared" si="20"/>
        <v>18.416376771502865</v>
      </c>
      <c r="CV22" s="8">
        <f t="shared" si="20"/>
        <v>18.492489729772142</v>
      </c>
      <c r="CW22" s="8">
        <f t="shared" si="20"/>
        <v>18.568679902939614</v>
      </c>
      <c r="CX22" s="8">
        <f t="shared" si="20"/>
        <v>18.644959065785127</v>
      </c>
      <c r="CY22" s="8">
        <f t="shared" si="20"/>
        <v>18.72133899334197</v>
      </c>
      <c r="CZ22" s="8">
        <f t="shared" si="20"/>
        <v>18.79783147381481</v>
      </c>
      <c r="DA22" s="8">
        <f t="shared" si="20"/>
        <v>18.874448321430741</v>
      </c>
      <c r="DB22" s="8">
        <f t="shared" si="20"/>
        <v>18.951201389260547</v>
      </c>
      <c r="DC22" s="8">
        <f t="shared" si="20"/>
        <v>19.028102582046778</v>
      </c>
      <c r="DD22" s="8">
        <f t="shared" si="20"/>
        <v>19.105163869075032</v>
      </c>
      <c r="DE22" s="8">
        <f t="shared" si="20"/>
        <v>19.182397297124741</v>
      </c>
      <c r="DF22" s="8">
        <f t="shared" si="20"/>
        <v>19.259815003535863</v>
      </c>
      <c r="DG22" s="8">
        <f t="shared" si="20"/>
        <v>19.337429229428267</v>
      </c>
      <c r="DH22" s="8">
        <f t="shared" si="20"/>
        <v>19.415252333111006</v>
      </c>
      <c r="DI22" s="8">
        <f t="shared" si="20"/>
        <v>19.493296803719595</v>
      </c>
      <c r="DJ22" s="8">
        <f t="shared" si="20"/>
        <v>19.571575275120075</v>
      </c>
      <c r="DK22" s="8">
        <f t="shared" si="20"/>
        <v>19.650100540120032</v>
      </c>
      <c r="DL22" s="8">
        <f t="shared" si="20"/>
        <v>19.728885565027895</v>
      </c>
      <c r="DM22" s="8">
        <f t="shared" si="20"/>
        <v>19.807943504603529</v>
      </c>
      <c r="DN22" s="8">
        <f t="shared" si="20"/>
        <v>19.887287717444959</v>
      </c>
      <c r="DO22" s="8">
        <f t="shared" si="20"/>
        <v>19.966931781858051</v>
      </c>
      <c r="DP22" s="8">
        <f t="shared" si="20"/>
        <v>20.046889512258492</v>
      </c>
      <c r="DQ22" s="8">
        <f t="shared" si="20"/>
        <v>20.127174976157857</v>
      </c>
      <c r="DR22" s="8">
        <f t="shared" si="20"/>
        <v>20.207802511788678</v>
      </c>
      <c r="DS22" s="8">
        <f t="shared" si="20"/>
        <v>20.288786746426617</v>
      </c>
      <c r="DT22" s="8">
        <f t="shared" si="20"/>
        <v>20.370142615471554</v>
      </c>
      <c r="DU22" s="8">
        <f t="shared" si="20"/>
        <v>20.45188538235352</v>
      </c>
      <c r="DV22" s="8">
        <f t="shared" si="20"/>
        <v>20.534030659333705</v>
      </c>
      <c r="DW22" s="8">
        <f t="shared" si="20"/>
        <v>20.616594429276109</v>
      </c>
      <c r="DX22" s="8">
        <f t="shared" si="20"/>
        <v>20.699593068470506</v>
      </c>
      <c r="DY22" s="8">
        <f t="shared" si="20"/>
        <v>20.783043370593813</v>
      </c>
      <c r="DZ22" s="8">
        <f t="shared" si="20"/>
        <v>20.866962571903422</v>
      </c>
      <c r="EA22" s="8">
        <f t="shared" si="20"/>
        <v>20.951368377763725</v>
      </c>
      <c r="EB22" s="8">
        <f t="shared" si="20"/>
        <v>21.036278990615077</v>
      </c>
      <c r="EC22" s="8">
        <f t="shared" si="20"/>
        <v>21.121713139503619</v>
      </c>
      <c r="ED22" s="8">
        <f t="shared" si="20"/>
        <v>21.207690111300423</v>
      </c>
      <c r="EE22" s="8">
        <f t="shared" si="20"/>
        <v>21.294229783749493</v>
      </c>
      <c r="EF22" s="8">
        <f t="shared" si="20"/>
        <v>21.381352660496606</v>
      </c>
      <c r="EG22" s="8">
        <f t="shared" si="20"/>
        <v>21.469079908264419</v>
      </c>
      <c r="EH22" s="8">
        <f t="shared" si="20"/>
        <v>21.557433396354675</v>
      </c>
      <c r="EI22" s="8">
        <f t="shared" si="20"/>
        <v>21.646435738675034</v>
      </c>
      <c r="EJ22" s="8">
        <f t="shared" si="7"/>
        <v>21.736110338506826</v>
      </c>
      <c r="EK22" s="8">
        <f t="shared" si="19"/>
        <v>21.826481436250976</v>
      </c>
      <c r="EL22" s="8">
        <f t="shared" si="19"/>
        <v>21.91757416041251</v>
      </c>
      <c r="EM22" s="8">
        <f t="shared" si="19"/>
        <v>22.009414582110157</v>
      </c>
      <c r="EN22" s="8">
        <f t="shared" si="19"/>
        <v>22.102029773426615</v>
      </c>
      <c r="EO22" s="8">
        <f t="shared" si="19"/>
        <v>22.195447869947472</v>
      </c>
      <c r="EP22" s="8">
        <f t="shared" si="19"/>
        <v>22.289698137873554</v>
      </c>
      <c r="EQ22" s="8">
        <f t="shared" si="19"/>
        <v>22.384811046132242</v>
      </c>
      <c r="ER22" s="8">
        <f t="shared" si="19"/>
        <v>22.480818343959573</v>
      </c>
      <c r="ES22" s="8">
        <f t="shared" si="19"/>
        <v>22.577753144477057</v>
      </c>
      <c r="ET22" s="8">
        <f t="shared" si="19"/>
        <v>22.675650014845697</v>
      </c>
      <c r="EU22" s="8">
        <f t="shared" si="19"/>
        <v>22.774545073646447</v>
      </c>
      <c r="EV22" s="8">
        <f t="shared" si="19"/>
        <v>22.874476096211406</v>
      </c>
      <c r="EW22" s="8">
        <f t="shared" si="19"/>
        <v>22.97548262871598</v>
      </c>
      <c r="EX22" s="8">
        <f t="shared" si="19"/>
        <v>23.077606111939232</v>
      </c>
      <c r="EY22" s="8">
        <f t="shared" si="19"/>
        <v>23.180890015711135</v>
      </c>
      <c r="EZ22" s="8">
        <f t="shared" si="19"/>
        <v>23.285379985192172</v>
      </c>
      <c r="FA22" s="8">
        <f t="shared" si="19"/>
        <v>23.391124000276228</v>
      </c>
      <c r="FB22" s="8">
        <f t="shared" si="19"/>
        <v>23.498172549574861</v>
      </c>
      <c r="FC22" s="8">
        <f t="shared" si="19"/>
        <v>23.606578820633288</v>
      </c>
      <c r="FD22" s="8">
        <f t="shared" si="19"/>
        <v>23.71639890825023</v>
      </c>
      <c r="FE22" s="8">
        <f t="shared" si="19"/>
        <v>23.827692043030876</v>
      </c>
      <c r="FF22" s="8">
        <f t="shared" si="19"/>
        <v>23.940520842599778</v>
      </c>
      <c r="FG22" s="8">
        <f t="shared" si="19"/>
        <v>24.05495158824759</v>
      </c>
      <c r="FH22" s="8">
        <f t="shared" si="19"/>
        <v>24.171054530189881</v>
      </c>
      <c r="FI22" s="8">
        <f t="shared" si="19"/>
        <v>24.288904225090249</v>
      </c>
      <c r="FJ22" s="8">
        <f t="shared" si="19"/>
        <v>24.408579910055959</v>
      </c>
      <c r="FK22" s="8">
        <f t="shared" si="19"/>
        <v>24.53016591797001</v>
      </c>
      <c r="FL22" s="8">
        <f t="shared" si="19"/>
        <v>24.653752139798595</v>
      </c>
      <c r="FM22" s="8">
        <f t="shared" si="19"/>
        <v>24.779434540432607</v>
      </c>
      <c r="FN22" s="8">
        <f t="shared" si="19"/>
        <v>24.907315735717674</v>
      </c>
      <c r="FO22" s="8">
        <f t="shared" si="19"/>
        <v>25.037505639637427</v>
      </c>
      <c r="FP22" s="8">
        <f t="shared" si="19"/>
        <v>25.170122192188618</v>
      </c>
      <c r="FQ22" s="8">
        <f t="shared" si="19"/>
        <v>25.305292180384534</v>
      </c>
      <c r="FR22" s="8">
        <f t="shared" si="19"/>
        <v>25.443152167123166</v>
      </c>
      <c r="FS22" s="8">
        <f t="shared" si="19"/>
        <v>25.583849545456587</v>
      </c>
      <c r="FT22" s="8">
        <f t="shared" si="19"/>
        <v>25.727543739223872</v>
      </c>
      <c r="FU22" s="8">
        <f t="shared" si="19"/>
        <v>25.874407575224478</v>
      </c>
      <c r="FV22" s="8">
        <f t="shared" si="19"/>
        <v>26.024628857321947</v>
      </c>
      <c r="FW22" s="8">
        <f t="shared" si="19"/>
        <v>26.178412179354396</v>
      </c>
      <c r="FX22" s="8">
        <f t="shared" si="19"/>
        <v>26.335981021849715</v>
      </c>
      <c r="FY22" s="8">
        <f t="shared" si="19"/>
        <v>26.497580187779207</v>
      </c>
      <c r="FZ22" s="8">
        <f t="shared" si="19"/>
        <v>26.663478645574326</v>
      </c>
      <c r="GA22" s="8">
        <f t="shared" si="19"/>
        <v>26.833972864242067</v>
      </c>
      <c r="GB22" s="8">
        <f t="shared" si="19"/>
        <v>27.009390746822401</v>
      </c>
      <c r="GC22" s="8">
        <f t="shared" si="19"/>
        <v>27.190096296255362</v>
      </c>
      <c r="GD22" s="8">
        <f t="shared" si="19"/>
        <v>27.376495184217021</v>
      </c>
      <c r="GE22" s="8">
        <f t="shared" si="19"/>
        <v>27.569041441806895</v>
      </c>
      <c r="GF22" s="8">
        <f t="shared" si="19"/>
        <v>27.768245555630433</v>
      </c>
      <c r="GG22" s="8">
        <f t="shared" si="19"/>
        <v>27.974684340315168</v>
      </c>
      <c r="GH22" s="8">
        <f t="shared" si="19"/>
        <v>28.189013078334206</v>
      </c>
      <c r="GI22" s="10">
        <f t="shared" si="19"/>
        <v>28.411980584305667</v>
      </c>
      <c r="GJ22" s="8">
        <f t="shared" si="19"/>
        <v>28.644448085021065</v>
      </c>
      <c r="GK22" s="8">
        <f t="shared" si="19"/>
        <v>28.887413141139657</v>
      </c>
      <c r="GL22" s="8">
        <f t="shared" si="19"/>
        <v>29.142040323252225</v>
      </c>
      <c r="GM22" s="8">
        <f t="shared" si="19"/>
        <v>29.409701076433429</v>
      </c>
      <c r="GN22" s="8">
        <f t="shared" si="19"/>
        <v>29.692026299116776</v>
      </c>
      <c r="GO22" s="8">
        <f t="shared" si="19"/>
        <v>29.990976853048384</v>
      </c>
      <c r="GP22" s="8">
        <f t="shared" si="19"/>
        <v>30.308939909212238</v>
      </c>
      <c r="GQ22" s="8">
        <f t="shared" si="19"/>
        <v>30.648863435677885</v>
      </c>
      <c r="GR22" s="8">
        <f t="shared" si="19"/>
        <v>31.014448584369308</v>
      </c>
      <c r="GS22" s="8">
        <f t="shared" si="19"/>
        <v>31.410432844230996</v>
      </c>
      <c r="GT22" s="8">
        <f t="shared" si="19"/>
        <v>31.843020954959812</v>
      </c>
      <c r="GU22" s="8">
        <f t="shared" si="19"/>
        <v>32.320567387031033</v>
      </c>
      <c r="GV22" s="8">
        <f t="shared" ref="GV22:HB25" si="22">_xlfn.CHISQ.INV(1-GV$2,$K22)</f>
        <v>32.85471096970813</v>
      </c>
      <c r="GW22" s="8">
        <f t="shared" si="22"/>
        <v>33.462378489085417</v>
      </c>
      <c r="GX22" s="8">
        <f t="shared" si="22"/>
        <v>34.169606902838474</v>
      </c>
      <c r="GY22" s="8">
        <f t="shared" si="22"/>
        <v>35.019625540599471</v>
      </c>
      <c r="GZ22" s="8">
        <f t="shared" si="22"/>
        <v>36.09261888478057</v>
      </c>
      <c r="HA22" s="8">
        <f t="shared" si="22"/>
        <v>37.566234786625316</v>
      </c>
      <c r="HB22" s="8">
        <f t="shared" si="22"/>
        <v>39.996846312939191</v>
      </c>
    </row>
    <row r="23" spans="11:210">
      <c r="K23" s="14">
        <v>21</v>
      </c>
      <c r="L23" s="8">
        <f t="shared" si="4"/>
        <v>8.0336534202327332</v>
      </c>
      <c r="M23" s="8">
        <f t="shared" si="21"/>
        <v>8.8971979420772147</v>
      </c>
      <c r="N23" s="8">
        <f t="shared" si="21"/>
        <v>9.4707551708239492</v>
      </c>
      <c r="O23" s="8">
        <f t="shared" si="21"/>
        <v>9.91455573099703</v>
      </c>
      <c r="P23" s="8">
        <f t="shared" si="21"/>
        <v>10.282897782522863</v>
      </c>
      <c r="Q23" s="8">
        <f t="shared" si="21"/>
        <v>10.601290487678414</v>
      </c>
      <c r="R23" s="8">
        <f t="shared" si="21"/>
        <v>10.8839170955374</v>
      </c>
      <c r="S23" s="8">
        <f t="shared" si="21"/>
        <v>11.139538953516118</v>
      </c>
      <c r="T23" s="8">
        <f t="shared" si="21"/>
        <v>11.37397581063167</v>
      </c>
      <c r="U23" s="8">
        <f t="shared" si="21"/>
        <v>11.591305208820739</v>
      </c>
      <c r="V23" s="8">
        <f t="shared" si="21"/>
        <v>11.794503333007876</v>
      </c>
      <c r="W23" s="8">
        <f t="shared" si="21"/>
        <v>11.985814067284466</v>
      </c>
      <c r="X23" s="8">
        <f t="shared" si="21"/>
        <v>12.166974338969283</v>
      </c>
      <c r="Y23" s="8">
        <f t="shared" si="21"/>
        <v>12.339358345032402</v>
      </c>
      <c r="Z23" s="8">
        <f t="shared" si="21"/>
        <v>12.504073507128229</v>
      </c>
      <c r="AA23" s="8">
        <f t="shared" si="21"/>
        <v>12.66202641788494</v>
      </c>
      <c r="AB23" s="8">
        <f t="shared" si="21"/>
        <v>12.813969432538791</v>
      </c>
      <c r="AC23" s="8">
        <f t="shared" si="21"/>
        <v>12.960534378957083</v>
      </c>
      <c r="AD23" s="8">
        <f t="shared" si="21"/>
        <v>13.102257458141269</v>
      </c>
      <c r="AE23" s="8">
        <f t="shared" si="21"/>
        <v>13.239597975395306</v>
      </c>
      <c r="AF23" s="8">
        <f t="shared" si="21"/>
        <v>13.372952659806263</v>
      </c>
      <c r="AG23" s="8">
        <f t="shared" si="21"/>
        <v>13.502666769800802</v>
      </c>
      <c r="AH23" s="8">
        <f t="shared" si="21"/>
        <v>13.629042818149179</v>
      </c>
      <c r="AI23" s="8">
        <f t="shared" si="21"/>
        <v>13.752347507155999</v>
      </c>
      <c r="AJ23" s="8">
        <f t="shared" si="21"/>
        <v>13.872817299876429</v>
      </c>
      <c r="AK23" s="8">
        <f t="shared" si="21"/>
        <v>13.990662939032667</v>
      </c>
      <c r="AL23" s="8">
        <f t="shared" si="21"/>
        <v>14.106073144930244</v>
      </c>
      <c r="AM23" s="8">
        <f t="shared" si="21"/>
        <v>14.219217666213703</v>
      </c>
      <c r="AN23" s="8">
        <f t="shared" si="21"/>
        <v>14.330249815644036</v>
      </c>
      <c r="AO23" s="8">
        <f t="shared" si="21"/>
        <v>14.43930859248751</v>
      </c>
      <c r="AP23" s="8">
        <f t="shared" si="21"/>
        <v>14.546520470370892</v>
      </c>
      <c r="AQ23" s="8">
        <f t="shared" si="21"/>
        <v>14.652000912375151</v>
      </c>
      <c r="AR23" s="8">
        <f t="shared" si="21"/>
        <v>14.755855662173008</v>
      </c>
      <c r="AS23" s="8">
        <f t="shared" si="21"/>
        <v>14.858181850078564</v>
      </c>
      <c r="AT23" s="8">
        <f t="shared" si="21"/>
        <v>14.959068945194614</v>
      </c>
      <c r="AU23" s="8">
        <f t="shared" si="21"/>
        <v>15.058599578854022</v>
      </c>
      <c r="AV23" s="8">
        <f t="shared" si="21"/>
        <v>15.156850259845962</v>
      </c>
      <c r="AW23" s="8">
        <f t="shared" si="21"/>
        <v>15.253891998193968</v>
      </c>
      <c r="AX23" s="8">
        <f t="shared" si="21"/>
        <v>15.349790851285102</v>
      </c>
      <c r="AY23" s="8">
        <f t="shared" si="21"/>
        <v>15.444608403769715</v>
      </c>
      <c r="AZ23" s="8">
        <f t="shared" si="21"/>
        <v>15.538402190730533</v>
      </c>
      <c r="BA23" s="8">
        <f t="shared" si="21"/>
        <v>15.631226072061159</v>
      </c>
      <c r="BB23" s="8">
        <f t="shared" si="21"/>
        <v>15.723130564721933</v>
      </c>
      <c r="BC23" s="8">
        <f t="shared" si="21"/>
        <v>15.814163138497523</v>
      </c>
      <c r="BD23" s="8">
        <f t="shared" si="21"/>
        <v>15.904368480020386</v>
      </c>
      <c r="BE23" s="8">
        <f t="shared" si="21"/>
        <v>15.993788729111627</v>
      </c>
      <c r="BF23" s="8">
        <f t="shared" si="21"/>
        <v>16.082463690898042</v>
      </c>
      <c r="BG23" s="8">
        <f t="shared" si="21"/>
        <v>16.170431026668645</v>
      </c>
      <c r="BH23" s="8">
        <f t="shared" si="21"/>
        <v>16.257726426018685</v>
      </c>
      <c r="BI23" s="8">
        <f t="shared" si="21"/>
        <v>16.344383762478838</v>
      </c>
      <c r="BJ23" s="8">
        <f t="shared" si="21"/>
        <v>16.430435234531807</v>
      </c>
      <c r="BK23" s="8">
        <f t="shared" si="21"/>
        <v>16.515911493667272</v>
      </c>
      <c r="BL23" s="8">
        <f t="shared" si="21"/>
        <v>16.600841760912616</v>
      </c>
      <c r="BM23" s="8">
        <f t="shared" si="21"/>
        <v>16.685253933094447</v>
      </c>
      <c r="BN23" s="8">
        <f t="shared" si="21"/>
        <v>16.769174679929563</v>
      </c>
      <c r="BO23" s="8">
        <f t="shared" si="21"/>
        <v>16.85262953290971</v>
      </c>
      <c r="BP23" s="8">
        <f t="shared" si="21"/>
        <v>16.935642966828752</v>
      </c>
      <c r="BQ23" s="8">
        <f t="shared" si="21"/>
        <v>17.018238474700915</v>
      </c>
      <c r="BR23" s="8">
        <f t="shared" si="21"/>
        <v>17.100438636732019</v>
      </c>
      <c r="BS23" s="8">
        <f t="shared" si="21"/>
        <v>17.182265183930415</v>
      </c>
      <c r="BT23" s="8">
        <f t="shared" si="21"/>
        <v>17.263739056878752</v>
      </c>
      <c r="BU23" s="8">
        <f t="shared" si="21"/>
        <v>17.344880460130607</v>
      </c>
      <c r="BV23" s="8">
        <f t="shared" si="21"/>
        <v>17.425708912645746</v>
      </c>
      <c r="BW23" s="8">
        <f t="shared" si="21"/>
        <v>17.506243294634121</v>
      </c>
      <c r="BX23" s="8">
        <f t="shared" si="21"/>
        <v>17.586501891140141</v>
      </c>
      <c r="BY23" s="8">
        <f t="shared" si="20"/>
        <v>17.666502432664625</v>
      </c>
      <c r="BZ23" s="8">
        <f t="shared" si="20"/>
        <v>17.746262133092205</v>
      </c>
      <c r="CA23" s="8">
        <f t="shared" si="20"/>
        <v>17.825797725165337</v>
      </c>
      <c r="CB23" s="8">
        <f t="shared" si="20"/>
        <v>17.90512549372265</v>
      </c>
      <c r="CC23" s="8">
        <f t="shared" si="20"/>
        <v>17.984261306898816</v>
      </c>
      <c r="CD23" s="8">
        <f t="shared" si="20"/>
        <v>18.063220645464462</v>
      </c>
      <c r="CE23" s="8">
        <f t="shared" si="20"/>
        <v>18.142018630468481</v>
      </c>
      <c r="CF23" s="8">
        <f t="shared" si="20"/>
        <v>18.220670049330405</v>
      </c>
      <c r="CG23" s="8">
        <f t="shared" si="20"/>
        <v>18.299189380517532</v>
      </c>
      <c r="CH23" s="8">
        <f t="shared" si="20"/>
        <v>18.377590816929967</v>
      </c>
      <c r="CI23" s="8">
        <f t="shared" si="20"/>
        <v>18.45588828810633</v>
      </c>
      <c r="CJ23" s="8">
        <f t="shared" si="20"/>
        <v>18.534095481353599</v>
      </c>
      <c r="CK23" s="8">
        <f t="shared" si="20"/>
        <v>18.612225861896455</v>
      </c>
      <c r="CL23" s="8">
        <f t="shared" si="20"/>
        <v>18.690292692133852</v>
      </c>
      <c r="CM23" s="8">
        <f t="shared" si="20"/>
        <v>18.768309050084149</v>
      </c>
      <c r="CN23" s="8">
        <f t="shared" si="20"/>
        <v>18.846287847094061</v>
      </c>
      <c r="CO23" s="8">
        <f t="shared" si="20"/>
        <v>18.924241844881468</v>
      </c>
      <c r="CP23" s="8">
        <f t="shared" si="20"/>
        <v>19.002183671977388</v>
      </c>
      <c r="CQ23" s="8">
        <f t="shared" si="20"/>
        <v>19.080125839628217</v>
      </c>
      <c r="CR23" s="8">
        <f t="shared" si="20"/>
        <v>19.158080757215512</v>
      </c>
      <c r="CS23" s="8">
        <f t="shared" si="20"/>
        <v>19.236060747247379</v>
      </c>
      <c r="CT23" s="8">
        <f t="shared" si="20"/>
        <v>19.314078059972463</v>
      </c>
      <c r="CU23" s="8">
        <f t="shared" si="20"/>
        <v>19.392144887665065</v>
      </c>
      <c r="CV23" s="8">
        <f t="shared" si="20"/>
        <v>19.470273378627489</v>
      </c>
      <c r="CW23" s="8">
        <f t="shared" si="20"/>
        <v>19.548475650953936</v>
      </c>
      <c r="CX23" s="8">
        <f t="shared" si="20"/>
        <v>19.626763806098364</v>
      </c>
      <c r="CY23" s="8">
        <f t="shared" si="20"/>
        <v>19.705149942287516</v>
      </c>
      <c r="CZ23" s="8">
        <f t="shared" si="20"/>
        <v>19.783646167818965</v>
      </c>
      <c r="DA23" s="8">
        <f t="shared" si="20"/>
        <v>19.862264614283156</v>
      </c>
      <c r="DB23" s="8">
        <f t="shared" si="20"/>
        <v>19.941017449747708</v>
      </c>
      <c r="DC23" s="8">
        <f t="shared" si="20"/>
        <v>20.019916891941662</v>
      </c>
      <c r="DD23" s="8">
        <f t="shared" si="20"/>
        <v>20.098975221477168</v>
      </c>
      <c r="DE23" s="8">
        <f t="shared" si="20"/>
        <v>20.178204795145867</v>
      </c>
      <c r="DF23" s="8">
        <f t="shared" si="20"/>
        <v>20.257618059327402</v>
      </c>
      <c r="DG23" s="8">
        <f t="shared" si="20"/>
        <v>20.337227563547934</v>
      </c>
      <c r="DH23" s="8">
        <f t="shared" si="20"/>
        <v>20.417045974226625</v>
      </c>
      <c r="DI23" s="8">
        <f t="shared" si="20"/>
        <v>20.497086088649347</v>
      </c>
      <c r="DJ23" s="8">
        <f t="shared" si="20"/>
        <v>20.577360849209295</v>
      </c>
      <c r="DK23" s="8">
        <f t="shared" si="20"/>
        <v>20.657883357955555</v>
      </c>
      <c r="DL23" s="8">
        <f t="shared" si="20"/>
        <v>20.738666891491981</v>
      </c>
      <c r="DM23" s="8">
        <f t="shared" si="20"/>
        <v>20.819724916270474</v>
      </c>
      <c r="DN23" s="8">
        <f t="shared" si="20"/>
        <v>20.901071104324178</v>
      </c>
      <c r="DO23" s="8">
        <f t="shared" si="20"/>
        <v>20.982719349488864</v>
      </c>
      <c r="DP23" s="8">
        <f t="shared" si="20"/>
        <v>21.064683784162408</v>
      </c>
      <c r="DQ23" s="8">
        <f t="shared" si="20"/>
        <v>21.146978796655642</v>
      </c>
      <c r="DR23" s="8">
        <f t="shared" si="20"/>
        <v>21.229619049190287</v>
      </c>
      <c r="DS23" s="8">
        <f t="shared" si="20"/>
        <v>21.312619496603467</v>
      </c>
      <c r="DT23" s="8">
        <f t="shared" si="20"/>
        <v>21.39599540582163</v>
      </c>
      <c r="DU23" s="8">
        <f t="shared" si="20"/>
        <v>21.479762376171188</v>
      </c>
      <c r="DV23" s="8">
        <f t="shared" si="20"/>
        <v>21.563936360597385</v>
      </c>
      <c r="DW23" s="8">
        <f t="shared" si="20"/>
        <v>21.6485336878685</v>
      </c>
      <c r="DX23" s="8">
        <f t="shared" si="20"/>
        <v>21.733571085847316</v>
      </c>
      <c r="DY23" s="8">
        <f t="shared" si="20"/>
        <v>21.819065705918746</v>
      </c>
      <c r="DZ23" s="8">
        <f t="shared" si="20"/>
        <v>21.905035148668897</v>
      </c>
      <c r="EA23" s="8">
        <f t="shared" si="20"/>
        <v>21.99149749091837</v>
      </c>
      <c r="EB23" s="8">
        <f t="shared" si="20"/>
        <v>22.078471314221343</v>
      </c>
      <c r="EC23" s="8">
        <f t="shared" si="20"/>
        <v>22.165975734950692</v>
      </c>
      <c r="ED23" s="8">
        <f t="shared" si="20"/>
        <v>22.254030436100035</v>
      </c>
      <c r="EE23" s="8">
        <f t="shared" si="20"/>
        <v>22.342655700944583</v>
      </c>
      <c r="EF23" s="8">
        <f t="shared" si="20"/>
        <v>22.431872448715605</v>
      </c>
      <c r="EG23" s="8">
        <f t="shared" si="20"/>
        <v>22.521702272456533</v>
      </c>
      <c r="EH23" s="8">
        <f t="shared" si="20"/>
        <v>22.612167479245056</v>
      </c>
      <c r="EI23" s="8">
        <f t="shared" si="20"/>
        <v>22.703291132981761</v>
      </c>
      <c r="EJ23" s="8">
        <f t="shared" ref="EJ23:GU26" si="23">_xlfn.CHISQ.INV(1-EJ$2,$K23)</f>
        <v>22.795097099965602</v>
      </c>
      <c r="EK23" s="8">
        <f t="shared" si="23"/>
        <v>22.887610097497468</v>
      </c>
      <c r="EL23" s="8">
        <f t="shared" si="23"/>
        <v>22.980855745776605</v>
      </c>
      <c r="EM23" s="8">
        <f t="shared" si="23"/>
        <v>23.074860623381504</v>
      </c>
      <c r="EN23" s="8">
        <f t="shared" si="23"/>
        <v>23.169652326655985</v>
      </c>
      <c r="EO23" s="8">
        <f t="shared" si="23"/>
        <v>23.265259533354612</v>
      </c>
      <c r="EP23" s="8">
        <f t="shared" si="23"/>
        <v>23.361712070938495</v>
      </c>
      <c r="EQ23" s="8">
        <f t="shared" si="23"/>
        <v>23.459040989954509</v>
      </c>
      <c r="ER23" s="8">
        <f t="shared" si="23"/>
        <v>23.557278642977472</v>
      </c>
      <c r="ES23" s="8">
        <f t="shared" si="23"/>
        <v>23.656458769648207</v>
      </c>
      <c r="ET23" s="8">
        <f t="shared" si="23"/>
        <v>23.756616588399858</v>
      </c>
      <c r="EU23" s="8">
        <f t="shared" si="23"/>
        <v>23.857788895532352</v>
      </c>
      <c r="EV23" s="8">
        <f t="shared" si="23"/>
        <v>23.960014172371924</v>
      </c>
      <c r="EW23" s="8">
        <f t="shared" si="23"/>
        <v>24.06333270133894</v>
      </c>
      <c r="EX23" s="8">
        <f t="shared" si="23"/>
        <v>24.167786691847162</v>
      </c>
      <c r="EY23" s="8">
        <f t="shared" si="23"/>
        <v>24.27342041706957</v>
      </c>
      <c r="EZ23" s="8">
        <f t="shared" si="23"/>
        <v>24.380280362735736</v>
      </c>
      <c r="FA23" s="8">
        <f t="shared" si="23"/>
        <v>24.488415389273136</v>
      </c>
      <c r="FB23" s="8">
        <f t="shared" si="23"/>
        <v>24.597876908774804</v>
      </c>
      <c r="FC23" s="8">
        <f t="shared" si="23"/>
        <v>24.708719078471017</v>
      </c>
      <c r="FD23" s="8">
        <f t="shared" si="23"/>
        <v>24.820999012608638</v>
      </c>
      <c r="FE23" s="8">
        <f t="shared" si="23"/>
        <v>24.934777014902327</v>
      </c>
      <c r="FF23" s="8">
        <f t="shared" si="23"/>
        <v>25.050116834024962</v>
      </c>
      <c r="FG23" s="8">
        <f t="shared" si="23"/>
        <v>25.167085944957019</v>
      </c>
      <c r="FH23" s="8">
        <f t="shared" si="23"/>
        <v>25.28575585942588</v>
      </c>
      <c r="FI23" s="8">
        <f t="shared" si="23"/>
        <v>25.406202469147274</v>
      </c>
      <c r="FJ23" s="8">
        <f t="shared" si="23"/>
        <v>25.528506426146983</v>
      </c>
      <c r="FK23" s="8">
        <f t="shared" si="23"/>
        <v>25.652753565106451</v>
      </c>
      <c r="FL23" s="8">
        <f t="shared" si="23"/>
        <v>25.779035373464286</v>
      </c>
      <c r="FM23" s="8">
        <f t="shared" si="23"/>
        <v>25.907449515939948</v>
      </c>
      <c r="FN23" s="8">
        <f t="shared" si="23"/>
        <v>26.038100421259639</v>
      </c>
      <c r="FO23" s="8">
        <f t="shared" si="23"/>
        <v>26.171099940196175</v>
      </c>
      <c r="FP23" s="8">
        <f t="shared" si="23"/>
        <v>26.306568085633529</v>
      </c>
      <c r="FQ23" s="8">
        <f t="shared" si="23"/>
        <v>26.444633867295771</v>
      </c>
      <c r="FR23" s="8">
        <f t="shared" si="23"/>
        <v>26.585436236117165</v>
      </c>
      <c r="FS23" s="8">
        <f t="shared" si="23"/>
        <v>26.729125156075273</v>
      </c>
      <c r="FT23" s="8">
        <f t="shared" si="23"/>
        <v>26.87586282479014</v>
      </c>
      <c r="FU23" s="8">
        <f t="shared" si="23"/>
        <v>27.025825068474983</v>
      </c>
      <c r="FV23" s="8">
        <f t="shared" si="23"/>
        <v>27.179202942120511</v>
      </c>
      <c r="FW23" s="8">
        <f t="shared" si="23"/>
        <v>27.336204572385462</v>
      </c>
      <c r="FX23" s="8">
        <f t="shared" si="23"/>
        <v>27.497057288917773</v>
      </c>
      <c r="FY23" s="8">
        <f t="shared" si="23"/>
        <v>27.662010100229626</v>
      </c>
      <c r="FZ23" s="8">
        <f t="shared" si="23"/>
        <v>27.83133658344822</v>
      </c>
      <c r="GA23" s="8">
        <f t="shared" si="23"/>
        <v>28.005338274139081</v>
      </c>
      <c r="GB23" s="8">
        <f t="shared" si="23"/>
        <v>28.184348664146725</v>
      </c>
      <c r="GC23" s="8">
        <f t="shared" si="23"/>
        <v>28.368737943662957</v>
      </c>
      <c r="GD23" s="8">
        <f t="shared" si="23"/>
        <v>28.558918660801716</v>
      </c>
      <c r="GE23" s="8">
        <f t="shared" si="23"/>
        <v>28.7553525210459</v>
      </c>
      <c r="GF23" s="8">
        <f t="shared" si="23"/>
        <v>28.958558614610595</v>
      </c>
      <c r="GG23" s="8">
        <f t="shared" si="23"/>
        <v>29.169123448637578</v>
      </c>
      <c r="GH23" s="8">
        <f t="shared" si="23"/>
        <v>29.387713282848857</v>
      </c>
      <c r="GI23" s="10">
        <f t="shared" si="23"/>
        <v>29.615089436182771</v>
      </c>
      <c r="GJ23" s="8">
        <f t="shared" si="23"/>
        <v>29.852127469670627</v>
      </c>
      <c r="GK23" s="8">
        <f t="shared" si="23"/>
        <v>30.099841490701849</v>
      </c>
      <c r="GL23" s="8">
        <f t="shared" si="23"/>
        <v>30.359415318140602</v>
      </c>
      <c r="GM23" s="8">
        <f t="shared" si="23"/>
        <v>30.632242980327835</v>
      </c>
      <c r="GN23" s="8">
        <f t="shared" si="23"/>
        <v>30.919982126545598</v>
      </c>
      <c r="GO23" s="8">
        <f t="shared" si="23"/>
        <v>31.224625649421206</v>
      </c>
      <c r="GP23" s="8">
        <f t="shared" si="23"/>
        <v>31.548599545041267</v>
      </c>
      <c r="GQ23" s="8">
        <f t="shared" si="23"/>
        <v>31.894899505736984</v>
      </c>
      <c r="GR23" s="8">
        <f t="shared" si="23"/>
        <v>32.267286304760901</v>
      </c>
      <c r="GS23" s="8">
        <f t="shared" si="23"/>
        <v>32.670573340917386</v>
      </c>
      <c r="GT23" s="8">
        <f t="shared" si="23"/>
        <v>33.111064201293217</v>
      </c>
      <c r="GU23" s="8">
        <f t="shared" si="23"/>
        <v>33.597245613406677</v>
      </c>
      <c r="GV23" s="8">
        <f t="shared" si="22"/>
        <v>34.140939376745031</v>
      </c>
      <c r="GW23" s="8">
        <f t="shared" si="22"/>
        <v>34.759336308467887</v>
      </c>
      <c r="GX23" s="8">
        <f t="shared" si="22"/>
        <v>35.478875905727385</v>
      </c>
      <c r="GY23" s="8">
        <f t="shared" si="22"/>
        <v>36.343448938005963</v>
      </c>
      <c r="GZ23" s="8">
        <f t="shared" si="22"/>
        <v>37.434451470226051</v>
      </c>
      <c r="HA23" s="8">
        <f t="shared" si="22"/>
        <v>38.932172683516342</v>
      </c>
      <c r="HB23" s="8">
        <f t="shared" si="22"/>
        <v>41.401064771418163</v>
      </c>
    </row>
    <row r="24" spans="11:210">
      <c r="K24" s="14">
        <v>22</v>
      </c>
      <c r="L24" s="8">
        <f t="shared" si="4"/>
        <v>8.6427164006664139</v>
      </c>
      <c r="M24" s="8">
        <f t="shared" si="21"/>
        <v>9.542492338785074</v>
      </c>
      <c r="N24" s="8">
        <f t="shared" si="21"/>
        <v>10.139010475191093</v>
      </c>
      <c r="O24" s="8">
        <f t="shared" si="21"/>
        <v>10.600028609144008</v>
      </c>
      <c r="P24" s="8">
        <f t="shared" si="21"/>
        <v>10.982320734473676</v>
      </c>
      <c r="Q24" s="8">
        <f t="shared" si="21"/>
        <v>11.312536003874223</v>
      </c>
      <c r="R24" s="8">
        <f t="shared" si="21"/>
        <v>11.605481755818763</v>
      </c>
      <c r="S24" s="8">
        <f t="shared" si="21"/>
        <v>11.87029997946904</v>
      </c>
      <c r="T24" s="8">
        <f t="shared" si="21"/>
        <v>12.113060542047153</v>
      </c>
      <c r="U24" s="8">
        <f t="shared" si="21"/>
        <v>12.338014578790645</v>
      </c>
      <c r="V24" s="8">
        <f t="shared" si="21"/>
        <v>12.548263919265739</v>
      </c>
      <c r="W24" s="8">
        <f t="shared" si="21"/>
        <v>12.746146461786164</v>
      </c>
      <c r="X24" s="8">
        <f t="shared" si="21"/>
        <v>12.93347140639403</v>
      </c>
      <c r="Y24" s="8">
        <f t="shared" si="21"/>
        <v>13.111669767375259</v>
      </c>
      <c r="Z24" s="8">
        <f t="shared" si="21"/>
        <v>13.281894484446129</v>
      </c>
      <c r="AA24" s="8">
        <f t="shared" si="21"/>
        <v>13.445089209021679</v>
      </c>
      <c r="AB24" s="8">
        <f t="shared" si="21"/>
        <v>13.602036891638392</v>
      </c>
      <c r="AC24" s="8">
        <f t="shared" si="21"/>
        <v>13.753394928799503</v>
      </c>
      <c r="AD24" s="8">
        <f t="shared" si="21"/>
        <v>13.899721119869968</v>
      </c>
      <c r="AE24" s="8">
        <f t="shared" si="21"/>
        <v>14.041493189421971</v>
      </c>
      <c r="AF24" s="8">
        <f t="shared" si="21"/>
        <v>14.179123709044068</v>
      </c>
      <c r="AG24" s="8">
        <f t="shared" si="21"/>
        <v>14.312971668202728</v>
      </c>
      <c r="AH24" s="8">
        <f t="shared" si="21"/>
        <v>14.443351563445201</v>
      </c>
      <c r="AI24" s="8">
        <f t="shared" si="21"/>
        <v>14.570540622048542</v>
      </c>
      <c r="AJ24" s="8">
        <f t="shared" si="21"/>
        <v>14.694784604173524</v>
      </c>
      <c r="AK24" s="8">
        <f t="shared" si="21"/>
        <v>14.816302508488763</v>
      </c>
      <c r="AL24" s="8">
        <f t="shared" si="21"/>
        <v>14.935290422395678</v>
      </c>
      <c r="AM24" s="8">
        <f t="shared" si="21"/>
        <v>15.051924698059979</v>
      </c>
      <c r="AN24" s="8">
        <f t="shared" si="21"/>
        <v>15.166364592016073</v>
      </c>
      <c r="AO24" s="8">
        <f t="shared" si="21"/>
        <v>15.278754474213734</v>
      </c>
      <c r="AP24" s="8">
        <f t="shared" si="21"/>
        <v>15.389225688674495</v>
      </c>
      <c r="AQ24" s="8">
        <f t="shared" si="21"/>
        <v>15.497898130118083</v>
      </c>
      <c r="AR24" s="8">
        <f t="shared" si="21"/>
        <v>15.604881587403712</v>
      </c>
      <c r="AS24" s="8">
        <f t="shared" si="21"/>
        <v>15.710276894274818</v>
      </c>
      <c r="AT24" s="8">
        <f t="shared" si="21"/>
        <v>15.814176919889686</v>
      </c>
      <c r="AU24" s="8">
        <f t="shared" si="21"/>
        <v>15.916667425379682</v>
      </c>
      <c r="AV24" s="8">
        <f t="shared" si="21"/>
        <v>16.017827807774164</v>
      </c>
      <c r="AW24" s="8">
        <f t="shared" si="21"/>
        <v>16.117731748751492</v>
      </c>
      <c r="AX24" s="8">
        <f t="shared" si="21"/>
        <v>16.216447782584229</v>
      </c>
      <c r="AY24" s="8">
        <f t="shared" si="21"/>
        <v>16.314039795167687</v>
      </c>
      <c r="AZ24" s="8">
        <f t="shared" si="21"/>
        <v>16.410567464020403</v>
      </c>
      <c r="BA24" s="8">
        <f t="shared" si="21"/>
        <v>16.506086647521951</v>
      </c>
      <c r="BB24" s="8">
        <f t="shared" si="21"/>
        <v>16.600649730328605</v>
      </c>
      <c r="BC24" s="8">
        <f t="shared" si="21"/>
        <v>16.694305930820775</v>
      </c>
      <c r="BD24" s="8">
        <f t="shared" si="21"/>
        <v>16.787101575540429</v>
      </c>
      <c r="BE24" s="8">
        <f t="shared" si="21"/>
        <v>16.87908034483474</v>
      </c>
      <c r="BF24" s="8">
        <f t="shared" si="21"/>
        <v>16.970283493305107</v>
      </c>
      <c r="BG24" s="8">
        <f t="shared" si="21"/>
        <v>17.060750048144975</v>
      </c>
      <c r="BH24" s="8">
        <f t="shared" si="21"/>
        <v>17.150516988017412</v>
      </c>
      <c r="BI24" s="8">
        <f t="shared" si="21"/>
        <v>17.239619404759065</v>
      </c>
      <c r="BJ24" s="8">
        <f t="shared" si="21"/>
        <v>17.328090649889116</v>
      </c>
      <c r="BK24" s="8">
        <f t="shared" si="21"/>
        <v>17.415962467640913</v>
      </c>
      <c r="BL24" s="8">
        <f t="shared" si="21"/>
        <v>17.503265116011264</v>
      </c>
      <c r="BM24" s="8">
        <f t="shared" si="21"/>
        <v>17.590027477132846</v>
      </c>
      <c r="BN24" s="8">
        <f t="shared" si="21"/>
        <v>17.676277158112327</v>
      </c>
      <c r="BO24" s="8">
        <f t="shared" si="21"/>
        <v>17.762040583337178</v>
      </c>
      <c r="BP24" s="8">
        <f t="shared" si="21"/>
        <v>17.847343079133562</v>
      </c>
      <c r="BQ24" s="8">
        <f t="shared" si="21"/>
        <v>17.932208951553893</v>
      </c>
      <c r="BR24" s="8">
        <f t="shared" si="21"/>
        <v>18.016661557982292</v>
      </c>
      <c r="BS24" s="8">
        <f t="shared" si="21"/>
        <v>18.100723373167913</v>
      </c>
      <c r="BT24" s="8">
        <f t="shared" si="21"/>
        <v>18.184416050228009</v>
      </c>
      <c r="BU24" s="8">
        <f t="shared" si="21"/>
        <v>18.267760477103042</v>
      </c>
      <c r="BV24" s="8">
        <f t="shared" si="21"/>
        <v>18.350776828894045</v>
      </c>
      <c r="BW24" s="8">
        <f t="shared" si="21"/>
        <v>18.433484616466885</v>
      </c>
      <c r="BX24" s="8">
        <f t="shared" ref="BX24:EI27" si="24">_xlfn.CHISQ.INV(1-BX$2,$K24)</f>
        <v>18.515902731668</v>
      </c>
      <c r="BY24" s="8">
        <f t="shared" si="24"/>
        <v>18.598049489460752</v>
      </c>
      <c r="BZ24" s="8">
        <f t="shared" si="24"/>
        <v>18.679942667260601</v>
      </c>
      <c r="CA24" s="8">
        <f t="shared" si="24"/>
        <v>18.761599541719711</v>
      </c>
      <c r="CB24" s="8">
        <f t="shared" si="24"/>
        <v>18.843036923187245</v>
      </c>
      <c r="CC24" s="8">
        <f t="shared" si="24"/>
        <v>18.924271188050113</v>
      </c>
      <c r="CD24" s="8">
        <f t="shared" si="24"/>
        <v>19.005318309139714</v>
      </c>
      <c r="CE24" s="8">
        <f t="shared" si="24"/>
        <v>19.086193884373234</v>
      </c>
      <c r="CF24" s="8">
        <f t="shared" si="24"/>
        <v>19.166913163782873</v>
      </c>
      <c r="CG24" s="8">
        <f t="shared" si="24"/>
        <v>19.247491075072897</v>
      </c>
      <c r="CH24" s="8">
        <f t="shared" si="24"/>
        <v>19.32794224783234</v>
      </c>
      <c r="CI24" s="8">
        <f t="shared" si="24"/>
        <v>19.408281036520354</v>
      </c>
      <c r="CJ24" s="8">
        <f t="shared" si="24"/>
        <v>19.488521542331764</v>
      </c>
      <c r="CK24" s="8">
        <f t="shared" si="24"/>
        <v>19.568677634041546</v>
      </c>
      <c r="CL24" s="8">
        <f t="shared" si="24"/>
        <v>19.648762967919428</v>
      </c>
      <c r="CM24" s="8">
        <f t="shared" si="24"/>
        <v>19.728791006798847</v>
      </c>
      <c r="CN24" s="8">
        <f t="shared" si="24"/>
        <v>19.808775038378393</v>
      </c>
      <c r="CO24" s="8">
        <f t="shared" si="24"/>
        <v>19.888728192828232</v>
      </c>
      <c r="CP24" s="8">
        <f t="shared" si="24"/>
        <v>19.968663459769264</v>
      </c>
      <c r="CQ24" s="8">
        <f t="shared" si="24"/>
        <v>20.048593704688287</v>
      </c>
      <c r="CR24" s="8">
        <f t="shared" si="24"/>
        <v>20.128531684848383</v>
      </c>
      <c r="CS24" s="8">
        <f t="shared" si="24"/>
        <v>20.208490064750652</v>
      </c>
      <c r="CT24" s="8">
        <f t="shared" si="24"/>
        <v>20.288481431199912</v>
      </c>
      <c r="CU24" s="8">
        <f t="shared" si="24"/>
        <v>20.368518308024488</v>
      </c>
      <c r="CV24" s="8">
        <f t="shared" si="24"/>
        <v>20.448613170497968</v>
      </c>
      <c r="CW24" s="8">
        <f t="shared" si="24"/>
        <v>20.528778459508406</v>
      </c>
      <c r="CX24" s="8">
        <f t="shared" si="24"/>
        <v>20.609026595518991</v>
      </c>
      <c r="CY24" s="8">
        <f t="shared" si="24"/>
        <v>20.689369992362501</v>
      </c>
      <c r="CZ24" s="8">
        <f t="shared" si="24"/>
        <v>20.769821070910723</v>
      </c>
      <c r="DA24" s="8">
        <f t="shared" si="24"/>
        <v>20.850392272659008</v>
      </c>
      <c r="DB24" s="8">
        <f t="shared" si="24"/>
        <v>20.931096073265198</v>
      </c>
      <c r="DC24" s="8">
        <f t="shared" si="24"/>
        <v>21.011944996081894</v>
      </c>
      <c r="DD24" s="8">
        <f t="shared" si="24"/>
        <v>21.092951625720396</v>
      </c>
      <c r="DE24" s="8">
        <f t="shared" si="24"/>
        <v>21.17412862168473</v>
      </c>
      <c r="DF24" s="8">
        <f t="shared" si="24"/>
        <v>21.255488732114106</v>
      </c>
      <c r="DG24" s="8">
        <f t="shared" si="24"/>
        <v>21.33704480767264</v>
      </c>
      <c r="DH24" s="8">
        <f t="shared" si="24"/>
        <v>21.418809815625306</v>
      </c>
      <c r="DI24" s="8">
        <f t="shared" si="24"/>
        <v>21.500796854140244</v>
      </c>
      <c r="DJ24" s="8">
        <f t="shared" si="24"/>
        <v>21.583019166858065</v>
      </c>
      <c r="DK24" s="8">
        <f t="shared" si="24"/>
        <v>21.665490157770186</v>
      </c>
      <c r="DL24" s="8">
        <f t="shared" si="24"/>
        <v>21.748223406449387</v>
      </c>
      <c r="DM24" s="8">
        <f t="shared" si="24"/>
        <v>21.831232683677726</v>
      </c>
      <c r="DN24" s="8">
        <f t="shared" si="24"/>
        <v>21.914531967518254</v>
      </c>
      <c r="DO24" s="8">
        <f t="shared" si="24"/>
        <v>21.998135459879737</v>
      </c>
      <c r="DP24" s="8">
        <f t="shared" si="24"/>
        <v>22.082057603625461</v>
      </c>
      <c r="DQ24" s="8">
        <f t="shared" si="24"/>
        <v>22.166313100280224</v>
      </c>
      <c r="DR24" s="8">
        <f t="shared" si="24"/>
        <v>22.250916928392513</v>
      </c>
      <c r="DS24" s="8">
        <f t="shared" si="24"/>
        <v>22.335884362612344</v>
      </c>
      <c r="DT24" s="8">
        <f t="shared" si="24"/>
        <v>22.421230993548861</v>
      </c>
      <c r="DU24" s="8">
        <f t="shared" si="24"/>
        <v>22.506972748476191</v>
      </c>
      <c r="DV24" s="8">
        <f t="shared" si="24"/>
        <v>22.593125912960499</v>
      </c>
      <c r="DW24" s="8">
        <f t="shared" si="24"/>
        <v>22.679707153486408</v>
      </c>
      <c r="DX24" s="8">
        <f t="shared" si="24"/>
        <v>22.76673354116663</v>
      </c>
      <c r="DY24" s="8">
        <f t="shared" si="24"/>
        <v>22.854222576624899</v>
      </c>
      <c r="DZ24" s="8">
        <f t="shared" si="24"/>
        <v>22.942192216149255</v>
      </c>
      <c r="EA24" s="8">
        <f t="shared" si="24"/>
        <v>23.03066089922045</v>
      </c>
      <c r="EB24" s="8">
        <f t="shared" si="24"/>
        <v>23.119647577528507</v>
      </c>
      <c r="EC24" s="8">
        <f t="shared" si="24"/>
        <v>23.209171745600248</v>
      </c>
      <c r="ED24" s="8">
        <f t="shared" si="24"/>
        <v>23.299253473170491</v>
      </c>
      <c r="EE24" s="8">
        <f t="shared" si="24"/>
        <v>23.38991343944145</v>
      </c>
      <c r="EF24" s="8">
        <f t="shared" si="24"/>
        <v>23.48117296938754</v>
      </c>
      <c r="EG24" s="8">
        <f t="shared" si="24"/>
        <v>23.573054072276687</v>
      </c>
      <c r="EH24" s="8">
        <f t="shared" si="24"/>
        <v>23.665579482595231</v>
      </c>
      <c r="EI24" s="8">
        <f t="shared" si="24"/>
        <v>23.758772703580611</v>
      </c>
      <c r="EJ24" s="8">
        <f t="shared" si="23"/>
        <v>23.852658053585614</v>
      </c>
      <c r="EK24" s="8">
        <f t="shared" si="23"/>
        <v>23.947260715519334</v>
      </c>
      <c r="EL24" s="8">
        <f t="shared" si="23"/>
        <v>24.042606789634302</v>
      </c>
      <c r="EM24" s="8">
        <f t="shared" si="23"/>
        <v>24.138723349955711</v>
      </c>
      <c r="EN24" s="8">
        <f t="shared" si="23"/>
        <v>24.235638504679127</v>
      </c>
      <c r="EO24" s="8">
        <f t="shared" si="23"/>
        <v>24.333381460896341</v>
      </c>
      <c r="EP24" s="8">
        <f t="shared" si="23"/>
        <v>24.431982594047021</v>
      </c>
      <c r="EQ24" s="8">
        <f t="shared" si="23"/>
        <v>24.531473522535933</v>
      </c>
      <c r="ER24" s="8">
        <f t="shared" si="23"/>
        <v>24.631887188003446</v>
      </c>
      <c r="ES24" s="8">
        <f t="shared" si="23"/>
        <v>24.73325794179058</v>
      </c>
      <c r="ET24" s="8">
        <f t="shared" si="23"/>
        <v>24.835621638200628</v>
      </c>
      <c r="EU24" s="8">
        <f t="shared" si="23"/>
        <v>24.939015735228168</v>
      </c>
      <c r="EV24" s="8">
        <f t="shared" si="23"/>
        <v>25.043479403503788</v>
      </c>
      <c r="EW24" s="8">
        <f t="shared" si="23"/>
        <v>25.149053644291641</v>
      </c>
      <c r="EX24" s="8">
        <f t="shared" si="23"/>
        <v>25.255781417477237</v>
      </c>
      <c r="EY24" s="8">
        <f t="shared" si="23"/>
        <v>25.363707780597743</v>
      </c>
      <c r="EZ24" s="8">
        <f t="shared" si="23"/>
        <v>25.472880040098151</v>
      </c>
      <c r="FA24" s="8">
        <f t="shared" si="23"/>
        <v>25.583347916146927</v>
      </c>
      <c r="FB24" s="8">
        <f t="shared" si="23"/>
        <v>25.695163722517197</v>
      </c>
      <c r="FC24" s="8">
        <f t="shared" si="23"/>
        <v>25.808382563238169</v>
      </c>
      <c r="FD24" s="8">
        <f t="shared" si="23"/>
        <v>25.923062547950568</v>
      </c>
      <c r="FE24" s="8">
        <f t="shared" si="23"/>
        <v>26.03926502816503</v>
      </c>
      <c r="FF24" s="8">
        <f t="shared" si="23"/>
        <v>26.157054856930156</v>
      </c>
      <c r="FG24" s="8">
        <f t="shared" si="23"/>
        <v>26.27650067477466</v>
      </c>
      <c r="FH24" s="8">
        <f t="shared" si="23"/>
        <v>26.397675225206044</v>
      </c>
      <c r="FI24" s="8">
        <f t="shared" si="23"/>
        <v>26.520655703537116</v>
      </c>
      <c r="FJ24" s="8">
        <f t="shared" si="23"/>
        <v>26.645524143385895</v>
      </c>
      <c r="FK24" s="8">
        <f t="shared" si="23"/>
        <v>26.772367845871273</v>
      </c>
      <c r="FL24" s="8">
        <f t="shared" si="23"/>
        <v>26.901279857326688</v>
      </c>
      <c r="FM24" s="8">
        <f t="shared" si="23"/>
        <v>27.032359502303574</v>
      </c>
      <c r="FN24" s="8">
        <f t="shared" si="23"/>
        <v>27.165712979767186</v>
      </c>
      <c r="FO24" s="8">
        <f t="shared" si="23"/>
        <v>27.301454031740015</v>
      </c>
      <c r="FP24" s="8">
        <f t="shared" si="23"/>
        <v>27.439704695271896</v>
      </c>
      <c r="FQ24" s="8">
        <f t="shared" si="23"/>
        <v>27.580596150574941</v>
      </c>
      <c r="FR24" s="8">
        <f t="shared" si="23"/>
        <v>27.724269680534743</v>
      </c>
      <c r="FS24" s="8">
        <f t="shared" si="23"/>
        <v>27.870877759698597</v>
      </c>
      <c r="FT24" s="8">
        <f t="shared" si="23"/>
        <v>28.020585294376648</v>
      </c>
      <c r="FU24" s="8">
        <f t="shared" si="23"/>
        <v>28.173571039840425</v>
      </c>
      <c r="FV24" s="8">
        <f t="shared" si="23"/>
        <v>28.330029225981722</v>
      </c>
      <c r="FW24" s="8">
        <f t="shared" si="23"/>
        <v>28.49017142948701</v>
      </c>
      <c r="FX24" s="8">
        <f t="shared" si="23"/>
        <v>28.654228738961066</v>
      </c>
      <c r="FY24" s="8">
        <f t="shared" si="23"/>
        <v>28.822454269992569</v>
      </c>
      <c r="FZ24" s="8">
        <f t="shared" si="23"/>
        <v>28.995126100554938</v>
      </c>
      <c r="GA24" s="8">
        <f t="shared" si="23"/>
        <v>29.172550714269391</v>
      </c>
      <c r="GB24" s="8">
        <f t="shared" si="23"/>
        <v>29.355067061137142</v>
      </c>
      <c r="GC24" s="8">
        <f t="shared" si="23"/>
        <v>29.54305137404425</v>
      </c>
      <c r="GD24" s="8">
        <f t="shared" si="23"/>
        <v>29.736922916975349</v>
      </c>
      <c r="GE24" s="8">
        <f t="shared" si="23"/>
        <v>29.937150890704046</v>
      </c>
      <c r="GF24" s="8">
        <f t="shared" si="23"/>
        <v>30.14426278840218</v>
      </c>
      <c r="GG24" s="8">
        <f t="shared" si="23"/>
        <v>30.358854583823479</v>
      </c>
      <c r="GH24" s="8">
        <f t="shared" si="23"/>
        <v>30.581603258265936</v>
      </c>
      <c r="GI24" s="10">
        <f t="shared" si="23"/>
        <v>30.813282343953073</v>
      </c>
      <c r="GJ24" s="8">
        <f t="shared" si="23"/>
        <v>31.054781402776438</v>
      </c>
      <c r="GK24" s="8">
        <f t="shared" si="23"/>
        <v>31.307130704317228</v>
      </c>
      <c r="GL24" s="8">
        <f t="shared" si="23"/>
        <v>31.571532868757004</v>
      </c>
      <c r="GM24" s="8">
        <f t="shared" si="23"/>
        <v>31.849403983758428</v>
      </c>
      <c r="GN24" s="8">
        <f t="shared" si="23"/>
        <v>32.142427829383657</v>
      </c>
      <c r="GO24" s="8">
        <f t="shared" si="23"/>
        <v>32.452628587404895</v>
      </c>
      <c r="GP24" s="8">
        <f t="shared" si="23"/>
        <v>32.7824701808726</v>
      </c>
      <c r="GQ24" s="8">
        <f t="shared" si="23"/>
        <v>33.134994923602314</v>
      </c>
      <c r="GR24" s="8">
        <f t="shared" si="23"/>
        <v>33.514021834137289</v>
      </c>
      <c r="GS24" s="8">
        <f t="shared" si="23"/>
        <v>33.924438471443871</v>
      </c>
      <c r="GT24" s="8">
        <f t="shared" si="23"/>
        <v>34.372644994828647</v>
      </c>
      <c r="GU24" s="8">
        <f t="shared" si="23"/>
        <v>34.867257349450959</v>
      </c>
      <c r="GV24" s="8">
        <f t="shared" si="22"/>
        <v>35.420276107505678</v>
      </c>
      <c r="GW24" s="8">
        <f t="shared" si="22"/>
        <v>36.049150072014648</v>
      </c>
      <c r="GX24" s="8">
        <f t="shared" si="22"/>
        <v>36.780712084035692</v>
      </c>
      <c r="GY24" s="8">
        <f t="shared" si="22"/>
        <v>37.659499283474972</v>
      </c>
      <c r="GZ24" s="8">
        <f t="shared" si="22"/>
        <v>38.768091805123241</v>
      </c>
      <c r="HA24" s="8">
        <f t="shared" si="22"/>
        <v>40.289360437594155</v>
      </c>
      <c r="HB24" s="8">
        <f t="shared" si="22"/>
        <v>42.795654999309129</v>
      </c>
    </row>
    <row r="25" spans="11:210">
      <c r="K25" s="14">
        <v>23</v>
      </c>
      <c r="L25" s="8">
        <f t="shared" si="4"/>
        <v>9.2604247758087457</v>
      </c>
      <c r="M25" s="8">
        <f t="shared" ref="M25:BX28" si="25">_xlfn.CHISQ.INV(1-M$2,$K25)</f>
        <v>10.195715555745828</v>
      </c>
      <c r="N25" s="8">
        <f t="shared" si="25"/>
        <v>10.814725889863229</v>
      </c>
      <c r="O25" s="8">
        <f t="shared" si="25"/>
        <v>11.292603570652481</v>
      </c>
      <c r="P25" s="8">
        <f t="shared" si="25"/>
        <v>11.688551922452438</v>
      </c>
      <c r="Q25" s="8">
        <f t="shared" si="25"/>
        <v>12.030338270554784</v>
      </c>
      <c r="R25" s="8">
        <f t="shared" si="25"/>
        <v>12.333381934015208</v>
      </c>
      <c r="S25" s="8">
        <f t="shared" si="25"/>
        <v>12.607198078512734</v>
      </c>
      <c r="T25" s="8">
        <f t="shared" si="25"/>
        <v>12.858101740566987</v>
      </c>
      <c r="U25" s="8">
        <f t="shared" si="25"/>
        <v>13.090514188172799</v>
      </c>
      <c r="V25" s="8">
        <f t="shared" si="25"/>
        <v>13.307660374592647</v>
      </c>
      <c r="W25" s="8">
        <f t="shared" si="25"/>
        <v>13.511970315299772</v>
      </c>
      <c r="X25" s="8">
        <f t="shared" si="25"/>
        <v>13.70532401730471</v>
      </c>
      <c r="Y25" s="8">
        <f t="shared" si="25"/>
        <v>13.889208154640109</v>
      </c>
      <c r="Z25" s="8">
        <f t="shared" si="25"/>
        <v>14.064820253874649</v>
      </c>
      <c r="AA25" s="8">
        <f t="shared" si="25"/>
        <v>14.233140264184531</v>
      </c>
      <c r="AB25" s="8">
        <f t="shared" si="25"/>
        <v>14.3949811009182</v>
      </c>
      <c r="AC25" s="8">
        <f t="shared" si="25"/>
        <v>14.551025200609148</v>
      </c>
      <c r="AD25" s="8">
        <f t="shared" si="25"/>
        <v>14.701851513118365</v>
      </c>
      <c r="AE25" s="8">
        <f t="shared" si="25"/>
        <v>14.847955799267671</v>
      </c>
      <c r="AF25" s="8">
        <f t="shared" si="25"/>
        <v>14.989766142842523</v>
      </c>
      <c r="AG25" s="8">
        <f t="shared" si="25"/>
        <v>15.127654977356736</v>
      </c>
      <c r="AH25" s="8">
        <f t="shared" si="25"/>
        <v>15.2619485320749</v>
      </c>
      <c r="AI25" s="8">
        <f t="shared" si="25"/>
        <v>15.392934338259613</v>
      </c>
      <c r="AJ25" s="8">
        <f t="shared" si="25"/>
        <v>15.520867257560111</v>
      </c>
      <c r="AK25" s="8">
        <f t="shared" si="25"/>
        <v>15.645974370532757</v>
      </c>
      <c r="AL25" s="8">
        <f t="shared" si="25"/>
        <v>15.768458976058774</v>
      </c>
      <c r="AM25" s="8">
        <f t="shared" si="25"/>
        <v>15.888503890083136</v>
      </c>
      <c r="AN25" s="8">
        <f t="shared" si="25"/>
        <v>16.006274186913071</v>
      </c>
      <c r="AO25" s="8">
        <f t="shared" si="25"/>
        <v>16.121919493138922</v>
      </c>
      <c r="AP25" s="8">
        <f t="shared" si="25"/>
        <v>16.235575919590477</v>
      </c>
      <c r="AQ25" s="8">
        <f t="shared" si="25"/>
        <v>16.347367698225039</v>
      </c>
      <c r="AR25" s="8">
        <f t="shared" si="25"/>
        <v>16.457408576790179</v>
      </c>
      <c r="AS25" s="8">
        <f t="shared" si="25"/>
        <v>16.565803013337202</v>
      </c>
      <c r="AT25" s="8">
        <f t="shared" si="25"/>
        <v>16.672647204338279</v>
      </c>
      <c r="AU25" s="8">
        <f t="shared" si="25"/>
        <v>16.778029973673021</v>
      </c>
      <c r="AV25" s="8">
        <f t="shared" si="25"/>
        <v>16.882033544654519</v>
      </c>
      <c r="AW25" s="8">
        <f t="shared" si="25"/>
        <v>16.984734213232581</v>
      </c>
      <c r="AX25" s="8">
        <f t="shared" si="25"/>
        <v>17.086202937299532</v>
      </c>
      <c r="AY25" s="8">
        <f t="shared" si="25"/>
        <v>17.186505854447521</v>
      </c>
      <c r="AZ25" s="8">
        <f t="shared" si="25"/>
        <v>17.285704738448107</v>
      </c>
      <c r="BA25" s="8">
        <f t="shared" si="25"/>
        <v>17.383857403037894</v>
      </c>
      <c r="BB25" s="8">
        <f t="shared" si="25"/>
        <v>17.481018060217817</v>
      </c>
      <c r="BC25" s="8">
        <f t="shared" si="25"/>
        <v>17.577237639144865</v>
      </c>
      <c r="BD25" s="8">
        <f t="shared" si="25"/>
        <v>17.672564070764341</v>
      </c>
      <c r="BE25" s="8">
        <f t="shared" si="25"/>
        <v>17.767042542560439</v>
      </c>
      <c r="BF25" s="8">
        <f t="shared" si="25"/>
        <v>17.860715727161562</v>
      </c>
      <c r="BG25" s="8">
        <f t="shared" si="25"/>
        <v>17.953623988001581</v>
      </c>
      <c r="BH25" s="8">
        <f t="shared" si="25"/>
        <v>18.04580556478874</v>
      </c>
      <c r="BI25" s="8">
        <f t="shared" si="25"/>
        <v>18.137296741155815</v>
      </c>
      <c r="BJ25" s="8">
        <f t="shared" si="25"/>
        <v>18.228131996545265</v>
      </c>
      <c r="BK25" s="8">
        <f t="shared" si="25"/>
        <v>18.318344144112043</v>
      </c>
      <c r="BL25" s="8">
        <f t="shared" si="25"/>
        <v>18.407964456195629</v>
      </c>
      <c r="BM25" s="8">
        <f t="shared" si="25"/>
        <v>18.497022778716051</v>
      </c>
      <c r="BN25" s="8">
        <f t="shared" si="25"/>
        <v>18.585547635679571</v>
      </c>
      <c r="BO25" s="8">
        <f t="shared" si="25"/>
        <v>18.673566324834709</v>
      </c>
      <c r="BP25" s="8">
        <f t="shared" si="25"/>
        <v>18.761105005394263</v>
      </c>
      <c r="BQ25" s="8">
        <f t="shared" si="25"/>
        <v>18.84818877863103</v>
      </c>
      <c r="BR25" s="8">
        <f t="shared" si="25"/>
        <v>18.9348417620613</v>
      </c>
      <c r="BS25" s="8">
        <f t="shared" si="25"/>
        <v>19.021087157848907</v>
      </c>
      <c r="BT25" s="8">
        <f t="shared" si="25"/>
        <v>19.106947315991881</v>
      </c>
      <c r="BU25" s="8">
        <f t="shared" si="25"/>
        <v>19.192443792792076</v>
      </c>
      <c r="BV25" s="8">
        <f t="shared" si="25"/>
        <v>19.277597405053896</v>
      </c>
      <c r="BW25" s="8">
        <f t="shared" si="25"/>
        <v>19.362428280411184</v>
      </c>
      <c r="BX25" s="8">
        <f t="shared" si="25"/>
        <v>19.446955904139369</v>
      </c>
      <c r="BY25" s="8">
        <f t="shared" si="24"/>
        <v>19.531199162773827</v>
      </c>
      <c r="BZ25" s="8">
        <f t="shared" si="24"/>
        <v>19.615176384822565</v>
      </c>
      <c r="CA25" s="8">
        <f t="shared" si="24"/>
        <v>19.698905378833267</v>
      </c>
      <c r="CB25" s="8">
        <f t="shared" si="24"/>
        <v>19.782403469049253</v>
      </c>
      <c r="CC25" s="8">
        <f t="shared" si="24"/>
        <v>19.865687528866577</v>
      </c>
      <c r="CD25" s="8">
        <f t="shared" si="24"/>
        <v>19.948774012284602</v>
      </c>
      <c r="CE25" s="8">
        <f t="shared" si="24"/>
        <v>20.031678983524738</v>
      </c>
      <c r="CF25" s="8">
        <f t="shared" si="24"/>
        <v>20.114418144976387</v>
      </c>
      <c r="CG25" s="8">
        <f t="shared" si="24"/>
        <v>20.197006863614821</v>
      </c>
      <c r="CH25" s="8">
        <f t="shared" si="24"/>
        <v>20.279460196023706</v>
      </c>
      <c r="CI25" s="8">
        <f t="shared" si="24"/>
        <v>20.361792912143279</v>
      </c>
      <c r="CJ25" s="8">
        <f t="shared" si="24"/>
        <v>20.444019517855597</v>
      </c>
      <c r="CK25" s="8">
        <f t="shared" si="24"/>
        <v>20.526154276509164</v>
      </c>
      <c r="CL25" s="8">
        <f t="shared" si="24"/>
        <v>20.608211229477263</v>
      </c>
      <c r="CM25" s="8">
        <f t="shared" si="24"/>
        <v>20.690204215837213</v>
      </c>
      <c r="CN25" s="8">
        <f t="shared" si="24"/>
        <v>20.772146891251406</v>
      </c>
      <c r="CO25" s="8">
        <f t="shared" si="24"/>
        <v>20.854052746125141</v>
      </c>
      <c r="CP25" s="8">
        <f t="shared" si="24"/>
        <v>20.935935123111239</v>
      </c>
      <c r="CQ25" s="8">
        <f t="shared" si="24"/>
        <v>21.01780723402694</v>
      </c>
      <c r="CR25" s="8">
        <f t="shared" si="24"/>
        <v>21.099682176244286</v>
      </c>
      <c r="CS25" s="8">
        <f t="shared" si="24"/>
        <v>21.181572948611834</v>
      </c>
      <c r="CT25" s="8">
        <f t="shared" si="24"/>
        <v>21.263492466962205</v>
      </c>
      <c r="CU25" s="8">
        <f t="shared" si="24"/>
        <v>21.345453579257157</v>
      </c>
      <c r="CV25" s="8">
        <f t="shared" si="24"/>
        <v>21.427469080419417</v>
      </c>
      <c r="CW25" s="8">
        <f t="shared" si="24"/>
        <v>21.50955172689843</v>
      </c>
      <c r="CX25" s="8">
        <f t="shared" si="24"/>
        <v>21.591714251015134</v>
      </c>
      <c r="CY25" s="8">
        <f t="shared" si="24"/>
        <v>21.673969375129531</v>
      </c>
      <c r="CZ25" s="8">
        <f t="shared" si="24"/>
        <v>21.756329825673323</v>
      </c>
      <c r="DA25" s="8">
        <f t="shared" si="24"/>
        <v>21.838808347088911</v>
      </c>
      <c r="DB25" s="8">
        <f t="shared" si="24"/>
        <v>21.921417715715247</v>
      </c>
      <c r="DC25" s="8">
        <f t="shared" si="24"/>
        <v>22.004170753660407</v>
      </c>
      <c r="DD25" s="8">
        <f t="shared" si="24"/>
        <v>22.087080342700226</v>
      </c>
      <c r="DE25" s="8">
        <f t="shared" si="24"/>
        <v>22.170159438242486</v>
      </c>
      <c r="DF25" s="8">
        <f t="shared" si="24"/>
        <v>22.253421083396038</v>
      </c>
      <c r="DG25" s="8">
        <f t="shared" si="24"/>
        <v>22.336878423184256</v>
      </c>
      <c r="DH25" s="8">
        <f t="shared" si="24"/>
        <v>22.42054471894329</v>
      </c>
      <c r="DI25" s="8">
        <f t="shared" si="24"/>
        <v>22.504433362945566</v>
      </c>
      <c r="DJ25" s="8">
        <f t="shared" si="24"/>
        <v>22.588557893290616</v>
      </c>
      <c r="DK25" s="8">
        <f t="shared" si="24"/>
        <v>22.672932009105743</v>
      </c>
      <c r="DL25" s="8">
        <f t="shared" si="24"/>
        <v>22.757569586100963</v>
      </c>
      <c r="DM25" s="8">
        <f t="shared" si="24"/>
        <v>22.842484692524053</v>
      </c>
      <c r="DN25" s="8">
        <f t="shared" si="24"/>
        <v>22.927691605563282</v>
      </c>
      <c r="DO25" s="8">
        <f t="shared" si="24"/>
        <v>23.013204828247837</v>
      </c>
      <c r="DP25" s="8">
        <f t="shared" si="24"/>
        <v>23.099039106898115</v>
      </c>
      <c r="DQ25" s="8">
        <f t="shared" si="24"/>
        <v>23.185209449180935</v>
      </c>
      <c r="DR25" s="8">
        <f t="shared" si="24"/>
        <v>23.271731142827839</v>
      </c>
      <c r="DS25" s="8">
        <f t="shared" si="24"/>
        <v>23.358619775077901</v>
      </c>
      <c r="DT25" s="8">
        <f t="shared" si="24"/>
        <v>23.44589125291046</v>
      </c>
      <c r="DU25" s="8">
        <f t="shared" si="24"/>
        <v>23.533561824137351</v>
      </c>
      <c r="DV25" s="8">
        <f t="shared" si="24"/>
        <v>23.621648099428931</v>
      </c>
      <c r="DW25" s="8">
        <f t="shared" si="24"/>
        <v>23.710167075353407</v>
      </c>
      <c r="DX25" s="8">
        <f t="shared" si="24"/>
        <v>23.799136158514735</v>
      </c>
      <c r="DY25" s="8">
        <f t="shared" si="24"/>
        <v>23.88857319088067</v>
      </c>
      <c r="DZ25" s="8">
        <f t="shared" si="24"/>
        <v>23.978496476399737</v>
      </c>
      <c r="EA25" s="8">
        <f t="shared" si="24"/>
        <v>24.068924809013474</v>
      </c>
      <c r="EB25" s="8">
        <f t="shared" si="24"/>
        <v>24.159877502179111</v>
      </c>
      <c r="EC25" s="8">
        <f t="shared" si="24"/>
        <v>24.251374420027144</v>
      </c>
      <c r="ED25" s="8">
        <f t="shared" si="24"/>
        <v>24.343436010289054</v>
      </c>
      <c r="EE25" s="8">
        <f t="shared" si="24"/>
        <v>24.436083339141817</v>
      </c>
      <c r="EF25" s="8">
        <f t="shared" si="24"/>
        <v>24.529338128128902</v>
      </c>
      <c r="EG25" s="8">
        <f t="shared" si="24"/>
        <v>24.623222793331898</v>
      </c>
      <c r="EH25" s="8">
        <f t="shared" si="24"/>
        <v>24.717760486982474</v>
      </c>
      <c r="EI25" s="8">
        <f t="shared" si="24"/>
        <v>24.812975141722426</v>
      </c>
      <c r="EJ25" s="8">
        <f t="shared" si="23"/>
        <v>24.90889151773904</v>
      </c>
      <c r="EK25" s="8">
        <f t="shared" si="23"/>
        <v>25.005535253024711</v>
      </c>
      <c r="EL25" s="8">
        <f t="shared" si="23"/>
        <v>25.102932917034718</v>
      </c>
      <c r="EM25" s="8">
        <f t="shared" si="23"/>
        <v>25.201112068043667</v>
      </c>
      <c r="EN25" s="8">
        <f t="shared" si="23"/>
        <v>25.300101314532075</v>
      </c>
      <c r="EO25" s="8">
        <f t="shared" si="23"/>
        <v>25.39993038096857</v>
      </c>
      <c r="EP25" s="8">
        <f t="shared" si="23"/>
        <v>25.500630178391329</v>
      </c>
      <c r="EQ25" s="8">
        <f t="shared" si="23"/>
        <v>25.6022328802358</v>
      </c>
      <c r="ER25" s="8">
        <f t="shared" si="23"/>
        <v>25.704772003903571</v>
      </c>
      <c r="ES25" s="8">
        <f t="shared" si="23"/>
        <v>25.808282498622638</v>
      </c>
      <c r="ET25" s="8">
        <f t="shared" si="23"/>
        <v>25.912800840209901</v>
      </c>
      <c r="EU25" s="8">
        <f t="shared" si="23"/>
        <v>26.018365133417678</v>
      </c>
      <c r="EV25" s="8">
        <f t="shared" si="23"/>
        <v>26.125015222623759</v>
      </c>
      <c r="EW25" s="8">
        <f t="shared" si="23"/>
        <v>26.232792811715459</v>
      </c>
      <c r="EX25" s="8">
        <f t="shared" si="23"/>
        <v>26.341741594119313</v>
      </c>
      <c r="EY25" s="8">
        <f t="shared" si="23"/>
        <v>26.451907394045136</v>
      </c>
      <c r="EZ25" s="8">
        <f t="shared" si="23"/>
        <v>26.563338320146098</v>
      </c>
      <c r="FA25" s="8">
        <f t="shared" si="23"/>
        <v>26.676084932948907</v>
      </c>
      <c r="FB25" s="8">
        <f t="shared" si="23"/>
        <v>26.790200427583489</v>
      </c>
      <c r="FC25" s="8">
        <f t="shared" si="23"/>
        <v>26.905740833543025</v>
      </c>
      <c r="FD25" s="8">
        <f t="shared" si="23"/>
        <v>27.022765233437944</v>
      </c>
      <c r="FE25" s="8">
        <f t="shared" si="23"/>
        <v>27.141336002976526</v>
      </c>
      <c r="FF25" s="8">
        <f t="shared" si="23"/>
        <v>27.261519074717238</v>
      </c>
      <c r="FG25" s="8">
        <f t="shared" si="23"/>
        <v>27.383384228501303</v>
      </c>
      <c r="FH25" s="8">
        <f t="shared" si="23"/>
        <v>27.507005411897872</v>
      </c>
      <c r="FI25" s="8">
        <f t="shared" si="23"/>
        <v>27.632461094490974</v>
      </c>
      <c r="FJ25" s="8">
        <f t="shared" si="23"/>
        <v>27.759834660420054</v>
      </c>
      <c r="FK25" s="8">
        <f t="shared" si="23"/>
        <v>27.88921484427291</v>
      </c>
      <c r="FL25" s="8">
        <f t="shared" si="23"/>
        <v>28.020696216242033</v>
      </c>
      <c r="FM25" s="8">
        <f t="shared" si="23"/>
        <v>28.154379723418938</v>
      </c>
      <c r="FN25" s="8">
        <f t="shared" si="23"/>
        <v>28.290373295249122</v>
      </c>
      <c r="FO25" s="8">
        <f t="shared" si="23"/>
        <v>28.428792522542999</v>
      </c>
      <c r="FP25" s="8">
        <f t="shared" si="23"/>
        <v>28.569761421086731</v>
      </c>
      <c r="FQ25" s="8">
        <f t="shared" si="23"/>
        <v>28.713413292885026</v>
      </c>
      <c r="FR25" s="8">
        <f t="shared" si="23"/>
        <v>28.859891700476798</v>
      </c>
      <c r="FS25" s="8">
        <f t="shared" si="23"/>
        <v>29.009351572697327</v>
      </c>
      <c r="FT25" s="8">
        <f t="shared" si="23"/>
        <v>29.161960463848107</v>
      </c>
      <c r="FU25" s="8">
        <f t="shared" si="23"/>
        <v>29.317899992649195</v>
      </c>
      <c r="FV25" s="8">
        <f t="shared" si="23"/>
        <v>29.477367492807307</v>
      </c>
      <c r="FW25" s="8">
        <f t="shared" si="23"/>
        <v>29.640577913824263</v>
      </c>
      <c r="FX25" s="8">
        <f t="shared" si="23"/>
        <v>29.807766019173556</v>
      </c>
      <c r="FY25" s="8">
        <f t="shared" si="23"/>
        <v>29.979188939687656</v>
      </c>
      <c r="FZ25" s="8">
        <f t="shared" si="23"/>
        <v>30.155129153597567</v>
      </c>
      <c r="GA25" s="8">
        <f t="shared" si="23"/>
        <v>30.335897982052028</v>
      </c>
      <c r="GB25" s="8">
        <f t="shared" si="23"/>
        <v>30.521839711349241</v>
      </c>
      <c r="GC25" s="8">
        <f t="shared" si="23"/>
        <v>30.713336482231384</v>
      </c>
      <c r="GD25" s="8">
        <f t="shared" si="23"/>
        <v>30.910814124777286</v>
      </c>
      <c r="GE25" s="8">
        <f t="shared" si="23"/>
        <v>31.114749167988375</v>
      </c>
      <c r="GF25" s="8">
        <f t="shared" si="23"/>
        <v>31.325677320811444</v>
      </c>
      <c r="GG25" s="8">
        <f t="shared" si="23"/>
        <v>31.544203812868087</v>
      </c>
      <c r="GH25" s="8">
        <f t="shared" si="23"/>
        <v>31.771016108505645</v>
      </c>
      <c r="GI25" s="10">
        <f t="shared" si="23"/>
        <v>32.00689968170434</v>
      </c>
      <c r="GJ25" s="8">
        <f t="shared" si="23"/>
        <v>32.252757784167386</v>
      </c>
      <c r="GK25" s="8">
        <f t="shared" si="23"/>
        <v>32.509636488870719</v>
      </c>
      <c r="GL25" s="8">
        <f t="shared" si="23"/>
        <v>32.778756800256986</v>
      </c>
      <c r="GM25" s="8">
        <f t="shared" si="23"/>
        <v>33.061556376390982</v>
      </c>
      <c r="GN25" s="8">
        <f t="shared" si="23"/>
        <v>33.359744549466079</v>
      </c>
      <c r="GO25" s="8">
        <f t="shared" si="23"/>
        <v>33.675376098170396</v>
      </c>
      <c r="GP25" s="8">
        <f t="shared" si="23"/>
        <v>34.010952034274723</v>
      </c>
      <c r="GQ25" s="8">
        <f t="shared" si="23"/>
        <v>34.369560263776954</v>
      </c>
      <c r="GR25" s="8">
        <f t="shared" si="23"/>
        <v>34.755076766064882</v>
      </c>
      <c r="GS25" s="8">
        <f t="shared" si="23"/>
        <v>35.172461626908138</v>
      </c>
      <c r="GT25" s="8">
        <f t="shared" si="23"/>
        <v>35.628209453765095</v>
      </c>
      <c r="GU25" s="8">
        <f t="shared" si="23"/>
        <v>36.131062571633166</v>
      </c>
      <c r="GV25" s="8">
        <f t="shared" si="22"/>
        <v>36.693196405915486</v>
      </c>
      <c r="GW25" s="8">
        <f t="shared" si="22"/>
        <v>37.332312100043474</v>
      </c>
      <c r="GX25" s="8">
        <f t="shared" si="22"/>
        <v>38.07562725035595</v>
      </c>
      <c r="GY25" s="8">
        <f t="shared" si="22"/>
        <v>38.968311290226183</v>
      </c>
      <c r="GZ25" s="8">
        <f t="shared" si="22"/>
        <v>40.094102718798297</v>
      </c>
      <c r="HA25" s="8">
        <f t="shared" si="22"/>
        <v>41.638398118858753</v>
      </c>
      <c r="HB25" s="8">
        <f t="shared" si="22"/>
        <v>44.181275249971605</v>
      </c>
    </row>
    <row r="26" spans="11:210">
      <c r="K26" s="14">
        <v>24</v>
      </c>
      <c r="L26" s="8">
        <f t="shared" si="4"/>
        <v>9.8862335022414687</v>
      </c>
      <c r="M26" s="8">
        <f t="shared" si="25"/>
        <v>10.85636147553228</v>
      </c>
      <c r="N26" s="8">
        <f t="shared" si="25"/>
        <v>11.497421957867365</v>
      </c>
      <c r="O26" s="8">
        <f t="shared" si="25"/>
        <v>11.99182204694503</v>
      </c>
      <c r="P26" s="8">
        <f t="shared" si="25"/>
        <v>12.401150217444437</v>
      </c>
      <c r="Q26" s="8">
        <f t="shared" si="25"/>
        <v>12.754271274321502</v>
      </c>
      <c r="R26" s="8">
        <f t="shared" si="25"/>
        <v>13.067205046657353</v>
      </c>
      <c r="S26" s="8">
        <f t="shared" si="25"/>
        <v>13.349832811606559</v>
      </c>
      <c r="T26" s="8">
        <f t="shared" si="25"/>
        <v>13.608710094987984</v>
      </c>
      <c r="U26" s="8">
        <f t="shared" si="25"/>
        <v>13.848425027170213</v>
      </c>
      <c r="V26" s="8">
        <f t="shared" si="25"/>
        <v>14.072323304025129</v>
      </c>
      <c r="W26" s="8">
        <f t="shared" si="25"/>
        <v>14.282925267244673</v>
      </c>
      <c r="X26" s="8">
        <f t="shared" si="25"/>
        <v>14.482180347647182</v>
      </c>
      <c r="Y26" s="8">
        <f t="shared" si="25"/>
        <v>14.671629787095853</v>
      </c>
      <c r="Z26" s="8">
        <f t="shared" si="25"/>
        <v>14.852514820925901</v>
      </c>
      <c r="AA26" s="8">
        <f t="shared" si="25"/>
        <v>15.025850978694329</v>
      </c>
      <c r="AB26" s="8">
        <f t="shared" si="25"/>
        <v>15.192480546407255</v>
      </c>
      <c r="AC26" s="8">
        <f t="shared" si="25"/>
        <v>15.353110502620932</v>
      </c>
      <c r="AD26" s="8">
        <f t="shared" si="25"/>
        <v>15.508340525856198</v>
      </c>
      <c r="AE26" s="8">
        <f t="shared" si="25"/>
        <v>15.658684052512831</v>
      </c>
      <c r="AF26" s="8">
        <f t="shared" si="25"/>
        <v>15.80458436760855</v>
      </c>
      <c r="AG26" s="8">
        <f t="shared" si="25"/>
        <v>15.946427078571945</v>
      </c>
      <c r="AH26" s="8">
        <f t="shared" si="25"/>
        <v>16.084549911120259</v>
      </c>
      <c r="AI26" s="8">
        <f t="shared" si="25"/>
        <v>16.219250492575938</v>
      </c>
      <c r="AJ26" s="8">
        <f t="shared" si="25"/>
        <v>16.350792602053371</v>
      </c>
      <c r="AK26" s="8">
        <f t="shared" si="25"/>
        <v>16.479411238281358</v>
      </c>
      <c r="AL26" s="8">
        <f t="shared" si="25"/>
        <v>16.605316765275369</v>
      </c>
      <c r="AM26" s="8">
        <f t="shared" si="25"/>
        <v>16.728698331362445</v>
      </c>
      <c r="AN26" s="8">
        <f t="shared" si="25"/>
        <v>16.849726710163296</v>
      </c>
      <c r="AO26" s="8">
        <f t="shared" si="25"/>
        <v>16.968556677706253</v>
      </c>
      <c r="AP26" s="8">
        <f t="shared" si="25"/>
        <v>17.085329014269004</v>
      </c>
      <c r="AQ26" s="8">
        <f t="shared" si="25"/>
        <v>17.200172200330595</v>
      </c>
      <c r="AR26" s="8">
        <f t="shared" si="25"/>
        <v>17.31320386143614</v>
      </c>
      <c r="AS26" s="8">
        <f t="shared" si="25"/>
        <v>17.424532005606434</v>
      </c>
      <c r="AT26" s="8">
        <f t="shared" si="25"/>
        <v>17.534256088291162</v>
      </c>
      <c r="AU26" s="8">
        <f t="shared" si="25"/>
        <v>17.642467933135464</v>
      </c>
      <c r="AV26" s="8">
        <f t="shared" si="25"/>
        <v>17.749252531544464</v>
      </c>
      <c r="AW26" s="8">
        <f t="shared" si="25"/>
        <v>17.854688739848573</v>
      </c>
      <c r="AX26" s="8">
        <f t="shared" si="25"/>
        <v>17.958849889540993</v>
      </c>
      <c r="AY26" s="8">
        <f t="shared" si="25"/>
        <v>18.061804323387495</v>
      </c>
      <c r="AZ26" s="8">
        <f t="shared" si="25"/>
        <v>18.163615868053423</v>
      </c>
      <c r="BA26" s="8">
        <f t="shared" si="25"/>
        <v>18.26434425214406</v>
      </c>
      <c r="BB26" s="8">
        <f t="shared" si="25"/>
        <v>18.36404547712775</v>
      </c>
      <c r="BC26" s="8">
        <f t="shared" si="25"/>
        <v>18.462772147440706</v>
      </c>
      <c r="BD26" s="8">
        <f t="shared" si="25"/>
        <v>18.560573765108167</v>
      </c>
      <c r="BE26" s="8">
        <f t="shared" si="25"/>
        <v>18.657496993417521</v>
      </c>
      <c r="BF26" s="8">
        <f t="shared" si="25"/>
        <v>18.753585893514771</v>
      </c>
      <c r="BG26" s="8">
        <f t="shared" si="25"/>
        <v>18.848882137240697</v>
      </c>
      <c r="BH26" s="8">
        <f t="shared" si="25"/>
        <v>18.943425199057334</v>
      </c>
      <c r="BI26" s="8">
        <f t="shared" si="25"/>
        <v>19.037252529523553</v>
      </c>
      <c r="BJ26" s="8">
        <f t="shared" si="25"/>
        <v>19.130399712447065</v>
      </c>
      <c r="BK26" s="8">
        <f t="shared" si="25"/>
        <v>19.222900607559239</v>
      </c>
      <c r="BL26" s="8">
        <f t="shared" si="25"/>
        <v>19.31478748031985</v>
      </c>
      <c r="BM26" s="8">
        <f t="shared" si="25"/>
        <v>19.406091120254626</v>
      </c>
      <c r="BN26" s="8">
        <f t="shared" si="25"/>
        <v>19.496840949053642</v>
      </c>
      <c r="BO26" s="8">
        <f t="shared" si="25"/>
        <v>19.587065119508168</v>
      </c>
      <c r="BP26" s="8">
        <f t="shared" si="25"/>
        <v>19.676790606234231</v>
      </c>
      <c r="BQ26" s="8">
        <f t="shared" si="25"/>
        <v>19.766043289018963</v>
      </c>
      <c r="BR26" s="8">
        <f t="shared" si="25"/>
        <v>19.854848029529411</v>
      </c>
      <c r="BS26" s="8">
        <f t="shared" si="25"/>
        <v>19.943228742038684</v>
      </c>
      <c r="BT26" s="8">
        <f t="shared" si="25"/>
        <v>20.031208458751475</v>
      </c>
      <c r="BU26" s="8">
        <f t="shared" si="25"/>
        <v>20.118809390246799</v>
      </c>
      <c r="BV26" s="8">
        <f t="shared" si="25"/>
        <v>20.206052981499898</v>
      </c>
      <c r="BW26" s="8">
        <f t="shared" si="25"/>
        <v>20.292959963896269</v>
      </c>
      <c r="BX26" s="8">
        <f t="shared" si="25"/>
        <v>20.379550403607521</v>
      </c>
      <c r="BY26" s="8">
        <f t="shared" si="24"/>
        <v>20.465843746661079</v>
      </c>
      <c r="BZ26" s="8">
        <f t="shared" si="24"/>
        <v>20.551858861002074</v>
      </c>
      <c r="CA26" s="8">
        <f t="shared" si="24"/>
        <v>20.637614075816398</v>
      </c>
      <c r="CB26" s="8">
        <f t="shared" si="24"/>
        <v>20.723127218357615</v>
      </c>
      <c r="CC26" s="8">
        <f t="shared" si="24"/>
        <v>20.80841564849737</v>
      </c>
      <c r="CD26" s="8">
        <f t="shared" si="24"/>
        <v>20.893496291198236</v>
      </c>
      <c r="CE26" s="8">
        <f t="shared" si="24"/>
        <v>20.97838566708969</v>
      </c>
      <c r="CF26" s="8">
        <f t="shared" si="24"/>
        <v>21.0630999213117</v>
      </c>
      <c r="CG26" s="8">
        <f t="shared" si="24"/>
        <v>21.147654850775766</v>
      </c>
      <c r="CH26" s="8">
        <f t="shared" si="24"/>
        <v>21.232065929980347</v>
      </c>
      <c r="CI26" s="8">
        <f t="shared" si="24"/>
        <v>21.316348335506063</v>
      </c>
      <c r="CJ26" s="8">
        <f t="shared" si="24"/>
        <v>21.400516969305755</v>
      </c>
      <c r="CK26" s="8">
        <f t="shared" si="24"/>
        <v>21.484586480895036</v>
      </c>
      <c r="CL26" s="8">
        <f t="shared" si="24"/>
        <v>21.568571288541015</v>
      </c>
      <c r="CM26" s="8">
        <f t="shared" si="24"/>
        <v>21.652485599539187</v>
      </c>
      <c r="CN26" s="8">
        <f t="shared" si="24"/>
        <v>21.736343429661918</v>
      </c>
      <c r="CO26" s="8">
        <f t="shared" si="24"/>
        <v>21.820158621856212</v>
      </c>
      <c r="CP26" s="8">
        <f t="shared" si="24"/>
        <v>21.903944864262865</v>
      </c>
      <c r="CQ26" s="8">
        <f t="shared" si="24"/>
        <v>21.98771570762456</v>
      </c>
      <c r="CR26" s="8">
        <f t="shared" si="24"/>
        <v>22.071484582146208</v>
      </c>
      <c r="CS26" s="8">
        <f t="shared" si="24"/>
        <v>22.155264813867081</v>
      </c>
      <c r="CT26" s="8">
        <f t="shared" si="24"/>
        <v>22.239069640600913</v>
      </c>
      <c r="CU26" s="8">
        <f t="shared" si="24"/>
        <v>22.322912227497287</v>
      </c>
      <c r="CV26" s="8">
        <f t="shared" si="24"/>
        <v>22.406805682275074</v>
      </c>
      <c r="CW26" s="8">
        <f t="shared" si="24"/>
        <v>22.490763070176264</v>
      </c>
      <c r="CX26" s="8">
        <f t="shared" si="24"/>
        <v>22.574797428686868</v>
      </c>
      <c r="CY26" s="8">
        <f t="shared" si="24"/>
        <v>22.658921782069672</v>
      </c>
      <c r="CZ26" s="8">
        <f t="shared" si="24"/>
        <v>22.743149155752501</v>
      </c>
      <c r="DA26" s="8">
        <f t="shared" si="24"/>
        <v>22.827492590614202</v>
      </c>
      <c r="DB26" s="8">
        <f t="shared" si="24"/>
        <v>22.911965157210062</v>
      </c>
      <c r="DC26" s="8">
        <f t="shared" si="24"/>
        <v>22.996579969977457</v>
      </c>
      <c r="DD26" s="8">
        <f t="shared" si="24"/>
        <v>23.081350201462197</v>
      </c>
      <c r="DE26" s="8">
        <f t="shared" si="24"/>
        <v>23.166289096605873</v>
      </c>
      <c r="DF26" s="8">
        <f t="shared" si="24"/>
        <v>23.25140998713459</v>
      </c>
      <c r="DG26" s="8">
        <f t="shared" si="24"/>
        <v>23.336726306089535</v>
      </c>
      <c r="DH26" s="8">
        <f t="shared" si="24"/>
        <v>23.422251602540427</v>
      </c>
      <c r="DI26" s="8">
        <f t="shared" si="24"/>
        <v>23.507999556523618</v>
      </c>
      <c r="DJ26" s="8">
        <f t="shared" si="24"/>
        <v>23.593983994247445</v>
      </c>
      <c r="DK26" s="8">
        <f t="shared" si="24"/>
        <v>23.680218903608441</v>
      </c>
      <c r="DL26" s="8">
        <f t="shared" si="24"/>
        <v>23.76671845006377</v>
      </c>
      <c r="DM26" s="8">
        <f t="shared" si="24"/>
        <v>23.853496992906393</v>
      </c>
      <c r="DN26" s="8">
        <f t="shared" si="24"/>
        <v>23.940569101991812</v>
      </c>
      <c r="DO26" s="8">
        <f t="shared" si="24"/>
        <v>24.027949574966957</v>
      </c>
      <c r="DP26" s="8">
        <f t="shared" si="24"/>
        <v>24.115653455054758</v>
      </c>
      <c r="DQ26" s="8">
        <f t="shared" si="24"/>
        <v>24.203696049450134</v>
      </c>
      <c r="DR26" s="8">
        <f t="shared" si="24"/>
        <v>24.292092948386745</v>
      </c>
      <c r="DS26" s="8">
        <f t="shared" si="24"/>
        <v>24.380860044937016</v>
      </c>
      <c r="DT26" s="8">
        <f t="shared" si="24"/>
        <v>24.470013555611953</v>
      </c>
      <c r="DU26" s="8">
        <f t="shared" si="24"/>
        <v>24.559570041831492</v>
      </c>
      <c r="DV26" s="8">
        <f t="shared" si="24"/>
        <v>24.649546432341001</v>
      </c>
      <c r="DW26" s="8">
        <f t="shared" si="24"/>
        <v>24.739960046654602</v>
      </c>
      <c r="DX26" s="8">
        <f t="shared" si="24"/>
        <v>24.830828619612188</v>
      </c>
      <c r="DY26" s="8">
        <f t="shared" si="24"/>
        <v>24.922170327143078</v>
      </c>
      <c r="DZ26" s="8">
        <f t="shared" si="24"/>
        <v>25.0140038133367</v>
      </c>
      <c r="EA26" s="8">
        <f t="shared" si="24"/>
        <v>25.10634821892836</v>
      </c>
      <c r="EB26" s="8">
        <f t="shared" si="24"/>
        <v>25.199223211317086</v>
      </c>
      <c r="EC26" s="8">
        <f t="shared" si="24"/>
        <v>25.292649016242009</v>
      </c>
      <c r="ED26" s="8">
        <f t="shared" si="24"/>
        <v>25.386646451254592</v>
      </c>
      <c r="EE26" s="8">
        <f t="shared" si="24"/>
        <v>25.481236961135686</v>
      </c>
      <c r="EF26" s="8">
        <f t="shared" si="24"/>
        <v>25.576442655419605</v>
      </c>
      <c r="EG26" s="8">
        <f t="shared" si="24"/>
        <v>25.672286348202004</v>
      </c>
      <c r="EH26" s="8">
        <f t="shared" si="24"/>
        <v>25.768791600424262</v>
      </c>
      <c r="EI26" s="8">
        <f t="shared" si="24"/>
        <v>25.865982764845246</v>
      </c>
      <c r="EJ26" s="8">
        <f t="shared" si="23"/>
        <v>25.963885033931213</v>
      </c>
      <c r="EK26" s="8">
        <f t="shared" si="23"/>
        <v>26.062524490916626</v>
      </c>
      <c r="EL26" s="8">
        <f t="shared" si="23"/>
        <v>26.161928164313853</v>
      </c>
      <c r="EM26" s="8">
        <f t="shared" si="23"/>
        <v>26.262124086176943</v>
      </c>
      <c r="EN26" s="8">
        <f t="shared" si="23"/>
        <v>26.36314135445593</v>
      </c>
      <c r="EO26" s="8">
        <f t="shared" si="23"/>
        <v>26.465010199812646</v>
      </c>
      <c r="EP26" s="8">
        <f t="shared" si="23"/>
        <v>26.567762057307878</v>
      </c>
      <c r="EQ26" s="8">
        <f t="shared" si="23"/>
        <v>26.671429643413475</v>
      </c>
      <c r="ER26" s="8">
        <f t="shared" si="23"/>
        <v>26.776047038852003</v>
      </c>
      <c r="ES26" s="8">
        <f t="shared" si="23"/>
        <v>26.88164977782203</v>
      </c>
      <c r="ET26" s="8">
        <f t="shared" si="23"/>
        <v>26.988274944229683</v>
      </c>
      <c r="EU26" s="8">
        <f t="shared" si="23"/>
        <v>27.095961275617757</v>
      </c>
      <c r="EV26" s="8">
        <f t="shared" si="23"/>
        <v>27.204749275563934</v>
      </c>
      <c r="EW26" s="8">
        <f t="shared" si="23"/>
        <v>27.314681335410814</v>
      </c>
      <c r="EX26" s="8">
        <f t="shared" si="23"/>
        <v>27.425801866293874</v>
      </c>
      <c r="EY26" s="8">
        <f t="shared" si="23"/>
        <v>27.538157442551963</v>
      </c>
      <c r="EZ26" s="8">
        <f t="shared" si="23"/>
        <v>27.651796957739773</v>
      </c>
      <c r="FA26" s="8">
        <f t="shared" si="23"/>
        <v>27.766771794616716</v>
      </c>
      <c r="FB26" s="8">
        <f t="shared" si="23"/>
        <v>27.883136010664153</v>
      </c>
      <c r="FC26" s="8">
        <f t="shared" si="23"/>
        <v>28.000946540887654</v>
      </c>
      <c r="FD26" s="8">
        <f t="shared" si="23"/>
        <v>28.120263419896855</v>
      </c>
      <c r="FE26" s="8">
        <f t="shared" si="23"/>
        <v>28.241150025528778</v>
      </c>
      <c r="FF26" s="8">
        <f t="shared" si="23"/>
        <v>28.363673346597263</v>
      </c>
      <c r="FG26" s="8">
        <f t="shared" si="23"/>
        <v>28.487904277719952</v>
      </c>
      <c r="FH26" s="8">
        <f t="shared" si="23"/>
        <v>28.613917944604484</v>
      </c>
      <c r="FI26" s="8">
        <f t="shared" si="23"/>
        <v>28.741794063679325</v>
      </c>
      <c r="FJ26" s="8">
        <f t="shared" si="23"/>
        <v>28.87161734054601</v>
      </c>
      <c r="FK26" s="8">
        <f t="shared" si="23"/>
        <v>29.003477912426582</v>
      </c>
      <c r="FL26" s="8">
        <f t="shared" si="23"/>
        <v>29.137471840603858</v>
      </c>
      <c r="FM26" s="8">
        <f t="shared" si="23"/>
        <v>29.273701659829968</v>
      </c>
      <c r="FN26" s="8">
        <f t="shared" si="23"/>
        <v>29.412276992843097</v>
      </c>
      <c r="FO26" s="8">
        <f t="shared" si="23"/>
        <v>29.553315239525169</v>
      </c>
      <c r="FP26" s="8">
        <f t="shared" si="23"/>
        <v>29.696942351905509</v>
      </c>
      <c r="FQ26" s="8">
        <f t="shared" si="23"/>
        <v>29.843293708232427</v>
      </c>
      <c r="FR26" s="8">
        <f t="shared" si="23"/>
        <v>29.992515101778423</v>
      </c>
      <c r="FS26" s="8">
        <f t="shared" si="23"/>
        <v>30.144763863019381</v>
      </c>
      <c r="FT26" s="8">
        <f t="shared" si="23"/>
        <v>30.300210137467751</v>
      </c>
      <c r="FU26" s="8">
        <f t="shared" si="23"/>
        <v>30.459038345916337</v>
      </c>
      <c r="FV26" s="8">
        <f t="shared" si="23"/>
        <v>30.621448859386277</v>
      </c>
      <c r="FW26" s="8">
        <f t="shared" si="23"/>
        <v>30.787659927961556</v>
      </c>
      <c r="FX26" s="8">
        <f t="shared" si="23"/>
        <v>30.957909911316744</v>
      </c>
      <c r="FY26" s="8">
        <f t="shared" si="23"/>
        <v>31.13245986961293</v>
      </c>
      <c r="FZ26" s="8">
        <f t="shared" si="23"/>
        <v>31.311596587229136</v>
      </c>
      <c r="GA26" s="8">
        <f t="shared" si="23"/>
        <v>31.495636119429939</v>
      </c>
      <c r="GB26" s="8">
        <f t="shared" si="23"/>
        <v>31.684927974793439</v>
      </c>
      <c r="GC26" s="8">
        <f t="shared" si="23"/>
        <v>31.879860075753982</v>
      </c>
      <c r="GD26" s="8">
        <f t="shared" si="23"/>
        <v>32.080864678338699</v>
      </c>
      <c r="GE26" s="8">
        <f t="shared" si="23"/>
        <v>32.288425483451149</v>
      </c>
      <c r="GF26" s="8">
        <f t="shared" si="23"/>
        <v>32.503086240655371</v>
      </c>
      <c r="GG26" s="8">
        <f t="shared" si="23"/>
        <v>32.725461238227666</v>
      </c>
      <c r="GH26" s="8">
        <f t="shared" si="23"/>
        <v>32.956248200344355</v>
      </c>
      <c r="GI26" s="10">
        <f t="shared" si="23"/>
        <v>33.196244288628215</v>
      </c>
      <c r="GJ26" s="8">
        <f t="shared" si="23"/>
        <v>33.446366153482693</v>
      </c>
      <c r="GK26" s="8">
        <f t="shared" si="23"/>
        <v>33.707675335464899</v>
      </c>
      <c r="GL26" s="8">
        <f t="shared" si="23"/>
        <v>33.981410832920133</v>
      </c>
      <c r="GM26" s="8">
        <f t="shared" si="23"/>
        <v>34.269031416672476</v>
      </c>
      <c r="GN26" s="8">
        <f t="shared" si="23"/>
        <v>34.572271429387527</v>
      </c>
      <c r="GO26" s="8">
        <f t="shared" si="23"/>
        <v>34.893215598656532</v>
      </c>
      <c r="GP26" s="8">
        <f t="shared" si="23"/>
        <v>35.2344012402259</v>
      </c>
      <c r="GQ26" s="8">
        <f t="shared" si="23"/>
        <v>35.598960888608147</v>
      </c>
      <c r="GR26" s="8">
        <f t="shared" si="23"/>
        <v>35.990826281415302</v>
      </c>
      <c r="GS26" s="8">
        <f t="shared" si="23"/>
        <v>36.415028501807392</v>
      </c>
      <c r="GT26" s="8">
        <f t="shared" si="23"/>
        <v>36.878154616348191</v>
      </c>
      <c r="GU26" s="8">
        <f t="shared" ref="GU26:HB29" si="26">_xlfn.CHISQ.INV(1-GU$2,$K26)</f>
        <v>37.389070672237679</v>
      </c>
      <c r="GV26" s="8">
        <f t="shared" si="26"/>
        <v>37.960123277086019</v>
      </c>
      <c r="GW26" s="8">
        <f t="shared" si="26"/>
        <v>38.609260626645629</v>
      </c>
      <c r="GX26" s="8">
        <f t="shared" si="26"/>
        <v>39.364077026604051</v>
      </c>
      <c r="GY26" s="8">
        <f t="shared" si="26"/>
        <v>40.270361014442905</v>
      </c>
      <c r="GZ26" s="8">
        <f t="shared" si="26"/>
        <v>41.412985364750234</v>
      </c>
      <c r="HA26" s="8">
        <f t="shared" si="26"/>
        <v>42.979820139351901</v>
      </c>
      <c r="HB26" s="8">
        <f t="shared" si="26"/>
        <v>45.558511936531204</v>
      </c>
    </row>
    <row r="27" spans="11:210">
      <c r="K27" s="14">
        <v>25</v>
      </c>
      <c r="L27" s="8">
        <f t="shared" si="4"/>
        <v>10.519652112024692</v>
      </c>
      <c r="M27" s="8">
        <f t="shared" si="25"/>
        <v>11.523975372249337</v>
      </c>
      <c r="N27" s="8">
        <f t="shared" si="25"/>
        <v>12.186668275661987</v>
      </c>
      <c r="O27" s="8">
        <f t="shared" si="25"/>
        <v>12.697272624956929</v>
      </c>
      <c r="P27" s="8">
        <f t="shared" si="25"/>
        <v>13.119720024937786</v>
      </c>
      <c r="Q27" s="8">
        <f t="shared" si="25"/>
        <v>13.483953108176676</v>
      </c>
      <c r="R27" s="8">
        <f t="shared" si="25"/>
        <v>13.806581331897949</v>
      </c>
      <c r="S27" s="8">
        <f t="shared" si="25"/>
        <v>14.097845387882469</v>
      </c>
      <c r="T27" s="8">
        <f t="shared" si="25"/>
        <v>14.364536858178999</v>
      </c>
      <c r="U27" s="8">
        <f t="shared" si="25"/>
        <v>14.611407639483305</v>
      </c>
      <c r="V27" s="8">
        <f t="shared" si="25"/>
        <v>14.841921917237411</v>
      </c>
      <c r="W27" s="8">
        <f t="shared" si="25"/>
        <v>15.05868866545787</v>
      </c>
      <c r="X27" s="8">
        <f t="shared" si="25"/>
        <v>15.263725431064342</v>
      </c>
      <c r="Y27" s="8">
        <f t="shared" si="25"/>
        <v>15.458626991757338</v>
      </c>
      <c r="Z27" s="8">
        <f t="shared" si="25"/>
        <v>15.644677462000887</v>
      </c>
      <c r="AA27" s="8">
        <f t="shared" si="25"/>
        <v>15.822927274127197</v>
      </c>
      <c r="AB27" s="8">
        <f t="shared" si="25"/>
        <v>15.994247523735677</v>
      </c>
      <c r="AC27" s="8">
        <f t="shared" si="25"/>
        <v>16.1593692612471</v>
      </c>
      <c r="AD27" s="8">
        <f t="shared" si="25"/>
        <v>16.31891249568519</v>
      </c>
      <c r="AE27" s="8">
        <f t="shared" si="25"/>
        <v>16.47340799867338</v>
      </c>
      <c r="AF27" s="8">
        <f t="shared" si="25"/>
        <v>16.623313963071933</v>
      </c>
      <c r="AG27" s="8">
        <f t="shared" si="25"/>
        <v>16.769028915405851</v>
      </c>
      <c r="AH27" s="8">
        <f t="shared" si="25"/>
        <v>16.910901855013453</v>
      </c>
      <c r="AI27" s="8">
        <f t="shared" si="25"/>
        <v>17.049240309205363</v>
      </c>
      <c r="AJ27" s="8">
        <f t="shared" si="25"/>
        <v>17.184316801056312</v>
      </c>
      <c r="AK27" s="8">
        <f t="shared" si="25"/>
        <v>17.316374093132808</v>
      </c>
      <c r="AL27" s="8">
        <f t="shared" si="25"/>
        <v>17.445629476643823</v>
      </c>
      <c r="AM27" s="8">
        <f t="shared" si="25"/>
        <v>17.572278308464302</v>
      </c>
      <c r="AN27" s="8">
        <f t="shared" si="25"/>
        <v>17.696496949901832</v>
      </c>
      <c r="AO27" s="8">
        <f t="shared" si="25"/>
        <v>17.818445225416127</v>
      </c>
      <c r="AP27" s="8">
        <f t="shared" si="25"/>
        <v>17.938268493010366</v>
      </c>
      <c r="AQ27" s="8">
        <f t="shared" si="25"/>
        <v>18.056099398116483</v>
      </c>
      <c r="AR27" s="8">
        <f t="shared" si="25"/>
        <v>18.172059367699291</v>
      </c>
      <c r="AS27" s="8">
        <f t="shared" si="25"/>
        <v>18.28625988973862</v>
      </c>
      <c r="AT27" s="8">
        <f t="shared" si="25"/>
        <v>18.39880361431041</v>
      </c>
      <c r="AU27" s="8">
        <f t="shared" si="25"/>
        <v>18.509785305521376</v>
      </c>
      <c r="AV27" s="8">
        <f t="shared" si="25"/>
        <v>18.619292668081187</v>
      </c>
      <c r="AW27" s="8">
        <f t="shared" si="25"/>
        <v>18.727407067967288</v>
      </c>
      <c r="AX27" s="8">
        <f t="shared" si="25"/>
        <v>18.834204163189654</v>
      </c>
      <c r="AY27" s="8">
        <f t="shared" si="25"/>
        <v>18.939754457897898</v>
      </c>
      <c r="AZ27" s="8">
        <f t="shared" si="25"/>
        <v>19.044123790842971</v>
      </c>
      <c r="BA27" s="8">
        <f t="shared" si="25"/>
        <v>19.147373767395845</v>
      </c>
      <c r="BB27" s="8">
        <f t="shared" si="25"/>
        <v>19.249562142849328</v>
      </c>
      <c r="BC27" s="8">
        <f t="shared" si="25"/>
        <v>19.350743163518228</v>
      </c>
      <c r="BD27" s="8">
        <f t="shared" si="25"/>
        <v>19.450967871154926</v>
      </c>
      <c r="BE27" s="8">
        <f t="shared" si="25"/>
        <v>19.550284375371412</v>
      </c>
      <c r="BF27" s="8">
        <f t="shared" si="25"/>
        <v>19.648738098071163</v>
      </c>
      <c r="BG27" s="8">
        <f t="shared" si="25"/>
        <v>19.746371993320171</v>
      </c>
      <c r="BH27" s="8">
        <f t="shared" si="25"/>
        <v>19.843226745604944</v>
      </c>
      <c r="BI27" s="8">
        <f t="shared" si="25"/>
        <v>19.939340949019659</v>
      </c>
      <c r="BJ27" s="8">
        <f t="shared" si="25"/>
        <v>20.034751269581946</v>
      </c>
      <c r="BK27" s="8">
        <f t="shared" si="25"/>
        <v>20.129492592586384</v>
      </c>
      <c r="BL27" s="8">
        <f t="shared" si="25"/>
        <v>20.223598156656937</v>
      </c>
      <c r="BM27" s="8">
        <f t="shared" si="25"/>
        <v>20.317099675948828</v>
      </c>
      <c r="BN27" s="8">
        <f t="shared" si="25"/>
        <v>20.410027451769107</v>
      </c>
      <c r="BO27" s="8">
        <f t="shared" si="25"/>
        <v>20.502410474729871</v>
      </c>
      <c r="BP27" s="8">
        <f t="shared" si="25"/>
        <v>20.594276518414301</v>
      </c>
      <c r="BQ27" s="8">
        <f t="shared" si="25"/>
        <v>20.685652225419652</v>
      </c>
      <c r="BR27" s="8">
        <f t="shared" si="25"/>
        <v>20.776563186541548</v>
      </c>
      <c r="BS27" s="8">
        <f t="shared" si="25"/>
        <v>20.867034013776546</v>
      </c>
      <c r="BT27" s="8">
        <f t="shared" si="25"/>
        <v>20.957088407744273</v>
      </c>
      <c r="BU27" s="8">
        <f t="shared" si="25"/>
        <v>21.046749220064406</v>
      </c>
      <c r="BV27" s="8">
        <f t="shared" si="25"/>
        <v>21.13603851116574</v>
      </c>
      <c r="BW27" s="8">
        <f t="shared" si="25"/>
        <v>21.224977603953992</v>
      </c>
      <c r="BX27" s="8">
        <f t="shared" si="25"/>
        <v>21.313587133720443</v>
      </c>
      <c r="BY27" s="8">
        <f t="shared" si="24"/>
        <v>21.401887094634301</v>
      </c>
      <c r="BZ27" s="8">
        <f t="shared" si="24"/>
        <v>21.489896883127031</v>
      </c>
      <c r="CA27" s="8">
        <f t="shared" si="24"/>
        <v>21.577635338446544</v>
      </c>
      <c r="CB27" s="8">
        <f t="shared" si="24"/>
        <v>21.665120780631838</v>
      </c>
      <c r="CC27" s="8">
        <f t="shared" si="24"/>
        <v>21.752371046135035</v>
      </c>
      <c r="CD27" s="8">
        <f t="shared" si="24"/>
        <v>21.839403521296131</v>
      </c>
      <c r="CE27" s="8">
        <f t="shared" si="24"/>
        <v>21.926235173857247</v>
      </c>
      <c r="CF27" s="8">
        <f t="shared" si="24"/>
        <v>22.012882582686029</v>
      </c>
      <c r="CG27" s="8">
        <f t="shared" si="24"/>
        <v>22.099361965862951</v>
      </c>
      <c r="CH27" s="8">
        <f t="shared" si="24"/>
        <v>22.185689207273949</v>
      </c>
      <c r="CI27" s="8">
        <f t="shared" si="24"/>
        <v>22.271879881837776</v>
      </c>
      <c r="CJ27" s="8">
        <f t="shared" si="24"/>
        <v>22.357949279486672</v>
      </c>
      <c r="CK27" s="8">
        <f t="shared" si="24"/>
        <v>22.443912428009721</v>
      </c>
      <c r="CL27" s="8">
        <f t="shared" si="24"/>
        <v>22.529784114859261</v>
      </c>
      <c r="CM27" s="8">
        <f t="shared" si="24"/>
        <v>22.61557890801344</v>
      </c>
      <c r="CN27" s="8">
        <f t="shared" si="24"/>
        <v>22.701311175980887</v>
      </c>
      <c r="CO27" s="8">
        <f t="shared" si="24"/>
        <v>22.786995107027543</v>
      </c>
      <c r="CP27" s="8">
        <f t="shared" si="24"/>
        <v>22.872644727700006</v>
      </c>
      <c r="CQ27" s="8">
        <f t="shared" si="24"/>
        <v>22.958273920715037</v>
      </c>
      <c r="CR27" s="8">
        <f t="shared" si="24"/>
        <v>23.043896442280392</v>
      </c>
      <c r="CS27" s="8">
        <f t="shared" si="24"/>
        <v>23.129525938908305</v>
      </c>
      <c r="CT27" s="8">
        <f t="shared" si="24"/>
        <v>23.215175963779465</v>
      </c>
      <c r="CU27" s="8">
        <f t="shared" si="24"/>
        <v>23.3008599927124</v>
      </c>
      <c r="CV27" s="8">
        <f t="shared" si="24"/>
        <v>23.386591439790251</v>
      </c>
      <c r="CW27" s="8">
        <f t="shared" si="24"/>
        <v>23.472383672695049</v>
      </c>
      <c r="CX27" s="8">
        <f t="shared" si="24"/>
        <v>23.558250027797058</v>
      </c>
      <c r="CY27" s="8">
        <f t="shared" si="24"/>
        <v>23.644203825045377</v>
      </c>
      <c r="CZ27" s="8">
        <f t="shared" si="24"/>
        <v>23.73025838270458</v>
      </c>
      <c r="DA27" s="8">
        <f t="shared" si="24"/>
        <v>23.816427031980727</v>
      </c>
      <c r="DB27" s="8">
        <f t="shared" si="24"/>
        <v>23.902723131579435</v>
      </c>
      <c r="DC27" s="8">
        <f t="shared" si="24"/>
        <v>23.989160082237856</v>
      </c>
      <c r="DD27" s="8">
        <f t="shared" si="24"/>
        <v>24.075751341272078</v>
      </c>
      <c r="DE27" s="8">
        <f t="shared" si="24"/>
        <v>24.162510437181083</v>
      </c>
      <c r="DF27" s="8">
        <f t="shared" si="24"/>
        <v>24.249450984348613</v>
      </c>
      <c r="DG27" s="8">
        <f t="shared" si="24"/>
        <v>24.336586697884307</v>
      </c>
      <c r="DH27" s="8">
        <f t="shared" si="24"/>
        <v>24.423931408646062</v>
      </c>
      <c r="DI27" s="8">
        <f t="shared" si="24"/>
        <v>24.511499078486235</v>
      </c>
      <c r="DJ27" s="8">
        <f t="shared" si="24"/>
        <v>24.599303815765101</v>
      </c>
      <c r="DK27" s="8">
        <f t="shared" si="24"/>
        <v>24.68735989117625</v>
      </c>
      <c r="DL27" s="8">
        <f t="shared" si="24"/>
        <v>24.775681753929934</v>
      </c>
      <c r="DM27" s="8">
        <f t="shared" si="24"/>
        <v>24.864284048341887</v>
      </c>
      <c r="DN27" s="8">
        <f t="shared" si="24"/>
        <v>24.953181630877356</v>
      </c>
      <c r="DO27" s="8">
        <f t="shared" si="24"/>
        <v>25.042389587701901</v>
      </c>
      <c r="DP27" s="8">
        <f t="shared" si="24"/>
        <v>25.131923252793221</v>
      </c>
      <c r="DQ27" s="8">
        <f t="shared" si="24"/>
        <v>25.221798226671012</v>
      </c>
      <c r="DR27" s="8">
        <f t="shared" si="24"/>
        <v>25.312030395805049</v>
      </c>
      <c r="DS27" s="8">
        <f t="shared" si="24"/>
        <v>25.402635952765081</v>
      </c>
      <c r="DT27" s="8">
        <f t="shared" si="24"/>
        <v>25.493631417180229</v>
      </c>
      <c r="DU27" s="8">
        <f t="shared" si="24"/>
        <v>25.585033657579629</v>
      </c>
      <c r="DV27" s="8">
        <f t="shared" si="24"/>
        <v>25.676859914191407</v>
      </c>
      <c r="DW27" s="8">
        <f t="shared" si="24"/>
        <v>25.769127822781805</v>
      </c>
      <c r="DX27" s="8">
        <f t="shared" si="24"/>
        <v>25.861855439622559</v>
      </c>
      <c r="DY27" s="8">
        <f t="shared" si="24"/>
        <v>25.955061267681309</v>
      </c>
      <c r="DZ27" s="8">
        <f t="shared" si="24"/>
        <v>26.048764284136606</v>
      </c>
      <c r="EA27" s="8">
        <f t="shared" si="24"/>
        <v>26.142983969327563</v>
      </c>
      <c r="EB27" s="8">
        <f t="shared" si="24"/>
        <v>26.237740337256579</v>
      </c>
      <c r="EC27" s="8">
        <f t="shared" si="24"/>
        <v>26.333053967773949</v>
      </c>
      <c r="ED27" s="8">
        <f t="shared" si="24"/>
        <v>26.428946040583362</v>
      </c>
      <c r="EE27" s="8">
        <f t="shared" si="24"/>
        <v>26.525438371219739</v>
      </c>
      <c r="EF27" s="8">
        <f t="shared" si="24"/>
        <v>26.622553449164023</v>
      </c>
      <c r="EG27" s="8">
        <f t="shared" si="24"/>
        <v>26.720314478274148</v>
      </c>
      <c r="EH27" s="8">
        <f t="shared" si="24"/>
        <v>26.818745419728085</v>
      </c>
      <c r="EI27" s="8">
        <f t="shared" si="24"/>
        <v>26.917871037692688</v>
      </c>
      <c r="EJ27" s="8">
        <f t="shared" ref="EJ27:GU30" si="27">_xlfn.CHISQ.INV(1-EJ$2,$K27)</f>
        <v>27.017716947952596</v>
      </c>
      <c r="EK27" s="8">
        <f t="shared" si="27"/>
        <v>27.118309669755796</v>
      </c>
      <c r="EL27" s="8">
        <f t="shared" si="27"/>
        <v>27.219676681157697</v>
      </c>
      <c r="EM27" s="8">
        <f t="shared" si="27"/>
        <v>27.321846478173647</v>
      </c>
      <c r="EN27" s="8">
        <f t="shared" si="27"/>
        <v>27.424848638081009</v>
      </c>
      <c r="EO27" s="8">
        <f t="shared" si="27"/>
        <v>27.528713887247434</v>
      </c>
      <c r="EP27" s="8">
        <f t="shared" si="27"/>
        <v>27.633474173900893</v>
      </c>
      <c r="EQ27" s="8">
        <f t="shared" si="27"/>
        <v>27.739162746301989</v>
      </c>
      <c r="ER27" s="8">
        <f t="shared" si="27"/>
        <v>27.845814236828115</v>
      </c>
      <c r="ES27" s="8">
        <f t="shared" si="27"/>
        <v>27.953464752535947</v>
      </c>
      <c r="ET27" s="8">
        <f t="shared" si="27"/>
        <v>28.062151972831632</v>
      </c>
      <c r="EU27" s="8">
        <f t="shared" si="27"/>
        <v>28.17191525495025</v>
      </c>
      <c r="EV27" s="8">
        <f t="shared" si="27"/>
        <v>28.282795748027016</v>
      </c>
      <c r="EW27" s="8">
        <f t="shared" si="27"/>
        <v>28.394836516635372</v>
      </c>
      <c r="EX27" s="8">
        <f t="shared" si="27"/>
        <v>28.508082674772339</v>
      </c>
      <c r="EY27" s="8">
        <f t="shared" si="27"/>
        <v>28.622581531390836</v>
      </c>
      <c r="EZ27" s="8">
        <f t="shared" si="27"/>
        <v>28.738382748716486</v>
      </c>
      <c r="FA27" s="8">
        <f t="shared" si="27"/>
        <v>28.855538514742566</v>
      </c>
      <c r="FB27" s="8">
        <f t="shared" si="27"/>
        <v>28.974103731477776</v>
      </c>
      <c r="FC27" s="8">
        <f t="shared" si="27"/>
        <v>29.094136220728235</v>
      </c>
      <c r="FD27" s="8">
        <f t="shared" si="27"/>
        <v>29.215696949435213</v>
      </c>
      <c r="FE27" s="8">
        <f t="shared" si="27"/>
        <v>29.338850276866378</v>
      </c>
      <c r="FF27" s="8">
        <f t="shared" si="27"/>
        <v>29.463664226280649</v>
      </c>
      <c r="FG27" s="8">
        <f t="shared" si="27"/>
        <v>29.59021078405949</v>
      </c>
      <c r="FH27" s="8">
        <f t="shared" si="27"/>
        <v>29.718566229735092</v>
      </c>
      <c r="FI27" s="8">
        <f t="shared" si="27"/>
        <v>29.848811500855753</v>
      </c>
      <c r="FJ27" s="8">
        <f t="shared" si="27"/>
        <v>29.981032597228829</v>
      </c>
      <c r="FK27" s="8">
        <f t="shared" si="27"/>
        <v>30.115321029788742</v>
      </c>
      <c r="FL27" s="8">
        <f t="shared" si="27"/>
        <v>30.251774320172142</v>
      </c>
      <c r="FM27" s="8">
        <f t="shared" si="27"/>
        <v>30.390496558074897</v>
      </c>
      <c r="FN27" s="8">
        <f t="shared" si="27"/>
        <v>30.531599024645406</v>
      </c>
      <c r="FO27" s="8">
        <f t="shared" si="27"/>
        <v>30.675200891581827</v>
      </c>
      <c r="FP27" s="8">
        <f t="shared" si="27"/>
        <v>30.821430007295948</v>
      </c>
      <c r="FQ27" s="8">
        <f t="shared" si="27"/>
        <v>30.970423783551659</v>
      </c>
      <c r="FR27" s="8">
        <f t="shared" si="27"/>
        <v>31.122330198464113</v>
      </c>
      <c r="FS27" s="8">
        <f t="shared" si="27"/>
        <v>31.277308934761045</v>
      </c>
      <c r="FT27" s="8">
        <f t="shared" si="27"/>
        <v>31.435532675898717</v>
      </c>
      <c r="FU27" s="8">
        <f t="shared" si="27"/>
        <v>31.597188587163235</v>
      </c>
      <c r="FV27" s="8">
        <f t="shared" si="27"/>
        <v>31.762480014501676</v>
      </c>
      <c r="FW27" s="8">
        <f t="shared" si="27"/>
        <v>31.931628440811863</v>
      </c>
      <c r="FX27" s="8">
        <f t="shared" si="27"/>
        <v>32.104875748162648</v>
      </c>
      <c r="FY27" s="8">
        <f t="shared" si="27"/>
        <v>32.282486845435237</v>
      </c>
      <c r="FZ27" s="8">
        <f t="shared" si="27"/>
        <v>32.464752734857697</v>
      </c>
      <c r="GA27" s="8">
        <f t="shared" si="27"/>
        <v>32.651994108781096</v>
      </c>
      <c r="GB27" s="8">
        <f t="shared" si="27"/>
        <v>32.844565591080418</v>
      </c>
      <c r="GC27" s="8">
        <f t="shared" si="27"/>
        <v>33.042860767498176</v>
      </c>
      <c r="GD27" s="8">
        <f t="shared" si="27"/>
        <v>33.24731818850244</v>
      </c>
      <c r="GE27" s="8">
        <f t="shared" si="27"/>
        <v>33.458428580204369</v>
      </c>
      <c r="GF27" s="8">
        <f t="shared" si="27"/>
        <v>33.676743568414068</v>
      </c>
      <c r="GG27" s="8">
        <f t="shared" si="27"/>
        <v>33.902886314987654</v>
      </c>
      <c r="GH27" s="8">
        <f t="shared" si="27"/>
        <v>34.137564594442253</v>
      </c>
      <c r="GI27" s="10">
        <f t="shared" si="27"/>
        <v>34.381587017552995</v>
      </c>
      <c r="GJ27" s="8">
        <f t="shared" si="27"/>
        <v>34.635883360200665</v>
      </c>
      <c r="GK27" s="8">
        <f t="shared" si="27"/>
        <v>34.901530315333027</v>
      </c>
      <c r="GL27" s="8">
        <f t="shared" si="27"/>
        <v>35.179784508797262</v>
      </c>
      <c r="GM27" s="8">
        <f t="shared" si="27"/>
        <v>35.47212539460223</v>
      </c>
      <c r="GN27" s="8">
        <f t="shared" si="27"/>
        <v>35.780311817424582</v>
      </c>
      <c r="GO27" s="8">
        <f t="shared" si="27"/>
        <v>36.106457845432175</v>
      </c>
      <c r="GP27" s="8">
        <f t="shared" si="27"/>
        <v>36.453136361623933</v>
      </c>
      <c r="GQ27" s="8">
        <f t="shared" si="27"/>
        <v>36.823523624279439</v>
      </c>
      <c r="GR27" s="8">
        <f t="shared" si="27"/>
        <v>37.221606000076498</v>
      </c>
      <c r="GS27" s="8">
        <f t="shared" si="27"/>
        <v>37.652484133482865</v>
      </c>
      <c r="GT27" s="8">
        <f t="shared" si="27"/>
        <v>38.122835682367132</v>
      </c>
      <c r="GU27" s="8">
        <f t="shared" si="27"/>
        <v>38.641647920301523</v>
      </c>
      <c r="GV27" s="8">
        <f t="shared" si="26"/>
        <v>39.221435189303335</v>
      </c>
      <c r="GW27" s="8">
        <f t="shared" si="26"/>
        <v>39.880387770391359</v>
      </c>
      <c r="GX27" s="8">
        <f t="shared" si="26"/>
        <v>40.646469120275356</v>
      </c>
      <c r="GY27" s="8">
        <f t="shared" si="26"/>
        <v>41.566074488850731</v>
      </c>
      <c r="GZ27" s="8">
        <f t="shared" si="26"/>
        <v>42.725188290409221</v>
      </c>
      <c r="HA27" s="8">
        <f t="shared" si="26"/>
        <v>44.314104896219476</v>
      </c>
      <c r="HB27" s="8">
        <f t="shared" si="26"/>
        <v>46.927890160081311</v>
      </c>
    </row>
    <row r="28" spans="11:210">
      <c r="K28" s="14">
        <v>26</v>
      </c>
      <c r="L28" s="8">
        <f t="shared" si="4"/>
        <v>11.16023740616415</v>
      </c>
      <c r="M28" s="8">
        <f t="shared" si="25"/>
        <v>12.198146923505595</v>
      </c>
      <c r="N28" s="8">
        <f t="shared" si="25"/>
        <v>12.882076767792116</v>
      </c>
      <c r="O28" s="8">
        <f t="shared" si="25"/>
        <v>13.408584546355932</v>
      </c>
      <c r="P28" s="8">
        <f t="shared" si="25"/>
        <v>13.843904982007608</v>
      </c>
      <c r="Q28" s="8">
        <f t="shared" si="25"/>
        <v>14.219039846692326</v>
      </c>
      <c r="R28" s="8">
        <f t="shared" si="25"/>
        <v>14.551177887454912</v>
      </c>
      <c r="S28" s="8">
        <f t="shared" si="25"/>
        <v>14.850912853109607</v>
      </c>
      <c r="T28" s="8">
        <f t="shared" si="25"/>
        <v>15.125268176005555</v>
      </c>
      <c r="U28" s="8">
        <f t="shared" si="25"/>
        <v>15.379156583261736</v>
      </c>
      <c r="V28" s="8">
        <f t="shared" si="25"/>
        <v>15.616158614334683</v>
      </c>
      <c r="W28" s="8">
        <f t="shared" si="25"/>
        <v>15.838970270621479</v>
      </c>
      <c r="X28" s="8">
        <f t="shared" si="25"/>
        <v>16.049675976533845</v>
      </c>
      <c r="Y28" s="8">
        <f t="shared" si="25"/>
        <v>16.249923068447718</v>
      </c>
      <c r="Z28" s="8">
        <f t="shared" si="25"/>
        <v>16.44103775461814</v>
      </c>
      <c r="AA28" s="8">
        <f t="shared" si="25"/>
        <v>16.624104728893045</v>
      </c>
      <c r="AB28" s="8">
        <f t="shared" si="25"/>
        <v>16.800023365620415</v>
      </c>
      <c r="AC28" s="8">
        <f t="shared" si="25"/>
        <v>16.969548342347373</v>
      </c>
      <c r="AD28" s="8">
        <f t="shared" si="25"/>
        <v>17.133319622046734</v>
      </c>
      <c r="AE28" s="8">
        <f t="shared" si="25"/>
        <v>17.291884989738762</v>
      </c>
      <c r="AF28" s="8">
        <f t="shared" si="25"/>
        <v>17.4457172687564</v>
      </c>
      <c r="AG28" s="8">
        <f t="shared" si="25"/>
        <v>17.595227663856445</v>
      </c>
      <c r="AH28" s="8">
        <f t="shared" si="25"/>
        <v>17.740776237401686</v>
      </c>
      <c r="AI28" s="8">
        <f t="shared" si="25"/>
        <v>17.882680231412387</v>
      </c>
      <c r="AJ28" s="8">
        <f t="shared" si="25"/>
        <v>18.021220748992679</v>
      </c>
      <c r="AK28" s="8">
        <f t="shared" si="25"/>
        <v>18.156648170747527</v>
      </c>
      <c r="AL28" s="8">
        <f t="shared" si="25"/>
        <v>18.289186584784062</v>
      </c>
      <c r="AM28" s="8">
        <f t="shared" si="25"/>
        <v>18.419037439568655</v>
      </c>
      <c r="AN28" s="8">
        <f t="shared" si="25"/>
        <v>18.546382578681072</v>
      </c>
      <c r="AO28" s="8">
        <f t="shared" si="25"/>
        <v>18.671386779637348</v>
      </c>
      <c r="AP28" s="8">
        <f t="shared" si="25"/>
        <v>18.79419989156689</v>
      </c>
      <c r="AQ28" s="8">
        <f t="shared" si="25"/>
        <v>18.914958645961498</v>
      </c>
      <c r="AR28" s="8">
        <f t="shared" si="25"/>
        <v>19.033788199108422</v>
      </c>
      <c r="AS28" s="8">
        <f t="shared" si="25"/>
        <v>19.150803452866164</v>
      </c>
      <c r="AT28" s="8">
        <f t="shared" si="25"/>
        <v>19.266110191203602</v>
      </c>
      <c r="AU28" s="8">
        <f t="shared" si="25"/>
        <v>19.37980606272431</v>
      </c>
      <c r="AV28" s="8">
        <f t="shared" si="25"/>
        <v>19.491981433744321</v>
      </c>
      <c r="AW28" s="8">
        <f t="shared" si="25"/>
        <v>19.602720132019353</v>
      </c>
      <c r="AX28" s="8">
        <f t="shared" si="25"/>
        <v>19.712100097654343</v>
      </c>
      <c r="AY28" s="8">
        <f t="shared" si="25"/>
        <v>19.820193954872298</v>
      </c>
      <c r="AZ28" s="8">
        <f t="shared" si="25"/>
        <v>19.927069516015028</v>
      </c>
      <c r="BA28" s="8">
        <f t="shared" si="25"/>
        <v>20.032790227278966</v>
      </c>
      <c r="BB28" s="8">
        <f t="shared" si="25"/>
        <v>20.137415564164122</v>
      </c>
      <c r="BC28" s="8">
        <f t="shared" si="25"/>
        <v>20.241001383363614</v>
      </c>
      <c r="BD28" s="8">
        <f t="shared" si="25"/>
        <v>20.343600236790184</v>
      </c>
      <c r="BE28" s="8">
        <f t="shared" si="25"/>
        <v>20.445261652582957</v>
      </c>
      <c r="BF28" s="8">
        <f t="shared" si="25"/>
        <v>20.546032387227559</v>
      </c>
      <c r="BG28" s="8">
        <f t="shared" si="25"/>
        <v>20.645956652329872</v>
      </c>
      <c r="BH28" s="8">
        <f t="shared" si="25"/>
        <v>20.745076319086394</v>
      </c>
      <c r="BI28" s="8">
        <f t="shared" si="25"/>
        <v>20.843431103075424</v>
      </c>
      <c r="BJ28" s="8">
        <f t="shared" si="25"/>
        <v>20.941058731639409</v>
      </c>
      <c r="BK28" s="8">
        <f t="shared" si="25"/>
        <v>21.037995095828766</v>
      </c>
      <c r="BL28" s="8">
        <f t="shared" si="25"/>
        <v>21.134274388621947</v>
      </c>
      <c r="BM28" s="8">
        <f t="shared" si="25"/>
        <v>21.229929230918561</v>
      </c>
      <c r="BN28" s="8">
        <f t="shared" si="25"/>
        <v>21.324990786615587</v>
      </c>
      <c r="BO28" s="8">
        <f t="shared" si="25"/>
        <v>21.419488867916133</v>
      </c>
      <c r="BP28" s="8">
        <f t="shared" si="25"/>
        <v>21.513452031882199</v>
      </c>
      <c r="BQ28" s="8">
        <f t="shared" si="25"/>
        <v>21.606907669123252</v>
      </c>
      <c r="BR28" s="8">
        <f t="shared" si="25"/>
        <v>21.699882085409069</v>
      </c>
      <c r="BS28" s="8">
        <f t="shared" si="25"/>
        <v>21.792400576905479</v>
      </c>
      <c r="BT28" s="8">
        <f t="shared" si="25"/>
        <v>21.884487499653421</v>
      </c>
      <c r="BU28" s="8">
        <f t="shared" si="25"/>
        <v>21.976166333843313</v>
      </c>
      <c r="BV28" s="8">
        <f t="shared" si="25"/>
        <v>22.067459743377338</v>
      </c>
      <c r="BW28" s="8">
        <f t="shared" si="25"/>
        <v>22.158389631159572</v>
      </c>
      <c r="BX28" s="8">
        <f t="shared" ref="BX28:EI31" si="28">_xlfn.CHISQ.INV(1-BX$2,$K28)</f>
        <v>22.248977190508221</v>
      </c>
      <c r="BY28" s="8">
        <f t="shared" si="28"/>
        <v>22.339242953043502</v>
      </c>
      <c r="BZ28" s="8">
        <f t="shared" si="28"/>
        <v>22.429206833369289</v>
      </c>
      <c r="CA28" s="8">
        <f t="shared" si="28"/>
        <v>22.518888170834845</v>
      </c>
      <c r="CB28" s="8">
        <f t="shared" si="28"/>
        <v>22.608305768635383</v>
      </c>
      <c r="CC28" s="8">
        <f t="shared" si="28"/>
        <v>22.697477930485128</v>
      </c>
      <c r="CD28" s="8">
        <f t="shared" si="28"/>
        <v>22.78642249507498</v>
      </c>
      <c r="CE28" s="8">
        <f t="shared" si="28"/>
        <v>22.875156868506981</v>
      </c>
      <c r="CF28" s="8">
        <f t="shared" si="28"/>
        <v>22.963698054880656</v>
      </c>
      <c r="CG28" s="8">
        <f t="shared" si="28"/>
        <v>23.052062685190876</v>
      </c>
      <c r="CH28" s="8">
        <f t="shared" si="28"/>
        <v>23.140267044682727</v>
      </c>
      <c r="CI28" s="8">
        <f t="shared" si="28"/>
        <v>23.228327098796889</v>
      </c>
      <c r="CJ28" s="8">
        <f t="shared" si="28"/>
        <v>23.316258517827858</v>
      </c>
      <c r="CK28" s="8">
        <f t="shared" si="28"/>
        <v>23.40407670040738</v>
      </c>
      <c r="CL28" s="8">
        <f t="shared" si="28"/>
        <v>23.491796795916773</v>
      </c>
      <c r="CM28" s="8">
        <f t="shared" si="28"/>
        <v>23.579433725923849</v>
      </c>
      <c r="CN28" s="8">
        <f t="shared" si="28"/>
        <v>23.667002204733084</v>
      </c>
      <c r="CO28" s="8">
        <f t="shared" si="28"/>
        <v>23.75451675913127</v>
      </c>
      <c r="CP28" s="8">
        <f t="shared" si="28"/>
        <v>23.841991747405388</v>
      </c>
      <c r="CQ28" s="8">
        <f t="shared" si="28"/>
        <v>23.929441377704212</v>
      </c>
      <c r="CR28" s="8">
        <f t="shared" si="28"/>
        <v>24.016879725810739</v>
      </c>
      <c r="CS28" s="8">
        <f t="shared" si="28"/>
        <v>24.104320752388464</v>
      </c>
      <c r="CT28" s="8">
        <f t="shared" si="28"/>
        <v>24.191778319761113</v>
      </c>
      <c r="CU28" s="8">
        <f t="shared" si="28"/>
        <v>24.279266208281964</v>
      </c>
      <c r="CV28" s="8">
        <f t="shared" si="28"/>
        <v>24.366798132346585</v>
      </c>
      <c r="CW28" s="8">
        <f t="shared" si="28"/>
        <v>24.454387756099944</v>
      </c>
      <c r="CX28" s="8">
        <f t="shared" si="28"/>
        <v>24.54204870888714</v>
      </c>
      <c r="CY28" s="8">
        <f t="shared" si="28"/>
        <v>24.629794600494925</v>
      </c>
      <c r="CZ28" s="8">
        <f t="shared" si="28"/>
        <v>24.717639036229929</v>
      </c>
      <c r="DA28" s="8">
        <f t="shared" si="28"/>
        <v>24.805595631878038</v>
      </c>
      <c r="DB28" s="8">
        <f t="shared" si="28"/>
        <v>24.893678028588674</v>
      </c>
      <c r="DC28" s="8">
        <f t="shared" si="28"/>
        <v>24.981899907726785</v>
      </c>
      <c r="DD28" s="8">
        <f t="shared" si="28"/>
        <v>25.070275005734995</v>
      </c>
      <c r="DE28" s="8">
        <f t="shared" si="28"/>
        <v>25.158817129047971</v>
      </c>
      <c r="DF28" s="8">
        <f t="shared" si="28"/>
        <v>25.247540169101324</v>
      </c>
      <c r="DG28" s="8">
        <f t="shared" si="28"/>
        <v>25.336458117477274</v>
      </c>
      <c r="DH28" s="8">
        <f t="shared" si="28"/>
        <v>25.425585081229855</v>
      </c>
      <c r="DI28" s="8">
        <f t="shared" si="28"/>
        <v>25.514935298433134</v>
      </c>
      <c r="DJ28" s="8">
        <f t="shared" si="28"/>
        <v>25.604523153996844</v>
      </c>
      <c r="DK28" s="8">
        <f t="shared" si="28"/>
        <v>25.694363195794821</v>
      </c>
      <c r="DL28" s="8">
        <f t="shared" si="28"/>
        <v>25.784470151153137</v>
      </c>
      <c r="DM28" s="8">
        <f t="shared" si="28"/>
        <v>25.874858943746549</v>
      </c>
      <c r="DN28" s="8">
        <f t="shared" si="28"/>
        <v>25.96554471095347</v>
      </c>
      <c r="DO28" s="8">
        <f t="shared" si="28"/>
        <v>26.056542821722317</v>
      </c>
      <c r="DP28" s="8">
        <f t="shared" si="28"/>
        <v>26.147868895004265</v>
      </c>
      <c r="DQ28" s="8">
        <f t="shared" si="28"/>
        <v>26.239538818810381</v>
      </c>
      <c r="DR28" s="8">
        <f t="shared" si="28"/>
        <v>26.331568769954252</v>
      </c>
      <c r="DS28" s="8">
        <f t="shared" si="28"/>
        <v>26.423975234544926</v>
      </c>
      <c r="DT28" s="8">
        <f t="shared" si="28"/>
        <v>26.51677502929871</v>
      </c>
      <c r="DU28" s="8">
        <f t="shared" si="28"/>
        <v>26.609985323742993</v>
      </c>
      <c r="DV28" s="8">
        <f t="shared" si="28"/>
        <v>26.703623663389962</v>
      </c>
      <c r="DW28" s="8">
        <f t="shared" si="28"/>
        <v>26.797707993963755</v>
      </c>
      <c r="DX28" s="8">
        <f t="shared" si="28"/>
        <v>26.892256686770242</v>
      </c>
      <c r="DY28" s="8">
        <f t="shared" si="28"/>
        <v>26.987288565305633</v>
      </c>
      <c r="DZ28" s="8">
        <f t="shared" si="28"/>
        <v>27.082822933207119</v>
      </c>
      <c r="EA28" s="8">
        <f t="shared" si="28"/>
        <v>27.178879603657101</v>
      </c>
      <c r="EB28" s="8">
        <f t="shared" si="28"/>
        <v>27.275478930361484</v>
      </c>
      <c r="EC28" s="8">
        <f t="shared" si="28"/>
        <v>27.372641840232241</v>
      </c>
      <c r="ED28" s="8">
        <f t="shared" si="28"/>
        <v>27.470389867915753</v>
      </c>
      <c r="EE28" s="8">
        <f t="shared" si="28"/>
        <v>27.568745192320375</v>
      </c>
      <c r="EF28" s="8">
        <f t="shared" si="28"/>
        <v>27.667730675310178</v>
      </c>
      <c r="EG28" s="8">
        <f t="shared" si="28"/>
        <v>27.767369902746868</v>
      </c>
      <c r="EH28" s="8">
        <f t="shared" si="28"/>
        <v>27.867687228078339</v>
      </c>
      <c r="EI28" s="8">
        <f t="shared" si="28"/>
        <v>27.968707818690891</v>
      </c>
      <c r="EJ28" s="8">
        <f t="shared" si="27"/>
        <v>28.070457705262559</v>
      </c>
      <c r="EK28" s="8">
        <f t="shared" si="27"/>
        <v>28.172963834377899</v>
      </c>
      <c r="EL28" s="8">
        <f t="shared" si="27"/>
        <v>28.27625412469002</v>
      </c>
      <c r="EM28" s="8">
        <f t="shared" si="27"/>
        <v>28.380357526944227</v>
      </c>
      <c r="EN28" s="8">
        <f t="shared" si="27"/>
        <v>28.485304088209219</v>
      </c>
      <c r="EO28" s="8">
        <f t="shared" si="27"/>
        <v>28.591125020697771</v>
      </c>
      <c r="EP28" s="8">
        <f t="shared" si="27"/>
        <v>28.697852775598399</v>
      </c>
      <c r="EQ28" s="8">
        <f t="shared" si="27"/>
        <v>28.805521122384832</v>
      </c>
      <c r="ER28" s="8">
        <f t="shared" si="27"/>
        <v>28.914165234120265</v>
      </c>
      <c r="ES28" s="8">
        <f t="shared" si="27"/>
        <v>29.023821779330564</v>
      </c>
      <c r="ET28" s="8">
        <f t="shared" si="27"/>
        <v>29.134529021084862</v>
      </c>
      <c r="EU28" s="8">
        <f t="shared" si="27"/>
        <v>29.246326923994662</v>
      </c>
      <c r="EV28" s="8">
        <f t="shared" si="27"/>
        <v>29.359257269925056</v>
      </c>
      <c r="EW28" s="8">
        <f t="shared" si="27"/>
        <v>29.47336378330542</v>
      </c>
      <c r="EX28" s="8">
        <f t="shared" si="27"/>
        <v>29.588692267033306</v>
      </c>
      <c r="EY28" s="8">
        <f t="shared" si="27"/>
        <v>29.70529075008708</v>
      </c>
      <c r="EZ28" s="8">
        <f t="shared" si="27"/>
        <v>29.823209648101408</v>
      </c>
      <c r="FA28" s="8">
        <f t="shared" si="27"/>
        <v>29.942501938319161</v>
      </c>
      <c r="FB28" s="8">
        <f t="shared" si="27"/>
        <v>30.063223350515759</v>
      </c>
      <c r="FC28" s="8">
        <f t="shared" si="27"/>
        <v>30.185432575702439</v>
      </c>
      <c r="FD28" s="8">
        <f t="shared" si="27"/>
        <v>30.309191494657558</v>
      </c>
      <c r="FE28" s="8">
        <f t="shared" si="27"/>
        <v>30.434565428615837</v>
      </c>
      <c r="FF28" s="8">
        <f t="shared" si="27"/>
        <v>30.56162341477128</v>
      </c>
      <c r="FG28" s="8">
        <f t="shared" si="27"/>
        <v>30.690438509628443</v>
      </c>
      <c r="FH28" s="8">
        <f t="shared" si="27"/>
        <v>30.821088123679253</v>
      </c>
      <c r="FI28" s="8">
        <f t="shared" si="27"/>
        <v>30.953654391400001</v>
      </c>
      <c r="FJ28" s="8">
        <f t="shared" si="27"/>
        <v>31.088224581171421</v>
      </c>
      <c r="FK28" s="8">
        <f t="shared" si="27"/>
        <v>31.224891550440859</v>
      </c>
      <c r="FL28" s="8">
        <f t="shared" si="27"/>
        <v>31.363754252292537</v>
      </c>
      <c r="FM28" s="8">
        <f t="shared" si="27"/>
        <v>31.504918300596707</v>
      </c>
      <c r="FN28" s="8">
        <f t="shared" si="27"/>
        <v>31.648496602105521</v>
      </c>
      <c r="FO28" s="8">
        <f t="shared" si="27"/>
        <v>31.794610065294698</v>
      </c>
      <c r="FP28" s="8">
        <f t="shared" si="27"/>
        <v>31.943388397468674</v>
      </c>
      <c r="FQ28" s="8">
        <f t="shared" si="27"/>
        <v>32.094971003719742</v>
      </c>
      <c r="FR28" s="8">
        <f t="shared" si="27"/>
        <v>32.249508003842749</v>
      </c>
      <c r="FS28" s="8">
        <f t="shared" si="27"/>
        <v>32.407161386363626</v>
      </c>
      <c r="FT28" s="8">
        <f t="shared" si="27"/>
        <v>32.568106322579943</v>
      </c>
      <c r="FU28" s="8">
        <f t="shared" si="27"/>
        <v>32.732532668111368</v>
      </c>
      <c r="FV28" s="8">
        <f t="shared" si="27"/>
        <v>32.900646685146519</v>
      </c>
      <c r="FW28" s="8">
        <f t="shared" si="27"/>
        <v>33.072673025650815</v>
      </c>
      <c r="FX28" s="8">
        <f t="shared" si="27"/>
        <v>33.248857024659642</v>
      </c>
      <c r="FY28" s="8">
        <f t="shared" si="27"/>
        <v>33.429467363946586</v>
      </c>
      <c r="FZ28" s="8">
        <f t="shared" si="27"/>
        <v>33.614799180524741</v>
      </c>
      <c r="GA28" s="8">
        <f t="shared" si="27"/>
        <v>33.805177712552648</v>
      </c>
      <c r="GB28" s="8">
        <f t="shared" si="27"/>
        <v>34.000962598556775</v>
      </c>
      <c r="GC28" s="8">
        <f t="shared" si="27"/>
        <v>34.202552976213987</v>
      </c>
      <c r="GD28" s="8">
        <f t="shared" si="27"/>
        <v>34.410393566709786</v>
      </c>
      <c r="GE28" s="8">
        <f t="shared" si="27"/>
        <v>34.62498198334734</v>
      </c>
      <c r="GF28" s="8">
        <f t="shared" si="27"/>
        <v>34.846877573531671</v>
      </c>
      <c r="GG28" s="8">
        <f t="shared" si="27"/>
        <v>35.076712198563186</v>
      </c>
      <c r="GH28" s="8">
        <f t="shared" si="27"/>
        <v>35.315203486187436</v>
      </c>
      <c r="GI28" s="10">
        <f t="shared" si="27"/>
        <v>35.563171271923501</v>
      </c>
      <c r="GJ28" s="8">
        <f t="shared" si="27"/>
        <v>35.821558200030239</v>
      </c>
      <c r="GK28" s="8">
        <f t="shared" si="27"/>
        <v>36.091455819244977</v>
      </c>
      <c r="GL28" s="8">
        <f t="shared" si="27"/>
        <v>36.374138038112299</v>
      </c>
      <c r="GM28" s="8">
        <f t="shared" si="27"/>
        <v>36.671104589555036</v>
      </c>
      <c r="GN28" s="8">
        <f t="shared" si="27"/>
        <v>36.98413834172942</v>
      </c>
      <c r="GO28" s="8">
        <f t="shared" si="27"/>
        <v>37.315382130835488</v>
      </c>
      <c r="GP28" s="8">
        <f t="shared" si="27"/>
        <v>37.667443713702248</v>
      </c>
      <c r="GQ28" s="8">
        <f t="shared" si="27"/>
        <v>38.043542220760578</v>
      </c>
      <c r="GR28" s="8">
        <f t="shared" si="27"/>
        <v>38.447717584846608</v>
      </c>
      <c r="GS28" s="8">
        <f t="shared" si="27"/>
        <v>38.885138659830112</v>
      </c>
      <c r="GT28" s="8">
        <f t="shared" si="27"/>
        <v>39.36257193644964</v>
      </c>
      <c r="GU28" s="8">
        <f t="shared" si="27"/>
        <v>39.889123564786772</v>
      </c>
      <c r="GV28" s="8">
        <f t="shared" si="26"/>
        <v>40.477472374845455</v>
      </c>
      <c r="GW28" s="8">
        <f t="shared" si="26"/>
        <v>41.14604605554382</v>
      </c>
      <c r="GX28" s="8">
        <f t="shared" si="26"/>
        <v>41.923170096354056</v>
      </c>
      <c r="GY28" s="8">
        <f t="shared" si="26"/>
        <v>42.855834787923783</v>
      </c>
      <c r="GZ28" s="8">
        <f t="shared" si="26"/>
        <v>44.031114860555128</v>
      </c>
      <c r="HA28" s="8">
        <f t="shared" si="26"/>
        <v>45.641682666283444</v>
      </c>
      <c r="HB28" s="8">
        <f t="shared" si="26"/>
        <v>48.289882332457431</v>
      </c>
    </row>
    <row r="29" spans="11:210">
      <c r="K29" s="14">
        <v>27</v>
      </c>
      <c r="L29" s="8">
        <f t="shared" si="4"/>
        <v>11.807587351366143</v>
      </c>
      <c r="M29" s="8">
        <f t="shared" ref="M29:BX32" si="29">_xlfn.CHISQ.INV(1-M$2,$K29)</f>
        <v>12.878504393144549</v>
      </c>
      <c r="N29" s="8">
        <f t="shared" si="29"/>
        <v>13.583296098416151</v>
      </c>
      <c r="O29" s="8">
        <f t="shared" si="29"/>
        <v>14.125422312173376</v>
      </c>
      <c r="P29" s="8">
        <f t="shared" si="29"/>
        <v>14.573382730821704</v>
      </c>
      <c r="Q29" s="8">
        <f t="shared" si="29"/>
        <v>14.959220470741801</v>
      </c>
      <c r="R29" s="8">
        <f t="shared" si="29"/>
        <v>15.300693733055752</v>
      </c>
      <c r="S29" s="8">
        <f t="shared" si="29"/>
        <v>15.608743279120578</v>
      </c>
      <c r="T29" s="8">
        <f t="shared" si="29"/>
        <v>15.89062039497726</v>
      </c>
      <c r="U29" s="8">
        <f t="shared" si="29"/>
        <v>16.151395849664105</v>
      </c>
      <c r="V29" s="8">
        <f t="shared" si="29"/>
        <v>16.394764509120421</v>
      </c>
      <c r="W29" s="8">
        <f t="shared" si="29"/>
        <v>16.623507878894497</v>
      </c>
      <c r="X29" s="8">
        <f t="shared" si="29"/>
        <v>16.839776085707978</v>
      </c>
      <c r="Y29" s="8">
        <f t="shared" si="29"/>
        <v>17.045268097747126</v>
      </c>
      <c r="Z29" s="8">
        <f t="shared" si="29"/>
        <v>17.241351472331242</v>
      </c>
      <c r="AA29" s="8">
        <f t="shared" si="29"/>
        <v>17.429144556865037</v>
      </c>
      <c r="AB29" s="8">
        <f t="shared" si="29"/>
        <v>17.609574501273727</v>
      </c>
      <c r="AC29" s="8">
        <f t="shared" si="29"/>
        <v>17.783419188759609</v>
      </c>
      <c r="AD29" s="8">
        <f t="shared" si="29"/>
        <v>17.95133817945559</v>
      </c>
      <c r="AE29" s="8">
        <f t="shared" si="29"/>
        <v>18.113895966895985</v>
      </c>
      <c r="AF29" s="8">
        <f t="shared" si="29"/>
        <v>18.271579742161684</v>
      </c>
      <c r="AG29" s="8">
        <f t="shared" si="29"/>
        <v>18.424813160128437</v>
      </c>
      <c r="AH29" s="8">
        <f t="shared" si="29"/>
        <v>18.573967146764371</v>
      </c>
      <c r="AI29" s="8">
        <f t="shared" si="29"/>
        <v>18.719368483378005</v>
      </c>
      <c r="AJ29" s="8">
        <f t="shared" si="29"/>
        <v>18.861306697912902</v>
      </c>
      <c r="AK29" s="8">
        <f t="shared" si="29"/>
        <v>19.000039651004094</v>
      </c>
      <c r="AL29" s="8">
        <f t="shared" si="29"/>
        <v>19.135798104337997</v>
      </c>
      <c r="AM29" s="8">
        <f t="shared" si="29"/>
        <v>19.268789487290377</v>
      </c>
      <c r="AN29" s="8">
        <f t="shared" si="29"/>
        <v>19.399201025964153</v>
      </c>
      <c r="AO29" s="8">
        <f t="shared" si="29"/>
        <v>19.527202360691756</v>
      </c>
      <c r="AP29" s="8">
        <f t="shared" si="29"/>
        <v>19.652947749800145</v>
      </c>
      <c r="AQ29" s="8">
        <f t="shared" si="29"/>
        <v>19.77657793620978</v>
      </c>
      <c r="AR29" s="8">
        <f t="shared" si="29"/>
        <v>19.898221737333973</v>
      </c>
      <c r="AS29" s="8">
        <f t="shared" si="29"/>
        <v>20.017997406410188</v>
      </c>
      <c r="AT29" s="8">
        <f t="shared" si="29"/>
        <v>20.13601380386271</v>
      </c>
      <c r="AU29" s="8">
        <f t="shared" si="29"/>
        <v>20.25237140986842</v>
      </c>
      <c r="AV29" s="8">
        <f t="shared" si="29"/>
        <v>20.367163203464823</v>
      </c>
      <c r="AW29" s="8">
        <f t="shared" si="29"/>
        <v>20.480475428925356</v>
      </c>
      <c r="AX29" s="8">
        <f t="shared" si="29"/>
        <v>20.592388266451632</v>
      </c>
      <c r="AY29" s="8">
        <f t="shared" si="29"/>
        <v>20.70297642128617</v>
      </c>
      <c r="AZ29" s="8">
        <f t="shared" si="29"/>
        <v>20.812309642972227</v>
      </c>
      <c r="BA29" s="8">
        <f t="shared" si="29"/>
        <v>20.920453184559356</v>
      </c>
      <c r="BB29" s="8">
        <f t="shared" si="29"/>
        <v>21.027468209980302</v>
      </c>
      <c r="BC29" s="8">
        <f t="shared" si="29"/>
        <v>21.133412156534913</v>
      </c>
      <c r="BD29" s="8">
        <f t="shared" si="29"/>
        <v>21.238339058353837</v>
      </c>
      <c r="BE29" s="8">
        <f t="shared" si="29"/>
        <v>21.342299835834606</v>
      </c>
      <c r="BF29" s="8">
        <f t="shared" si="29"/>
        <v>21.445342555310749</v>
      </c>
      <c r="BG29" s="8">
        <f t="shared" si="29"/>
        <v>21.547512662603062</v>
      </c>
      <c r="BH29" s="8">
        <f t="shared" si="29"/>
        <v>21.648853193589702</v>
      </c>
      <c r="BI29" s="8">
        <f t="shared" si="29"/>
        <v>21.749404964499536</v>
      </c>
      <c r="BJ29" s="8">
        <f t="shared" si="29"/>
        <v>21.849206744269036</v>
      </c>
      <c r="BK29" s="8">
        <f t="shared" si="29"/>
        <v>21.948295410992902</v>
      </c>
      <c r="BL29" s="8">
        <f t="shared" si="29"/>
        <v>22.046706094235908</v>
      </c>
      <c r="BM29" s="8">
        <f t="shared" si="29"/>
        <v>22.144472304748234</v>
      </c>
      <c r="BN29" s="8">
        <f t="shared" si="29"/>
        <v>22.241626052934276</v>
      </c>
      <c r="BO29" s="8">
        <f t="shared" si="29"/>
        <v>22.338197957259435</v>
      </c>
      <c r="BP29" s="8">
        <f t="shared" si="29"/>
        <v>22.434217343636906</v>
      </c>
      <c r="BQ29" s="8">
        <f t="shared" si="29"/>
        <v>22.529712336713452</v>
      </c>
      <c r="BR29" s="8">
        <f t="shared" si="29"/>
        <v>22.624709943866467</v>
      </c>
      <c r="BS29" s="8">
        <f t="shared" si="29"/>
        <v>22.719236132632052</v>
      </c>
      <c r="BT29" s="8">
        <f t="shared" si="29"/>
        <v>22.813315902203243</v>
      </c>
      <c r="BU29" s="8">
        <f t="shared" si="29"/>
        <v>22.906973349567124</v>
      </c>
      <c r="BV29" s="8">
        <f t="shared" si="29"/>
        <v>23.000231730788126</v>
      </c>
      <c r="BW29" s="8">
        <f t="shared" si="29"/>
        <v>23.093113517890792</v>
      </c>
      <c r="BX29" s="8">
        <f t="shared" si="29"/>
        <v>23.185640451747936</v>
      </c>
      <c r="BY29" s="8">
        <f t="shared" si="28"/>
        <v>23.277833591338478</v>
      </c>
      <c r="BZ29" s="8">
        <f t="shared" si="28"/>
        <v>23.369713359702505</v>
      </c>
      <c r="CA29" s="8">
        <f t="shared" si="28"/>
        <v>23.461299586888405</v>
      </c>
      <c r="CB29" s="8">
        <f t="shared" si="28"/>
        <v>23.552611550158534</v>
      </c>
      <c r="CC29" s="8">
        <f t="shared" si="28"/>
        <v>23.643668011694128</v>
      </c>
      <c r="CD29" s="8">
        <f t="shared" si="28"/>
        <v>23.734487254017555</v>
      </c>
      <c r="CE29" s="8">
        <f t="shared" si="28"/>
        <v>23.825087113330145</v>
      </c>
      <c r="CF29" s="8">
        <f t="shared" si="28"/>
        <v>23.91548501094562</v>
      </c>
      <c r="CG29" s="8">
        <f t="shared" si="28"/>
        <v>24.005697982983392</v>
      </c>
      <c r="CH29" s="8">
        <f t="shared" si="28"/>
        <v>24.095742708471676</v>
      </c>
      <c r="CI29" s="8">
        <f t="shared" si="28"/>
        <v>24.185635535997672</v>
      </c>
      <c r="CJ29" s="8">
        <f t="shared" si="28"/>
        <v>24.275392509030691</v>
      </c>
      <c r="CK29" s="8">
        <f t="shared" si="28"/>
        <v>24.365029390033889</v>
      </c>
      <c r="CL29" s="8">
        <f t="shared" si="28"/>
        <v>24.454561683471272</v>
      </c>
      <c r="CM29" s="8">
        <f t="shared" si="28"/>
        <v>24.54400465780834</v>
      </c>
      <c r="CN29" s="8">
        <f t="shared" si="28"/>
        <v>24.633373366597592</v>
      </c>
      <c r="CO29" s="8">
        <f t="shared" si="28"/>
        <v>24.722682668733437</v>
      </c>
      <c r="CP29" s="8">
        <f t="shared" si="28"/>
        <v>24.81194724795537</v>
      </c>
      <c r="CQ29" s="8">
        <f t="shared" si="28"/>
        <v>24.901181631672888</v>
      </c>
      <c r="CR29" s="8">
        <f t="shared" si="28"/>
        <v>24.990400209181132</v>
      </c>
      <c r="CS29" s="8">
        <f t="shared" si="28"/>
        <v>25.079617249331946</v>
      </c>
      <c r="CT29" s="8">
        <f t="shared" si="28"/>
        <v>25.168846917721485</v>
      </c>
      <c r="CU29" s="8">
        <f t="shared" si="28"/>
        <v>25.258103293452201</v>
      </c>
      <c r="CV29" s="8">
        <f t="shared" si="28"/>
        <v>25.347400385524161</v>
      </c>
      <c r="CW29" s="8">
        <f t="shared" si="28"/>
        <v>25.436752148908148</v>
      </c>
      <c r="CX29" s="8">
        <f t="shared" si="28"/>
        <v>25.526172500351031</v>
      </c>
      <c r="CY29" s="8">
        <f t="shared" si="28"/>
        <v>25.615675333961537</v>
      </c>
      <c r="CZ29" s="8">
        <f t="shared" si="28"/>
        <v>25.705274536623726</v>
      </c>
      <c r="DA29" s="8">
        <f t="shared" si="28"/>
        <v>25.79498400328356</v>
      </c>
      <c r="DB29" s="8">
        <f t="shared" si="28"/>
        <v>25.884817652153178</v>
      </c>
      <c r="DC29" s="8">
        <f t="shared" si="28"/>
        <v>25.97478943987694</v>
      </c>
      <c r="DD29" s="8">
        <f t="shared" si="28"/>
        <v>26.064913376702343</v>
      </c>
      <c r="DE29" s="8">
        <f t="shared" si="28"/>
        <v>26.155203541699098</v>
      </c>
      <c r="DF29" s="8">
        <f t="shared" si="28"/>
        <v>26.24567409806922</v>
      </c>
      <c r="DG29" s="8">
        <f t="shared" si="28"/>
        <v>26.336339308591455</v>
      </c>
      <c r="DH29" s="8">
        <f t="shared" si="28"/>
        <v>26.427213551243632</v>
      </c>
      <c r="DI29" s="8">
        <f t="shared" si="28"/>
        <v>26.518311335047294</v>
      </c>
      <c r="DJ29" s="8">
        <f t="shared" si="28"/>
        <v>26.609647316179711</v>
      </c>
      <c r="DK29" s="8">
        <f t="shared" si="28"/>
        <v>26.701236314399662</v>
      </c>
      <c r="DL29" s="8">
        <f t="shared" si="28"/>
        <v>26.793093329834676</v>
      </c>
      <c r="DM29" s="8">
        <f t="shared" si="28"/>
        <v>26.88523356017911</v>
      </c>
      <c r="DN29" s="8">
        <f t="shared" si="28"/>
        <v>26.977672418354381</v>
      </c>
      <c r="DO29" s="8">
        <f t="shared" si="28"/>
        <v>27.070425550684821</v>
      </c>
      <c r="DP29" s="8">
        <f t="shared" si="28"/>
        <v>27.163508855645265</v>
      </c>
      <c r="DQ29" s="8">
        <f t="shared" si="28"/>
        <v>27.256938503239223</v>
      </c>
      <c r="DR29" s="8">
        <f t="shared" si="28"/>
        <v>27.350730955069849</v>
      </c>
      <c r="DS29" s="8">
        <f t="shared" si="28"/>
        <v>27.444902985169261</v>
      </c>
      <c r="DT29" s="8">
        <f t="shared" si="28"/>
        <v>27.539471701656257</v>
      </c>
      <c r="DU29" s="8">
        <f t="shared" si="28"/>
        <v>27.634454569296192</v>
      </c>
      <c r="DV29" s="8">
        <f t="shared" si="28"/>
        <v>27.729869433042531</v>
      </c>
      <c r="DW29" s="8">
        <f t="shared" si="28"/>
        <v>27.825734542644582</v>
      </c>
      <c r="DX29" s="8">
        <f t="shared" si="28"/>
        <v>27.922068578412045</v>
      </c>
      <c r="DY29" s="8">
        <f t="shared" si="28"/>
        <v>28.018890678233845</v>
      </c>
      <c r="DZ29" s="8">
        <f t="shared" si="28"/>
        <v>28.116220465956211</v>
      </c>
      <c r="EA29" s="8">
        <f t="shared" si="28"/>
        <v>28.21407808123287</v>
      </c>
      <c r="EB29" s="8">
        <f t="shared" si="28"/>
        <v>28.3124842109697</v>
      </c>
      <c r="EC29" s="8">
        <f t="shared" si="28"/>
        <v>28.411460122496003</v>
      </c>
      <c r="ED29" s="8">
        <f t="shared" si="28"/>
        <v>28.511027698605673</v>
      </c>
      <c r="EE29" s="8">
        <f t="shared" si="28"/>
        <v>28.611209474623983</v>
      </c>
      <c r="EF29" s="8">
        <f t="shared" si="28"/>
        <v>28.712028677669448</v>
      </c>
      <c r="EG29" s="8">
        <f t="shared" si="28"/>
        <v>28.813509268294894</v>
      </c>
      <c r="EH29" s="8">
        <f t="shared" si="28"/>
        <v>28.915675984709384</v>
      </c>
      <c r="EI29" s="8">
        <f t="shared" si="28"/>
        <v>29.018554389800823</v>
      </c>
      <c r="EJ29" s="8">
        <f t="shared" si="27"/>
        <v>29.122170921199917</v>
      </c>
      <c r="EK29" s="8">
        <f t="shared" si="27"/>
        <v>29.226552944649558</v>
      </c>
      <c r="EL29" s="8">
        <f t="shared" si="27"/>
        <v>29.331728810969356</v>
      </c>
      <c r="EM29" s="8">
        <f t="shared" si="27"/>
        <v>29.437727916933778</v>
      </c>
      <c r="EN29" s="8">
        <f t="shared" si="27"/>
        <v>29.544580770414921</v>
      </c>
      <c r="EO29" s="8">
        <f t="shared" si="27"/>
        <v>29.652319060176669</v>
      </c>
      <c r="EP29" s="8">
        <f t="shared" si="27"/>
        <v>29.760975730747969</v>
      </c>
      <c r="EQ29" s="8">
        <f t="shared" si="27"/>
        <v>29.870585062847734</v>
      </c>
      <c r="ER29" s="8">
        <f t="shared" si="27"/>
        <v>29.981182759886117</v>
      </c>
      <c r="ES29" s="8">
        <f t="shared" si="27"/>
        <v>30.092806041123605</v>
      </c>
      <c r="ET29" s="8">
        <f t="shared" si="27"/>
        <v>30.205493742135197</v>
      </c>
      <c r="EU29" s="8">
        <f t="shared" si="27"/>
        <v>30.319286423300316</v>
      </c>
      <c r="EV29" s="8">
        <f t="shared" si="27"/>
        <v>30.434226487123038</v>
      </c>
      <c r="EW29" s="8">
        <f t="shared" si="27"/>
        <v>30.55035830528168</v>
      </c>
      <c r="EX29" s="8">
        <f t="shared" si="27"/>
        <v>30.667728356415019</v>
      </c>
      <c r="EY29" s="8">
        <f t="shared" si="27"/>
        <v>30.786385375775566</v>
      </c>
      <c r="EZ29" s="8">
        <f t="shared" si="27"/>
        <v>30.906380518021258</v>
      </c>
      <c r="FA29" s="8">
        <f t="shared" si="27"/>
        <v>31.027767534577535</v>
      </c>
      <c r="FB29" s="8">
        <f t="shared" si="27"/>
        <v>31.15060296718762</v>
      </c>
      <c r="FC29" s="8">
        <f t="shared" si="27"/>
        <v>31.274946359481856</v>
      </c>
      <c r="FD29" s="8">
        <f t="shared" si="27"/>
        <v>31.400860488642014</v>
      </c>
      <c r="FE29" s="8">
        <f t="shared" si="27"/>
        <v>31.528411619522327</v>
      </c>
      <c r="FF29" s="8">
        <f t="shared" si="27"/>
        <v>31.657669783917957</v>
      </c>
      <c r="FG29" s="8">
        <f t="shared" si="27"/>
        <v>31.78870908805634</v>
      </c>
      <c r="FH29" s="8">
        <f t="shared" si="27"/>
        <v>31.92160805183472</v>
      </c>
      <c r="FI29" s="8">
        <f t="shared" si="27"/>
        <v>32.05644998385177</v>
      </c>
      <c r="FJ29" s="8">
        <f t="shared" si="27"/>
        <v>32.193323396897455</v>
      </c>
      <c r="FK29" s="8">
        <f t="shared" si="27"/>
        <v>32.332322469290524</v>
      </c>
      <c r="FL29" s="8">
        <f t="shared" si="27"/>
        <v>32.473547558311587</v>
      </c>
      <c r="FM29" s="8">
        <f t="shared" si="27"/>
        <v>32.617105772997412</v>
      </c>
      <c r="FN29" s="8">
        <f t="shared" si="27"/>
        <v>32.763111614774971</v>
      </c>
      <c r="FO29" s="8">
        <f t="shared" si="27"/>
        <v>32.91168769586357</v>
      </c>
      <c r="FP29" s="8">
        <f t="shared" si="27"/>
        <v>33.062965547115049</v>
      </c>
      <c r="FQ29" s="8">
        <f t="shared" si="27"/>
        <v>33.2170865290609</v>
      </c>
      <c r="FR29" s="8">
        <f t="shared" si="27"/>
        <v>33.374202862480381</v>
      </c>
      <c r="FS29" s="8">
        <f t="shared" si="27"/>
        <v>33.534478797898871</v>
      </c>
      <c r="FT29" s="8">
        <f t="shared" si="27"/>
        <v>33.698091947215332</v>
      </c>
      <c r="FU29" s="8">
        <f t="shared" si="27"/>
        <v>33.865234805316618</v>
      </c>
      <c r="FV29" s="8">
        <f t="shared" si="27"/>
        <v>34.036116495299318</v>
      </c>
      <c r="FW29" s="8">
        <f t="shared" si="27"/>
        <v>34.210964778088872</v>
      </c>
      <c r="FX29" s="8">
        <f t="shared" si="27"/>
        <v>34.390028376220933</v>
      </c>
      <c r="FY29" s="8">
        <f t="shared" si="27"/>
        <v>34.573579672858969</v>
      </c>
      <c r="FZ29" s="8">
        <f t="shared" si="27"/>
        <v>34.761917861473343</v>
      </c>
      <c r="GA29" s="8">
        <f t="shared" si="27"/>
        <v>34.955372639953708</v>
      </c>
      <c r="GB29" s="8">
        <f t="shared" si="27"/>
        <v>35.154308566566939</v>
      </c>
      <c r="GC29" s="8">
        <f t="shared" si="27"/>
        <v>35.359130225893459</v>
      </c>
      <c r="GD29" s="8">
        <f t="shared" si="27"/>
        <v>35.570288393156019</v>
      </c>
      <c r="GE29" s="8">
        <f t="shared" si="27"/>
        <v>35.788287438687853</v>
      </c>
      <c r="GF29" s="8">
        <f t="shared" si="27"/>
        <v>36.013694285634031</v>
      </c>
      <c r="GG29" s="8">
        <f t="shared" si="27"/>
        <v>36.247149330503404</v>
      </c>
      <c r="GH29" s="8">
        <f t="shared" si="27"/>
        <v>36.489379868358093</v>
      </c>
      <c r="GI29" s="10">
        <f t="shared" si="27"/>
        <v>36.741216747797694</v>
      </c>
      <c r="GJ29" s="8">
        <f t="shared" si="27"/>
        <v>37.0036152389536</v>
      </c>
      <c r="GK29" s="8">
        <f t="shared" si="27"/>
        <v>37.277681466577938</v>
      </c>
      <c r="GL29" s="8">
        <f t="shared" si="27"/>
        <v>37.564706296657754</v>
      </c>
      <c r="GM29" s="8">
        <f t="shared" si="27"/>
        <v>37.866209359665326</v>
      </c>
      <c r="GN29" s="8">
        <f t="shared" si="27"/>
        <v>38.183997095801089</v>
      </c>
      <c r="GO29" s="8">
        <f t="shared" si="27"/>
        <v>38.520240569149188</v>
      </c>
      <c r="GP29" s="8">
        <f t="shared" si="27"/>
        <v>38.877581756152615</v>
      </c>
      <c r="GQ29" s="8">
        <f t="shared" si="27"/>
        <v>39.259281855889412</v>
      </c>
      <c r="GR29" s="8">
        <f t="shared" si="27"/>
        <v>39.669433364442419</v>
      </c>
      <c r="GS29" s="8">
        <f t="shared" si="27"/>
        <v>40.113272069413703</v>
      </c>
      <c r="GT29" s="8">
        <f t="shared" si="27"/>
        <v>40.59765163503512</v>
      </c>
      <c r="GU29" s="8">
        <f t="shared" si="27"/>
        <v>41.131794870258773</v>
      </c>
      <c r="GV29" s="8">
        <f t="shared" si="26"/>
        <v>41.728542029094882</v>
      </c>
      <c r="GW29" s="8">
        <f t="shared" si="26"/>
        <v>42.406553793471737</v>
      </c>
      <c r="GX29" s="8">
        <f t="shared" si="26"/>
        <v>43.194510966156194</v>
      </c>
      <c r="GY29" s="8">
        <f t="shared" si="26"/>
        <v>44.139987859502639</v>
      </c>
      <c r="GZ29" s="8">
        <f t="shared" si="26"/>
        <v>45.33112938558866</v>
      </c>
      <c r="HA29" s="8">
        <f t="shared" si="26"/>
        <v>46.962942124751734</v>
      </c>
      <c r="HB29" s="8">
        <f t="shared" si="26"/>
        <v>49.644915298994817</v>
      </c>
    </row>
    <row r="30" spans="11:210">
      <c r="K30" s="14">
        <v>28</v>
      </c>
      <c r="L30" s="8">
        <f t="shared" si="4"/>
        <v>12.461335948002576</v>
      </c>
      <c r="M30" s="8">
        <f t="shared" si="29"/>
        <v>13.564709754618816</v>
      </c>
      <c r="N30" s="8">
        <f t="shared" si="29"/>
        <v>14.290006994080024</v>
      </c>
      <c r="O30" s="8">
        <f t="shared" si="29"/>
        <v>14.84748117207986</v>
      </c>
      <c r="P30" s="8">
        <f t="shared" si="29"/>
        <v>15.307860552601198</v>
      </c>
      <c r="Q30" s="8">
        <f t="shared" si="29"/>
        <v>15.704212630462418</v>
      </c>
      <c r="R30" s="8">
        <f t="shared" si="29"/>
        <v>16.054855690498282</v>
      </c>
      <c r="S30" s="8">
        <f t="shared" si="29"/>
        <v>16.371071751576235</v>
      </c>
      <c r="T30" s="8">
        <f t="shared" si="29"/>
        <v>16.660336150084174</v>
      </c>
      <c r="U30" s="8">
        <f t="shared" si="29"/>
        <v>16.927875044422496</v>
      </c>
      <c r="V30" s="8">
        <f t="shared" si="29"/>
        <v>17.177495699020803</v>
      </c>
      <c r="W30" s="8">
        <f t="shared" si="29"/>
        <v>17.412063675586314</v>
      </c>
      <c r="X30" s="8">
        <f t="shared" si="29"/>
        <v>17.633793686327074</v>
      </c>
      <c r="Y30" s="8">
        <f t="shared" si="29"/>
        <v>17.844435450623429</v>
      </c>
      <c r="Z30" s="8">
        <f t="shared" si="29"/>
        <v>18.045397167454119</v>
      </c>
      <c r="AA30" s="8">
        <f t="shared" si="29"/>
        <v>18.237830260409847</v>
      </c>
      <c r="AB30" s="8">
        <f t="shared" si="29"/>
        <v>18.42268917722928</v>
      </c>
      <c r="AC30" s="8">
        <f t="shared" si="29"/>
        <v>18.600774606651768</v>
      </c>
      <c r="AD30" s="8">
        <f t="shared" si="29"/>
        <v>18.772765367313159</v>
      </c>
      <c r="AE30" s="8">
        <f t="shared" si="29"/>
        <v>18.939242371917498</v>
      </c>
      <c r="AF30" s="8">
        <f t="shared" si="29"/>
        <v>19.10070692999475</v>
      </c>
      <c r="AG30" s="8">
        <f t="shared" si="29"/>
        <v>19.257594930113132</v>
      </c>
      <c r="AH30" s="8">
        <f t="shared" si="29"/>
        <v>19.410287972667611</v>
      </c>
      <c r="AI30" s="8">
        <f t="shared" si="29"/>
        <v>19.55912221186189</v>
      </c>
      <c r="AJ30" s="8">
        <f t="shared" si="29"/>
        <v>19.704395453293074</v>
      </c>
      <c r="AK30" s="8">
        <f t="shared" si="29"/>
        <v>19.846372906749981</v>
      </c>
      <c r="AL30" s="8">
        <f t="shared" si="29"/>
        <v>19.985291890564653</v>
      </c>
      <c r="AM30" s="8">
        <f t="shared" si="29"/>
        <v>20.121365710081488</v>
      </c>
      <c r="AN30" s="8">
        <f t="shared" si="29"/>
        <v>20.254786879360744</v>
      </c>
      <c r="AO30" s="8">
        <f t="shared" si="29"/>
        <v>20.385729816008169</v>
      </c>
      <c r="AP30" s="8">
        <f t="shared" si="29"/>
        <v>20.514353109890656</v>
      </c>
      <c r="AQ30" s="8">
        <f t="shared" si="29"/>
        <v>20.640801444622763</v>
      </c>
      <c r="AR30" s="8">
        <f t="shared" si="29"/>
        <v>20.76520723411333</v>
      </c>
      <c r="AS30" s="8">
        <f t="shared" si="29"/>
        <v>20.887692023751775</v>
      </c>
      <c r="AT30" s="8">
        <f t="shared" si="29"/>
        <v>21.008367695991936</v>
      </c>
      <c r="AU30" s="8">
        <f t="shared" si="29"/>
        <v>21.127337512439166</v>
      </c>
      <c r="AV30" s="8">
        <f t="shared" si="29"/>
        <v>21.244697018537451</v>
      </c>
      <c r="AW30" s="8">
        <f t="shared" si="29"/>
        <v>21.360534832199757</v>
      </c>
      <c r="AX30" s="8">
        <f t="shared" si="29"/>
        <v>21.474933333939411</v>
      </c>
      <c r="AY30" s="8">
        <f t="shared" si="29"/>
        <v>21.587969273025095</v>
      </c>
      <c r="AZ30" s="8">
        <f t="shared" si="29"/>
        <v>21.699714301734204</v>
      </c>
      <c r="BA30" s="8">
        <f t="shared" si="29"/>
        <v>21.810235447793563</v>
      </c>
      <c r="BB30" s="8">
        <f t="shared" si="29"/>
        <v>21.919595533476176</v>
      </c>
      <c r="BC30" s="8">
        <f t="shared" si="29"/>
        <v>22.027853548494733</v>
      </c>
      <c r="BD30" s="8">
        <f t="shared" si="29"/>
        <v>22.135064982737582</v>
      </c>
      <c r="BE30" s="8">
        <f t="shared" si="29"/>
        <v>22.241282123986803</v>
      </c>
      <c r="BF30" s="8">
        <f t="shared" si="29"/>
        <v>22.346554325004213</v>
      </c>
      <c r="BG30" s="8">
        <f t="shared" si="29"/>
        <v>22.450928243741576</v>
      </c>
      <c r="BH30" s="8">
        <f t="shared" si="29"/>
        <v>22.554448059903365</v>
      </c>
      <c r="BI30" s="8">
        <f t="shared" si="29"/>
        <v>22.657155670645984</v>
      </c>
      <c r="BJ30" s="8">
        <f t="shared" si="29"/>
        <v>22.75909086782174</v>
      </c>
      <c r="BK30" s="8">
        <f t="shared" si="29"/>
        <v>22.860291498857208</v>
      </c>
      <c r="BL30" s="8">
        <f t="shared" si="29"/>
        <v>22.960793613084935</v>
      </c>
      <c r="BM30" s="8">
        <f t="shared" si="29"/>
        <v>23.060631595115463</v>
      </c>
      <c r="BN30" s="8">
        <f t="shared" si="29"/>
        <v>23.159838286639101</v>
      </c>
      <c r="BO30" s="8">
        <f t="shared" si="29"/>
        <v>23.258445097876105</v>
      </c>
      <c r="BP30" s="8">
        <f t="shared" si="29"/>
        <v>23.35648210974761</v>
      </c>
      <c r="BQ30" s="8">
        <f t="shared" si="29"/>
        <v>23.453978167712744</v>
      </c>
      <c r="BR30" s="8">
        <f t="shared" si="29"/>
        <v>23.550960968107894</v>
      </c>
      <c r="BS30" s="8">
        <f t="shared" si="29"/>
        <v>23.647457137728335</v>
      </c>
      <c r="BT30" s="8">
        <f t="shared" si="29"/>
        <v>23.743492307310003</v>
      </c>
      <c r="BU30" s="8">
        <f t="shared" si="29"/>
        <v>23.839091179496414</v>
      </c>
      <c r="BV30" s="8">
        <f t="shared" si="29"/>
        <v>23.93427759181251</v>
      </c>
      <c r="BW30" s="8">
        <f t="shared" si="29"/>
        <v>24.029074575111832</v>
      </c>
      <c r="BX30" s="8">
        <f t="shared" si="29"/>
        <v>24.123504407914503</v>
      </c>
      <c r="BY30" s="8">
        <f t="shared" si="28"/>
        <v>24.217588667010769</v>
      </c>
      <c r="BZ30" s="8">
        <f t="shared" si="28"/>
        <v>24.311348274666784</v>
      </c>
      <c r="CA30" s="8">
        <f t="shared" si="28"/>
        <v>24.404803542736214</v>
      </c>
      <c r="CB30" s="8">
        <f t="shared" si="28"/>
        <v>24.497974213951338</v>
      </c>
      <c r="CC30" s="8">
        <f t="shared" si="28"/>
        <v>24.590879500641428</v>
      </c>
      <c r="CD30" s="8">
        <f t="shared" si="28"/>
        <v>24.683538121102554</v>
      </c>
      <c r="CE30" s="8">
        <f t="shared" si="28"/>
        <v>24.775968333822622</v>
      </c>
      <c r="CF30" s="8">
        <f t="shared" si="28"/>
        <v>24.868187969746806</v>
      </c>
      <c r="CG30" s="8">
        <f t="shared" si="28"/>
        <v>24.960214462752173</v>
      </c>
      <c r="CH30" s="8">
        <f t="shared" si="28"/>
        <v>25.052064878485655</v>
      </c>
      <c r="CI30" s="8">
        <f t="shared" si="28"/>
        <v>25.143755941706498</v>
      </c>
      <c r="CJ30" s="8">
        <f t="shared" si="28"/>
        <v>25.235304062262383</v>
      </c>
      <c r="CK30" s="8">
        <f t="shared" si="28"/>
        <v>25.326725359818283</v>
      </c>
      <c r="CL30" s="8">
        <f t="shared" si="28"/>
        <v>25.418035687447492</v>
      </c>
      <c r="CM30" s="8">
        <f t="shared" si="28"/>
        <v>25.509250654185934</v>
      </c>
      <c r="CN30" s="8">
        <f t="shared" si="28"/>
        <v>25.600385646643414</v>
      </c>
      <c r="CO30" s="8">
        <f t="shared" si="28"/>
        <v>25.691455849758672</v>
      </c>
      <c r="CP30" s="8">
        <f t="shared" si="28"/>
        <v>25.782476266779145</v>
      </c>
      <c r="CQ30" s="8">
        <f t="shared" si="28"/>
        <v>25.873461738540943</v>
      </c>
      <c r="CR30" s="8">
        <f t="shared" si="28"/>
        <v>25.964426962119699</v>
      </c>
      <c r="CS30" s="8">
        <f t="shared" si="28"/>
        <v>26.055386508918787</v>
      </c>
      <c r="CT30" s="8">
        <f t="shared" si="28"/>
        <v>26.146354842257505</v>
      </c>
      <c r="CU30" s="8">
        <f t="shared" si="28"/>
        <v>26.237346334518655</v>
      </c>
      <c r="CV30" s="8">
        <f t="shared" si="28"/>
        <v>26.328375283911608</v>
      </c>
      <c r="CW30" s="8">
        <f t="shared" si="28"/>
        <v>26.419455930904867</v>
      </c>
      <c r="CX30" s="8">
        <f t="shared" si="28"/>
        <v>26.510602474379546</v>
      </c>
      <c r="CY30" s="8">
        <f t="shared" si="28"/>
        <v>26.601829087553341</v>
      </c>
      <c r="CZ30" s="8">
        <f t="shared" si="28"/>
        <v>26.693149933723191</v>
      </c>
      <c r="DA30" s="8">
        <f t="shared" si="28"/>
        <v>26.784579181872957</v>
      </c>
      <c r="DB30" s="8">
        <f t="shared" si="28"/>
        <v>26.876131022192109</v>
      </c>
      <c r="DC30" s="8">
        <f t="shared" si="28"/>
        <v>26.967819681550043</v>
      </c>
      <c r="DD30" s="8">
        <f t="shared" si="28"/>
        <v>27.059659438970222</v>
      </c>
      <c r="DE30" s="8">
        <f t="shared" si="28"/>
        <v>27.151664641148358</v>
      </c>
      <c r="DF30" s="8">
        <f t="shared" si="28"/>
        <v>27.243849718058303</v>
      </c>
      <c r="DG30" s="8">
        <f t="shared" si="28"/>
        <v>27.336229198689811</v>
      </c>
      <c r="DH30" s="8">
        <f t="shared" si="28"/>
        <v>27.428817726962652</v>
      </c>
      <c r="DI30" s="8">
        <f t="shared" si="28"/>
        <v>27.521630077862238</v>
      </c>
      <c r="DJ30" s="8">
        <f t="shared" si="28"/>
        <v>27.614681173842605</v>
      </c>
      <c r="DK30" s="8">
        <f t="shared" si="28"/>
        <v>27.707986101544236</v>
      </c>
      <c r="DL30" s="8">
        <f t="shared" si="28"/>
        <v>27.801560128874836</v>
      </c>
      <c r="DM30" s="8">
        <f t="shared" si="28"/>
        <v>27.895418722503649</v>
      </c>
      <c r="DN30" s="8">
        <f t="shared" si="28"/>
        <v>27.98957756582136</v>
      </c>
      <c r="DO30" s="8">
        <f t="shared" si="28"/>
        <v>28.084052577419779</v>
      </c>
      <c r="DP30" s="8">
        <f t="shared" si="28"/>
        <v>28.178859930148533</v>
      </c>
      <c r="DQ30" s="8">
        <f t="shared" si="28"/>
        <v>28.274016070808489</v>
      </c>
      <c r="DR30" s="8">
        <f t="shared" si="28"/>
        <v>28.369537740544935</v>
      </c>
      <c r="DS30" s="8">
        <f t="shared" si="28"/>
        <v>28.465441996007343</v>
      </c>
      <c r="DT30" s="8">
        <f t="shared" si="28"/>
        <v>28.561746231346401</v>
      </c>
      <c r="DU30" s="8">
        <f t="shared" si="28"/>
        <v>28.658468201123704</v>
      </c>
      <c r="DV30" s="8">
        <f t="shared" si="28"/>
        <v>28.755626044214306</v>
      </c>
      <c r="DW30" s="8">
        <f t="shared" si="28"/>
        <v>28.853238308788082</v>
      </c>
      <c r="DX30" s="8">
        <f t="shared" si="28"/>
        <v>28.951323978461776</v>
      </c>
      <c r="DY30" s="8">
        <f t="shared" si="28"/>
        <v>29.049902499720687</v>
      </c>
      <c r="DZ30" s="8">
        <f t="shared" si="28"/>
        <v>29.148993810716238</v>
      </c>
      <c r="EA30" s="8">
        <f t="shared" si="28"/>
        <v>29.248618371554041</v>
      </c>
      <c r="EB30" s="8">
        <f t="shared" si="28"/>
        <v>29.348797196196422</v>
      </c>
      <c r="EC30" s="8">
        <f t="shared" si="28"/>
        <v>29.449551886113344</v>
      </c>
      <c r="ED30" s="8">
        <f t="shared" si="28"/>
        <v>29.550904665827101</v>
      </c>
      <c r="EE30" s="8">
        <f t="shared" si="28"/>
        <v>29.652878420508511</v>
      </c>
      <c r="EF30" s="8">
        <f t="shared" si="28"/>
        <v>29.75549673579631</v>
      </c>
      <c r="EG30" s="8">
        <f t="shared" si="28"/>
        <v>29.85878394002664</v>
      </c>
      <c r="EH30" s="8">
        <f t="shared" si="28"/>
        <v>29.962765149076652</v>
      </c>
      <c r="EI30" s="8">
        <f t="shared" si="28"/>
        <v>30.067466314045181</v>
      </c>
      <c r="EJ30" s="8">
        <f t="shared" si="27"/>
        <v>30.172914272014413</v>
      </c>
      <c r="EK30" s="8">
        <f t="shared" si="27"/>
        <v>30.279136800160096</v>
      </c>
      <c r="EL30" s="8">
        <f t="shared" si="27"/>
        <v>30.386162673503755</v>
      </c>
      <c r="EM30" s="8">
        <f t="shared" si="27"/>
        <v>30.494021726629871</v>
      </c>
      <c r="EN30" s="8">
        <f t="shared" si="27"/>
        <v>30.602744919723399</v>
      </c>
      <c r="EO30" s="8">
        <f t="shared" si="27"/>
        <v>30.712364409319779</v>
      </c>
      <c r="EP30" s="8">
        <f t="shared" si="27"/>
        <v>30.822913624200481</v>
      </c>
      <c r="EQ30" s="8">
        <f t="shared" si="27"/>
        <v>30.934427346913331</v>
      </c>
      <c r="ER30" s="8">
        <f t="shared" si="27"/>
        <v>31.046941801448671</v>
      </c>
      <c r="ES30" s="8">
        <f t="shared" si="27"/>
        <v>31.160494747660881</v>
      </c>
      <c r="ET30" s="8">
        <f t="shared" si="27"/>
        <v>31.275125583090851</v>
      </c>
      <c r="EU30" s="8">
        <f t="shared" si="27"/>
        <v>31.390875452919605</v>
      </c>
      <c r="EV30" s="8">
        <f t="shared" si="27"/>
        <v>31.507787368868009</v>
      </c>
      <c r="EW30" s="8">
        <f t="shared" si="27"/>
        <v>31.625906337953474</v>
      </c>
      <c r="EX30" s="8">
        <f t="shared" si="27"/>
        <v>31.745279502124184</v>
      </c>
      <c r="EY30" s="8">
        <f t="shared" si="27"/>
        <v>31.865956289915893</v>
      </c>
      <c r="EZ30" s="8">
        <f t="shared" si="27"/>
        <v>31.987988581419078</v>
      </c>
      <c r="FA30" s="8">
        <f t="shared" si="27"/>
        <v>32.111430888007376</v>
      </c>
      <c r="FB30" s="8">
        <f t="shared" si="27"/>
        <v>32.236340548466075</v>
      </c>
      <c r="FC30" s="8">
        <f t="shared" si="27"/>
        <v>32.362777943374809</v>
      </c>
      <c r="FD30" s="8">
        <f t="shared" si="27"/>
        <v>32.490806729848131</v>
      </c>
      <c r="FE30" s="8">
        <f t="shared" si="27"/>
        <v>32.620494099025549</v>
      </c>
      <c r="FF30" s="8">
        <f t="shared" si="27"/>
        <v>32.751911059037006</v>
      </c>
      <c r="FG30" s="8">
        <f t="shared" si="27"/>
        <v>32.885132746558781</v>
      </c>
      <c r="FH30" s="8">
        <f t="shared" si="27"/>
        <v>33.020238770528685</v>
      </c>
      <c r="FI30" s="8">
        <f t="shared" si="27"/>
        <v>33.157313592120701</v>
      </c>
      <c r="FJ30" s="8">
        <f t="shared" si="27"/>
        <v>33.296446945703011</v>
      </c>
      <c r="FK30" s="8">
        <f t="shared" si="27"/>
        <v>33.437734306238568</v>
      </c>
      <c r="FL30" s="8">
        <f t="shared" si="27"/>
        <v>33.581277409455971</v>
      </c>
      <c r="FM30" s="8">
        <f t="shared" si="27"/>
        <v>33.727184832149881</v>
      </c>
      <c r="FN30" s="8">
        <f t="shared" si="27"/>
        <v>33.875572641197842</v>
      </c>
      <c r="FO30" s="8">
        <f t="shared" si="27"/>
        <v>34.026565121349243</v>
      </c>
      <c r="FP30" s="8">
        <f t="shared" si="27"/>
        <v>34.180295593605067</v>
      </c>
      <c r="FQ30" s="8">
        <f t="shared" si="27"/>
        <v>34.336907338133734</v>
      </c>
      <c r="FR30" s="8">
        <f t="shared" si="27"/>
        <v>34.496554638244177</v>
      </c>
      <c r="FS30" s="8">
        <f t="shared" si="27"/>
        <v>34.659403965073309</v>
      </c>
      <c r="FT30" s="8">
        <f t="shared" si="27"/>
        <v>34.825635326481063</v>
      </c>
      <c r="FU30" s="8">
        <f t="shared" si="27"/>
        <v>34.995443808364449</v>
      </c>
      <c r="FV30" s="8">
        <f t="shared" si="27"/>
        <v>35.169041342437374</v>
      </c>
      <c r="FW30" s="8">
        <f t="shared" si="27"/>
        <v>35.346658741782193</v>
      </c>
      <c r="FX30" s="8">
        <f t="shared" si="27"/>
        <v>35.52854805456645</v>
      </c>
      <c r="FY30" s="8">
        <f t="shared" si="27"/>
        <v>35.714985297769232</v>
      </c>
      <c r="FZ30" s="8">
        <f t="shared" si="27"/>
        <v>35.906273647292132</v>
      </c>
      <c r="GA30" s="8">
        <f t="shared" si="27"/>
        <v>36.102747179405078</v>
      </c>
      <c r="GB30" s="8">
        <f t="shared" si="27"/>
        <v>36.304775282412905</v>
      </c>
      <c r="GC30" s="8">
        <f t="shared" si="27"/>
        <v>36.512767888530348</v>
      </c>
      <c r="GD30" s="8">
        <f t="shared" si="27"/>
        <v>36.727181716735402</v>
      </c>
      <c r="GE30" s="8">
        <f t="shared" si="27"/>
        <v>36.948527771363658</v>
      </c>
      <c r="GF30" s="8">
        <f t="shared" si="27"/>
        <v>37.177380413436317</v>
      </c>
      <c r="GG30" s="8">
        <f t="shared" si="27"/>
        <v>37.41438841942864</v>
      </c>
      <c r="GH30" s="8">
        <f t="shared" si="27"/>
        <v>37.660288575983451</v>
      </c>
      <c r="GI30" s="10">
        <f t="shared" si="27"/>
        <v>37.915922544697111</v>
      </c>
      <c r="GJ30" s="8">
        <f t="shared" si="27"/>
        <v>38.182257992327997</v>
      </c>
      <c r="GK30" s="8">
        <f t="shared" si="27"/>
        <v>38.46041535515775</v>
      </c>
      <c r="GL30" s="8">
        <f t="shared" si="27"/>
        <v>38.751702149125258</v>
      </c>
      <c r="GM30" s="8">
        <f t="shared" si="27"/>
        <v>39.057657541704195</v>
      </c>
      <c r="GN30" s="8">
        <f t="shared" si="27"/>
        <v>39.38011111832882</v>
      </c>
      <c r="GO30" s="8">
        <f t="shared" si="27"/>
        <v>39.721261660263082</v>
      </c>
      <c r="GP30" s="8">
        <f t="shared" si="27"/>
        <v>40.083784744983362</v>
      </c>
      <c r="GQ30" s="8">
        <f t="shared" si="27"/>
        <v>40.470982880443323</v>
      </c>
      <c r="GR30" s="8">
        <f t="shared" si="27"/>
        <v>40.887000177600342</v>
      </c>
      <c r="GS30" s="8">
        <f t="shared" si="27"/>
        <v>41.337138151427467</v>
      </c>
      <c r="GT30" s="8">
        <f t="shared" si="27"/>
        <v>41.82833607033772</v>
      </c>
      <c r="GU30" s="8">
        <f t="shared" ref="GU30:HB33" si="30">_xlfn.CHISQ.INV(1-GU$2,$K30)</f>
        <v>42.36993130474616</v>
      </c>
      <c r="GV30" s="8">
        <f t="shared" si="30"/>
        <v>42.974922634599451</v>
      </c>
      <c r="GW30" s="8">
        <f t="shared" si="30"/>
        <v>43.662199558673123</v>
      </c>
      <c r="GX30" s="8">
        <f t="shared" si="30"/>
        <v>44.46079183631791</v>
      </c>
      <c r="GY30" s="8">
        <f t="shared" si="30"/>
        <v>45.41884737629384</v>
      </c>
      <c r="GZ30" s="8">
        <f t="shared" si="30"/>
        <v>46.62556222059753</v>
      </c>
      <c r="HA30" s="8">
        <f t="shared" si="30"/>
        <v>48.27823577031581</v>
      </c>
      <c r="HB30" s="8">
        <f t="shared" si="30"/>
        <v>50.993376268500072</v>
      </c>
    </row>
    <row r="31" spans="11:210">
      <c r="K31" s="14">
        <v>29</v>
      </c>
      <c r="L31" s="8">
        <f t="shared" si="4"/>
        <v>13.121148887960404</v>
      </c>
      <c r="M31" s="8">
        <f t="shared" si="29"/>
        <v>14.256454576274685</v>
      </c>
      <c r="N31" s="8">
        <f t="shared" si="29"/>
        <v>15.001918303022308</v>
      </c>
      <c r="O31" s="8">
        <f t="shared" si="29"/>
        <v>15.574483327685941</v>
      </c>
      <c r="P31" s="8">
        <f t="shared" si="29"/>
        <v>16.047071695364885</v>
      </c>
      <c r="Q31" s="8">
        <f t="shared" si="29"/>
        <v>16.453759083536394</v>
      </c>
      <c r="R31" s="8">
        <f t="shared" si="29"/>
        <v>16.813414921986688</v>
      </c>
      <c r="S31" s="8">
        <f t="shared" si="29"/>
        <v>17.137657000128478</v>
      </c>
      <c r="T31" s="8">
        <f t="shared" si="29"/>
        <v>17.434181080127438</v>
      </c>
      <c r="U31" s="8">
        <f t="shared" si="29"/>
        <v>17.708366182824584</v>
      </c>
      <c r="V31" s="8">
        <f t="shared" si="29"/>
        <v>17.964130135062259</v>
      </c>
      <c r="W31" s="8">
        <f t="shared" si="29"/>
        <v>18.204421176139647</v>
      </c>
      <c r="X31" s="8">
        <f t="shared" si="29"/>
        <v>18.431517540744853</v>
      </c>
      <c r="Y31" s="8">
        <f t="shared" si="29"/>
        <v>18.647218861462513</v>
      </c>
      <c r="Z31" s="8">
        <f t="shared" si="29"/>
        <v>18.852973305907454</v>
      </c>
      <c r="AA31" s="8">
        <f t="shared" si="29"/>
        <v>19.049964824651251</v>
      </c>
      <c r="AB31" s="8">
        <f t="shared" si="29"/>
        <v>19.239174708867875</v>
      </c>
      <c r="AC31" s="8">
        <f t="shared" si="29"/>
        <v>19.421426072362046</v>
      </c>
      <c r="AD31" s="8">
        <f t="shared" si="29"/>
        <v>19.597416670292233</v>
      </c>
      <c r="AE31" s="8">
        <f t="shared" si="29"/>
        <v>19.767743559474841</v>
      </c>
      <c r="AF31" s="8">
        <f t="shared" si="29"/>
        <v>19.932921930930686</v>
      </c>
      <c r="AG31" s="8">
        <f t="shared" si="29"/>
        <v>20.093399701232858</v>
      </c>
      <c r="AH31" s="8">
        <f t="shared" si="29"/>
        <v>20.249568965432353</v>
      </c>
      <c r="AI31" s="8">
        <f t="shared" si="29"/>
        <v>20.401775092527092</v>
      </c>
      <c r="AJ31" s="8">
        <f t="shared" si="29"/>
        <v>20.550324025931264</v>
      </c>
      <c r="AK31" s="8">
        <f t="shared" si="29"/>
        <v>20.695488200258726</v>
      </c>
      <c r="AL31" s="8">
        <f t="shared" si="29"/>
        <v>20.837511379413925</v>
      </c>
      <c r="AM31" s="8">
        <f t="shared" si="29"/>
        <v>20.976612645037555</v>
      </c>
      <c r="AN31" s="8">
        <f t="shared" si="29"/>
        <v>21.112989709336738</v>
      </c>
      <c r="AO31" s="8">
        <f t="shared" si="29"/>
        <v>21.246821685955872</v>
      </c>
      <c r="AP31" s="8">
        <f t="shared" si="29"/>
        <v>21.378271422561305</v>
      </c>
      <c r="AQ31" s="8">
        <f t="shared" si="29"/>
        <v>21.507487476300181</v>
      </c>
      <c r="AR31" s="8">
        <f t="shared" si="29"/>
        <v>21.634605796215656</v>
      </c>
      <c r="AS31" s="8">
        <f t="shared" si="29"/>
        <v>21.759751163622031</v>
      </c>
      <c r="AT31" s="8">
        <f t="shared" si="29"/>
        <v>21.88303843133718</v>
      </c>
      <c r="AU31" s="8">
        <f t="shared" si="29"/>
        <v>22.004573594796558</v>
      </c>
      <c r="AV31" s="8">
        <f t="shared" si="29"/>
        <v>22.124454721890359</v>
      </c>
      <c r="AW31" s="8">
        <f t="shared" si="29"/>
        <v>22.242772763475532</v>
      </c>
      <c r="AX31" s="8">
        <f t="shared" si="29"/>
        <v>22.359612262619567</v>
      </c>
      <c r="AY31" s="8">
        <f t="shared" si="29"/>
        <v>22.475051977511217</v>
      </c>
      <c r="AZ31" s="8">
        <f t="shared" si="29"/>
        <v>22.589165430455044</v>
      </c>
      <c r="BA31" s="8">
        <f t="shared" si="29"/>
        <v>22.702021393324213</v>
      </c>
      <c r="BB31" s="8">
        <f t="shared" si="29"/>
        <v>22.813684318179597</v>
      </c>
      <c r="BC31" s="8">
        <f t="shared" si="29"/>
        <v>22.924214720397124</v>
      </c>
      <c r="BD31" s="8">
        <f t="shared" si="29"/>
        <v>23.033669520519435</v>
      </c>
      <c r="BE31" s="8">
        <f t="shared" si="29"/>
        <v>23.14210235011598</v>
      </c>
      <c r="BF31" s="8">
        <f t="shared" si="29"/>
        <v>23.249563826160436</v>
      </c>
      <c r="BG31" s="8">
        <f t="shared" si="29"/>
        <v>23.356101797787066</v>
      </c>
      <c r="BH31" s="8">
        <f t="shared" si="29"/>
        <v>23.461761568744731</v>
      </c>
      <c r="BI31" s="8">
        <f t="shared" si="29"/>
        <v>23.566586098410237</v>
      </c>
      <c r="BJ31" s="8">
        <f t="shared" si="29"/>
        <v>23.67061618383649</v>
      </c>
      <c r="BK31" s="8">
        <f t="shared" si="29"/>
        <v>23.773890624983494</v>
      </c>
      <c r="BL31" s="8">
        <f t="shared" si="29"/>
        <v>23.876446375001493</v>
      </c>
      <c r="BM31" s="8">
        <f t="shared" si="29"/>
        <v>23.978318677197628</v>
      </c>
      <c r="BN31" s="8">
        <f t="shared" si="29"/>
        <v>24.079541190113911</v>
      </c>
      <c r="BO31" s="8">
        <f t="shared" si="29"/>
        <v>24.180146101969004</v>
      </c>
      <c r="BP31" s="8">
        <f t="shared" si="29"/>
        <v>24.280164235565824</v>
      </c>
      <c r="BQ31" s="8">
        <f t="shared" si="29"/>
        <v>24.379625144636631</v>
      </c>
      <c r="BR31" s="8">
        <f t="shared" si="29"/>
        <v>24.47855720248436</v>
      </c>
      <c r="BS31" s="8">
        <f t="shared" si="29"/>
        <v>24.576987683681228</v>
      </c>
      <c r="BT31" s="8">
        <f t="shared" si="29"/>
        <v>24.674942839500098</v>
      </c>
      <c r="BU31" s="8">
        <f t="shared" si="29"/>
        <v>24.772447967679891</v>
      </c>
      <c r="BV31" s="8">
        <f t="shared" si="29"/>
        <v>24.869527477061187</v>
      </c>
      <c r="BW31" s="8">
        <f t="shared" si="29"/>
        <v>24.966204947570958</v>
      </c>
      <c r="BX31" s="8">
        <f t="shared" si="29"/>
        <v>25.062503185985616</v>
      </c>
      <c r="BY31" s="8">
        <f t="shared" si="28"/>
        <v>25.158444277857122</v>
      </c>
      <c r="BZ31" s="8">
        <f t="shared" si="28"/>
        <v>25.254049635948174</v>
      </c>
      <c r="CA31" s="8">
        <f t="shared" si="28"/>
        <v>25.349340045488209</v>
      </c>
      <c r="CB31" s="8">
        <f t="shared" si="28"/>
        <v>25.444335706531419</v>
      </c>
      <c r="CC31" s="8">
        <f t="shared" si="28"/>
        <v>25.539056273671097</v>
      </c>
      <c r="CD31" s="8">
        <f t="shared" si="28"/>
        <v>25.63352089334078</v>
      </c>
      <c r="CE31" s="8">
        <f t="shared" si="28"/>
        <v>25.727748238911246</v>
      </c>
      <c r="CF31" s="8">
        <f t="shared" si="28"/>
        <v>25.821756543773606</v>
      </c>
      <c r="CG31" s="8">
        <f t="shared" si="28"/>
        <v>25.915563632581843</v>
      </c>
      <c r="CH31" s="8">
        <f t="shared" si="28"/>
        <v>26.009186950813</v>
      </c>
      <c r="CI31" s="8">
        <f t="shared" si="28"/>
        <v>26.102643592789875</v>
      </c>
      <c r="CJ31" s="8">
        <f t="shared" si="28"/>
        <v>26.19595032829902</v>
      </c>
      <c r="CK31" s="8">
        <f t="shared" si="28"/>
        <v>26.289123627925992</v>
      </c>
      <c r="CL31" s="8">
        <f t="shared" si="28"/>
        <v>26.382179687220333</v>
      </c>
      <c r="CM31" s="8">
        <f t="shared" si="28"/>
        <v>26.475134449793977</v>
      </c>
      <c r="CN31" s="8">
        <f t="shared" si="28"/>
        <v>26.568003629449198</v>
      </c>
      <c r="CO31" s="8">
        <f t="shared" si="28"/>
        <v>26.660802731425132</v>
      </c>
      <c r="CP31" s="8">
        <f t="shared" si="28"/>
        <v>26.75354707284589</v>
      </c>
      <c r="CQ31" s="8">
        <f t="shared" si="28"/>
        <v>26.846251802447664</v>
      </c>
      <c r="CR31" s="8">
        <f t="shared" si="28"/>
        <v>26.9389319196573</v>
      </c>
      <c r="CS31" s="8">
        <f t="shared" si="28"/>
        <v>27.03160229309044</v>
      </c>
      <c r="CT31" s="8">
        <f t="shared" si="28"/>
        <v>27.12427767853335</v>
      </c>
      <c r="CU31" s="8">
        <f t="shared" si="28"/>
        <v>27.21697273646928</v>
      </c>
      <c r="CV31" s="8">
        <f t="shared" si="28"/>
        <v>27.309702049206965</v>
      </c>
      <c r="CW31" s="8">
        <f t="shared" si="28"/>
        <v>27.402480137666302</v>
      </c>
      <c r="CX31" s="8">
        <f t="shared" si="28"/>
        <v>27.495321477873944</v>
      </c>
      <c r="CY31" s="8">
        <f t="shared" si="28"/>
        <v>27.588240517219592</v>
      </c>
      <c r="CZ31" s="8">
        <f t="shared" si="28"/>
        <v>27.68125169052194</v>
      </c>
      <c r="DA31" s="8">
        <f t="shared" si="28"/>
        <v>27.774369435952106</v>
      </c>
      <c r="DB31" s="8">
        <f t="shared" si="28"/>
        <v>27.867608210861121</v>
      </c>
      <c r="DC31" s="8">
        <f t="shared" si="28"/>
        <v>27.960982507557063</v>
      </c>
      <c r="DD31" s="8">
        <f t="shared" si="28"/>
        <v>28.054506869077304</v>
      </c>
      <c r="DE31" s="8">
        <f t="shared" si="28"/>
        <v>28.148195905000421</v>
      </c>
      <c r="DF31" s="8">
        <f t="shared" si="28"/>
        <v>28.24206430734278</v>
      </c>
      <c r="DG31" s="8">
        <f t="shared" si="28"/>
        <v>28.336126866584458</v>
      </c>
      <c r="DH31" s="8">
        <f t="shared" si="28"/>
        <v>28.430398487870072</v>
      </c>
      <c r="DI31" s="8">
        <f t="shared" si="28"/>
        <v>28.524894207430183</v>
      </c>
      <c r="DJ31" s="8">
        <f t="shared" si="28"/>
        <v>28.619629209270311</v>
      </c>
      <c r="DK31" s="8">
        <f t="shared" si="28"/>
        <v>28.714618842175469</v>
      </c>
      <c r="DL31" s="8">
        <f t="shared" si="28"/>
        <v>28.8098786370795</v>
      </c>
      <c r="DM31" s="8">
        <f t="shared" si="28"/>
        <v>28.905424324850379</v>
      </c>
      <c r="DN31" s="8">
        <f t="shared" si="28"/>
        <v>29.001271854544388</v>
      </c>
      <c r="DO31" s="8">
        <f t="shared" si="28"/>
        <v>29.097437412184423</v>
      </c>
      <c r="DP31" s="8">
        <f t="shared" si="28"/>
        <v>29.193937440120386</v>
      </c>
      <c r="DQ31" s="8">
        <f t="shared" si="28"/>
        <v>29.290788657032166</v>
      </c>
      <c r="DR31" s="8">
        <f t="shared" si="28"/>
        <v>29.388008078639484</v>
      </c>
      <c r="DS31" s="8">
        <f t="shared" si="28"/>
        <v>29.485613039186145</v>
      </c>
      <c r="DT31" s="8">
        <f t="shared" si="28"/>
        <v>29.583621213770584</v>
      </c>
      <c r="DU31" s="8">
        <f t="shared" si="28"/>
        <v>29.682050641599048</v>
      </c>
      <c r="DV31" s="8">
        <f t="shared" si="28"/>
        <v>29.780919750242862</v>
      </c>
      <c r="DW31" s="8">
        <f t="shared" si="28"/>
        <v>29.880247380986795</v>
      </c>
      <c r="DX31" s="8">
        <f t="shared" si="28"/>
        <v>29.980052815361805</v>
      </c>
      <c r="DY31" s="8">
        <f t="shared" si="28"/>
        <v>30.080355802962487</v>
      </c>
      <c r="DZ31" s="8">
        <f t="shared" si="28"/>
        <v>30.181176590656651</v>
      </c>
      <c r="EA31" s="8">
        <f t="shared" si="28"/>
        <v>30.282535953303562</v>
      </c>
      <c r="EB31" s="8">
        <f t="shared" si="28"/>
        <v>30.384455226106361</v>
      </c>
      <c r="EC31" s="8">
        <f t="shared" si="28"/>
        <v>30.486956338733993</v>
      </c>
      <c r="ED31" s="8">
        <f t="shared" si="28"/>
        <v>30.590061851360698</v>
      </c>
      <c r="EE31" s="8">
        <f t="shared" si="28"/>
        <v>30.693794992782141</v>
      </c>
      <c r="EF31" s="8">
        <f t="shared" si="28"/>
        <v>30.798179700782693</v>
      </c>
      <c r="EG31" s="8">
        <f t="shared" si="28"/>
        <v>30.90324066494264</v>
      </c>
      <c r="EH31" s="8">
        <f t="shared" si="28"/>
        <v>31.009003372092806</v>
      </c>
      <c r="EI31" s="8">
        <f t="shared" si="28"/>
        <v>31.115494154641478</v>
      </c>
      <c r="EJ31" s="8">
        <f t="shared" ref="EJ31:GU34" si="31">_xlfn.CHISQ.INV(1-EJ$2,$K31)</f>
        <v>31.222740242021597</v>
      </c>
      <c r="EK31" s="8">
        <f t="shared" si="31"/>
        <v>31.330769815528598</v>
      </c>
      <c r="EL31" s="8">
        <f t="shared" si="31"/>
        <v>31.439612066846532</v>
      </c>
      <c r="EM31" s="8">
        <f t="shared" si="31"/>
        <v>31.549297260589402</v>
      </c>
      <c r="EN31" s="8">
        <f t="shared" si="31"/>
        <v>31.659856801217689</v>
      </c>
      <c r="EO31" s="8">
        <f t="shared" si="31"/>
        <v>31.771323304727289</v>
      </c>
      <c r="EP31" s="8">
        <f t="shared" si="31"/>
        <v>31.883730675549455</v>
      </c>
      <c r="EQ31" s="8">
        <f t="shared" si="31"/>
        <v>31.997114189146998</v>
      </c>
      <c r="ER31" s="8">
        <f t="shared" si="31"/>
        <v>32.111510580844815</v>
      </c>
      <c r="ES31" s="8">
        <f t="shared" si="31"/>
        <v>32.226958141491465</v>
      </c>
      <c r="ET31" s="8">
        <f t="shared" si="31"/>
        <v>32.343496820616132</v>
      </c>
      <c r="EU31" s="8">
        <f t="shared" si="31"/>
        <v>32.461168337819984</v>
      </c>
      <c r="EV31" s="8">
        <f t="shared" si="31"/>
        <v>32.580016303227588</v>
      </c>
      <c r="EW31" s="8">
        <f t="shared" si="31"/>
        <v>32.700086347920831</v>
      </c>
      <c r="EX31" s="8">
        <f t="shared" si="31"/>
        <v>32.821426265388382</v>
      </c>
      <c r="EY31" s="8">
        <f t="shared" si="31"/>
        <v>32.944086165150765</v>
      </c>
      <c r="EZ31" s="8">
        <f t="shared" si="31"/>
        <v>33.068118639864814</v>
      </c>
      <c r="FA31" s="8">
        <f t="shared" si="31"/>
        <v>33.193578947376707</v>
      </c>
      <c r="FB31" s="8">
        <f t="shared" si="31"/>
        <v>33.320525209383192</v>
      </c>
      <c r="FC31" s="8">
        <f t="shared" si="31"/>
        <v>33.449018628578422</v>
      </c>
      <c r="FD31" s="8">
        <f t="shared" si="31"/>
        <v>33.579123726416377</v>
      </c>
      <c r="FE31" s="8">
        <f t="shared" si="31"/>
        <v>33.710908603910831</v>
      </c>
      <c r="FF31" s="8">
        <f t="shared" si="31"/>
        <v>33.844445228232793</v>
      </c>
      <c r="FG31" s="8">
        <f t="shared" si="31"/>
        <v>33.97980974825952</v>
      </c>
      <c r="FH31" s="8">
        <f t="shared" si="31"/>
        <v>34.117082842688625</v>
      </c>
      <c r="FI31" s="8">
        <f t="shared" si="31"/>
        <v>34.256350104868893</v>
      </c>
      <c r="FJ31" s="8">
        <f t="shared" si="31"/>
        <v>34.39770246913055</v>
      </c>
      <c r="FK31" s="8">
        <f t="shared" si="31"/>
        <v>34.541236684142206</v>
      </c>
      <c r="FL31" s="8">
        <f t="shared" si="31"/>
        <v>34.687055839701465</v>
      </c>
      <c r="FM31" s="8">
        <f t="shared" si="31"/>
        <v>34.835269954409483</v>
      </c>
      <c r="FN31" s="8">
        <f t="shared" si="31"/>
        <v>34.985996632923708</v>
      </c>
      <c r="FO31" s="8">
        <f t="shared" si="31"/>
        <v>35.1393618029687</v>
      </c>
      <c r="FP31" s="8">
        <f t="shared" si="31"/>
        <v>35.295500544070968</v>
      </c>
      <c r="FQ31" s="8">
        <f t="shared" si="31"/>
        <v>35.454558022135018</v>
      </c>
      <c r="FR31" s="8">
        <f t="shared" si="31"/>
        <v>35.616690546586831</v>
      </c>
      <c r="FS31" s="8">
        <f t="shared" si="31"/>
        <v>35.782066769984155</v>
      </c>
      <c r="FT31" s="8">
        <f t="shared" si="31"/>
        <v>35.950869053876481</v>
      </c>
      <c r="FU31" s="8">
        <f t="shared" si="31"/>
        <v>36.123295029474214</v>
      </c>
      <c r="FV31" s="8">
        <f t="shared" si="31"/>
        <v>36.299559387591401</v>
      </c>
      <c r="FW31" s="8">
        <f t="shared" si="31"/>
        <v>36.479895939676048</v>
      </c>
      <c r="FX31" s="8">
        <f t="shared" si="31"/>
        <v>36.664560000938586</v>
      </c>
      <c r="FY31" s="8">
        <f t="shared" si="31"/>
        <v>36.8538311581801</v>
      </c>
      <c r="FZ31" s="8">
        <f t="shared" si="31"/>
        <v>37.048016499628417</v>
      </c>
      <c r="GA31" s="8">
        <f t="shared" si="31"/>
        <v>37.247454402890483</v>
      </c>
      <c r="GB31" s="8">
        <f t="shared" si="31"/>
        <v>37.452519001354574</v>
      </c>
      <c r="GC31" s="8">
        <f t="shared" si="31"/>
        <v>37.663625480852964</v>
      </c>
      <c r="GD31" s="8">
        <f t="shared" si="31"/>
        <v>37.881236399669589</v>
      </c>
      <c r="GE31" s="8">
        <f t="shared" si="31"/>
        <v>38.105869279618851</v>
      </c>
      <c r="GF31" s="8">
        <f t="shared" si="31"/>
        <v>38.338105789019515</v>
      </c>
      <c r="GG31" s="8">
        <f t="shared" si="31"/>
        <v>38.578602937271384</v>
      </c>
      <c r="GH31" s="8">
        <f t="shared" si="31"/>
        <v>38.828106836140229</v>
      </c>
      <c r="GI31" s="10">
        <f t="shared" si="31"/>
        <v>39.087469770694</v>
      </c>
      <c r="GJ31" s="8">
        <f t="shared" si="31"/>
        <v>39.357671587163722</v>
      </c>
      <c r="GK31" s="8">
        <f t="shared" si="31"/>
        <v>39.639846782817607</v>
      </c>
      <c r="GL31" s="8">
        <f t="shared" si="31"/>
        <v>39.935319232256241</v>
      </c>
      <c r="GM31" s="8">
        <f t="shared" si="31"/>
        <v>40.245647298390686</v>
      </c>
      <c r="GN31" s="8">
        <f t="shared" si="31"/>
        <v>40.572683307537737</v>
      </c>
      <c r="GO31" s="8">
        <f t="shared" si="31"/>
        <v>40.918653274292367</v>
      </c>
      <c r="GP31" s="8">
        <f t="shared" si="31"/>
        <v>41.286265791088475</v>
      </c>
      <c r="GQ31" s="8">
        <f t="shared" si="31"/>
        <v>41.678863954877308</v>
      </c>
      <c r="GR31" s="8">
        <f t="shared" si="31"/>
        <v>42.100642592873498</v>
      </c>
      <c r="GS31" s="8">
        <f t="shared" si="31"/>
        <v>42.556967804292761</v>
      </c>
      <c r="GT31" s="8">
        <f t="shared" si="31"/>
        <v>43.054862974593995</v>
      </c>
      <c r="GU31" s="8">
        <f t="shared" si="31"/>
        <v>43.603778047959182</v>
      </c>
      <c r="GV31" s="8">
        <f t="shared" si="30"/>
        <v>44.216867583611496</v>
      </c>
      <c r="GW31" s="8">
        <f t="shared" si="30"/>
        <v>44.913245938897369</v>
      </c>
      <c r="GX31" s="8">
        <f t="shared" si="30"/>
        <v>45.722285804174689</v>
      </c>
      <c r="GY31" s="8">
        <f t="shared" si="30"/>
        <v>46.692698801378064</v>
      </c>
      <c r="GZ31" s="8">
        <f t="shared" si="30"/>
        <v>47.914714038934001</v>
      </c>
      <c r="HA31" s="8">
        <f t="shared" si="30"/>
        <v>49.587884472899162</v>
      </c>
      <c r="HB31" s="8">
        <f t="shared" si="30"/>
        <v>52.335617785934247</v>
      </c>
    </row>
    <row r="32" spans="11:210">
      <c r="K32" s="14">
        <v>30</v>
      </c>
      <c r="L32" s="8">
        <f t="shared" si="4"/>
        <v>13.786719859502712</v>
      </c>
      <c r="M32" s="8">
        <f t="shared" si="29"/>
        <v>14.953456528455442</v>
      </c>
      <c r="N32" s="8">
        <f t="shared" si="29"/>
        <v>15.718763654434888</v>
      </c>
      <c r="O32" s="8">
        <f t="shared" si="29"/>
        <v>16.306174716729249</v>
      </c>
      <c r="P32" s="8">
        <f t="shared" si="29"/>
        <v>16.79077226556663</v>
      </c>
      <c r="Q32" s="8">
        <f t="shared" si="29"/>
        <v>17.207624681954918</v>
      </c>
      <c r="R32" s="8">
        <f t="shared" si="29"/>
        <v>17.576144002789444</v>
      </c>
      <c r="S32" s="8">
        <f t="shared" si="29"/>
        <v>17.908278549755103</v>
      </c>
      <c r="T32" s="8">
        <f t="shared" si="29"/>
        <v>18.211941051910916</v>
      </c>
      <c r="U32" s="8">
        <f t="shared" si="29"/>
        <v>18.49266098195347</v>
      </c>
      <c r="V32" s="8">
        <f t="shared" si="29"/>
        <v>18.754464978110164</v>
      </c>
      <c r="W32" s="8">
        <f t="shared" si="29"/>
        <v>19.000382642904501</v>
      </c>
      <c r="X32" s="8">
        <f t="shared" si="29"/>
        <v>19.23275472023683</v>
      </c>
      <c r="Y32" s="8">
        <f t="shared" si="29"/>
        <v>19.453429957282498</v>
      </c>
      <c r="Z32" s="8">
        <f t="shared" si="29"/>
        <v>19.663895849015045</v>
      </c>
      <c r="AA32" s="8">
        <f t="shared" si="29"/>
        <v>19.865368349777622</v>
      </c>
      <c r="AB32" s="8">
        <f t="shared" si="29"/>
        <v>20.058855161377657</v>
      </c>
      <c r="AC32" s="8">
        <f t="shared" si="29"/>
        <v>20.245201460333661</v>
      </c>
      <c r="AD32" s="8">
        <f t="shared" si="29"/>
        <v>20.425123631722759</v>
      </c>
      <c r="AE32" s="8">
        <f t="shared" si="29"/>
        <v>20.599234614585345</v>
      </c>
      <c r="AF32" s="8">
        <f t="shared" si="29"/>
        <v>20.768063255846872</v>
      </c>
      <c r="AG32" s="8">
        <f t="shared" si="29"/>
        <v>20.932069304290962</v>
      </c>
      <c r="AH32" s="8">
        <f t="shared" si="29"/>
        <v>21.091655178518806</v>
      </c>
      <c r="AI32" s="8">
        <f t="shared" si="29"/>
        <v>21.247175311857148</v>
      </c>
      <c r="AJ32" s="8">
        <f t="shared" si="29"/>
        <v>21.398943652467086</v>
      </c>
      <c r="AK32" s="8">
        <f t="shared" si="29"/>
        <v>21.54723974148531</v>
      </c>
      <c r="AL32" s="8">
        <f t="shared" si="29"/>
        <v>21.692313682708715</v>
      </c>
      <c r="AM32" s="8">
        <f t="shared" si="29"/>
        <v>21.834390239249494</v>
      </c>
      <c r="AN32" s="8">
        <f t="shared" si="29"/>
        <v>21.973672236025809</v>
      </c>
      <c r="AO32" s="8">
        <f t="shared" si="29"/>
        <v>22.110343405448855</v>
      </c>
      <c r="AP32" s="8">
        <f t="shared" si="29"/>
        <v>22.244570782846292</v>
      </c>
      <c r="AQ32" s="8">
        <f t="shared" si="29"/>
        <v>22.376506735021788</v>
      </c>
      <c r="AR32" s="8">
        <f t="shared" si="29"/>
        <v>22.506290687797282</v>
      </c>
      <c r="AS32" s="8">
        <f t="shared" si="29"/>
        <v>22.634050604942548</v>
      </c>
      <c r="AT32" s="8">
        <f t="shared" si="29"/>
        <v>22.759904260511078</v>
      </c>
      <c r="AU32" s="8">
        <f t="shared" si="29"/>
        <v>22.883960338510093</v>
      </c>
      <c r="AV32" s="8">
        <f t="shared" si="29"/>
        <v>23.006319387479543</v>
      </c>
      <c r="AW32" s="8">
        <f t="shared" si="29"/>
        <v>23.127074652529995</v>
      </c>
      <c r="AX32" s="8">
        <f t="shared" si="29"/>
        <v>23.246312803388083</v>
      </c>
      <c r="AY32" s="8">
        <f t="shared" si="29"/>
        <v>23.364114573790076</v>
      </c>
      <c r="AZ32" s="8">
        <f t="shared" si="29"/>
        <v>23.480555324977395</v>
      </c>
      <c r="BA32" s="8">
        <f t="shared" si="29"/>
        <v>23.595705543949297</v>
      </c>
      <c r="BB32" s="8">
        <f t="shared" si="29"/>
        <v>23.709631285416211</v>
      </c>
      <c r="BC32" s="8">
        <f t="shared" si="29"/>
        <v>23.822394564993761</v>
      </c>
      <c r="BD32" s="8">
        <f t="shared" si="29"/>
        <v>23.934053710021107</v>
      </c>
      <c r="BE32" s="8">
        <f t="shared" si="29"/>
        <v>24.044663673429788</v>
      </c>
      <c r="BF32" s="8">
        <f t="shared" si="29"/>
        <v>24.154276315293217</v>
      </c>
      <c r="BG32" s="8">
        <f t="shared" si="29"/>
        <v>24.262940656021918</v>
      </c>
      <c r="BH32" s="8">
        <f t="shared" si="29"/>
        <v>24.370703104612158</v>
      </c>
      <c r="BI32" s="8">
        <f t="shared" si="29"/>
        <v>24.477607664886268</v>
      </c>
      <c r="BJ32" s="8">
        <f t="shared" si="29"/>
        <v>24.583696122266055</v>
      </c>
      <c r="BK32" s="8">
        <f t="shared" si="29"/>
        <v>24.689008213284929</v>
      </c>
      <c r="BL32" s="8">
        <f t="shared" si="29"/>
        <v>24.793581779757531</v>
      </c>
      <c r="BM32" s="8">
        <f t="shared" si="29"/>
        <v>24.897452909281895</v>
      </c>
      <c r="BN32" s="8">
        <f t="shared" si="29"/>
        <v>25.000656063539644</v>
      </c>
      <c r="BO32" s="8">
        <f t="shared" si="29"/>
        <v>25.103224195680095</v>
      </c>
      <c r="BP32" s="8">
        <f t="shared" si="29"/>
        <v>25.205188857919527</v>
      </c>
      <c r="BQ32" s="8">
        <f t="shared" si="29"/>
        <v>25.306580300352714</v>
      </c>
      <c r="BR32" s="8">
        <f t="shared" si="29"/>
        <v>25.407427561858501</v>
      </c>
      <c r="BS32" s="8">
        <f t="shared" si="29"/>
        <v>25.507758553880297</v>
      </c>
      <c r="BT32" s="8">
        <f t="shared" si="29"/>
        <v>25.607600137774906</v>
      </c>
      <c r="BU32" s="8">
        <f t="shared" si="29"/>
        <v>25.706978196346689</v>
      </c>
      <c r="BV32" s="8">
        <f t="shared" si="29"/>
        <v>25.805917700117369</v>
      </c>
      <c r="BW32" s="8">
        <f t="shared" si="29"/>
        <v>25.904442768822978</v>
      </c>
      <c r="BX32" s="8">
        <f t="shared" ref="BX32:EI35" si="32">_xlfn.CHISQ.INV(1-BX$2,$K32)</f>
        <v>26.002576728578298</v>
      </c>
      <c r="BY32" s="8">
        <f t="shared" si="32"/>
        <v>26.100342165103644</v>
      </c>
      <c r="BZ32" s="8">
        <f t="shared" si="32"/>
        <v>26.197760973369096</v>
      </c>
      <c r="CA32" s="8">
        <f t="shared" si="32"/>
        <v>26.294854403975904</v>
      </c>
      <c r="CB32" s="8">
        <f t="shared" si="32"/>
        <v>26.391643106563674</v>
      </c>
      <c r="CC32" s="8">
        <f t="shared" si="32"/>
        <v>26.48814717050422</v>
      </c>
      <c r="CD32" s="8">
        <f t="shared" si="32"/>
        <v>26.584386163118506</v>
      </c>
      <c r="CE32" s="8">
        <f t="shared" si="32"/>
        <v>26.680379165631127</v>
      </c>
      <c r="CF32" s="8">
        <f t="shared" si="32"/>
        <v>26.77614480705747</v>
      </c>
      <c r="CG32" s="8">
        <f t="shared" si="32"/>
        <v>26.87170129620138</v>
      </c>
      <c r="CH32" s="8">
        <f t="shared" si="32"/>
        <v>26.967066451925515</v>
      </c>
      <c r="CI32" s="8">
        <f t="shared" si="32"/>
        <v>27.062257731843033</v>
      </c>
      <c r="CJ32" s="8">
        <f t="shared" si="32"/>
        <v>27.157292259566649</v>
      </c>
      <c r="CK32" s="8">
        <f t="shared" si="32"/>
        <v>27.252186850640257</v>
      </c>
      <c r="CL32" s="8">
        <f t="shared" si="32"/>
        <v>27.346958037268244</v>
      </c>
      <c r="CM32" s="8">
        <f t="shared" si="32"/>
        <v>27.441622091948933</v>
      </c>
      <c r="CN32" s="8">
        <f t="shared" si="32"/>
        <v>27.536195050110567</v>
      </c>
      <c r="CO32" s="8">
        <f t="shared" si="32"/>
        <v>27.630692731841052</v>
      </c>
      <c r="CP32" s="8">
        <f t="shared" si="32"/>
        <v>27.725130762796656</v>
      </c>
      <c r="CQ32" s="8">
        <f t="shared" si="32"/>
        <v>27.819524594368747</v>
      </c>
      <c r="CR32" s="8">
        <f t="shared" si="32"/>
        <v>27.913889523182899</v>
      </c>
      <c r="CS32" s="8">
        <f t="shared" si="32"/>
        <v>28.008240710000049</v>
      </c>
      <c r="CT32" s="8">
        <f t="shared" si="32"/>
        <v>28.102593198085433</v>
      </c>
      <c r="CU32" s="8">
        <f t="shared" si="32"/>
        <v>28.196961931107353</v>
      </c>
      <c r="CV32" s="8">
        <f t="shared" si="32"/>
        <v>28.291361770624963</v>
      </c>
      <c r="CW32" s="8">
        <f t="shared" si="32"/>
        <v>28.385807513221121</v>
      </c>
      <c r="CX32" s="8">
        <f t="shared" si="32"/>
        <v>28.48031390733437</v>
      </c>
      <c r="CY32" s="8">
        <f t="shared" si="32"/>
        <v>28.574895669841869</v>
      </c>
      <c r="CZ32" s="8">
        <f t="shared" si="32"/>
        <v>28.669567502443364</v>
      </c>
      <c r="DA32" s="8">
        <f t="shared" si="32"/>
        <v>28.764344107894882</v>
      </c>
      <c r="DB32" s="8">
        <f t="shared" si="32"/>
        <v>28.859240206139802</v>
      </c>
      <c r="DC32" s="8">
        <f t="shared" si="32"/>
        <v>28.954270550383871</v>
      </c>
      <c r="DD32" s="8">
        <f t="shared" si="32"/>
        <v>29.049449943160315</v>
      </c>
      <c r="DE32" s="8">
        <f t="shared" si="32"/>
        <v>29.144793252430706</v>
      </c>
      <c r="DF32" s="8">
        <f t="shared" si="32"/>
        <v>29.240315427767122</v>
      </c>
      <c r="DG32" s="8">
        <f t="shared" si="32"/>
        <v>29.336031516661599</v>
      </c>
      <c r="DH32" s="8">
        <f t="shared" si="32"/>
        <v>29.431956681008533</v>
      </c>
      <c r="DI32" s="8">
        <f t="shared" si="32"/>
        <v>29.528106213807288</v>
      </c>
      <c r="DJ32" s="8">
        <f t="shared" si="32"/>
        <v>29.624495556132228</v>
      </c>
      <c r="DK32" s="8">
        <f t="shared" si="32"/>
        <v>29.721140314419184</v>
      </c>
      <c r="DL32" s="8">
        <f t="shared" si="32"/>
        <v>29.818056278118394</v>
      </c>
      <c r="DM32" s="8">
        <f t="shared" si="32"/>
        <v>29.915259437765865</v>
      </c>
      <c r="DN32" s="8">
        <f t="shared" si="32"/>
        <v>30.012766003526888</v>
      </c>
      <c r="DO32" s="8">
        <f t="shared" si="32"/>
        <v>30.110592424267875</v>
      </c>
      <c r="DP32" s="8">
        <f t="shared" si="32"/>
        <v>30.208755407215158</v>
      </c>
      <c r="DQ32" s="8">
        <f t="shared" si="32"/>
        <v>30.307271938262435</v>
      </c>
      <c r="DR32" s="8">
        <f t="shared" si="32"/>
        <v>30.406159302991803</v>
      </c>
      <c r="DS32" s="8">
        <f t="shared" si="32"/>
        <v>30.505435108477005</v>
      </c>
      <c r="DT32" s="8">
        <f t="shared" si="32"/>
        <v>30.60511730594181</v>
      </c>
      <c r="DU32" s="8">
        <f t="shared" si="32"/>
        <v>30.705224214350849</v>
      </c>
      <c r="DV32" s="8">
        <f t="shared" si="32"/>
        <v>30.805774545015467</v>
      </c>
      <c r="DW32" s="8">
        <f t="shared" si="32"/>
        <v>30.906787427302987</v>
      </c>
      <c r="DX32" s="8">
        <f t="shared" si="32"/>
        <v>31.008282435543595</v>
      </c>
      <c r="DY32" s="8">
        <f t="shared" si="32"/>
        <v>31.110279617236706</v>
      </c>
      <c r="DZ32" s="8">
        <f t="shared" si="32"/>
        <v>31.212799522665726</v>
      </c>
      <c r="EA32" s="8">
        <f t="shared" si="32"/>
        <v>31.3158632360391</v>
      </c>
      <c r="EB32" s="8">
        <f t="shared" si="32"/>
        <v>31.419492408284668</v>
      </c>
      <c r="EC32" s="8">
        <f t="shared" si="32"/>
        <v>31.523709291635068</v>
      </c>
      <c r="ED32" s="8">
        <f t="shared" si="32"/>
        <v>31.628536776153148</v>
      </c>
      <c r="EE32" s="8">
        <f t="shared" si="32"/>
        <v>31.733998428359435</v>
      </c>
      <c r="EF32" s="8">
        <f t="shared" si="32"/>
        <v>31.840118532137723</v>
      </c>
      <c r="EG32" s="8">
        <f t="shared" si="32"/>
        <v>31.946922132110561</v>
      </c>
      <c r="EH32" s="8">
        <f t="shared" si="32"/>
        <v>32.054435079693974</v>
      </c>
      <c r="EI32" s="8">
        <f t="shared" si="32"/>
        <v>32.162684082060032</v>
      </c>
      <c r="EJ32" s="8">
        <f t="shared" si="31"/>
        <v>32.271696754257654</v>
      </c>
      <c r="EK32" s="8">
        <f t="shared" si="31"/>
        <v>32.381501674765786</v>
      </c>
      <c r="EL32" s="8">
        <f t="shared" si="31"/>
        <v>32.492128444780199</v>
      </c>
      <c r="EM32" s="8">
        <f t="shared" si="31"/>
        <v>32.603607751564894</v>
      </c>
      <c r="EN32" s="8">
        <f t="shared" si="31"/>
        <v>32.715971436232756</v>
      </c>
      <c r="EO32" s="8">
        <f t="shared" si="31"/>
        <v>32.829252566357383</v>
      </c>
      <c r="EP32" s="8">
        <f t="shared" si="31"/>
        <v>32.943485513860246</v>
      </c>
      <c r="EQ32" s="8">
        <f t="shared" si="31"/>
        <v>33.058706038664603</v>
      </c>
      <c r="ER32" s="8">
        <f t="shared" si="31"/>
        <v>33.174951378660545</v>
      </c>
      <c r="ES32" s="8">
        <f t="shared" si="31"/>
        <v>33.292260346585707</v>
      </c>
      <c r="ET32" s="8">
        <f t="shared" si="31"/>
        <v>33.410673434493781</v>
      </c>
      <c r="EU32" s="8">
        <f t="shared" si="31"/>
        <v>33.530232926559357</v>
      </c>
      <c r="EV32" s="8">
        <f t="shared" si="31"/>
        <v>33.6509830210546</v>
      </c>
      <c r="EW32" s="8">
        <f t="shared" si="31"/>
        <v>33.772969962431617</v>
      </c>
      <c r="EX32" s="8">
        <f t="shared" si="31"/>
        <v>33.896242184556591</v>
      </c>
      <c r="EY32" s="8">
        <f t="shared" si="31"/>
        <v>34.020850466269515</v>
      </c>
      <c r="EZ32" s="8">
        <f t="shared" si="31"/>
        <v>34.146848100589523</v>
      </c>
      <c r="FA32" s="8">
        <f t="shared" si="31"/>
        <v>34.274291079053164</v>
      </c>
      <c r="FB32" s="8">
        <f t="shared" si="31"/>
        <v>34.403238292865204</v>
      </c>
      <c r="FC32" s="8">
        <f t="shared" si="31"/>
        <v>34.533751752762576</v>
      </c>
      <c r="FD32" s="8">
        <f t="shared" si="31"/>
        <v>34.665896829747489</v>
      </c>
      <c r="FE32" s="8">
        <f t="shared" si="31"/>
        <v>34.799742519140942</v>
      </c>
      <c r="FF32" s="8">
        <f t="shared" si="31"/>
        <v>34.935361730750465</v>
      </c>
      <c r="FG32" s="8">
        <f t="shared" si="31"/>
        <v>35.072831608344444</v>
      </c>
      <c r="FH32" s="8">
        <f t="shared" si="31"/>
        <v>35.21223388209058</v>
      </c>
      <c r="FI32" s="8">
        <f t="shared" si="31"/>
        <v>35.353655258160295</v>
      </c>
      <c r="FJ32" s="8">
        <f t="shared" si="31"/>
        <v>35.49718785034014</v>
      </c>
      <c r="FK32" s="8">
        <f t="shared" si="31"/>
        <v>35.642929659244167</v>
      </c>
      <c r="FL32" s="8">
        <f t="shared" si="31"/>
        <v>35.790985105611846</v>
      </c>
      <c r="FM32" s="8">
        <f t="shared" si="31"/>
        <v>35.94146562523192</v>
      </c>
      <c r="FN32" s="8">
        <f t="shared" si="31"/>
        <v>36.094490334291272</v>
      </c>
      <c r="FO32" s="8">
        <f t="shared" si="31"/>
        <v>36.25018677545156</v>
      </c>
      <c r="FP32" s="8">
        <f t="shared" si="31"/>
        <v>36.408691756763417</v>
      </c>
      <c r="FQ32" s="8">
        <f t="shared" si="31"/>
        <v>36.570152297705604</v>
      </c>
      <c r="FR32" s="8">
        <f t="shared" si="31"/>
        <v>36.734726699275626</v>
      </c>
      <c r="FS32" s="8">
        <f t="shared" si="31"/>
        <v>36.902585758270234</v>
      </c>
      <c r="FT32" s="8">
        <f t="shared" si="31"/>
        <v>37.073914149823693</v>
      </c>
      <c r="FU32" s="8">
        <f t="shared" si="31"/>
        <v>37.248912007104138</v>
      </c>
      <c r="FV32" s="8">
        <f t="shared" si="31"/>
        <v>37.427796733044893</v>
      </c>
      <c r="FW32" s="8">
        <f t="shared" si="31"/>
        <v>37.610805086422602</v>
      </c>
      <c r="FX32" s="8">
        <f t="shared" si="31"/>
        <v>37.798195593900566</v>
      </c>
      <c r="FY32" s="8">
        <f t="shared" si="31"/>
        <v>37.990251351382831</v>
      </c>
      <c r="FZ32" s="8">
        <f t="shared" si="31"/>
        <v>38.187283292904581</v>
      </c>
      <c r="GA32" s="8">
        <f t="shared" si="31"/>
        <v>38.389634024306211</v>
      </c>
      <c r="GB32" s="8">
        <f t="shared" si="31"/>
        <v>38.597682343447509</v>
      </c>
      <c r="GC32" s="8">
        <f t="shared" si="31"/>
        <v>38.811848600565561</v>
      </c>
      <c r="GD32" s="8">
        <f t="shared" si="31"/>
        <v>39.032601094135941</v>
      </c>
      <c r="GE32" s="8">
        <f t="shared" si="31"/>
        <v>39.260463752877861</v>
      </c>
      <c r="GF32" s="8">
        <f t="shared" si="31"/>
        <v>39.496025428493269</v>
      </c>
      <c r="GG32" s="8">
        <f t="shared" si="31"/>
        <v>39.739951223765672</v>
      </c>
      <c r="GH32" s="8">
        <f t="shared" si="31"/>
        <v>39.99299641761398</v>
      </c>
      <c r="GI32" s="10">
        <f t="shared" si="31"/>
        <v>40.256023738711846</v>
      </c>
      <c r="GJ32" s="8">
        <f t="shared" si="31"/>
        <v>40.530025006670677</v>
      </c>
      <c r="GK32" s="8">
        <f t="shared" si="31"/>
        <v>40.816148541958533</v>
      </c>
      <c r="GL32" s="8">
        <f t="shared" si="31"/>
        <v>41.115734301370004</v>
      </c>
      <c r="GM32" s="8">
        <f t="shared" si="31"/>
        <v>41.430359519060495</v>
      </c>
      <c r="GN32" s="8">
        <f t="shared" si="31"/>
        <v>41.761898878429072</v>
      </c>
      <c r="GO32" s="8">
        <f t="shared" si="31"/>
        <v>42.112605168128482</v>
      </c>
      <c r="GP32" s="8">
        <f t="shared" si="31"/>
        <v>42.48521943922141</v>
      </c>
      <c r="GQ32" s="8">
        <f t="shared" si="31"/>
        <v>42.883124694289336</v>
      </c>
      <c r="GR32" s="8">
        <f t="shared" si="31"/>
        <v>43.310565623726347</v>
      </c>
      <c r="GS32" s="8">
        <f t="shared" si="31"/>
        <v>43.772971825742268</v>
      </c>
      <c r="GT32" s="8">
        <f t="shared" si="31"/>
        <v>44.277449390932176</v>
      </c>
      <c r="GU32" s="8">
        <f t="shared" si="31"/>
        <v>44.833558949988969</v>
      </c>
      <c r="GV32" s="8">
        <f t="shared" si="30"/>
        <v>45.45460823338027</v>
      </c>
      <c r="GW32" s="8">
        <f t="shared" si="30"/>
        <v>46.159932698261379</v>
      </c>
      <c r="GX32" s="8">
        <f t="shared" si="30"/>
        <v>46.979242243671301</v>
      </c>
      <c r="GY32" s="8">
        <f t="shared" si="30"/>
        <v>47.961802817986069</v>
      </c>
      <c r="GZ32" s="8">
        <f t="shared" si="30"/>
        <v>49.198859438010423</v>
      </c>
      <c r="HA32" s="8">
        <f t="shared" si="30"/>
        <v>50.892181311517383</v>
      </c>
      <c r="HB32" s="8">
        <f t="shared" si="30"/>
        <v>53.67196193024126</v>
      </c>
    </row>
    <row r="33" spans="11:210">
      <c r="K33" s="14">
        <v>31</v>
      </c>
      <c r="L33" s="8">
        <f t="shared" si="4"/>
        <v>14.457767385668992</v>
      </c>
      <c r="M33" s="8">
        <f t="shared" ref="M33:BX36" si="33">_xlfn.CHISQ.INV(1-M$2,$K33)</f>
        <v>15.655456401681382</v>
      </c>
      <c r="N33" s="8">
        <f t="shared" si="33"/>
        <v>16.440298609977187</v>
      </c>
      <c r="O33" s="8">
        <f t="shared" si="33"/>
        <v>17.042322273322366</v>
      </c>
      <c r="P33" s="8">
        <f t="shared" si="33"/>
        <v>17.538738581475489</v>
      </c>
      <c r="Q33" s="8">
        <f t="shared" si="33"/>
        <v>17.965593807608602</v>
      </c>
      <c r="R33" s="8">
        <f t="shared" si="33"/>
        <v>18.342834430897785</v>
      </c>
      <c r="S33" s="8">
        <f t="shared" si="33"/>
        <v>18.682734298145924</v>
      </c>
      <c r="T33" s="8">
        <f t="shared" si="33"/>
        <v>18.993419800256159</v>
      </c>
      <c r="U33" s="8">
        <f t="shared" si="33"/>
        <v>19.280568559129289</v>
      </c>
      <c r="V33" s="8">
        <f t="shared" si="33"/>
        <v>19.548314352205097</v>
      </c>
      <c r="W33" s="8">
        <f t="shared" si="33"/>
        <v>19.799766890353208</v>
      </c>
      <c r="X33" s="8">
        <f t="shared" si="33"/>
        <v>20.037328459484776</v>
      </c>
      <c r="Y33" s="8">
        <f t="shared" si="33"/>
        <v>20.262896159205134</v>
      </c>
      <c r="Z33" s="8">
        <f t="shared" si="33"/>
        <v>20.477996199946229</v>
      </c>
      <c r="AA33" s="8">
        <f t="shared" si="33"/>
        <v>20.68387604066092</v>
      </c>
      <c r="AB33" s="8">
        <f t="shared" si="33"/>
        <v>20.881569380940562</v>
      </c>
      <c r="AC33" s="8">
        <f t="shared" si="33"/>
        <v>21.071943114416932</v>
      </c>
      <c r="AD33" s="8">
        <f t="shared" si="33"/>
        <v>21.255731963692526</v>
      </c>
      <c r="AE33" s="8">
        <f t="shared" si="33"/>
        <v>21.43356450031078</v>
      </c>
      <c r="AF33" s="8">
        <f t="shared" si="33"/>
        <v>21.605983012019919</v>
      </c>
      <c r="AG33" s="8">
        <f t="shared" si="33"/>
        <v>21.773458893156256</v>
      </c>
      <c r="AH33" s="8">
        <f t="shared" si="33"/>
        <v>21.936404722765626</v>
      </c>
      <c r="AI33" s="8">
        <f t="shared" si="33"/>
        <v>22.095183855086724</v>
      </c>
      <c r="AJ33" s="8">
        <f t="shared" si="33"/>
        <v>22.250118116202103</v>
      </c>
      <c r="AK33" s="8">
        <f t="shared" si="33"/>
        <v>22.401494041030201</v>
      </c>
      <c r="AL33" s="8">
        <f t="shared" si="33"/>
        <v>22.549567972556183</v>
      </c>
      <c r="AM33" s="8">
        <f t="shared" si="33"/>
        <v>22.69457026501048</v>
      </c>
      <c r="AN33" s="8">
        <f t="shared" si="33"/>
        <v>22.836708774621229</v>
      </c>
      <c r="AO33" s="8">
        <f t="shared" si="33"/>
        <v>22.976171778948867</v>
      </c>
      <c r="AP33" s="8">
        <f t="shared" si="33"/>
        <v>23.113130434165679</v>
      </c>
      <c r="AQ33" s="8">
        <f t="shared" si="33"/>
        <v>23.247740855884668</v>
      </c>
      <c r="AR33" s="8">
        <f t="shared" si="33"/>
        <v>23.380145891121497</v>
      </c>
      <c r="AS33" s="8">
        <f t="shared" si="33"/>
        <v>23.510476635173625</v>
      </c>
      <c r="AT33" s="8">
        <f t="shared" si="33"/>
        <v>23.638853736539698</v>
      </c>
      <c r="AU33" s="8">
        <f t="shared" si="33"/>
        <v>23.765388524696672</v>
      </c>
      <c r="AV33" s="8">
        <f t="shared" si="33"/>
        <v>23.890183989031161</v>
      </c>
      <c r="AW33" s="8">
        <f t="shared" si="33"/>
        <v>24.01333563206434</v>
      </c>
      <c r="AX33" s="8">
        <f t="shared" si="33"/>
        <v>24.134932216002493</v>
      </c>
      <c r="AY33" s="8">
        <f t="shared" si="33"/>
        <v>24.255056418353462</v>
      </c>
      <c r="AZ33" s="8">
        <f t="shared" si="33"/>
        <v>24.373785409694058</v>
      </c>
      <c r="BA33" s="8">
        <f t="shared" si="33"/>
        <v>24.491191364520393</v>
      </c>
      <c r="BB33" s="8">
        <f t="shared" si="33"/>
        <v>24.607341914356162</v>
      </c>
      <c r="BC33" s="8">
        <f t="shared" si="33"/>
        <v>24.722300550853991</v>
      </c>
      <c r="BD33" s="8">
        <f t="shared" si="33"/>
        <v>24.836126985438412</v>
      </c>
      <c r="BE33" s="8">
        <f t="shared" si="33"/>
        <v>24.94887747105652</v>
      </c>
      <c r="BF33" s="8">
        <f t="shared" si="33"/>
        <v>25.060605090785742</v>
      </c>
      <c r="BG33" s="8">
        <f t="shared" si="33"/>
        <v>25.171360017365739</v>
      </c>
      <c r="BH33" s="8">
        <f t="shared" si="33"/>
        <v>25.281189747149664</v>
      </c>
      <c r="BI33" s="8">
        <f t="shared" si="33"/>
        <v>25.39013931148823</v>
      </c>
      <c r="BJ33" s="8">
        <f t="shared" si="33"/>
        <v>25.49825146815342</v>
      </c>
      <c r="BK33" s="8">
        <f t="shared" si="33"/>
        <v>25.605566875063396</v>
      </c>
      <c r="BL33" s="8">
        <f t="shared" si="33"/>
        <v>25.712124248276879</v>
      </c>
      <c r="BM33" s="8">
        <f t="shared" si="33"/>
        <v>25.817960505974355</v>
      </c>
      <c r="BN33" s="8">
        <f t="shared" si="33"/>
        <v>25.923110899929164</v>
      </c>
      <c r="BO33" s="8">
        <f t="shared" si="33"/>
        <v>26.027609135787053</v>
      </c>
      <c r="BP33" s="8">
        <f t="shared" si="33"/>
        <v>26.131487483313968</v>
      </c>
      <c r="BQ33" s="8">
        <f t="shared" si="33"/>
        <v>26.234776877634786</v>
      </c>
      <c r="BR33" s="8">
        <f t="shared" si="33"/>
        <v>26.337507012366888</v>
      </c>
      <c r="BS33" s="8">
        <f t="shared" si="33"/>
        <v>26.439706425449241</v>
      </c>
      <c r="BT33" s="8">
        <f t="shared" si="33"/>
        <v>26.541402578378012</v>
      </c>
      <c r="BU33" s="8">
        <f t="shared" si="33"/>
        <v>26.642621929481187</v>
      </c>
      <c r="BV33" s="8">
        <f t="shared" si="33"/>
        <v>26.743390001796403</v>
      </c>
      <c r="BW33" s="8">
        <f t="shared" si="33"/>
        <v>26.843731446055834</v>
      </c>
      <c r="BX33" s="8">
        <f t="shared" si="33"/>
        <v>26.943670099229593</v>
      </c>
      <c r="BY33" s="8">
        <f t="shared" si="32"/>
        <v>27.043229039032308</v>
      </c>
      <c r="BZ33" s="8">
        <f t="shared" si="32"/>
        <v>27.142430634756977</v>
      </c>
      <c r="CA33" s="8">
        <f t="shared" si="32"/>
        <v>27.241296594763728</v>
      </c>
      <c r="CB33" s="8">
        <f t="shared" si="32"/>
        <v>27.339848010919283</v>
      </c>
      <c r="CC33" s="8">
        <f t="shared" si="32"/>
        <v>27.43810540025461</v>
      </c>
      <c r="CD33" s="8">
        <f t="shared" si="32"/>
        <v>27.536088744082885</v>
      </c>
      <c r="CE33" s="8">
        <f t="shared" si="32"/>
        <v>27.633817524797678</v>
      </c>
      <c r="CF33" s="8">
        <f t="shared" si="32"/>
        <v>27.731310760551256</v>
      </c>
      <c r="CG33" s="8">
        <f t="shared" si="32"/>
        <v>27.828587037995163</v>
      </c>
      <c r="CH33" s="8">
        <f t="shared" si="32"/>
        <v>27.925664543249329</v>
      </c>
      <c r="CI33" s="8">
        <f t="shared" si="32"/>
        <v>28.022561091251937</v>
      </c>
      <c r="CJ33" s="8">
        <f t="shared" si="32"/>
        <v>28.119294153629379</v>
      </c>
      <c r="CK33" s="8">
        <f t="shared" si="32"/>
        <v>28.215880885214563</v>
      </c>
      <c r="CL33" s="8">
        <f t="shared" si="32"/>
        <v>28.312338149331556</v>
      </c>
      <c r="CM33" s="8">
        <f t="shared" si="32"/>
        <v>28.408682541955262</v>
      </c>
      <c r="CN33" s="8">
        <f t="shared" si="32"/>
        <v>28.504930414847319</v>
      </c>
      <c r="CO33" s="8">
        <f t="shared" si="32"/>
        <v>28.601097897761267</v>
      </c>
      <c r="CP33" s="8">
        <f t="shared" si="32"/>
        <v>28.697200919804331</v>
      </c>
      <c r="CQ33" s="8">
        <f t="shared" si="32"/>
        <v>28.7932552300366</v>
      </c>
      <c r="CR33" s="8">
        <f t="shared" si="32"/>
        <v>28.889276417383979</v>
      </c>
      <c r="CS33" s="8">
        <f t="shared" si="32"/>
        <v>28.985279929935739</v>
      </c>
      <c r="CT33" s="8">
        <f t="shared" si="32"/>
        <v>29.08128109369428</v>
      </c>
      <c r="CU33" s="8">
        <f t="shared" si="32"/>
        <v>29.177295130840321</v>
      </c>
      <c r="CV33" s="8">
        <f t="shared" si="32"/>
        <v>29.273337177574042</v>
      </c>
      <c r="CW33" s="8">
        <f t="shared" si="32"/>
        <v>29.369422301589502</v>
      </c>
      <c r="CX33" s="8">
        <f t="shared" si="32"/>
        <v>29.465565519237561</v>
      </c>
      <c r="CY33" s="8">
        <f t="shared" si="32"/>
        <v>29.561781812430102</v>
      </c>
      <c r="CZ33" s="8">
        <f t="shared" si="32"/>
        <v>29.658086145336824</v>
      </c>
      <c r="DA33" s="8">
        <f t="shared" si="32"/>
        <v>29.75449348092415</v>
      </c>
      <c r="DB33" s="8">
        <f t="shared" si="32"/>
        <v>29.851018797385017</v>
      </c>
      <c r="DC33" s="8">
        <f t="shared" si="32"/>
        <v>29.94767710450677</v>
      </c>
      <c r="DD33" s="8">
        <f t="shared" si="32"/>
        <v>30.044483460024445</v>
      </c>
      <c r="DE33" s="8">
        <f t="shared" si="32"/>
        <v>30.14145298600576</v>
      </c>
      <c r="DF33" s="8">
        <f t="shared" si="32"/>
        <v>30.23860088531443</v>
      </c>
      <c r="DG33" s="8">
        <f t="shared" si="32"/>
        <v>30.335942458198129</v>
      </c>
      <c r="DH33" s="8">
        <f t="shared" si="32"/>
        <v>30.433493119048229</v>
      </c>
      <c r="DI33" s="8">
        <f t="shared" si="32"/>
        <v>30.531268413378765</v>
      </c>
      <c r="DJ33" s="8">
        <f t="shared" si="32"/>
        <v>30.629284035072931</v>
      </c>
      <c r="DK33" s="8">
        <f t="shared" si="32"/>
        <v>30.727555843946917</v>
      </c>
      <c r="DL33" s="8">
        <f t="shared" si="32"/>
        <v>30.826099883681731</v>
      </c>
      <c r="DM33" s="8">
        <f t="shared" si="32"/>
        <v>30.924932400175955</v>
      </c>
      <c r="DN33" s="8">
        <f t="shared" si="32"/>
        <v>31.024069860373828</v>
      </c>
      <c r="DO33" s="8">
        <f t="shared" si="32"/>
        <v>31.123528971625841</v>
      </c>
      <c r="DP33" s="8">
        <f t="shared" si="32"/>
        <v>31.223326701640936</v>
      </c>
      <c r="DQ33" s="8">
        <f t="shared" si="32"/>
        <v>31.323480299093497</v>
      </c>
      <c r="DR33" s="8">
        <f t="shared" si="32"/>
        <v>31.424007314950426</v>
      </c>
      <c r="DS33" s="8">
        <f t="shared" si="32"/>
        <v>31.524925624588167</v>
      </c>
      <c r="DT33" s="8">
        <f t="shared" si="32"/>
        <v>31.626253450773454</v>
      </c>
      <c r="DU33" s="8">
        <f t="shared" si="32"/>
        <v>31.728009387586219</v>
      </c>
      <c r="DV33" s="8">
        <f t="shared" si="32"/>
        <v>31.830212425368526</v>
      </c>
      <c r="DW33" s="8">
        <f t="shared" si="32"/>
        <v>31.932881976788408</v>
      </c>
      <c r="DX33" s="8">
        <f t="shared" si="32"/>
        <v>32.036037904115062</v>
      </c>
      <c r="DY33" s="8">
        <f t="shared" si="32"/>
        <v>32.139700547807571</v>
      </c>
      <c r="DZ33" s="8">
        <f t="shared" si="32"/>
        <v>32.243890756528216</v>
      </c>
      <c r="EA33" s="8">
        <f t="shared" si="32"/>
        <v>32.348629918699196</v>
      </c>
      <c r="EB33" s="8">
        <f t="shared" si="32"/>
        <v>32.453939995732028</v>
      </c>
      <c r="EC33" s="8">
        <f t="shared" si="32"/>
        <v>32.559843557068355</v>
      </c>
      <c r="ED33" s="8">
        <f t="shared" si="32"/>
        <v>32.666363817183509</v>
      </c>
      <c r="EE33" s="8">
        <f t="shared" si="32"/>
        <v>32.773524674716853</v>
      </c>
      <c r="EF33" s="8">
        <f t="shared" si="32"/>
        <v>32.88135075390683</v>
      </c>
      <c r="EG33" s="8">
        <f t="shared" si="32"/>
        <v>32.989867448525224</v>
      </c>
      <c r="EH33" s="8">
        <f t="shared" si="32"/>
        <v>33.099100968522279</v>
      </c>
      <c r="EI33" s="8">
        <f t="shared" si="32"/>
        <v>33.20907838961427</v>
      </c>
      <c r="EJ33" s="8">
        <f t="shared" si="31"/>
        <v>33.319827706066953</v>
      </c>
      <c r="EK33" s="8">
        <f t="shared" si="31"/>
        <v>33.431377886952205</v>
      </c>
      <c r="EL33" s="8">
        <f t="shared" si="31"/>
        <v>33.543758936182954</v>
      </c>
      <c r="EM33" s="8">
        <f t="shared" si="31"/>
        <v>33.657001956661411</v>
      </c>
      <c r="EN33" s="8">
        <f t="shared" si="31"/>
        <v>33.771139218909553</v>
      </c>
      <c r="EO33" s="8">
        <f t="shared" si="31"/>
        <v>33.886204234588533</v>
      </c>
      <c r="EP33" s="8">
        <f t="shared" si="31"/>
        <v>34.00223183535708</v>
      </c>
      <c r="EQ33" s="8">
        <f t="shared" si="31"/>
        <v>34.119258257565328</v>
      </c>
      <c r="ER33" s="8">
        <f t="shared" si="31"/>
        <v>34.237321233336033</v>
      </c>
      <c r="ES33" s="8">
        <f t="shared" si="31"/>
        <v>34.356460088644219</v>
      </c>
      <c r="ET33" s="8">
        <f t="shared" si="31"/>
        <v>34.476715849075603</v>
      </c>
      <c r="EU33" s="8">
        <f t="shared" si="31"/>
        <v>34.598131354021731</v>
      </c>
      <c r="EV33" s="8">
        <f t="shared" si="31"/>
        <v>34.720751380156749</v>
      </c>
      <c r="EW33" s="8">
        <f t="shared" si="31"/>
        <v>34.844622775141175</v>
      </c>
      <c r="EX33" s="8">
        <f t="shared" si="31"/>
        <v>34.969794602611323</v>
      </c>
      <c r="EY33" s="8">
        <f t="shared" si="31"/>
        <v>35.096318299641801</v>
      </c>
      <c r="EZ33" s="8">
        <f t="shared" si="31"/>
        <v>35.224247848017285</v>
      </c>
      <c r="FA33" s="8">
        <f t="shared" si="31"/>
        <v>35.35363996081842</v>
      </c>
      <c r="FB33" s="8">
        <f t="shared" si="31"/>
        <v>35.484554286021186</v>
      </c>
      <c r="FC33" s="8">
        <f t="shared" si="31"/>
        <v>35.617053629033528</v>
      </c>
      <c r="FD33" s="8">
        <f t="shared" si="31"/>
        <v>35.751204196350123</v>
      </c>
      <c r="FE33" s="8">
        <f t="shared" si="31"/>
        <v>35.887075862806014</v>
      </c>
      <c r="FF33" s="8">
        <f t="shared" si="31"/>
        <v>36.024742465256224</v>
      </c>
      <c r="FG33" s="8">
        <f t="shared" si="31"/>
        <v>36.164282125910688</v>
      </c>
      <c r="FH33" s="8">
        <f t="shared" si="31"/>
        <v>36.305777609026194</v>
      </c>
      <c r="FI33" s="8">
        <f t="shared" si="31"/>
        <v>36.449316715206088</v>
      </c>
      <c r="FJ33" s="8">
        <f t="shared" si="31"/>
        <v>36.594992718205987</v>
      </c>
      <c r="FK33" s="8">
        <f t="shared" si="31"/>
        <v>36.742904849905734</v>
      </c>
      <c r="FL33" s="8">
        <f t="shared" si="31"/>
        <v>36.89315884000775</v>
      </c>
      <c r="FM33" s="8">
        <f t="shared" si="31"/>
        <v>37.04586751809142</v>
      </c>
      <c r="FN33" s="8">
        <f t="shared" si="31"/>
        <v>37.201151486925276</v>
      </c>
      <c r="FO33" s="8">
        <f t="shared" si="31"/>
        <v>37.359139877460954</v>
      </c>
      <c r="FP33" s="8">
        <f t="shared" si="31"/>
        <v>37.519971197760078</v>
      </c>
      <c r="FQ33" s="8">
        <f t="shared" si="31"/>
        <v>37.683794290308491</v>
      </c>
      <c r="FR33" s="8">
        <f t="shared" si="31"/>
        <v>37.850769414842347</v>
      </c>
      <c r="FS33" s="8">
        <f t="shared" si="31"/>
        <v>38.021069477058518</v>
      </c>
      <c r="FT33" s="8">
        <f t="shared" si="31"/>
        <v>38.194881427558173</v>
      </c>
      <c r="FU33" s="8">
        <f t="shared" si="31"/>
        <v>38.372407860259301</v>
      </c>
      <c r="FV33" s="8">
        <f t="shared" si="31"/>
        <v>38.553868845560018</v>
      </c>
      <c r="FW33" s="8">
        <f t="shared" si="31"/>
        <v>38.739504041055255</v>
      </c>
      <c r="FX33" s="8">
        <f t="shared" si="31"/>
        <v>38.92957513202235</v>
      </c>
      <c r="FY33" s="8">
        <f t="shared" si="31"/>
        <v>39.124368665753302</v>
      </c>
      <c r="FZ33" s="8">
        <f t="shared" si="31"/>
        <v>39.324199358861669</v>
      </c>
      <c r="GA33" s="8">
        <f t="shared" si="31"/>
        <v>39.52941397593198</v>
      </c>
      <c r="GB33" s="8">
        <f t="shared" si="31"/>
        <v>39.740395902667835</v>
      </c>
      <c r="GC33" s="8">
        <f t="shared" si="31"/>
        <v>39.957570568906043</v>
      </c>
      <c r="GD33" s="8">
        <f t="shared" si="31"/>
        <v>40.18141191909455</v>
      </c>
      <c r="GE33" s="8">
        <f t="shared" si="31"/>
        <v>40.412450183741981</v>
      </c>
      <c r="GF33" s="8">
        <f t="shared" si="31"/>
        <v>40.651281280134093</v>
      </c>
      <c r="GG33" s="8">
        <f t="shared" si="31"/>
        <v>40.898578271780323</v>
      </c>
      <c r="GH33" s="8">
        <f t="shared" si="31"/>
        <v>41.155105454571519</v>
      </c>
      <c r="GI33" s="10">
        <f t="shared" si="31"/>
        <v>41.421735829785263</v>
      </c>
      <c r="GJ33" s="8">
        <f t="shared" si="31"/>
        <v>41.699472994472721</v>
      </c>
      <c r="GK33" s="8">
        <f t="shared" si="31"/>
        <v>41.989478866221944</v>
      </c>
      <c r="GL33" s="8">
        <f t="shared" si="31"/>
        <v>42.293109221157756</v>
      </c>
      <c r="GM33" s="8">
        <f t="shared" si="31"/>
        <v>42.611959856429934</v>
      </c>
      <c r="GN33" s="8">
        <f t="shared" si="31"/>
        <v>42.947927447582877</v>
      </c>
      <c r="GO33" s="8">
        <f t="shared" si="31"/>
        <v>43.303291120612066</v>
      </c>
      <c r="GP33" s="8">
        <f t="shared" si="31"/>
        <v>43.680823856186713</v>
      </c>
      <c r="GQ33" s="8">
        <f t="shared" si="31"/>
        <v>44.083947912668883</v>
      </c>
      <c r="GR33" s="8">
        <f t="shared" si="31"/>
        <v>44.516957032362804</v>
      </c>
      <c r="GS33" s="8">
        <f t="shared" si="31"/>
        <v>44.985343280365207</v>
      </c>
      <c r="GT33" s="8">
        <f t="shared" si="31"/>
        <v>45.496294109570314</v>
      </c>
      <c r="GU33" s="8">
        <f t="shared" si="31"/>
        <v>46.059479042157804</v>
      </c>
      <c r="GV33" s="8">
        <f t="shared" si="30"/>
        <v>46.688356499118491</v>
      </c>
      <c r="GW33" s="8">
        <f t="shared" si="30"/>
        <v>47.402479461899986</v>
      </c>
      <c r="GX33" s="8">
        <f t="shared" si="30"/>
        <v>48.231889594452113</v>
      </c>
      <c r="GY33" s="8">
        <f t="shared" si="30"/>
        <v>49.226398240988672</v>
      </c>
      <c r="GZ33" s="8">
        <f t="shared" si="30"/>
        <v>50.47825000060201</v>
      </c>
      <c r="HA33" s="8">
        <f t="shared" si="30"/>
        <v>52.191394833192248</v>
      </c>
      <c r="HB33" s="8">
        <f t="shared" si="30"/>
        <v>55.002703880024491</v>
      </c>
    </row>
    <row r="34" spans="11:210">
      <c r="K34" s="14">
        <v>32</v>
      </c>
      <c r="L34" s="8">
        <f t="shared" si="4"/>
        <v>15.13403210541572</v>
      </c>
      <c r="M34" s="8">
        <f t="shared" si="33"/>
        <v>16.362215547665802</v>
      </c>
      <c r="N34" s="8">
        <f t="shared" si="33"/>
        <v>17.16629822191279</v>
      </c>
      <c r="O34" s="8">
        <f t="shared" si="33"/>
        <v>17.782711581036448</v>
      </c>
      <c r="P34" s="8">
        <f t="shared" si="33"/>
        <v>18.290764907283048</v>
      </c>
      <c r="Q34" s="8">
        <f t="shared" si="33"/>
        <v>18.727468177730607</v>
      </c>
      <c r="R34" s="8">
        <f t="shared" si="33"/>
        <v>19.11329449661357</v>
      </c>
      <c r="S34" s="8">
        <f t="shared" si="33"/>
        <v>19.460838443853369</v>
      </c>
      <c r="T34" s="8">
        <f t="shared" si="33"/>
        <v>19.778436910238618</v>
      </c>
      <c r="U34" s="8">
        <f t="shared" si="33"/>
        <v>20.071913464548285</v>
      </c>
      <c r="V34" s="8">
        <f t="shared" si="33"/>
        <v>20.345507424515073</v>
      </c>
      <c r="W34" s="8">
        <f t="shared" si="33"/>
        <v>20.602407409711351</v>
      </c>
      <c r="X34" s="8">
        <f t="shared" si="33"/>
        <v>20.845076323609955</v>
      </c>
      <c r="Y34" s="8">
        <f t="shared" si="33"/>
        <v>21.075458889902109</v>
      </c>
      <c r="Z34" s="8">
        <f t="shared" si="33"/>
        <v>21.295119449820515</v>
      </c>
      <c r="AA34" s="8">
        <f t="shared" si="33"/>
        <v>21.505336490058639</v>
      </c>
      <c r="AB34" s="8">
        <f t="shared" si="33"/>
        <v>21.707169313633017</v>
      </c>
      <c r="AC34" s="8">
        <f t="shared" si="33"/>
        <v>21.901506201208019</v>
      </c>
      <c r="AD34" s="8">
        <f t="shared" si="33"/>
        <v>22.089099933680803</v>
      </c>
      <c r="AE34" s="8">
        <f t="shared" si="33"/>
        <v>22.270594476644238</v>
      </c>
      <c r="AF34" s="8">
        <f t="shared" si="33"/>
        <v>22.446545353312704</v>
      </c>
      <c r="AG34" s="8">
        <f t="shared" si="33"/>
        <v>22.617435425374236</v>
      </c>
      <c r="AH34" s="8">
        <f t="shared" si="33"/>
        <v>22.783687276617627</v>
      </c>
      <c r="AI34" s="8">
        <f t="shared" si="33"/>
        <v>22.945673045298346</v>
      </c>
      <c r="AJ34" s="8">
        <f t="shared" si="33"/>
        <v>23.103722314371986</v>
      </c>
      <c r="AK34" s="8">
        <f t="shared" si="33"/>
        <v>23.258128504941414</v>
      </c>
      <c r="AL34" s="8">
        <f t="shared" si="33"/>
        <v>23.409154103077462</v>
      </c>
      <c r="AM34" s="8">
        <f t="shared" si="33"/>
        <v>23.557034967910216</v>
      </c>
      <c r="AN34" s="8">
        <f t="shared" si="33"/>
        <v>23.701983909306914</v>
      </c>
      <c r="AO34" s="8">
        <f t="shared" si="33"/>
        <v>23.844193679737767</v>
      </c>
      <c r="AP34" s="8">
        <f t="shared" si="33"/>
        <v>23.983839492472892</v>
      </c>
      <c r="AQ34" s="8">
        <f t="shared" si="33"/>
        <v>24.121081153886543</v>
      </c>
      <c r="AR34" s="8">
        <f t="shared" si="33"/>
        <v>24.256064879163119</v>
      </c>
      <c r="AS34" s="8">
        <f t="shared" si="33"/>
        <v>24.388924846548271</v>
      </c>
      <c r="AT34" s="8">
        <f t="shared" si="33"/>
        <v>24.519784534355235</v>
      </c>
      <c r="AU34" s="8">
        <f t="shared" si="33"/>
        <v>24.648757876420365</v>
      </c>
      <c r="AV34" s="8">
        <f t="shared" si="33"/>
        <v>24.77595026501514</v>
      </c>
      <c r="AW34" s="8">
        <f t="shared" si="33"/>
        <v>24.901459424934274</v>
      </c>
      <c r="AX34" s="8">
        <f t="shared" si="33"/>
        <v>25.025376178268498</v>
      </c>
      <c r="AY34" s="8">
        <f t="shared" si="33"/>
        <v>25.147785115995404</v>
      </c>
      <c r="AZ34" s="8">
        <f t="shared" si="33"/>
        <v>25.268765189800373</v>
      </c>
      <c r="BA34" s="8">
        <f t="shared" si="33"/>
        <v>25.388390235331286</v>
      </c>
      <c r="BB34" s="8">
        <f t="shared" si="33"/>
        <v>25.506729436290684</v>
      </c>
      <c r="BC34" s="8">
        <f t="shared" si="33"/>
        <v>25.623847737292348</v>
      </c>
      <c r="BD34" s="8">
        <f t="shared" si="33"/>
        <v>25.739806212193312</v>
      </c>
      <c r="BE34" s="8">
        <f t="shared" si="33"/>
        <v>25.854662393605203</v>
      </c>
      <c r="BF34" s="8">
        <f t="shared" si="33"/>
        <v>25.968470568451654</v>
      </c>
      <c r="BG34" s="8">
        <f t="shared" si="33"/>
        <v>26.081282043739371</v>
      </c>
      <c r="BH34" s="8">
        <f t="shared" si="33"/>
        <v>26.193145386124087</v>
      </c>
      <c r="BI34" s="8">
        <f t="shared" si="33"/>
        <v>26.304106638359237</v>
      </c>
      <c r="BJ34" s="8">
        <f t="shared" si="33"/>
        <v>26.414209515298054</v>
      </c>
      <c r="BK34" s="8">
        <f t="shared" si="33"/>
        <v>26.523495581766447</v>
      </c>
      <c r="BL34" s="8">
        <f t="shared" si="33"/>
        <v>26.632004414322882</v>
      </c>
      <c r="BM34" s="8">
        <f t="shared" si="33"/>
        <v>26.739773748664994</v>
      </c>
      <c r="BN34" s="8">
        <f t="shared" si="33"/>
        <v>26.846839614222539</v>
      </c>
      <c r="BO34" s="8">
        <f t="shared" si="33"/>
        <v>26.953236457287527</v>
      </c>
      <c r="BP34" s="8">
        <f t="shared" si="33"/>
        <v>27.058997253869641</v>
      </c>
      <c r="BQ34" s="8">
        <f t="shared" si="33"/>
        <v>27.164153613324512</v>
      </c>
      <c r="BR34" s="8">
        <f t="shared" si="33"/>
        <v>27.268735873680797</v>
      </c>
      <c r="BS34" s="8">
        <f t="shared" si="33"/>
        <v>27.372773189486104</v>
      </c>
      <c r="BT34" s="8">
        <f t="shared" si="33"/>
        <v>27.476293612900079</v>
      </c>
      <c r="BU34" s="8">
        <f t="shared" si="33"/>
        <v>27.579324168682529</v>
      </c>
      <c r="BV34" s="8">
        <f t="shared" si="33"/>
        <v>27.681890923654233</v>
      </c>
      <c r="BW34" s="8">
        <f t="shared" si="33"/>
        <v>27.784019051146743</v>
      </c>
      <c r="BX34" s="8">
        <f t="shared" si="33"/>
        <v>27.885732890903235</v>
      </c>
      <c r="BY34" s="8">
        <f t="shared" si="32"/>
        <v>27.987056004845044</v>
      </c>
      <c r="BZ34" s="8">
        <f t="shared" si="32"/>
        <v>28.088011229076585</v>
      </c>
      <c r="CA34" s="8">
        <f t="shared" si="32"/>
        <v>28.188620722464226</v>
      </c>
      <c r="CB34" s="8">
        <f t="shared" si="32"/>
        <v>28.288906012091999</v>
      </c>
      <c r="CC34" s="8">
        <f t="shared" si="32"/>
        <v>28.388888035867975</v>
      </c>
      <c r="CD34" s="8">
        <f t="shared" si="32"/>
        <v>28.488587182529248</v>
      </c>
      <c r="CE34" s="8">
        <f t="shared" si="32"/>
        <v>28.588023329270641</v>
      </c>
      <c r="CF34" s="8">
        <f t="shared" si="32"/>
        <v>28.68721587720178</v>
      </c>
      <c r="CG34" s="8">
        <f t="shared" si="32"/>
        <v>28.786183784819048</v>
      </c>
      <c r="CH34" s="8">
        <f t="shared" si="32"/>
        <v>28.884945599662487</v>
      </c>
      <c r="CI34" s="8">
        <f t="shared" si="32"/>
        <v>28.983519488313551</v>
      </c>
      <c r="CJ34" s="8">
        <f t="shared" si="32"/>
        <v>29.081923264876291</v>
      </c>
      <c r="CK34" s="8">
        <f t="shared" si="32"/>
        <v>29.180174418073147</v>
      </c>
      <c r="CL34" s="8">
        <f t="shared" si="32"/>
        <v>29.278290137076162</v>
      </c>
      <c r="CM34" s="8">
        <f t="shared" si="32"/>
        <v>29.376287336184784</v>
      </c>
      <c r="CN34" s="8">
        <f t="shared" si="32"/>
        <v>29.474182678453754</v>
      </c>
      <c r="CO34" s="8">
        <f t="shared" si="32"/>
        <v>29.571992598366247</v>
      </c>
      <c r="CP34" s="8">
        <f t="shared" si="32"/>
        <v>29.669733323641584</v>
      </c>
      <c r="CQ34" s="8">
        <f t="shared" si="32"/>
        <v>29.767420896260219</v>
      </c>
      <c r="CR34" s="8">
        <f t="shared" si="32"/>
        <v>29.865071192783851</v>
      </c>
      <c r="CS34" s="8">
        <f t="shared" si="32"/>
        <v>29.962699944043298</v>
      </c>
      <c r="CT34" s="8">
        <f t="shared" si="32"/>
        <v>30.060322754262934</v>
      </c>
      <c r="CU34" s="8">
        <f t="shared" si="32"/>
        <v>30.157955119686704</v>
      </c>
      <c r="CV34" s="8">
        <f t="shared" si="32"/>
        <v>30.255612446766911</v>
      </c>
      <c r="CW34" s="8">
        <f t="shared" si="32"/>
        <v>30.353310069974924</v>
      </c>
      <c r="CX34" s="8">
        <f t="shared" si="32"/>
        <v>30.451063269289776</v>
      </c>
      <c r="CY34" s="8">
        <f t="shared" si="32"/>
        <v>30.548887287418598</v>
      </c>
      <c r="CZ34" s="8">
        <f t="shared" si="32"/>
        <v>30.646797346801325</v>
      </c>
      <c r="DA34" s="8">
        <f t="shared" si="32"/>
        <v>30.744808666450034</v>
      </c>
      <c r="DB34" s="8">
        <f t="shared" si="32"/>
        <v>30.842936478672581</v>
      </c>
      <c r="DC34" s="8">
        <f t="shared" si="32"/>
        <v>30.941196045728915</v>
      </c>
      <c r="DD34" s="8">
        <f t="shared" si="32"/>
        <v>31.039602676467901</v>
      </c>
      <c r="DE34" s="8">
        <f t="shared" si="32"/>
        <v>31.138171742991965</v>
      </c>
      <c r="DF34" s="8">
        <f t="shared" si="32"/>
        <v>31.236918697396959</v>
      </c>
      <c r="DG34" s="8">
        <f t="shared" si="32"/>
        <v>31.335859088634503</v>
      </c>
      <c r="DH34" s="8">
        <f t="shared" si="32"/>
        <v>31.435008579544427</v>
      </c>
      <c r="DI34" s="8">
        <f t="shared" si="32"/>
        <v>31.534382964105756</v>
      </c>
      <c r="DJ34" s="8">
        <f t="shared" si="32"/>
        <v>31.633998184955374</v>
      </c>
      <c r="DK34" s="8">
        <f t="shared" si="32"/>
        <v>31.733870351224702</v>
      </c>
      <c r="DL34" s="8">
        <f t="shared" si="32"/>
        <v>31.834015756746094</v>
      </c>
      <c r="DM34" s="8">
        <f t="shared" si="32"/>
        <v>31.934450898682382</v>
      </c>
      <c r="DN34" s="8">
        <f t="shared" si="32"/>
        <v>32.035192496635148</v>
      </c>
      <c r="DO34" s="8">
        <f t="shared" si="32"/>
        <v>32.13625751228922</v>
      </c>
      <c r="DP34" s="8">
        <f t="shared" si="32"/>
        <v>32.23766316965402</v>
      </c>
      <c r="DQ34" s="8">
        <f t="shared" si="32"/>
        <v>32.33942697596499</v>
      </c>
      <c r="DR34" s="8">
        <f t="shared" si="32"/>
        <v>32.441566743311917</v>
      </c>
      <c r="DS34" s="8">
        <f t="shared" si="32"/>
        <v>32.544100611064735</v>
      </c>
      <c r="DT34" s="8">
        <f t="shared" si="32"/>
        <v>32.64704706917157</v>
      </c>
      <c r="DU34" s="8">
        <f t="shared" si="32"/>
        <v>32.750424982408468</v>
      </c>
      <c r="DV34" s="8">
        <f t="shared" si="32"/>
        <v>32.854253615665641</v>
      </c>
      <c r="DW34" s="8">
        <f t="shared" si="32"/>
        <v>32.958552660360688</v>
      </c>
      <c r="DX34" s="8">
        <f t="shared" si="32"/>
        <v>33.063342262075778</v>
      </c>
      <c r="DY34" s="8">
        <f t="shared" si="32"/>
        <v>33.168643049522949</v>
      </c>
      <c r="DZ34" s="8">
        <f t="shared" si="32"/>
        <v>33.27447616494937</v>
      </c>
      <c r="EA34" s="8">
        <f t="shared" si="32"/>
        <v>33.380863296103414</v>
      </c>
      <c r="EB34" s="8">
        <f t="shared" si="32"/>
        <v>33.487826709891785</v>
      </c>
      <c r="EC34" s="8">
        <f t="shared" si="32"/>
        <v>33.595389287868691</v>
      </c>
      <c r="ED34" s="8">
        <f t="shared" si="32"/>
        <v>33.703574563709992</v>
      </c>
      <c r="EE34" s="8">
        <f t="shared" si="32"/>
        <v>33.812406762838179</v>
      </c>
      <c r="EF34" s="8">
        <f t="shared" si="32"/>
        <v>33.921910844378594</v>
      </c>
      <c r="EG34" s="8">
        <f t="shared" si="32"/>
        <v>34.032112545643422</v>
      </c>
      <c r="EH34" s="8">
        <f t="shared" si="32"/>
        <v>34.143038429357965</v>
      </c>
      <c r="EI34" s="8">
        <f t="shared" si="32"/>
        <v>34.254715933863146</v>
      </c>
      <c r="EJ34" s="8">
        <f t="shared" si="31"/>
        <v>34.367173426550927</v>
      </c>
      <c r="EK34" s="8">
        <f t="shared" si="31"/>
        <v>34.480440260813353</v>
      </c>
      <c r="EL34" s="8">
        <f t="shared" si="31"/>
        <v>34.594546836813684</v>
      </c>
      <c r="EM34" s="8">
        <f t="shared" si="31"/>
        <v>34.709524666418623</v>
      </c>
      <c r="EN34" s="8">
        <f t="shared" si="31"/>
        <v>34.82540644266507</v>
      </c>
      <c r="EO34" s="8">
        <f t="shared" si="31"/>
        <v>34.942226114172875</v>
      </c>
      <c r="EP34" s="8">
        <f t="shared" si="31"/>
        <v>35.060018964958616</v>
      </c>
      <c r="EQ34" s="8">
        <f t="shared" si="31"/>
        <v>35.178821700153222</v>
      </c>
      <c r="ER34" s="8">
        <f t="shared" si="31"/>
        <v>35.298672538181158</v>
      </c>
      <c r="ES34" s="8">
        <f t="shared" si="31"/>
        <v>35.419611310020038</v>
      </c>
      <c r="ET34" s="8">
        <f t="shared" si="31"/>
        <v>35.541679566228574</v>
      </c>
      <c r="EU34" s="8">
        <f t="shared" si="31"/>
        <v>35.66492069250959</v>
      </c>
      <c r="EV34" s="8">
        <f t="shared" si="31"/>
        <v>35.789380034663175</v>
      </c>
      <c r="EW34" s="8">
        <f t="shared" si="31"/>
        <v>35.915105033886071</v>
      </c>
      <c r="EX34" s="8">
        <f t="shared" si="31"/>
        <v>36.042145373488161</v>
      </c>
      <c r="EY34" s="8">
        <f t="shared" si="31"/>
        <v>36.170553138227746</v>
      </c>
      <c r="EZ34" s="8">
        <f t="shared" si="31"/>
        <v>36.300382987616757</v>
      </c>
      <c r="FA34" s="8">
        <f t="shared" si="31"/>
        <v>36.431692344718364</v>
      </c>
      <c r="FB34" s="8">
        <f t="shared" si="31"/>
        <v>36.564541602156289</v>
      </c>
      <c r="FC34" s="8">
        <f t="shared" si="31"/>
        <v>36.698994347281186</v>
      </c>
      <c r="FD34" s="8">
        <f t="shared" si="31"/>
        <v>36.835117608700827</v>
      </c>
      <c r="FE34" s="8">
        <f t="shared" si="31"/>
        <v>36.972982126683135</v>
      </c>
      <c r="FF34" s="8">
        <f t="shared" si="31"/>
        <v>37.112662650291341</v>
      </c>
      <c r="FG34" s="8">
        <f t="shared" si="31"/>
        <v>37.254238264518669</v>
      </c>
      <c r="FH34" s="8">
        <f t="shared" si="31"/>
        <v>37.397792751165859</v>
      </c>
      <c r="FI34" s="8">
        <f t="shared" si="31"/>
        <v>37.543414987761579</v>
      </c>
      <c r="FJ34" s="8">
        <f t="shared" si="31"/>
        <v>37.69119938948019</v>
      </c>
      <c r="FK34" s="8">
        <f t="shared" si="31"/>
        <v>37.84124639978144</v>
      </c>
      <c r="FL34" s="8">
        <f t="shared" si="31"/>
        <v>37.993663036407938</v>
      </c>
      <c r="FM34" s="8">
        <f t="shared" si="31"/>
        <v>38.148563500456689</v>
      </c>
      <c r="FN34" s="8">
        <f t="shared" si="31"/>
        <v>38.306069857528371</v>
      </c>
      <c r="FO34" s="8">
        <f t="shared" si="31"/>
        <v>38.466312801497061</v>
      </c>
      <c r="FP34" s="8">
        <f t="shared" si="31"/>
        <v>38.629432513290915</v>
      </c>
      <c r="FQ34" s="8">
        <f t="shared" si="31"/>
        <v>38.795579629302949</v>
      </c>
      <c r="FR34" s="8">
        <f t="shared" si="31"/>
        <v>38.964916336750335</v>
      </c>
      <c r="FS34" s="8">
        <f t="shared" si="31"/>
        <v>39.137617616586489</v>
      </c>
      <c r="FT34" s="8">
        <f t="shared" si="31"/>
        <v>39.313872658589709</v>
      </c>
      <c r="FU34" s="8">
        <f t="shared" si="31"/>
        <v>39.493886478195471</v>
      </c>
      <c r="FV34" s="8">
        <f t="shared" si="31"/>
        <v>39.67788177075267</v>
      </c>
      <c r="FW34" s="8">
        <f t="shared" si="31"/>
        <v>39.866101046488588</v>
      </c>
      <c r="FX34" s="8">
        <f t="shared" si="31"/>
        <v>40.05880909898687</v>
      </c>
      <c r="FY34" s="8">
        <f t="shared" si="31"/>
        <v>40.256295871976221</v>
      </c>
      <c r="FZ34" s="8">
        <f t="shared" si="31"/>
        <v>40.458879804446568</v>
      </c>
      <c r="GA34" s="8">
        <f t="shared" si="31"/>
        <v>40.666911753562715</v>
      </c>
      <c r="GB34" s="8">
        <f t="shared" si="31"/>
        <v>40.880779619910278</v>
      </c>
      <c r="GC34" s="8">
        <f t="shared" si="31"/>
        <v>41.10091383217619</v>
      </c>
      <c r="GD34" s="8">
        <f t="shared" si="31"/>
        <v>41.327793891065653</v>
      </c>
      <c r="GE34" s="8">
        <f t="shared" si="31"/>
        <v>41.561956228784567</v>
      </c>
      <c r="GF34" s="8">
        <f t="shared" si="31"/>
        <v>41.804003716029932</v>
      </c>
      <c r="GG34" s="8">
        <f t="shared" si="31"/>
        <v>42.054617250713633</v>
      </c>
      <c r="GH34" s="8">
        <f t="shared" si="31"/>
        <v>42.314570002684746</v>
      </c>
      <c r="GI34" s="10">
        <f t="shared" si="31"/>
        <v>42.584745082980874</v>
      </c>
      <c r="GJ34" s="8">
        <f t="shared" si="31"/>
        <v>42.866157679495259</v>
      </c>
      <c r="GK34" s="8">
        <f t="shared" si="31"/>
        <v>43.159983091630735</v>
      </c>
      <c r="GL34" s="8">
        <f t="shared" si="31"/>
        <v>43.467592664499861</v>
      </c>
      <c r="GM34" s="8">
        <f t="shared" si="31"/>
        <v>43.790600464671812</v>
      </c>
      <c r="GN34" s="8">
        <f t="shared" si="31"/>
        <v>44.130924812262947</v>
      </c>
      <c r="GO34" s="8">
        <f t="shared" si="31"/>
        <v>44.490870754662019</v>
      </c>
      <c r="GP34" s="8">
        <f t="shared" si="31"/>
        <v>44.873242698260761</v>
      </c>
      <c r="GQ34" s="8">
        <f t="shared" si="31"/>
        <v>45.28150153820976</v>
      </c>
      <c r="GR34" s="8">
        <f t="shared" si="31"/>
        <v>45.719989295946775</v>
      </c>
      <c r="GS34" s="8">
        <f t="shared" si="31"/>
        <v>46.194259520278557</v>
      </c>
      <c r="GT34" s="8">
        <f t="shared" si="31"/>
        <v>46.711579747164421</v>
      </c>
      <c r="GU34" s="8">
        <f t="shared" ref="GU34:HB37" si="34">_xlfn.CHISQ.INV(1-GU$2,$K34)</f>
        <v>47.281726680182295</v>
      </c>
      <c r="GV34" s="8">
        <f t="shared" si="34"/>
        <v>47.918307067373924</v>
      </c>
      <c r="GW34" s="8">
        <f t="shared" si="34"/>
        <v>48.641088007742141</v>
      </c>
      <c r="GX34" s="8">
        <f t="shared" si="34"/>
        <v>49.480437742971851</v>
      </c>
      <c r="GY34" s="8">
        <f t="shared" si="34"/>
        <v>50.486704502734291</v>
      </c>
      <c r="GZ34" s="8">
        <f t="shared" si="34"/>
        <v>51.753116908911231</v>
      </c>
      <c r="HA34" s="8">
        <f t="shared" si="34"/>
        <v>53.485771836235685</v>
      </c>
      <c r="HB34" s="8">
        <f t="shared" si="34"/>
        <v>56.328114959711513</v>
      </c>
    </row>
    <row r="35" spans="11:210">
      <c r="K35" s="14">
        <v>33</v>
      </c>
      <c r="L35" s="8">
        <f t="shared" si="4"/>
        <v>15.815274424327848</v>
      </c>
      <c r="M35" s="8">
        <f t="shared" si="33"/>
        <v>17.073513672329398</v>
      </c>
      <c r="N35" s="8">
        <f t="shared" si="33"/>
        <v>17.896554929261544</v>
      </c>
      <c r="O35" s="8">
        <f t="shared" si="33"/>
        <v>18.527144852228325</v>
      </c>
      <c r="P35" s="8">
        <f t="shared" si="33"/>
        <v>19.04666150317512</v>
      </c>
      <c r="Q35" s="8">
        <f t="shared" si="33"/>
        <v>19.493064957109425</v>
      </c>
      <c r="R35" s="8">
        <f t="shared" si="33"/>
        <v>19.887347450540421</v>
      </c>
      <c r="S35" s="8">
        <f t="shared" si="33"/>
        <v>20.242419705137038</v>
      </c>
      <c r="T35" s="8">
        <f t="shared" si="33"/>
        <v>20.566826082943926</v>
      </c>
      <c r="U35" s="8">
        <f t="shared" si="33"/>
        <v>20.866533990714785</v>
      </c>
      <c r="V35" s="8">
        <f t="shared" si="33"/>
        <v>21.145886755732164</v>
      </c>
      <c r="W35" s="8">
        <f t="shared" si="33"/>
        <v>21.408150758010514</v>
      </c>
      <c r="X35" s="8">
        <f t="shared" si="33"/>
        <v>21.655848633889448</v>
      </c>
      <c r="Y35" s="8">
        <f t="shared" si="33"/>
        <v>21.890972034235617</v>
      </c>
      <c r="Z35" s="8">
        <f t="shared" si="33"/>
        <v>22.115122871739199</v>
      </c>
      <c r="AA35" s="8">
        <f t="shared" si="33"/>
        <v>22.329610204673784</v>
      </c>
      <c r="AB35" s="8">
        <f t="shared" si="33"/>
        <v>22.535518562294396</v>
      </c>
      <c r="AC35" s="8">
        <f t="shared" si="33"/>
        <v>22.733757296626514</v>
      </c>
      <c r="AD35" s="8">
        <f t="shared" si="33"/>
        <v>22.92509697984914</v>
      </c>
      <c r="AE35" s="8">
        <f t="shared" si="33"/>
        <v>23.110196743607265</v>
      </c>
      <c r="AF35" s="8">
        <f t="shared" si="33"/>
        <v>23.28962515024806</v>
      </c>
      <c r="AG35" s="8">
        <f t="shared" si="33"/>
        <v>23.463876358455405</v>
      </c>
      <c r="AH35" s="8">
        <f t="shared" si="33"/>
        <v>23.633382807926214</v>
      </c>
      <c r="AI35" s="8">
        <f t="shared" si="33"/>
        <v>23.798525290085326</v>
      </c>
      <c r="AJ35" s="8">
        <f t="shared" si="33"/>
        <v>23.959641029069211</v>
      </c>
      <c r="AK35" s="8">
        <f t="shared" si="33"/>
        <v>24.11703022933623</v>
      </c>
      <c r="AL35" s="8">
        <f t="shared" si="33"/>
        <v>24.270961428205503</v>
      </c>
      <c r="AM35" s="8">
        <f t="shared" si="33"/>
        <v>24.421675907320008</v>
      </c>
      <c r="AN35" s="8">
        <f t="shared" si="33"/>
        <v>24.569391355971781</v>
      </c>
      <c r="AO35" s="8">
        <f t="shared" si="33"/>
        <v>24.714304934431148</v>
      </c>
      <c r="AP35" s="8">
        <f t="shared" si="33"/>
        <v>24.856595852163302</v>
      </c>
      <c r="AQ35" s="8">
        <f t="shared" si="33"/>
        <v>24.996427550848423</v>
      </c>
      <c r="AR35" s="8">
        <f t="shared" si="33"/>
        <v>25.133949563185851</v>
      </c>
      <c r="AS35" s="8">
        <f t="shared" si="33"/>
        <v>25.269299103964602</v>
      </c>
      <c r="AT35" s="8">
        <f t="shared" si="33"/>
        <v>25.402602438681988</v>
      </c>
      <c r="AU35" s="8">
        <f t="shared" si="33"/>
        <v>25.533976066267616</v>
      </c>
      <c r="AV35" s="8">
        <f t="shared" si="33"/>
        <v>25.663527745620645</v>
      </c>
      <c r="AW35" s="8">
        <f t="shared" si="33"/>
        <v>25.791357390251591</v>
      </c>
      <c r="AX35" s="8">
        <f t="shared" si="33"/>
        <v>25.91755785100673</v>
      </c>
      <c r="AY35" s="8">
        <f t="shared" si="33"/>
        <v>26.04221560339618</v>
      </c>
      <c r="AZ35" s="8">
        <f t="shared" si="33"/>
        <v>26.16541135325912</v>
      </c>
      <c r="BA35" s="8">
        <f t="shared" si="33"/>
        <v>26.287220572238514</v>
      </c>
      <c r="BB35" s="8">
        <f t="shared" si="33"/>
        <v>26.407713972693433</v>
      </c>
      <c r="BC35" s="8">
        <f t="shared" si="33"/>
        <v>26.526957930165569</v>
      </c>
      <c r="BD35" s="8">
        <f t="shared" si="33"/>
        <v>26.645014860270713</v>
      </c>
      <c r="BE35" s="8">
        <f t="shared" si="33"/>
        <v>26.76194355585492</v>
      </c>
      <c r="BF35" s="8">
        <f t="shared" si="33"/>
        <v>26.877799489397837</v>
      </c>
      <c r="BG35" s="8">
        <f t="shared" si="33"/>
        <v>26.992635084929695</v>
      </c>
      <c r="BH35" s="8">
        <f t="shared" si="33"/>
        <v>27.106499963128034</v>
      </c>
      <c r="BI35" s="8">
        <f t="shared" si="33"/>
        <v>27.219441162755174</v>
      </c>
      <c r="BJ35" s="8">
        <f t="shared" si="33"/>
        <v>27.331503341170251</v>
      </c>
      <c r="BK35" s="8">
        <f t="shared" si="33"/>
        <v>27.442728956287805</v>
      </c>
      <c r="BL35" s="8">
        <f t="shared" si="33"/>
        <v>27.553158432046878</v>
      </c>
      <c r="BM35" s="8">
        <f t="shared" si="33"/>
        <v>27.662830309191559</v>
      </c>
      <c r="BN35" s="8">
        <f t="shared" si="33"/>
        <v>27.771781382939004</v>
      </c>
      <c r="BO35" s="8">
        <f t="shared" si="33"/>
        <v>27.880046828917365</v>
      </c>
      <c r="BP35" s="8">
        <f t="shared" si="33"/>
        <v>27.987660318589658</v>
      </c>
      <c r="BQ35" s="8">
        <f t="shared" si="33"/>
        <v>28.094654125235706</v>
      </c>
      <c r="BR35" s="8">
        <f t="shared" si="33"/>
        <v>28.201059221439671</v>
      </c>
      <c r="BS35" s="8">
        <f t="shared" si="33"/>
        <v>28.306905368922536</v>
      </c>
      <c r="BT35" s="8">
        <f t="shared" si="33"/>
        <v>28.412221201464742</v>
      </c>
      <c r="BU35" s="8">
        <f t="shared" si="33"/>
        <v>28.517034301581919</v>
      </c>
      <c r="BV35" s="8">
        <f t="shared" si="33"/>
        <v>28.621371271544934</v>
      </c>
      <c r="BW35" s="8">
        <f t="shared" si="33"/>
        <v>28.72525779927242</v>
      </c>
      <c r="BX35" s="8">
        <f t="shared" si="33"/>
        <v>28.828718719568712</v>
      </c>
      <c r="BY35" s="8">
        <f t="shared" si="32"/>
        <v>28.931778071131234</v>
      </c>
      <c r="BZ35" s="8">
        <f t="shared" si="32"/>
        <v>29.034459149708884</v>
      </c>
      <c r="CA35" s="8">
        <f t="shared" si="32"/>
        <v>29.136784557754503</v>
      </c>
      <c r="CB35" s="8">
        <f t="shared" si="32"/>
        <v>29.238776250881525</v>
      </c>
      <c r="CC35" s="8">
        <f t="shared" si="32"/>
        <v>29.34045558140469</v>
      </c>
      <c r="CD35" s="8">
        <f t="shared" si="32"/>
        <v>29.441843339218654</v>
      </c>
      <c r="CE35" s="8">
        <f t="shared" si="32"/>
        <v>29.542959790244655</v>
      </c>
      <c r="CF35" s="8">
        <f t="shared" si="32"/>
        <v>29.643824712654574</v>
      </c>
      <c r="CG35" s="8">
        <f t="shared" si="32"/>
        <v>29.744457431063129</v>
      </c>
      <c r="CH35" s="8">
        <f t="shared" si="32"/>
        <v>29.844876848862224</v>
      </c>
      <c r="CI35" s="8">
        <f t="shared" si="32"/>
        <v>29.945101478856717</v>
      </c>
      <c r="CJ35" s="8">
        <f t="shared" si="32"/>
        <v>30.045149472347582</v>
      </c>
      <c r="CK35" s="8">
        <f t="shared" si="32"/>
        <v>30.145038646796419</v>
      </c>
      <c r="CL35" s="8">
        <f t="shared" si="32"/>
        <v>30.244786512194896</v>
      </c>
      <c r="CM35" s="8">
        <f t="shared" si="32"/>
        <v>30.344410296252907</v>
      </c>
      <c r="CN35" s="8">
        <f t="shared" si="32"/>
        <v>30.443926968510837</v>
      </c>
      <c r="CO35" s="8">
        <f t="shared" si="32"/>
        <v>30.543353263473662</v>
      </c>
      <c r="CP35" s="8">
        <f t="shared" si="32"/>
        <v>30.642705702857782</v>
      </c>
      <c r="CQ35" s="8">
        <f t="shared" si="32"/>
        <v>30.742000617035313</v>
      </c>
      <c r="CR35" s="8">
        <f t="shared" si="32"/>
        <v>30.841254165755146</v>
      </c>
      <c r="CS35" s="8">
        <f t="shared" si="32"/>
        <v>30.940482358215199</v>
      </c>
      <c r="CT35" s="8">
        <f t="shared" si="32"/>
        <v>31.03970107255595</v>
      </c>
      <c r="CU35" s="8">
        <f t="shared" si="32"/>
        <v>31.13892607484145</v>
      </c>
      <c r="CV35" s="8">
        <f t="shared" si="32"/>
        <v>31.238173037590805</v>
      </c>
      <c r="CW35" s="8">
        <f t="shared" si="32"/>
        <v>31.337457557919834</v>
      </c>
      <c r="CX35" s="8">
        <f t="shared" si="32"/>
        <v>31.436795175350362</v>
      </c>
      <c r="CY35" s="8">
        <f t="shared" si="32"/>
        <v>31.53620138934216</v>
      </c>
      <c r="CZ35" s="8">
        <f t="shared" si="32"/>
        <v>31.635691676600697</v>
      </c>
      <c r="DA35" s="8">
        <f t="shared" si="32"/>
        <v>31.735281508212374</v>
      </c>
      <c r="DB35" s="8">
        <f t="shared" si="32"/>
        <v>31.834986366657581</v>
      </c>
      <c r="DC35" s="8">
        <f t="shared" si="32"/>
        <v>31.934821762750886</v>
      </c>
      <c r="DD35" s="8">
        <f t="shared" si="32"/>
        <v>32.034803252557083</v>
      </c>
      <c r="DE35" s="8">
        <f t="shared" si="32"/>
        <v>32.134946454331249</v>
      </c>
      <c r="DF35" s="8">
        <f t="shared" si="32"/>
        <v>32.235267065530913</v>
      </c>
      <c r="DG35" s="8">
        <f t="shared" si="32"/>
        <v>32.335780879948452</v>
      </c>
      <c r="DH35" s="8">
        <f t="shared" si="32"/>
        <v>32.436503805012123</v>
      </c>
      <c r="DI35" s="8">
        <f t="shared" si="32"/>
        <v>32.537451879304982</v>
      </c>
      <c r="DJ35" s="8">
        <f t="shared" si="32"/>
        <v>32.638641290351323</v>
      </c>
      <c r="DK35" s="8">
        <f t="shared" si="32"/>
        <v>32.740088392722143</v>
      </c>
      <c r="DL35" s="8">
        <f t="shared" si="32"/>
        <v>32.841809726511812</v>
      </c>
      <c r="DM35" s="8">
        <f t="shared" si="32"/>
        <v>32.943822036240221</v>
      </c>
      <c r="DN35" s="8">
        <f t="shared" si="32"/>
        <v>33.046142290236801</v>
      </c>
      <c r="DO35" s="8">
        <f t="shared" si="32"/>
        <v>33.148787700564775</v>
      </c>
      <c r="DP35" s="8">
        <f t="shared" si="32"/>
        <v>33.25177574354678</v>
      </c>
      <c r="DQ35" s="8">
        <f t="shared" si="32"/>
        <v>33.355124180956622</v>
      </c>
      <c r="DR35" s="8">
        <f t="shared" si="32"/>
        <v>33.458851081943976</v>
      </c>
      <c r="DS35" s="8">
        <f t="shared" si="32"/>
        <v>33.562974845764259</v>
      </c>
      <c r="DT35" s="8">
        <f t="shared" si="32"/>
        <v>33.667514225389013</v>
      </c>
      <c r="DU35" s="8">
        <f t="shared" si="32"/>
        <v>33.772488352077431</v>
      </c>
      <c r="DV35" s="8">
        <f t="shared" si="32"/>
        <v>33.877916760994758</v>
      </c>
      <c r="DW35" s="8">
        <f t="shared" si="32"/>
        <v>33.983819417969393</v>
      </c>
      <c r="DX35" s="8">
        <f t="shared" si="32"/>
        <v>34.090216747486643</v>
      </c>
      <c r="DY35" s="8">
        <f t="shared" si="32"/>
        <v>34.197129662024537</v>
      </c>
      <c r="DZ35" s="8">
        <f t="shared" si="32"/>
        <v>34.304579592845172</v>
      </c>
      <c r="EA35" s="8">
        <f t="shared" si="32"/>
        <v>34.412588522363741</v>
      </c>
      <c r="EB35" s="8">
        <f t="shared" si="32"/>
        <v>34.521179018226775</v>
      </c>
      <c r="EC35" s="8">
        <f t="shared" si="32"/>
        <v>34.630374269242715</v>
      </c>
      <c r="ED35" s="8">
        <f t="shared" si="32"/>
        <v>34.740198123319416</v>
      </c>
      <c r="EE35" s="8">
        <f t="shared" si="32"/>
        <v>34.850675127576167</v>
      </c>
      <c r="EF35" s="8">
        <f t="shared" si="32"/>
        <v>34.961830570812857</v>
      </c>
      <c r="EG35" s="8">
        <f t="shared" si="32"/>
        <v>35.073690528535451</v>
      </c>
      <c r="EH35" s="8">
        <f t="shared" si="32"/>
        <v>35.186281910754111</v>
      </c>
      <c r="EI35" s="8">
        <f t="shared" si="32"/>
        <v>35.299632512791362</v>
      </c>
      <c r="EJ35" s="8">
        <f t="shared" ref="EJ35:GU38" si="35">_xlfn.CHISQ.INV(1-EJ$2,$K35)</f>
        <v>35.413771069359434</v>
      </c>
      <c r="EK35" s="8">
        <f t="shared" si="35"/>
        <v>35.528727312190846</v>
      </c>
      <c r="EL35" s="8">
        <f t="shared" si="35"/>
        <v>35.644532031534354</v>
      </c>
      <c r="EM35" s="8">
        <f t="shared" si="35"/>
        <v>35.76121714185922</v>
      </c>
      <c r="EN35" s="8">
        <f t="shared" si="35"/>
        <v>35.87881575214525</v>
      </c>
      <c r="EO35" s="8">
        <f t="shared" si="35"/>
        <v>35.997362241174997</v>
      </c>
      <c r="EP35" s="8">
        <f t="shared" si="35"/>
        <v>36.116892338288281</v>
      </c>
      <c r="EQ35" s="8">
        <f t="shared" si="35"/>
        <v>36.237443210107635</v>
      </c>
      <c r="ER35" s="8">
        <f t="shared" si="35"/>
        <v>36.359053553798717</v>
      </c>
      <c r="ES35" s="8">
        <f t="shared" si="35"/>
        <v>36.481763697491509</v>
      </c>
      <c r="ET35" s="8">
        <f t="shared" si="35"/>
        <v>36.605615708558197</v>
      </c>
      <c r="EU35" s="8">
        <f t="shared" si="35"/>
        <v>36.730653510523048</v>
      </c>
      <c r="EV35" s="8">
        <f t="shared" si="35"/>
        <v>36.856923009469035</v>
      </c>
      <c r="EW35" s="8">
        <f t="shared" si="35"/>
        <v>36.984472230908167</v>
      </c>
      <c r="EX35" s="8">
        <f t="shared" si="35"/>
        <v>37.113351468198715</v>
      </c>
      <c r="EY35" s="8">
        <f t="shared" si="35"/>
        <v>37.243613443723987</v>
      </c>
      <c r="EZ35" s="8">
        <f t="shared" si="35"/>
        <v>37.375313484199793</v>
      </c>
      <c r="FA35" s="8">
        <f t="shared" si="35"/>
        <v>37.508509711649708</v>
      </c>
      <c r="FB35" s="8">
        <f t="shared" si="35"/>
        <v>37.643263251786955</v>
      </c>
      <c r="FC35" s="8">
        <f t="shared" si="35"/>
        <v>37.779638461770254</v>
      </c>
      <c r="FD35" s="8">
        <f t="shared" si="35"/>
        <v>37.917703179565017</v>
      </c>
      <c r="FE35" s="8">
        <f t="shared" si="35"/>
        <v>38.057528997447072</v>
      </c>
      <c r="FF35" s="8">
        <f t="shared" si="35"/>
        <v>38.199191562540349</v>
      </c>
      <c r="FG35" s="8">
        <f t="shared" si="35"/>
        <v>38.342770907692724</v>
      </c>
      <c r="FH35" s="8">
        <f t="shared" si="35"/>
        <v>38.488351816474577</v>
      </c>
      <c r="FI35" s="8">
        <f t="shared" si="35"/>
        <v>38.636024226648942</v>
      </c>
      <c r="FJ35" s="8">
        <f t="shared" si="35"/>
        <v>38.785883677122335</v>
      </c>
      <c r="FK35" s="8">
        <f t="shared" si="35"/>
        <v>38.93803180416532</v>
      </c>
      <c r="FL35" s="8">
        <f t="shared" si="35"/>
        <v>39.092576893611913</v>
      </c>
      <c r="FM35" s="8">
        <f t="shared" si="35"/>
        <v>39.249634496840422</v>
      </c>
      <c r="FN35" s="8">
        <f t="shared" si="35"/>
        <v>39.409328119639326</v>
      </c>
      <c r="FO35" s="8">
        <f t="shared" si="35"/>
        <v>39.571789994617731</v>
      </c>
      <c r="FP35" s="8">
        <f t="shared" si="35"/>
        <v>39.737161949688499</v>
      </c>
      <c r="FQ35" s="8">
        <f t="shared" si="35"/>
        <v>39.905596387404941</v>
      </c>
      <c r="FR35" s="8">
        <f t="shared" si="35"/>
        <v>40.077257392660982</v>
      </c>
      <c r="FS35" s="8">
        <f t="shared" si="35"/>
        <v>40.252321989586513</v>
      </c>
      <c r="FT35" s="8">
        <f t="shared" si="35"/>
        <v>40.430981572533412</v>
      </c>
      <c r="FU35" s="8">
        <f t="shared" si="35"/>
        <v>40.613443541044923</v>
      </c>
      <c r="FV35" s="8">
        <f t="shared" si="35"/>
        <v>40.799933174880877</v>
      </c>
      <c r="FW35" s="8">
        <f t="shared" si="35"/>
        <v>40.99069579285937</v>
      </c>
      <c r="FX35" s="8">
        <f t="shared" si="35"/>
        <v>41.18599924889751</v>
      </c>
      <c r="FY35" s="8">
        <f t="shared" si="35"/>
        <v>41.386136830759213</v>
      </c>
      <c r="FZ35" s="8">
        <f t="shared" si="35"/>
        <v>41.591430642401171</v>
      </c>
      <c r="GA35" s="8">
        <f t="shared" si="35"/>
        <v>41.802235570472682</v>
      </c>
      <c r="GB35" s="8">
        <f t="shared" si="35"/>
        <v>42.018943960861534</v>
      </c>
      <c r="GC35" s="8">
        <f t="shared" si="35"/>
        <v>42.241991164097094</v>
      </c>
      <c r="GD35" s="8">
        <f t="shared" si="35"/>
        <v>42.471862151582414</v>
      </c>
      <c r="GE35" s="8">
        <f t="shared" si="35"/>
        <v>42.709099461763088</v>
      </c>
      <c r="GF35" s="8">
        <f t="shared" si="35"/>
        <v>42.954312811766933</v>
      </c>
      <c r="GG35" s="8">
        <f t="shared" si="35"/>
        <v>43.208190813429255</v>
      </c>
      <c r="GH35" s="8">
        <f t="shared" si="35"/>
        <v>43.47151537415791</v>
      </c>
      <c r="GI35" s="10">
        <f t="shared" si="35"/>
        <v>43.745179559434241</v>
      </c>
      <c r="GJ35" s="8">
        <f t="shared" si="35"/>
        <v>44.030209970017708</v>
      </c>
      <c r="GK35" s="8">
        <f t="shared" si="35"/>
        <v>44.3277950817643</v>
      </c>
      <c r="GL35" s="8">
        <f t="shared" si="35"/>
        <v>44.639321569987402</v>
      </c>
      <c r="GM35" s="8">
        <f t="shared" si="35"/>
        <v>44.966421490644535</v>
      </c>
      <c r="GN35" s="8">
        <f t="shared" si="35"/>
        <v>45.311034476876479</v>
      </c>
      <c r="GO35" s="8">
        <f t="shared" si="35"/>
        <v>45.675491100682741</v>
      </c>
      <c r="GP35" s="8">
        <f t="shared" si="35"/>
        <v>46.062626713497309</v>
      </c>
      <c r="GQ35" s="8">
        <f t="shared" si="35"/>
        <v>46.47594025675177</v>
      </c>
      <c r="GR35" s="8">
        <f t="shared" si="35"/>
        <v>46.919821293775527</v>
      </c>
      <c r="GS35" s="8">
        <f t="shared" si="35"/>
        <v>47.399883919080999</v>
      </c>
      <c r="GT35" s="8">
        <f t="shared" si="35"/>
        <v>47.923474531181469</v>
      </c>
      <c r="GU35" s="8">
        <f t="shared" si="35"/>
        <v>48.50047538338832</v>
      </c>
      <c r="GV35" s="8">
        <f t="shared" si="34"/>
        <v>49.144639295591006</v>
      </c>
      <c r="GW35" s="8">
        <f t="shared" si="34"/>
        <v>49.875944233477782</v>
      </c>
      <c r="GX35" s="8">
        <f t="shared" si="34"/>
        <v>50.7250800662814</v>
      </c>
      <c r="GY35" s="8">
        <f t="shared" si="34"/>
        <v>51.742923786913764</v>
      </c>
      <c r="GZ35" s="8">
        <f t="shared" si="34"/>
        <v>53.023673188762835</v>
      </c>
      <c r="HA35" s="8">
        <f t="shared" si="34"/>
        <v>54.775539760110647</v>
      </c>
      <c r="HB35" s="8">
        <f t="shared" si="34"/>
        <v>57.648445255859173</v>
      </c>
    </row>
    <row r="36" spans="11:210">
      <c r="K36" s="14">
        <v>34</v>
      </c>
      <c r="L36" s="8">
        <f t="shared" si="4"/>
        <v>16.501272475544383</v>
      </c>
      <c r="M36" s="8">
        <f t="shared" si="33"/>
        <v>17.789146923546873</v>
      </c>
      <c r="N36" s="8">
        <f t="shared" si="33"/>
        <v>18.630876736604179</v>
      </c>
      <c r="O36" s="8">
        <f t="shared" si="33"/>
        <v>19.275439179937464</v>
      </c>
      <c r="P36" s="8">
        <f t="shared" si="33"/>
        <v>19.806252939214577</v>
      </c>
      <c r="Q36" s="8">
        <f t="shared" si="33"/>
        <v>20.262215126305279</v>
      </c>
      <c r="R36" s="8">
        <f t="shared" si="33"/>
        <v>20.664829920492824</v>
      </c>
      <c r="S36" s="8">
        <f t="shared" si="33"/>
        <v>21.027319781209929</v>
      </c>
      <c r="T36" s="8">
        <f t="shared" si="33"/>
        <v>21.358433637572247</v>
      </c>
      <c r="U36" s="8">
        <f t="shared" si="33"/>
        <v>21.664280712551978</v>
      </c>
      <c r="V36" s="8">
        <f t="shared" si="33"/>
        <v>21.949306875803931</v>
      </c>
      <c r="W36" s="8">
        <f t="shared" si="33"/>
        <v>22.216855167411115</v>
      </c>
      <c r="X36" s="8">
        <f t="shared" si="33"/>
        <v>22.469507108920784</v>
      </c>
      <c r="Y36" s="8">
        <f t="shared" si="33"/>
        <v>22.709300610738673</v>
      </c>
      <c r="Z36" s="8">
        <f t="shared" si="33"/>
        <v>22.937874621237409</v>
      </c>
      <c r="AA36" s="8">
        <f t="shared" si="33"/>
        <v>23.156568333384865</v>
      </c>
      <c r="AB36" s="8">
        <f t="shared" si="33"/>
        <v>23.366491141466849</v>
      </c>
      <c r="AC36" s="8">
        <f t="shared" si="33"/>
        <v>23.568573166603461</v>
      </c>
      <c r="AD36" s="8">
        <f t="shared" si="33"/>
        <v>23.763602516606532</v>
      </c>
      <c r="AE36" s="8">
        <f t="shared" si="33"/>
        <v>23.95225327089932</v>
      </c>
      <c r="AF36" s="8">
        <f t="shared" si="33"/>
        <v>24.135106843017777</v>
      </c>
      <c r="AG36" s="8">
        <f t="shared" si="33"/>
        <v>24.312668525578253</v>
      </c>
      <c r="AH36" s="8">
        <f t="shared" si="33"/>
        <v>24.485380471733169</v>
      </c>
      <c r="AI36" s="8">
        <f t="shared" si="33"/>
        <v>24.653632000849306</v>
      </c>
      <c r="AJ36" s="8">
        <f t="shared" si="33"/>
        <v>24.817767867528605</v>
      </c>
      <c r="AK36" s="8">
        <f t="shared" si="33"/>
        <v>24.978094961185807</v>
      </c>
      <c r="AL36" s="8">
        <f t="shared" si="33"/>
        <v>25.134887782512731</v>
      </c>
      <c r="AM36" s="8">
        <f t="shared" si="33"/>
        <v>25.288392956837406</v>
      </c>
      <c r="AN36" s="8">
        <f t="shared" si="33"/>
        <v>25.43883298187226</v>
      </c>
      <c r="AO36" s="8">
        <f t="shared" si="33"/>
        <v>25.586409361484229</v>
      </c>
      <c r="AP36" s="8">
        <f t="shared" si="33"/>
        <v>25.731305243071283</v>
      </c>
      <c r="AQ36" s="8">
        <f t="shared" si="33"/>
        <v>25.87368765057121</v>
      </c>
      <c r="AR36" s="8">
        <f t="shared" si="33"/>
        <v>26.013709385745422</v>
      </c>
      <c r="AS36" s="8">
        <f t="shared" si="33"/>
        <v>26.151510655539958</v>
      </c>
      <c r="AT36" s="8">
        <f t="shared" si="33"/>
        <v>26.287220471861822</v>
      </c>
      <c r="AU36" s="8">
        <f t="shared" si="33"/>
        <v>26.420957861179076</v>
      </c>
      <c r="AV36" s="8">
        <f t="shared" si="33"/>
        <v>26.552832914343046</v>
      </c>
      <c r="AW36" s="8">
        <f t="shared" si="33"/>
        <v>26.682947701487546</v>
      </c>
      <c r="AX36" s="8">
        <f t="shared" si="33"/>
        <v>26.811397072446006</v>
      </c>
      <c r="AY36" s="8">
        <f t="shared" si="33"/>
        <v>26.938269359589469</v>
      </c>
      <c r="AZ36" s="8">
        <f t="shared" si="33"/>
        <v>27.063646997136253</v>
      </c>
      <c r="BA36" s="8">
        <f t="shared" si="33"/>
        <v>27.187607068669841</v>
      </c>
      <c r="BB36" s="8">
        <f t="shared" si="33"/>
        <v>27.310221792714977</v>
      </c>
      <c r="BC36" s="8">
        <f t="shared" si="33"/>
        <v>27.431558954674902</v>
      </c>
      <c r="BD36" s="8">
        <f t="shared" si="33"/>
        <v>27.551682292158283</v>
      </c>
      <c r="BE36" s="8">
        <f t="shared" si="33"/>
        <v>27.670651839669429</v>
      </c>
      <c r="BF36" s="8">
        <f t="shared" si="33"/>
        <v>27.788524237758246</v>
      </c>
      <c r="BG36" s="8">
        <f t="shared" si="33"/>
        <v>27.905353010993878</v>
      </c>
      <c r="BH36" s="8">
        <f t="shared" si="33"/>
        <v>28.021188818511938</v>
      </c>
      <c r="BI36" s="8">
        <f t="shared" si="33"/>
        <v>28.136079680368283</v>
      </c>
      <c r="BJ36" s="8">
        <f t="shared" si="33"/>
        <v>28.250071182495358</v>
      </c>
      <c r="BK36" s="8">
        <f t="shared" si="33"/>
        <v>28.363206662687126</v>
      </c>
      <c r="BL36" s="8">
        <f t="shared" si="33"/>
        <v>28.475527379723339</v>
      </c>
      <c r="BM36" s="8">
        <f t="shared" si="33"/>
        <v>28.587072667474921</v>
      </c>
      <c r="BN36" s="8">
        <f t="shared" si="33"/>
        <v>28.697880075602228</v>
      </c>
      <c r="BO36" s="8">
        <f t="shared" si="33"/>
        <v>28.807985498259839</v>
      </c>
      <c r="BP36" s="8">
        <f t="shared" si="33"/>
        <v>28.917423292051389</v>
      </c>
      <c r="BQ36" s="8">
        <f t="shared" si="33"/>
        <v>29.026226384330847</v>
      </c>
      <c r="BR36" s="8">
        <f t="shared" si="33"/>
        <v>29.134426372818989</v>
      </c>
      <c r="BS36" s="8">
        <f t="shared" si="33"/>
        <v>29.242053617393381</v>
      </c>
      <c r="BT36" s="8">
        <f t="shared" si="33"/>
        <v>29.349137324813785</v>
      </c>
      <c r="BU36" s="8">
        <f t="shared" si="33"/>
        <v>29.455705627060908</v>
      </c>
      <c r="BV36" s="8">
        <f t="shared" si="33"/>
        <v>29.561785653892812</v>
      </c>
      <c r="BW36" s="8">
        <f t="shared" si="33"/>
        <v>29.667403600159123</v>
      </c>
      <c r="BX36" s="8">
        <f t="shared" ref="BX36:EI39" si="36">_xlfn.CHISQ.INV(1-BX$2,$K36)</f>
        <v>29.772584788356355</v>
      </c>
      <c r="BY36" s="8">
        <f t="shared" si="36"/>
        <v>29.877353726858093</v>
      </c>
      <c r="BZ36" s="8">
        <f t="shared" si="36"/>
        <v>29.98173416420984</v>
      </c>
      <c r="CA36" s="8">
        <f t="shared" si="36"/>
        <v>30.085749139839439</v>
      </c>
      <c r="CB36" s="8">
        <f t="shared" si="36"/>
        <v>30.189421031499865</v>
      </c>
      <c r="CC36" s="8">
        <f t="shared" si="36"/>
        <v>30.292771599730617</v>
      </c>
      <c r="CD36" s="8">
        <f t="shared" si="36"/>
        <v>30.395822029597163</v>
      </c>
      <c r="CE36" s="8">
        <f t="shared" si="36"/>
        <v>30.498592969943484</v>
      </c>
      <c r="CF36" s="8">
        <f t="shared" si="36"/>
        <v>30.60110457037187</v>
      </c>
      <c r="CG36" s="8">
        <f t="shared" si="36"/>
        <v>30.703376516144786</v>
      </c>
      <c r="CH36" s="8">
        <f t="shared" si="36"/>
        <v>30.805428061186646</v>
      </c>
      <c r="CI36" s="8">
        <f t="shared" si="36"/>
        <v>30.907278059348286</v>
      </c>
      <c r="CJ36" s="8">
        <f t="shared" si="36"/>
        <v>31.008944994083151</v>
      </c>
      <c r="CK36" s="8">
        <f t="shared" si="36"/>
        <v>31.110447006672185</v>
      </c>
      <c r="CL36" s="8">
        <f t="shared" si="36"/>
        <v>31.211801923123627</v>
      </c>
      <c r="CM36" s="8">
        <f t="shared" si="36"/>
        <v>31.313027279863832</v>
      </c>
      <c r="CN36" s="8">
        <f t="shared" si="36"/>
        <v>31.414140348326963</v>
      </c>
      <c r="CO36" s="8">
        <f t="shared" si="36"/>
        <v>31.515158158543102</v>
      </c>
      <c r="CP36" s="8">
        <f t="shared" si="36"/>
        <v>31.616097521817792</v>
      </c>
      <c r="CQ36" s="8">
        <f t="shared" si="36"/>
        <v>31.716975052589397</v>
      </c>
      <c r="CR36" s="8">
        <f t="shared" si="36"/>
        <v>31.817807189545203</v>
      </c>
      <c r="CS36" s="8">
        <f t="shared" si="36"/>
        <v>31.918610216072363</v>
      </c>
      <c r="CT36" s="8">
        <f t="shared" si="36"/>
        <v>32.019400280114979</v>
      </c>
      <c r="CU36" s="8">
        <f t="shared" si="36"/>
        <v>32.120193413505049</v>
      </c>
      <c r="CV36" s="8">
        <f t="shared" si="36"/>
        <v>32.221005550831379</v>
      </c>
      <c r="CW36" s="8">
        <f t="shared" si="36"/>
        <v>32.321852547907312</v>
      </c>
      <c r="CX36" s="8">
        <f t="shared" si="36"/>
        <v>32.422750199896086</v>
      </c>
      <c r="CY36" s="8">
        <f t="shared" si="36"/>
        <v>32.523714259149465</v>
      </c>
      <c r="CZ36" s="8">
        <f t="shared" si="36"/>
        <v>32.624760452814222</v>
      </c>
      <c r="DA36" s="8">
        <f t="shared" si="36"/>
        <v>32.725904500258778</v>
      </c>
      <c r="DB36" s="8">
        <f t="shared" si="36"/>
        <v>32.82716213037132</v>
      </c>
      <c r="DC36" s="8">
        <f t="shared" si="36"/>
        <v>32.928549098779769</v>
      </c>
      <c r="DD36" s="8">
        <f t="shared" si="36"/>
        <v>33.030081205042826</v>
      </c>
      <c r="DE36" s="8">
        <f t="shared" si="36"/>
        <v>33.131774309861306</v>
      </c>
      <c r="DF36" s="8">
        <f t="shared" si="36"/>
        <v>33.233644352358645</v>
      </c>
      <c r="DG36" s="8">
        <f t="shared" si="36"/>
        <v>33.335707367479245</v>
      </c>
      <c r="DH36" s="8">
        <f t="shared" si="36"/>
        <v>33.437979503554175</v>
      </c>
      <c r="DI36" s="8">
        <f t="shared" si="36"/>
        <v>33.540477040083836</v>
      </c>
      <c r="DJ36" s="8">
        <f t="shared" si="36"/>
        <v>33.643216405788465</v>
      </c>
      <c r="DK36" s="8">
        <f t="shared" si="36"/>
        <v>33.746214196978151</v>
      </c>
      <c r="DL36" s="8">
        <f t="shared" si="36"/>
        <v>33.849487196295783</v>
      </c>
      <c r="DM36" s="8">
        <f t="shared" si="36"/>
        <v>33.953052391887802</v>
      </c>
      <c r="DN36" s="8">
        <f t="shared" si="36"/>
        <v>34.056926997059762</v>
      </c>
      <c r="DO36" s="8">
        <f t="shared" si="36"/>
        <v>34.161128470476108</v>
      </c>
      <c r="DP36" s="8">
        <f t="shared" si="36"/>
        <v>34.265674536966124</v>
      </c>
      <c r="DQ36" s="8">
        <f t="shared" si="36"/>
        <v>34.370583209001175</v>
      </c>
      <c r="DR36" s="8">
        <f t="shared" si="36"/>
        <v>34.475872808911745</v>
      </c>
      <c r="DS36" s="8">
        <f t="shared" si="36"/>
        <v>34.581561991916651</v>
      </c>
      <c r="DT36" s="8">
        <f t="shared" si="36"/>
        <v>34.687669770041154</v>
      </c>
      <c r="DU36" s="8">
        <f t="shared" si="36"/>
        <v>34.794215537005385</v>
      </c>
      <c r="DV36" s="8">
        <f t="shared" si="36"/>
        <v>34.901219094170081</v>
      </c>
      <c r="DW36" s="8">
        <f t="shared" si="36"/>
        <v>35.008700677632199</v>
      </c>
      <c r="DX36" s="8">
        <f t="shared" si="36"/>
        <v>35.116680986569953</v>
      </c>
      <c r="DY36" s="8">
        <f t="shared" si="36"/>
        <v>35.225181212943738</v>
      </c>
      <c r="DZ36" s="8">
        <f t="shared" si="36"/>
        <v>35.334223072667704</v>
      </c>
      <c r="EA36" s="8">
        <f t="shared" si="36"/>
        <v>35.443828838375467</v>
      </c>
      <c r="EB36" s="8">
        <f t="shared" si="36"/>
        <v>35.554021373913471</v>
      </c>
      <c r="EC36" s="8">
        <f t="shared" si="36"/>
        <v>35.664824170706318</v>
      </c>
      <c r="ED36" s="8">
        <f t="shared" si="36"/>
        <v>35.776261386150416</v>
      </c>
      <c r="EE36" s="8">
        <f t="shared" si="36"/>
        <v>35.88835788420586</v>
      </c>
      <c r="EF36" s="8">
        <f t="shared" si="36"/>
        <v>36.001139278371035</v>
      </c>
      <c r="EG36" s="8">
        <f t="shared" si="36"/>
        <v>36.114631977241167</v>
      </c>
      <c r="EH36" s="8">
        <f t="shared" si="36"/>
        <v>36.22886323286999</v>
      </c>
      <c r="EI36" s="8">
        <f t="shared" si="36"/>
        <v>36.343861192174302</v>
      </c>
      <c r="EJ36" s="8">
        <f t="shared" si="35"/>
        <v>36.459654951643586</v>
      </c>
      <c r="EK36" s="8">
        <f t="shared" si="35"/>
        <v>36.576274615642035</v>
      </c>
      <c r="EL36" s="8">
        <f t="shared" si="35"/>
        <v>36.693751358618485</v>
      </c>
      <c r="EM36" s="8">
        <f t="shared" si="35"/>
        <v>36.812117491571023</v>
      </c>
      <c r="EN36" s="8">
        <f t="shared" si="35"/>
        <v>36.93140653314795</v>
      </c>
      <c r="EO36" s="8">
        <f t="shared" si="35"/>
        <v>37.051653285806402</v>
      </c>
      <c r="EP36" s="8">
        <f t="shared" si="35"/>
        <v>37.17289391749344</v>
      </c>
      <c r="EQ36" s="8">
        <f t="shared" si="35"/>
        <v>37.295166049364198</v>
      </c>
      <c r="ER36" s="8">
        <f t="shared" si="35"/>
        <v>37.418508850107337</v>
      </c>
      <c r="ES36" s="8">
        <f t="shared" si="35"/>
        <v>37.542963137510426</v>
      </c>
      <c r="ET36" s="8">
        <f t="shared" si="35"/>
        <v>37.668571487969068</v>
      </c>
      <c r="EU36" s="8">
        <f t="shared" si="35"/>
        <v>37.795378354723432</v>
      </c>
      <c r="EV36" s="8">
        <f t="shared" si="35"/>
        <v>37.923430195696589</v>
      </c>
      <c r="EW36" s="8">
        <f t="shared" si="35"/>
        <v>38.052775611912409</v>
      </c>
      <c r="EX36" s="8">
        <f t="shared" si="35"/>
        <v>38.183465497587711</v>
      </c>
      <c r="EY36" s="8">
        <f t="shared" si="35"/>
        <v>38.315553203127351</v>
      </c>
      <c r="EZ36" s="8">
        <f t="shared" si="35"/>
        <v>38.449094712403749</v>
      </c>
      <c r="FA36" s="8">
        <f t="shared" si="35"/>
        <v>38.584148835877293</v>
      </c>
      <c r="FB36" s="8">
        <f t="shared" si="35"/>
        <v>38.720777421315383</v>
      </c>
      <c r="FC36" s="8">
        <f t="shared" si="35"/>
        <v>38.859045584098851</v>
      </c>
      <c r="FD36" s="8">
        <f t="shared" si="35"/>
        <v>38.99902195937193</v>
      </c>
      <c r="FE36" s="8">
        <f t="shared" si="35"/>
        <v>39.140778978600331</v>
      </c>
      <c r="FF36" s="8">
        <f t="shared" si="35"/>
        <v>39.284393173460749</v>
      </c>
      <c r="FG36" s="8">
        <f t="shared" si="35"/>
        <v>39.429945510401595</v>
      </c>
      <c r="FH36" s="8">
        <f t="shared" si="35"/>
        <v>39.577521759701384</v>
      </c>
      <c r="FI36" s="8">
        <f t="shared" si="35"/>
        <v>39.727212903420444</v>
      </c>
      <c r="FJ36" s="8">
        <f t="shared" si="35"/>
        <v>39.879115587309883</v>
      </c>
      <c r="FK36" s="8">
        <f t="shared" si="35"/>
        <v>40.033332622529429</v>
      </c>
      <c r="FL36" s="8">
        <f t="shared" si="35"/>
        <v>40.189973543956377</v>
      </c>
      <c r="FM36" s="8">
        <f t="shared" si="35"/>
        <v>40.349155232972642</v>
      </c>
      <c r="FN36" s="8">
        <f t="shared" si="35"/>
        <v>40.511002613931986</v>
      </c>
      <c r="FO36" s="8">
        <f t="shared" si="35"/>
        <v>40.675649435082477</v>
      </c>
      <c r="FP36" s="8">
        <f t="shared" si="35"/>
        <v>40.843239146607367</v>
      </c>
      <c r="FQ36" s="8">
        <f t="shared" si="35"/>
        <v>41.013925890724757</v>
      </c>
      <c r="FR36" s="8">
        <f t="shared" si="35"/>
        <v>41.187875621544705</v>
      </c>
      <c r="FS36" s="8">
        <f t="shared" si="35"/>
        <v>41.365267375739599</v>
      </c>
      <c r="FT36" s="8">
        <f t="shared" si="35"/>
        <v>41.546294719190783</v>
      </c>
      <c r="FU36" s="8">
        <f t="shared" si="35"/>
        <v>41.73116739982482</v>
      </c>
      <c r="FV36" s="8">
        <f t="shared" si="35"/>
        <v>41.92011324309874</v>
      </c>
      <c r="FW36" s="8">
        <f t="shared" si="35"/>
        <v>42.113380334362795</v>
      </c>
      <c r="FX36" s="8">
        <f t="shared" si="35"/>
        <v>42.31123954205426</v>
      </c>
      <c r="FY36" s="8">
        <f t="shared" si="35"/>
        <v>42.513987447928969</v>
      </c>
      <c r="FZ36" s="8">
        <f t="shared" si="35"/>
        <v>42.721949766083419</v>
      </c>
      <c r="GA36" s="8">
        <f t="shared" si="35"/>
        <v>42.935485352393229</v>
      </c>
      <c r="GB36" s="8">
        <f t="shared" si="35"/>
        <v>43.154990931596743</v>
      </c>
      <c r="GC36" s="8">
        <f t="shared" si="35"/>
        <v>43.380906702518999</v>
      </c>
      <c r="GD36" s="8">
        <f t="shared" si="35"/>
        <v>43.613723025545468</v>
      </c>
      <c r="GE36" s="8">
        <f t="shared" si="35"/>
        <v>43.853988454190947</v>
      </c>
      <c r="GF36" s="8">
        <f t="shared" si="35"/>
        <v>44.102319449836365</v>
      </c>
      <c r="GG36" s="8">
        <f t="shared" si="35"/>
        <v>44.359412223168036</v>
      </c>
      <c r="GH36" s="8">
        <f t="shared" si="35"/>
        <v>44.6260572888716</v>
      </c>
      <c r="GI36" s="10">
        <f t="shared" si="35"/>
        <v>44.903157518519976</v>
      </c>
      <c r="GJ36" s="8">
        <f t="shared" si="35"/>
        <v>45.191750755739513</v>
      </c>
      <c r="GK36" s="8">
        <f t="shared" si="35"/>
        <v>45.49303845667697</v>
      </c>
      <c r="GL36" s="8">
        <f t="shared" si="35"/>
        <v>45.808422398751119</v>
      </c>
      <c r="GM36" s="8">
        <f t="shared" si="35"/>
        <v>46.139552359808228</v>
      </c>
      <c r="GN36" s="8">
        <f t="shared" si="35"/>
        <v>46.488388969294299</v>
      </c>
      <c r="GO36" s="8">
        <f t="shared" si="35"/>
        <v>46.857287944772665</v>
      </c>
      <c r="GP36" s="8">
        <f t="shared" si="35"/>
        <v>47.249115123511167</v>
      </c>
      <c r="GQ36" s="8">
        <f t="shared" si="35"/>
        <v>47.667406929074836</v>
      </c>
      <c r="GR36" s="8">
        <f t="shared" si="35"/>
        <v>48.116599762328676</v>
      </c>
      <c r="GS36" s="8">
        <f t="shared" si="35"/>
        <v>48.602367367294278</v>
      </c>
      <c r="GT36" s="8">
        <f t="shared" si="35"/>
        <v>49.132133838879732</v>
      </c>
      <c r="GU36" s="8">
        <f t="shared" si="35"/>
        <v>49.715885421056988</v>
      </c>
      <c r="GV36" s="8">
        <f t="shared" si="34"/>
        <v>50.367518850585355</v>
      </c>
      <c r="GW36" s="8">
        <f t="shared" si="34"/>
        <v>51.107219853268234</v>
      </c>
      <c r="GX36" s="8">
        <f t="shared" si="34"/>
        <v>51.965995195122062</v>
      </c>
      <c r="GY36" s="8">
        <f t="shared" si="34"/>
        <v>52.995242869517313</v>
      </c>
      <c r="GZ36" s="8">
        <f t="shared" si="34"/>
        <v>54.290115645957684</v>
      </c>
      <c r="HA36" s="8">
        <f t="shared" si="34"/>
        <v>56.060908747789441</v>
      </c>
      <c r="HB36" s="8">
        <f t="shared" si="34"/>
        <v>58.963925875520047</v>
      </c>
    </row>
    <row r="37" spans="11:210">
      <c r="K37" s="14">
        <v>35</v>
      </c>
      <c r="L37" s="8">
        <f t="shared" si="4"/>
        <v>17.191820342443901</v>
      </c>
      <c r="M37" s="8">
        <f t="shared" ref="M37:BX40" si="37">_xlfn.CHISQ.INV(1-M$2,$K37)</f>
        <v>18.508926227024929</v>
      </c>
      <c r="N37" s="8">
        <f t="shared" si="37"/>
        <v>19.36908563056128</v>
      </c>
      <c r="O37" s="8">
        <f t="shared" si="37"/>
        <v>20.027425018794869</v>
      </c>
      <c r="P37" s="8">
        <f t="shared" si="37"/>
        <v>20.569376630744969</v>
      </c>
      <c r="Q37" s="8">
        <f t="shared" si="37"/>
        <v>21.034762064730423</v>
      </c>
      <c r="R37" s="8">
        <f t="shared" si="37"/>
        <v>21.445590537241678</v>
      </c>
      <c r="S37" s="8">
        <f t="shared" si="37"/>
        <v>21.815392016788135</v>
      </c>
      <c r="T37" s="8">
        <f t="shared" si="37"/>
        <v>22.153117211713578</v>
      </c>
      <c r="U37" s="8">
        <f t="shared" si="37"/>
        <v>22.465015220882691</v>
      </c>
      <c r="V37" s="8">
        <f t="shared" si="37"/>
        <v>22.755633048514074</v>
      </c>
      <c r="W37" s="8">
        <f t="shared" si="37"/>
        <v>23.028389339093803</v>
      </c>
      <c r="X37" s="8">
        <f t="shared" si="37"/>
        <v>23.285923686282786</v>
      </c>
      <c r="Y37" s="8">
        <f t="shared" si="37"/>
        <v>23.530319619702347</v>
      </c>
      <c r="Z37" s="8">
        <f t="shared" si="37"/>
        <v>23.763252609615417</v>
      </c>
      <c r="AA37" s="8">
        <f t="shared" si="37"/>
        <v>23.986091564772018</v>
      </c>
      <c r="AB37" s="8">
        <f t="shared" si="37"/>
        <v>24.199970398178007</v>
      </c>
      <c r="AC37" s="8">
        <f t="shared" si="37"/>
        <v>24.405839710276076</v>
      </c>
      <c r="AD37" s="8">
        <f t="shared" si="37"/>
        <v>24.604504899451829</v>
      </c>
      <c r="AE37" s="8">
        <f t="shared" si="37"/>
        <v>24.796654783692496</v>
      </c>
      <c r="AF37" s="8">
        <f t="shared" si="37"/>
        <v>24.98288344759392</v>
      </c>
      <c r="AG37" s="8">
        <f t="shared" si="37"/>
        <v>25.16370716143388</v>
      </c>
      <c r="AH37" s="8">
        <f t="shared" si="37"/>
        <v>25.339577655311256</v>
      </c>
      <c r="AI37" s="8">
        <f t="shared" si="37"/>
        <v>25.510892656540285</v>
      </c>
      <c r="AJ37" s="8">
        <f t="shared" si="37"/>
        <v>25.678004344106263</v>
      </c>
      <c r="AK37" s="8">
        <f t="shared" si="37"/>
        <v>25.841226198104852</v>
      </c>
      <c r="AL37" s="8">
        <f t="shared" si="37"/>
        <v>26.000838598412596</v>
      </c>
      <c r="AM37" s="8">
        <f t="shared" si="37"/>
        <v>26.157093438526733</v>
      </c>
      <c r="AN37" s="8">
        <f t="shared" si="37"/>
        <v>26.310217956562681</v>
      </c>
      <c r="AO37" s="8">
        <f t="shared" si="37"/>
        <v>26.460417938484539</v>
      </c>
      <c r="AP37" s="8">
        <f t="shared" si="37"/>
        <v>26.607880413817291</v>
      </c>
      <c r="AQ37" s="8">
        <f t="shared" si="37"/>
        <v>26.75277593794717</v>
      </c>
      <c r="AR37" s="8">
        <f t="shared" si="37"/>
        <v>26.895260535292035</v>
      </c>
      <c r="AS37" s="8">
        <f t="shared" si="37"/>
        <v>27.035477362445935</v>
      </c>
      <c r="AT37" s="8">
        <f t="shared" si="37"/>
        <v>27.173558138677425</v>
      </c>
      <c r="AU37" s="8">
        <f t="shared" si="37"/>
        <v>27.309624382029607</v>
      </c>
      <c r="AV37" s="8">
        <f t="shared" si="37"/>
        <v>27.443788482101183</v>
      </c>
      <c r="AW37" s="8">
        <f t="shared" si="37"/>
        <v>27.576154634919174</v>
      </c>
      <c r="AX37" s="8">
        <f t="shared" si="37"/>
        <v>27.706819660800459</v>
      </c>
      <c r="AY37" s="8">
        <f t="shared" si="37"/>
        <v>27.835873722482162</v>
      </c>
      <c r="AZ37" s="8">
        <f t="shared" si="37"/>
        <v>27.963400957883895</v>
      </c>
      <c r="BA37" s="8">
        <f t="shared" si="37"/>
        <v>28.089480039499627</v>
      </c>
      <c r="BB37" s="8">
        <f t="shared" si="37"/>
        <v>28.214184670487512</v>
      </c>
      <c r="BC37" s="8">
        <f t="shared" si="37"/>
        <v>28.337584025944526</v>
      </c>
      <c r="BD37" s="8">
        <f t="shared" si="37"/>
        <v>28.459743146550093</v>
      </c>
      <c r="BE37" s="8">
        <f t="shared" si="37"/>
        <v>28.580723290684119</v>
      </c>
      <c r="BF37" s="8">
        <f t="shared" si="37"/>
        <v>28.700582250228408</v>
      </c>
      <c r="BG37" s="8">
        <f t="shared" si="37"/>
        <v>28.81937463451154</v>
      </c>
      <c r="BH37" s="8">
        <f t="shared" si="37"/>
        <v>28.937152126229687</v>
      </c>
      <c r="BI37" s="8">
        <f t="shared" si="37"/>
        <v>29.053963712647128</v>
      </c>
      <c r="BJ37" s="8">
        <f t="shared" si="37"/>
        <v>29.169855894934187</v>
      </c>
      <c r="BK37" s="8">
        <f t="shared" si="37"/>
        <v>29.284872878121551</v>
      </c>
      <c r="BL37" s="8">
        <f t="shared" si="37"/>
        <v>29.399056743827931</v>
      </c>
      <c r="BM37" s="8">
        <f t="shared" si="37"/>
        <v>29.512447607643306</v>
      </c>
      <c r="BN37" s="8">
        <f t="shared" si="37"/>
        <v>29.625083762814416</v>
      </c>
      <c r="BO37" s="8">
        <f t="shared" si="37"/>
        <v>29.737001811677253</v>
      </c>
      <c r="BP37" s="8">
        <f t="shared" si="37"/>
        <v>29.848236786106998</v>
      </c>
      <c r="BQ37" s="8">
        <f t="shared" si="37"/>
        <v>29.958822258105684</v>
      </c>
      <c r="BR37" s="8">
        <f t="shared" si="37"/>
        <v>30.068790441517411</v>
      </c>
      <c r="BS37" s="8">
        <f t="shared" si="37"/>
        <v>30.178172285748026</v>
      </c>
      <c r="BT37" s="8">
        <f t="shared" si="37"/>
        <v>30.286997562267771</v>
      </c>
      <c r="BU37" s="8">
        <f t="shared" si="37"/>
        <v>30.395294944589303</v>
      </c>
      <c r="BV37" s="8">
        <f t="shared" si="37"/>
        <v>30.503092082338668</v>
      </c>
      <c r="BW37" s="8">
        <f t="shared" si="37"/>
        <v>30.610415669970951</v>
      </c>
      <c r="BX37" s="8">
        <f t="shared" si="37"/>
        <v>30.71729151062431</v>
      </c>
      <c r="BY37" s="8">
        <f t="shared" si="36"/>
        <v>30.823744575555455</v>
      </c>
      <c r="BZ37" s="8">
        <f t="shared" si="36"/>
        <v>30.929799059554821</v>
      </c>
      <c r="CA37" s="8">
        <f t="shared" si="36"/>
        <v>31.035478432699833</v>
      </c>
      <c r="CB37" s="8">
        <f t="shared" si="36"/>
        <v>31.140805488769793</v>
      </c>
      <c r="CC37" s="8">
        <f t="shared" si="36"/>
        <v>31.245802390614891</v>
      </c>
      <c r="CD37" s="8">
        <f t="shared" si="36"/>
        <v>31.350490712744051</v>
      </c>
      <c r="CE37" s="8">
        <f t="shared" si="36"/>
        <v>31.454891481371977</v>
      </c>
      <c r="CF37" s="8">
        <f t="shared" si="36"/>
        <v>31.559025212143812</v>
      </c>
      <c r="CG37" s="8">
        <f t="shared" si="36"/>
        <v>31.662911945736617</v>
      </c>
      <c r="CH37" s="8">
        <f t="shared" si="36"/>
        <v>31.76657128151896</v>
      </c>
      <c r="CI37" s="8">
        <f t="shared" si="36"/>
        <v>31.870022409435101</v>
      </c>
      <c r="CJ37" s="8">
        <f t="shared" si="36"/>
        <v>31.973284140265733</v>
      </c>
      <c r="CK37" s="8">
        <f t="shared" si="36"/>
        <v>32.076374934405308</v>
      </c>
      <c r="CL37" s="8">
        <f t="shared" si="36"/>
        <v>32.179312929284428</v>
      </c>
      <c r="CM37" s="8">
        <f t="shared" si="36"/>
        <v>32.282115965556308</v>
      </c>
      <c r="CN37" s="8">
        <f t="shared" si="36"/>
        <v>32.384801612156856</v>
      </c>
      <c r="CO37" s="8">
        <f t="shared" si="36"/>
        <v>32.487387190340478</v>
      </c>
      <c r="CP37" s="8">
        <f t="shared" si="36"/>
        <v>32.589889796785982</v>
      </c>
      <c r="CQ37" s="8">
        <f t="shared" si="36"/>
        <v>32.692326325861117</v>
      </c>
      <c r="CR37" s="8">
        <f t="shared" si="36"/>
        <v>32.794713491128064</v>
      </c>
      <c r="CS37" s="8">
        <f t="shared" si="36"/>
        <v>32.897067846167616</v>
      </c>
      <c r="CT37" s="8">
        <f t="shared" si="36"/>
        <v>32.99940580479457</v>
      </c>
      <c r="CU37" s="8">
        <f t="shared" si="36"/>
        <v>33.101743660733597</v>
      </c>
      <c r="CV37" s="8">
        <f t="shared" si="36"/>
        <v>33.204097606820653</v>
      </c>
      <c r="CW37" s="8">
        <f t="shared" si="36"/>
        <v>33.306483753792236</v>
      </c>
      <c r="CX37" s="8">
        <f t="shared" si="36"/>
        <v>33.408918148722073</v>
      </c>
      <c r="CY37" s="8">
        <f t="shared" si="36"/>
        <v>33.511416793162169</v>
      </c>
      <c r="CZ37" s="8">
        <f t="shared" si="36"/>
        <v>33.613995661043603</v>
      </c>
      <c r="DA37" s="8">
        <f t="shared" si="36"/>
        <v>33.716670716390396</v>
      </c>
      <c r="DB37" s="8">
        <f t="shared" si="36"/>
        <v>33.819457930898707</v>
      </c>
      <c r="DC37" s="8">
        <f t="shared" si="36"/>
        <v>33.922373301432266</v>
      </c>
      <c r="DD37" s="8">
        <f t="shared" si="36"/>
        <v>34.025432867484682</v>
      </c>
      <c r="DE37" s="8">
        <f t="shared" si="36"/>
        <v>34.128652728658075</v>
      </c>
      <c r="DF37" s="8">
        <f t="shared" si="36"/>
        <v>34.232049062207906</v>
      </c>
      <c r="DG37" s="8">
        <f t="shared" si="36"/>
        <v>34.335638140703622</v>
      </c>
      <c r="DH37" s="8">
        <f t="shared" si="36"/>
        <v>34.439436349855008</v>
      </c>
      <c r="DI37" s="8">
        <f t="shared" si="36"/>
        <v>34.543460206554975</v>
      </c>
      <c r="DJ37" s="8">
        <f t="shared" si="36"/>
        <v>34.64772637719004</v>
      </c>
      <c r="DK37" s="8">
        <f t="shared" si="36"/>
        <v>34.752251696271315</v>
      </c>
      <c r="DL37" s="8">
        <f t="shared" si="36"/>
        <v>34.857053185439717</v>
      </c>
      <c r="DM37" s="8">
        <f t="shared" si="36"/>
        <v>34.962148072901464</v>
      </c>
      <c r="DN37" s="8">
        <f t="shared" si="36"/>
        <v>35.067553813351239</v>
      </c>
      <c r="DO37" s="8">
        <f t="shared" si="36"/>
        <v>35.173288108443508</v>
      </c>
      <c r="DP37" s="8">
        <f t="shared" si="36"/>
        <v>35.27936892787465</v>
      </c>
      <c r="DQ37" s="8">
        <f t="shared" si="36"/>
        <v>35.385814531141648</v>
      </c>
      <c r="DR37" s="8">
        <f t="shared" si="36"/>
        <v>35.492643490047101</v>
      </c>
      <c r="DS37" s="8">
        <f t="shared" si="36"/>
        <v>35.599874712023542</v>
      </c>
      <c r="DT37" s="8">
        <f t="shared" si="36"/>
        <v>35.707527464354676</v>
      </c>
      <c r="DU37" s="8">
        <f t="shared" si="36"/>
        <v>35.815621399376219</v>
      </c>
      <c r="DV37" s="8">
        <f t="shared" si="36"/>
        <v>35.924176580744067</v>
      </c>
      <c r="DW37" s="8">
        <f t="shared" si="36"/>
        <v>36.033213510863625</v>
      </c>
      <c r="DX37" s="8">
        <f t="shared" si="36"/>
        <v>36.142753159580998</v>
      </c>
      <c r="DY37" s="8">
        <f t="shared" si="36"/>
        <v>36.252816994243624</v>
      </c>
      <c r="DZ37" s="8">
        <f t="shared" si="36"/>
        <v>36.363427011246579</v>
      </c>
      <c r="EA37" s="8">
        <f t="shared" si="36"/>
        <v>36.47460576918926</v>
      </c>
      <c r="EB37" s="8">
        <f t="shared" si="36"/>
        <v>36.586376423777821</v>
      </c>
      <c r="EC37" s="8">
        <f t="shared" si="36"/>
        <v>36.698762764618728</v>
      </c>
      <c r="ED37" s="8">
        <f t="shared" si="36"/>
        <v>36.811789254062155</v>
      </c>
      <c r="EE37" s="8">
        <f t="shared" si="36"/>
        <v>36.925481068266727</v>
      </c>
      <c r="EF37" s="8">
        <f t="shared" si="36"/>
        <v>37.039864140672002</v>
      </c>
      <c r="EG37" s="8">
        <f t="shared" si="36"/>
        <v>37.154965208082558</v>
      </c>
      <c r="EH37" s="8">
        <f t="shared" si="36"/>
        <v>37.270811859584768</v>
      </c>
      <c r="EI37" s="8">
        <f t="shared" si="36"/>
        <v>37.387432588539369</v>
      </c>
      <c r="EJ37" s="8">
        <f t="shared" si="35"/>
        <v>37.50485684791385</v>
      </c>
      <c r="EK37" s="8">
        <f t="shared" si="35"/>
        <v>37.623115109246442</v>
      </c>
      <c r="EL37" s="8">
        <f t="shared" si="35"/>
        <v>37.742238925559299</v>
      </c>
      <c r="EM37" s="8">
        <f t="shared" si="35"/>
        <v>37.862260998572658</v>
      </c>
      <c r="EN37" s="8">
        <f t="shared" si="35"/>
        <v>37.983215250604914</v>
      </c>
      <c r="EO37" s="8">
        <f t="shared" si="35"/>
        <v>38.105136901584878</v>
      </c>
      <c r="EP37" s="8">
        <f t="shared" si="35"/>
        <v>38.228062551646047</v>
      </c>
      <c r="EQ37" s="8">
        <f t="shared" si="35"/>
        <v>38.352030269823103</v>
      </c>
      <c r="ER37" s="8">
        <f t="shared" si="35"/>
        <v>38.477079689426752</v>
      </c>
      <c r="ES37" s="8">
        <f t="shared" si="35"/>
        <v>38.603252110736875</v>
      </c>
      <c r="ET37" s="8">
        <f t="shared" si="35"/>
        <v>38.730590611724722</v>
      </c>
      <c r="EU37" s="8">
        <f t="shared" si="35"/>
        <v>38.859140167596969</v>
      </c>
      <c r="EV37" s="8">
        <f t="shared" si="35"/>
        <v>38.988947780045052</v>
      </c>
      <c r="EW37" s="8">
        <f t="shared" si="35"/>
        <v>39.12006261718782</v>
      </c>
      <c r="EX37" s="8">
        <f t="shared" si="35"/>
        <v>39.25253616531468</v>
      </c>
      <c r="EY37" s="8">
        <f t="shared" si="35"/>
        <v>39.386422393670308</v>
      </c>
      <c r="EZ37" s="8">
        <f t="shared" si="35"/>
        <v>39.521777933677704</v>
      </c>
      <c r="FA37" s="8">
        <f t="shared" si="35"/>
        <v>39.658662274172578</v>
      </c>
      <c r="FB37" s="8">
        <f t="shared" si="35"/>
        <v>39.797137974425482</v>
      </c>
      <c r="FC37" s="8">
        <f t="shared" si="35"/>
        <v>39.937270896962112</v>
      </c>
      <c r="FD37" s="8">
        <f t="shared" si="35"/>
        <v>40.079130462461201</v>
      </c>
      <c r="FE37" s="8">
        <f t="shared" si="35"/>
        <v>40.222789929322857</v>
      </c>
      <c r="FF37" s="8">
        <f t="shared" si="35"/>
        <v>40.36832670086104</v>
      </c>
      <c r="FG37" s="8">
        <f t="shared" si="35"/>
        <v>40.515822663495996</v>
      </c>
      <c r="FH37" s="8">
        <f t="shared" si="35"/>
        <v>40.665364559813426</v>
      </c>
      <c r="FI37" s="8">
        <f t="shared" si="35"/>
        <v>40.817044400932765</v>
      </c>
      <c r="FJ37" s="8">
        <f t="shared" si="35"/>
        <v>40.970959923302402</v>
      </c>
      <c r="FK37" s="8">
        <f t="shared" si="35"/>
        <v>41.127215095835233</v>
      </c>
      <c r="FL37" s="8">
        <f t="shared" si="35"/>
        <v>41.285920684238462</v>
      </c>
      <c r="FM37" s="8">
        <f t="shared" si="35"/>
        <v>41.447194880508363</v>
      </c>
      <c r="FN37" s="8">
        <f t="shared" si="35"/>
        <v>41.611164006888735</v>
      </c>
      <c r="FO37" s="8">
        <f t="shared" si="35"/>
        <v>41.777963305182041</v>
      </c>
      <c r="FP37" s="8">
        <f t="shared" si="35"/>
        <v>41.947737824209689</v>
      </c>
      <c r="FQ37" s="8">
        <f t="shared" si="35"/>
        <v>42.120643420518995</v>
      </c>
      <c r="FR37" s="8">
        <f t="shared" si="35"/>
        <v>42.296847890221159</v>
      </c>
      <c r="FS37" s="8">
        <f t="shared" si="35"/>
        <v>42.476532253237572</v>
      </c>
      <c r="FT37" s="8">
        <f t="shared" si="35"/>
        <v>42.659892215380346</v>
      </c>
      <c r="FU37" s="8">
        <f t="shared" si="35"/>
        <v>42.847139838797339</v>
      </c>
      <c r="FV37" s="8">
        <f t="shared" si="35"/>
        <v>43.03850545762154</v>
      </c>
      <c r="FW37" s="8">
        <f t="shared" si="35"/>
        <v>43.234239883515258</v>
      </c>
      <c r="FX37" s="8">
        <f t="shared" si="35"/>
        <v>43.43461695562457</v>
      </c>
      <c r="FY37" s="8">
        <f t="shared" si="35"/>
        <v>43.639936501839955</v>
      </c>
      <c r="FZ37" s="8">
        <f t="shared" si="35"/>
        <v>43.850527793965256</v>
      </c>
      <c r="GA37" s="8">
        <f t="shared" si="35"/>
        <v>44.066753599474964</v>
      </c>
      <c r="GB37" s="8">
        <f t="shared" si="35"/>
        <v>44.289014958406661</v>
      </c>
      <c r="GC37" s="8">
        <f t="shared" si="35"/>
        <v>44.517756847543097</v>
      </c>
      <c r="GD37" s="8">
        <f t="shared" si="35"/>
        <v>44.753474938100723</v>
      </c>
      <c r="GE37" s="8">
        <f t="shared" si="35"/>
        <v>44.99672371146805</v>
      </c>
      <c r="GF37" s="8">
        <f t="shared" si="35"/>
        <v>45.24812627555459</v>
      </c>
      <c r="GG37" s="8">
        <f t="shared" si="35"/>
        <v>45.508386329838558</v>
      </c>
      <c r="GH37" s="8">
        <f t="shared" si="35"/>
        <v>45.778302871675919</v>
      </c>
      <c r="GI37" s="10">
        <f t="shared" si="35"/>
        <v>46.058788436836743</v>
      </c>
      <c r="GJ37" s="8">
        <f t="shared" si="35"/>
        <v>46.350891949211658</v>
      </c>
      <c r="GK37" s="8">
        <f t="shared" si="35"/>
        <v>46.655827657607176</v>
      </c>
      <c r="GL37" s="8">
        <f t="shared" si="35"/>
        <v>46.97501222336706</v>
      </c>
      <c r="GM37" s="8">
        <f t="shared" si="35"/>
        <v>47.310112890348591</v>
      </c>
      <c r="GN37" s="8">
        <f t="shared" si="35"/>
        <v>47.6631109813368</v>
      </c>
      <c r="GO37" s="8">
        <f t="shared" si="35"/>
        <v>48.036386996861495</v>
      </c>
      <c r="GP37" s="8">
        <f t="shared" si="35"/>
        <v>48.432836820732213</v>
      </c>
      <c r="GQ37" s="8">
        <f t="shared" si="35"/>
        <v>48.856033818950785</v>
      </c>
      <c r="GR37" s="8">
        <f t="shared" si="35"/>
        <v>49.310460556067802</v>
      </c>
      <c r="GS37" s="8">
        <f t="shared" si="35"/>
        <v>49.801849568201959</v>
      </c>
      <c r="GT37" s="8">
        <f t="shared" si="35"/>
        <v>50.337701530921464</v>
      </c>
      <c r="GU37" s="8">
        <f t="shared" si="35"/>
        <v>50.928105187136666</v>
      </c>
      <c r="GV37" s="8">
        <f t="shared" si="34"/>
        <v>51.587099128494522</v>
      </c>
      <c r="GW37" s="8">
        <f t="shared" si="34"/>
        <v>52.335073868245381</v>
      </c>
      <c r="GX37" s="8">
        <f t="shared" si="34"/>
        <v>53.203348542056645</v>
      </c>
      <c r="GY37" s="8">
        <f t="shared" si="34"/>
        <v>54.243834714579357</v>
      </c>
      <c r="GZ37" s="8">
        <f t="shared" si="34"/>
        <v>55.552626544883296</v>
      </c>
      <c r="HA37" s="8">
        <f t="shared" si="34"/>
        <v>57.342073433859575</v>
      </c>
      <c r="HB37" s="8">
        <f t="shared" si="34"/>
        <v>60.274770904781697</v>
      </c>
    </row>
    <row r="38" spans="11:210">
      <c r="K38" s="14">
        <v>36</v>
      </c>
      <c r="L38" s="8">
        <f t="shared" si="4"/>
        <v>17.886726503300206</v>
      </c>
      <c r="M38" s="8">
        <f t="shared" si="37"/>
        <v>19.232675832154069</v>
      </c>
      <c r="N38" s="8">
        <f t="shared" si="37"/>
        <v>20.111016197173861</v>
      </c>
      <c r="O38" s="8">
        <f t="shared" si="37"/>
        <v>20.782944859367401</v>
      </c>
      <c r="P38" s="8">
        <f t="shared" si="37"/>
        <v>21.335881560799056</v>
      </c>
      <c r="Q38" s="8">
        <f t="shared" si="37"/>
        <v>21.810560315036223</v>
      </c>
      <c r="R38" s="8">
        <f t="shared" si="37"/>
        <v>22.229488736417927</v>
      </c>
      <c r="S38" s="8">
        <f t="shared" si="37"/>
        <v>22.606500238080098</v>
      </c>
      <c r="T38" s="8">
        <f t="shared" si="37"/>
        <v>22.950744628690895</v>
      </c>
      <c r="U38" s="8">
        <f t="shared" si="37"/>
        <v>23.26860901889377</v>
      </c>
      <c r="V38" s="8">
        <f t="shared" si="37"/>
        <v>23.564740195204148</v>
      </c>
      <c r="W38" s="8">
        <f t="shared" si="37"/>
        <v>23.842631392656475</v>
      </c>
      <c r="X38" s="8">
        <f t="shared" si="37"/>
        <v>24.104979496246084</v>
      </c>
      <c r="Y38" s="8">
        <f t="shared" si="37"/>
        <v>24.353913040013694</v>
      </c>
      <c r="Z38" s="8">
        <f t="shared" si="37"/>
        <v>24.591143522861017</v>
      </c>
      <c r="AA38" s="8">
        <f t="shared" si="37"/>
        <v>24.818069167198495</v>
      </c>
      <c r="AB38" s="8">
        <f t="shared" si="37"/>
        <v>25.035848072354504</v>
      </c>
      <c r="AC38" s="8">
        <f t="shared" si="37"/>
        <v>25.245451039989462</v>
      </c>
      <c r="AD38" s="8">
        <f t="shared" si="37"/>
        <v>25.447700523890461</v>
      </c>
      <c r="AE38" s="8">
        <f t="shared" si="37"/>
        <v>25.643299879851071</v>
      </c>
      <c r="AF38" s="8">
        <f t="shared" si="37"/>
        <v>25.832855690691954</v>
      </c>
      <c r="AG38" s="8">
        <f t="shared" si="37"/>
        <v>26.016895054419653</v>
      </c>
      <c r="AH38" s="8">
        <f t="shared" si="37"/>
        <v>26.195879147115839</v>
      </c>
      <c r="AI38" s="8">
        <f t="shared" si="37"/>
        <v>26.370213988929557</v>
      </c>
      <c r="AJ38" s="8">
        <f t="shared" si="37"/>
        <v>26.540259081469255</v>
      </c>
      <c r="AK38" s="8">
        <f t="shared" si="37"/>
        <v>26.70633440508206</v>
      </c>
      <c r="AL38" s="8">
        <f t="shared" si="37"/>
        <v>26.868726138080049</v>
      </c>
      <c r="AM38" s="8">
        <f t="shared" si="37"/>
        <v>27.027691369702293</v>
      </c>
      <c r="AN38" s="8">
        <f t="shared" si="37"/>
        <v>27.183462013234713</v>
      </c>
      <c r="AO38" s="8">
        <f t="shared" si="37"/>
        <v>27.336248077760018</v>
      </c>
      <c r="AP38" s="8">
        <f t="shared" si="37"/>
        <v>27.486240421414415</v>
      </c>
      <c r="AQ38" s="8">
        <f t="shared" si="37"/>
        <v>27.633613082310433</v>
      </c>
      <c r="AR38" s="8">
        <f t="shared" si="37"/>
        <v>27.778525263024907</v>
      </c>
      <c r="AS38" s="8">
        <f t="shared" si="37"/>
        <v>27.921123029040391</v>
      </c>
      <c r="AT38" s="8">
        <f t="shared" si="37"/>
        <v>28.06154076954742</v>
      </c>
      <c r="AU38" s="8">
        <f t="shared" si="37"/>
        <v>28.199902459683585</v>
      </c>
      <c r="AV38" s="8">
        <f t="shared" si="37"/>
        <v>28.336322755960463</v>
      </c>
      <c r="AW38" s="8">
        <f t="shared" si="37"/>
        <v>28.470907950837358</v>
      </c>
      <c r="AX38" s="8">
        <f t="shared" si="37"/>
        <v>28.603756807789232</v>
      </c>
      <c r="AY38" s="8">
        <f t="shared" si="37"/>
        <v>28.734961294520399</v>
      </c>
      <c r="AZ38" s="8">
        <f t="shared" si="37"/>
        <v>28.864607228995652</v>
      </c>
      <c r="BA38" s="8">
        <f t="shared" si="37"/>
        <v>28.992774850543597</v>
      </c>
      <c r="BB38" s="8">
        <f t="shared" si="37"/>
        <v>29.11953932631631</v>
      </c>
      <c r="BC38" s="8">
        <f t="shared" si="37"/>
        <v>29.244971201773527</v>
      </c>
      <c r="BD38" s="8">
        <f t="shared" si="37"/>
        <v>29.369136802528939</v>
      </c>
      <c r="BE38" s="8">
        <f t="shared" si="37"/>
        <v>29.492098593794225</v>
      </c>
      <c r="BF38" s="8">
        <f t="shared" si="37"/>
        <v>29.613915502740696</v>
      </c>
      <c r="BG38" s="8">
        <f t="shared" si="37"/>
        <v>29.734643208333452</v>
      </c>
      <c r="BH38" s="8">
        <f t="shared" si="37"/>
        <v>29.854334402551807</v>
      </c>
      <c r="BI38" s="8">
        <f t="shared" si="37"/>
        <v>29.973039026370152</v>
      </c>
      <c r="BJ38" s="8">
        <f t="shared" si="37"/>
        <v>30.090804483417141</v>
      </c>
      <c r="BK38" s="8">
        <f t="shared" si="37"/>
        <v>30.207675833844757</v>
      </c>
      <c r="BL38" s="8">
        <f t="shared" si="37"/>
        <v>30.323695970609833</v>
      </c>
      <c r="BM38" s="8">
        <f t="shared" si="37"/>
        <v>30.438905780089943</v>
      </c>
      <c r="BN38" s="8">
        <f t="shared" si="37"/>
        <v>30.553344288715067</v>
      </c>
      <c r="BO38" s="8">
        <f t="shared" si="37"/>
        <v>30.667048797090057</v>
      </c>
      <c r="BP38" s="8">
        <f t="shared" si="37"/>
        <v>30.780055002905396</v>
      </c>
      <c r="BQ38" s="8">
        <f t="shared" si="37"/>
        <v>30.892397113779584</v>
      </c>
      <c r="BR38" s="8">
        <f t="shared" si="37"/>
        <v>31.004107951044201</v>
      </c>
      <c r="BS38" s="8">
        <f t="shared" si="37"/>
        <v>31.115219045366644</v>
      </c>
      <c r="BT38" s="8">
        <f t="shared" si="37"/>
        <v>31.22576072500534</v>
      </c>
      <c r="BU38" s="8">
        <f t="shared" si="37"/>
        <v>31.335762197404513</v>
      </c>
      <c r="BV38" s="8">
        <f t="shared" si="37"/>
        <v>31.445251624758736</v>
      </c>
      <c r="BW38" s="8">
        <f t="shared" si="37"/>
        <v>31.554256194110625</v>
      </c>
      <c r="BX38" s="8">
        <f t="shared" si="37"/>
        <v>31.662802182485553</v>
      </c>
      <c r="BY38" s="8">
        <f t="shared" si="36"/>
        <v>31.770915017515861</v>
      </c>
      <c r="BZ38" s="8">
        <f t="shared" si="36"/>
        <v>31.878619333960692</v>
      </c>
      <c r="CA38" s="8">
        <f t="shared" si="36"/>
        <v>31.985939026487763</v>
      </c>
      <c r="CB38" s="8">
        <f t="shared" si="36"/>
        <v>32.092897299046818</v>
      </c>
      <c r="CC38" s="8">
        <f t="shared" si="36"/>
        <v>32.199516711133647</v>
      </c>
      <c r="CD38" s="8">
        <f t="shared" si="36"/>
        <v>32.305819221214605</v>
      </c>
      <c r="CE38" s="8">
        <f t="shared" si="36"/>
        <v>32.411826227557093</v>
      </c>
      <c r="CF38" s="8">
        <f t="shared" si="36"/>
        <v>32.517558606688794</v>
      </c>
      <c r="CG38" s="8">
        <f t="shared" si="36"/>
        <v>32.623036749688929</v>
      </c>
      <c r="CH38" s="8">
        <f t="shared" si="36"/>
        <v>32.728280596496646</v>
      </c>
      <c r="CI38" s="8">
        <f t="shared" si="36"/>
        <v>32.833309668406208</v>
      </c>
      <c r="CJ38" s="8">
        <f t="shared" si="36"/>
        <v>32.938143098904227</v>
      </c>
      <c r="CK38" s="8">
        <f t="shared" si="36"/>
        <v>33.042799662991605</v>
      </c>
      <c r="CL38" s="8">
        <f t="shared" si="36"/>
        <v>33.147297805121433</v>
      </c>
      <c r="CM38" s="8">
        <f t="shared" si="36"/>
        <v>33.251655665873997</v>
      </c>
      <c r="CN38" s="8">
        <f t="shared" si="36"/>
        <v>33.355891107480893</v>
      </c>
      <c r="CO38" s="8">
        <f t="shared" si="36"/>
        <v>33.460021738302068</v>
      </c>
      <c r="CP38" s="8">
        <f t="shared" si="36"/>
        <v>33.564064936352281</v>
      </c>
      <c r="CQ38" s="8">
        <f t="shared" si="36"/>
        <v>33.66803787196708</v>
      </c>
      <c r="CR38" s="8">
        <f t="shared" si="36"/>
        <v>33.771957529692294</v>
      </c>
      <c r="CS38" s="8">
        <f t="shared" si="36"/>
        <v>33.875840729476167</v>
      </c>
      <c r="CT38" s="8">
        <f t="shared" si="36"/>
        <v>33.979704147238095</v>
      </c>
      <c r="CU38" s="8">
        <f t="shared" si="36"/>
        <v>34.083564334884542</v>
      </c>
      <c r="CV38" s="8">
        <f t="shared" si="36"/>
        <v>34.187437739838401</v>
      </c>
      <c r="CW38" s="8">
        <f t="shared" si="36"/>
        <v>34.291340724145158</v>
      </c>
      <c r="CX38" s="8">
        <f t="shared" si="36"/>
        <v>34.395289583216638</v>
      </c>
      <c r="CY38" s="8">
        <f t="shared" si="36"/>
        <v>34.499300564270172</v>
      </c>
      <c r="CZ38" s="8">
        <f t="shared" si="36"/>
        <v>34.603389884519636</v>
      </c>
      <c r="DA38" s="8">
        <f t="shared" si="36"/>
        <v>34.707573749172475</v>
      </c>
      <c r="DB38" s="8">
        <f t="shared" si="36"/>
        <v>34.811868369285961</v>
      </c>
      <c r="DC38" s="8">
        <f t="shared" si="36"/>
        <v>34.916289979534433</v>
      </c>
      <c r="DD38" s="8">
        <f t="shared" si="36"/>
        <v>35.020854855938865</v>
      </c>
      <c r="DE38" s="8">
        <f t="shared" si="36"/>
        <v>35.125579333609053</v>
      </c>
      <c r="DF38" s="8">
        <f t="shared" si="36"/>
        <v>35.230479824549185</v>
      </c>
      <c r="DG38" s="8">
        <f t="shared" si="36"/>
        <v>35.335572835576926</v>
      </c>
      <c r="DH38" s="8">
        <f t="shared" si="36"/>
        <v>35.440874986406918</v>
      </c>
      <c r="DI38" s="8">
        <f t="shared" si="36"/>
        <v>35.546403027949829</v>
      </c>
      <c r="DJ38" s="8">
        <f t="shared" si="36"/>
        <v>35.65217386087938</v>
      </c>
      <c r="DK38" s="8">
        <f t="shared" si="36"/>
        <v>35.758204554520411</v>
      </c>
      <c r="DL38" s="8">
        <f t="shared" si="36"/>
        <v>35.86451236611282</v>
      </c>
      <c r="DM38" s="8">
        <f t="shared" si="36"/>
        <v>35.971114760507895</v>
      </c>
      <c r="DN38" s="8">
        <f t="shared" si="36"/>
        <v>36.078029430355549</v>
      </c>
      <c r="DO38" s="8">
        <f t="shared" si="36"/>
        <v>36.18527431684312</v>
      </c>
      <c r="DP38" s="8">
        <f t="shared" si="36"/>
        <v>36.292867631049809</v>
      </c>
      <c r="DQ38" s="8">
        <f t="shared" si="36"/>
        <v>36.40082787598304</v>
      </c>
      <c r="DR38" s="8">
        <f t="shared" si="36"/>
        <v>36.50917386936721</v>
      </c>
      <c r="DS38" s="8">
        <f t="shared" si="36"/>
        <v>36.617924767258856</v>
      </c>
      <c r="DT38" s="8">
        <f t="shared" si="36"/>
        <v>36.727100088566985</v>
      </c>
      <c r="DU38" s="8">
        <f t="shared" si="36"/>
        <v>36.836719740561684</v>
      </c>
      <c r="DV38" s="8">
        <f t="shared" si="36"/>
        <v>36.94680404546029</v>
      </c>
      <c r="DW38" s="8">
        <f t="shared" si="36"/>
        <v>37.057373768185727</v>
      </c>
      <c r="DX38" s="8">
        <f t="shared" si="36"/>
        <v>37.168450145398843</v>
      </c>
      <c r="DY38" s="8">
        <f t="shared" si="36"/>
        <v>37.28005491591378</v>
      </c>
      <c r="DZ38" s="8">
        <f t="shared" si="36"/>
        <v>37.392210352613581</v>
      </c>
      <c r="EA38" s="8">
        <f t="shared" si="36"/>
        <v>37.504939295992529</v>
      </c>
      <c r="EB38" s="8">
        <f t="shared" si="36"/>
        <v>37.618265189461553</v>
      </c>
      <c r="EC38" s="8">
        <f t="shared" si="36"/>
        <v>37.732212116564263</v>
      </c>
      <c r="ED38" s="8">
        <f t="shared" si="36"/>
        <v>37.846804840263623</v>
      </c>
      <c r="EE38" s="8">
        <f t="shared" si="36"/>
        <v>37.962068844472711</v>
      </c>
      <c r="EF38" s="8">
        <f t="shared" si="36"/>
        <v>38.078030378018319</v>
      </c>
      <c r="EG38" s="8">
        <f t="shared" si="36"/>
        <v>38.194716501242844</v>
      </c>
      <c r="EH38" s="8">
        <f t="shared" si="36"/>
        <v>38.312155135468686</v>
      </c>
      <c r="EI38" s="8">
        <f t="shared" si="36"/>
        <v>38.43037511556998</v>
      </c>
      <c r="EJ38" s="8">
        <f t="shared" si="35"/>
        <v>38.549406245919592</v>
      </c>
      <c r="EK38" s="8">
        <f t="shared" si="35"/>
        <v>38.669279360005071</v>
      </c>
      <c r="EL38" s="8">
        <f t="shared" si="35"/>
        <v>38.790026384035727</v>
      </c>
      <c r="EM38" s="8">
        <f t="shared" si="35"/>
        <v>38.911680404895264</v>
      </c>
      <c r="EN38" s="8">
        <f t="shared" si="35"/>
        <v>39.034275742829905</v>
      </c>
      <c r="EO38" s="8">
        <f t="shared" si="35"/>
        <v>39.157848029302201</v>
      </c>
      <c r="EP38" s="8">
        <f t="shared" si="35"/>
        <v>39.282434290485575</v>
      </c>
      <c r="EQ38" s="8">
        <f t="shared" si="35"/>
        <v>39.408073036925252</v>
      </c>
      <c r="ER38" s="8">
        <f t="shared" si="35"/>
        <v>39.53480435994782</v>
      </c>
      <c r="ES38" s="8">
        <f t="shared" si="35"/>
        <v>39.662670035465922</v>
      </c>
      <c r="ET38" s="8">
        <f t="shared" si="35"/>
        <v>39.791713635896798</v>
      </c>
      <c r="EU38" s="8">
        <f t="shared" si="35"/>
        <v>39.921980650995096</v>
      </c>
      <c r="EV38" s="8">
        <f t="shared" si="35"/>
        <v>40.053518618493236</v>
      </c>
      <c r="EW38" s="8">
        <f t="shared" si="35"/>
        <v>40.18637726554762</v>
      </c>
      <c r="EX38" s="8">
        <f t="shared" si="35"/>
        <v>40.320608662109066</v>
      </c>
      <c r="EY38" s="8">
        <f t="shared" si="35"/>
        <v>40.456267387472117</v>
      </c>
      <c r="EZ38" s="8">
        <f t="shared" si="35"/>
        <v>40.593410711414123</v>
      </c>
      <c r="FA38" s="8">
        <f t="shared" si="35"/>
        <v>40.732098791513785</v>
      </c>
      <c r="FB38" s="8">
        <f t="shared" si="35"/>
        <v>40.872394888443992</v>
      </c>
      <c r="FC38" s="8">
        <f t="shared" si="35"/>
        <v>41.014365601270185</v>
      </c>
      <c r="FD38" s="8">
        <f t="shared" si="35"/>
        <v>41.158081125057869</v>
      </c>
      <c r="FE38" s="8">
        <f t="shared" si="35"/>
        <v>41.303615533408447</v>
      </c>
      <c r="FF38" s="8">
        <f t="shared" si="35"/>
        <v>41.451047088908282</v>
      </c>
      <c r="FG38" s="8">
        <f t="shared" si="35"/>
        <v>41.600458584901482</v>
      </c>
      <c r="FH38" s="8">
        <f t="shared" si="35"/>
        <v>41.751937722493537</v>
      </c>
      <c r="FI38" s="8">
        <f t="shared" si="35"/>
        <v>41.905577527273998</v>
      </c>
      <c r="FJ38" s="8">
        <f t="shared" si="35"/>
        <v>42.061476810929058</v>
      </c>
      <c r="FK38" s="8">
        <f t="shared" si="35"/>
        <v>42.219740683718399</v>
      </c>
      <c r="FL38" s="8">
        <f t="shared" si="35"/>
        <v>42.38048112474133</v>
      </c>
      <c r="FM38" s="8">
        <f t="shared" si="35"/>
        <v>42.543817618044535</v>
      </c>
      <c r="FN38" s="8">
        <f t="shared" si="35"/>
        <v>42.709877863966497</v>
      </c>
      <c r="FO38" s="8">
        <f t="shared" si="35"/>
        <v>42.878798576719234</v>
      </c>
      <c r="FP38" s="8">
        <f t="shared" si="35"/>
        <v>43.050726381135483</v>
      </c>
      <c r="FQ38" s="8">
        <f t="shared" si="35"/>
        <v>43.225818823833634</v>
      </c>
      <c r="FR38" s="8">
        <f t="shared" si="35"/>
        <v>43.4042455168684</v>
      </c>
      <c r="FS38" s="8">
        <f t="shared" si="35"/>
        <v>43.586189435361796</v>
      </c>
      <c r="FT38" s="8">
        <f t="shared" si="35"/>
        <v>43.77184839480109</v>
      </c>
      <c r="FU38" s="8">
        <f t="shared" si="35"/>
        <v>43.961436738844903</v>
      </c>
      <c r="FV38" s="8">
        <f t="shared" si="35"/>
        <v>44.155187274853695</v>
      </c>
      <c r="FW38" s="8">
        <f t="shared" si="35"/>
        <v>44.353353502289664</v>
      </c>
      <c r="FX38" s="8">
        <f t="shared" si="35"/>
        <v>44.556212189056396</v>
      </c>
      <c r="FY38" s="8">
        <f t="shared" si="35"/>
        <v>44.764066363353038</v>
      </c>
      <c r="FZ38" s="8">
        <f t="shared" si="35"/>
        <v>44.977248804483033</v>
      </c>
      <c r="GA38" s="8">
        <f t="shared" si="35"/>
        <v>45.196126136336886</v>
      </c>
      <c r="GB38" s="8">
        <f t="shared" si="35"/>
        <v>45.421103653394901</v>
      </c>
      <c r="GC38" s="8">
        <f t="shared" si="35"/>
        <v>45.652631043041396</v>
      </c>
      <c r="GD38" s="8">
        <f t="shared" si="35"/>
        <v>45.891209212484156</v>
      </c>
      <c r="GE38" s="8">
        <f t="shared" si="35"/>
        <v>46.137398487483708</v>
      </c>
      <c r="GF38" s="8">
        <f t="shared" si="35"/>
        <v>46.391828528891978</v>
      </c>
      <c r="GG38" s="8">
        <f t="shared" si="35"/>
        <v>46.655210419578907</v>
      </c>
      <c r="GH38" s="8">
        <f t="shared" si="35"/>
        <v>46.928351520235879</v>
      </c>
      <c r="GI38" s="10">
        <f t="shared" si="35"/>
        <v>47.212173894937408</v>
      </c>
      <c r="GJ38" s="8">
        <f t="shared" si="35"/>
        <v>47.507737392110386</v>
      </c>
      <c r="GK38" s="8">
        <f t="shared" si="35"/>
        <v>47.81626887351905</v>
      </c>
      <c r="GL38" s="8">
        <f t="shared" si="35"/>
        <v>48.139199675467445</v>
      </c>
      <c r="GM38" s="8">
        <f t="shared" si="35"/>
        <v>48.478214262748637</v>
      </c>
      <c r="GN38" s="8">
        <f t="shared" si="35"/>
        <v>48.835314361303965</v>
      </c>
      <c r="GO38" s="8">
        <f t="shared" si="35"/>
        <v>49.212904907323392</v>
      </c>
      <c r="GP38" s="8">
        <f t="shared" si="35"/>
        <v>49.613911410379728</v>
      </c>
      <c r="GQ38" s="8">
        <f t="shared" si="35"/>
        <v>50.04194366194583</v>
      </c>
      <c r="GR38" s="8">
        <f t="shared" si="35"/>
        <v>50.501529744768604</v>
      </c>
      <c r="GS38" s="8">
        <f t="shared" si="35"/>
        <v>50.998460165710732</v>
      </c>
      <c r="GT38" s="8">
        <f t="shared" si="35"/>
        <v>51.540311112149844</v>
      </c>
      <c r="GU38" s="8">
        <f t="shared" ref="GU38:HB41" si="38">_xlfn.CHISQ.INV(1-GU$2,$K38)</f>
        <v>52.137272396837659</v>
      </c>
      <c r="GV38" s="8">
        <f t="shared" si="38"/>
        <v>52.803522490804085</v>
      </c>
      <c r="GW38" s="8">
        <f t="shared" si="38"/>
        <v>53.559653846604135</v>
      </c>
      <c r="GX38" s="8">
        <f t="shared" si="38"/>
        <v>54.437293631813382</v>
      </c>
      <c r="GY38" s="8">
        <f t="shared" si="38"/>
        <v>55.488859863491172</v>
      </c>
      <c r="GZ38" s="8">
        <f t="shared" si="38"/>
        <v>56.8113750701173</v>
      </c>
      <c r="HA38" s="8">
        <f t="shared" si="38"/>
        <v>58.619214501687395</v>
      </c>
      <c r="HB38" s="8">
        <f t="shared" si="38"/>
        <v>61.581179114757958</v>
      </c>
    </row>
    <row r="39" spans="11:210">
      <c r="K39" s="14">
        <v>37</v>
      </c>
      <c r="L39" s="8">
        <f t="shared" si="4"/>
        <v>18.585812465049635</v>
      </c>
      <c r="M39" s="8">
        <f t="shared" si="37"/>
        <v>19.960232036407159</v>
      </c>
      <c r="N39" s="8">
        <f t="shared" si="37"/>
        <v>20.856514409940349</v>
      </c>
      <c r="O39" s="8">
        <f t="shared" si="37"/>
        <v>21.541852066703672</v>
      </c>
      <c r="P39" s="8">
        <f t="shared" si="37"/>
        <v>22.105627161169519</v>
      </c>
      <c r="Q39" s="8">
        <f t="shared" si="37"/>
        <v>22.58947450126589</v>
      </c>
      <c r="R39" s="8">
        <f t="shared" si="37"/>
        <v>23.016393709765943</v>
      </c>
      <c r="S39" s="8">
        <f t="shared" si="37"/>
        <v>23.400517734084453</v>
      </c>
      <c r="T39" s="8">
        <f t="shared" si="37"/>
        <v>23.751192906473015</v>
      </c>
      <c r="U39" s="8">
        <f t="shared" si="37"/>
        <v>24.074942556679911</v>
      </c>
      <c r="V39" s="8">
        <f t="shared" si="37"/>
        <v>24.376511953294184</v>
      </c>
      <c r="W39" s="8">
        <f t="shared" si="37"/>
        <v>24.659467947208615</v>
      </c>
      <c r="X39" s="8">
        <f t="shared" si="37"/>
        <v>24.926563964234365</v>
      </c>
      <c r="Y39" s="8">
        <f t="shared" si="37"/>
        <v>25.179972951933738</v>
      </c>
      <c r="Z39" s="8">
        <f t="shared" si="37"/>
        <v>25.421441963820957</v>
      </c>
      <c r="AA39" s="8">
        <f t="shared" si="37"/>
        <v>25.652398149556955</v>
      </c>
      <c r="AB39" s="8">
        <f t="shared" si="37"/>
        <v>25.874023475411949</v>
      </c>
      <c r="AC39" s="8">
        <f t="shared" si="37"/>
        <v>26.087308677072631</v>
      </c>
      <c r="AD39" s="8">
        <f t="shared" si="37"/>
        <v>26.29309303780196</v>
      </c>
      <c r="AE39" s="8">
        <f t="shared" si="37"/>
        <v>26.492094258349859</v>
      </c>
      <c r="AF39" s="8">
        <f t="shared" si="37"/>
        <v>26.684931253746232</v>
      </c>
      <c r="AG39" s="8">
        <f t="shared" si="37"/>
        <v>26.872141805718829</v>
      </c>
      <c r="AH39" s="8">
        <f t="shared" si="37"/>
        <v>27.054196410551899</v>
      </c>
      <c r="AI39" s="8">
        <f t="shared" si="37"/>
        <v>27.231509270679091</v>
      </c>
      <c r="AJ39" s="8">
        <f t="shared" si="37"/>
        <v>27.40444711261042</v>
      </c>
      <c r="AK39" s="8">
        <f t="shared" si="37"/>
        <v>27.57333633010866</v>
      </c>
      <c r="AL39" s="8">
        <f t="shared" si="37"/>
        <v>27.738468822385112</v>
      </c>
      <c r="AM39" s="8">
        <f t="shared" si="37"/>
        <v>27.900106804878298</v>
      </c>
      <c r="AN39" s="8">
        <f t="shared" si="37"/>
        <v>28.058486803413608</v>
      </c>
      <c r="AO39" s="8">
        <f t="shared" si="37"/>
        <v>28.213822993568293</v>
      </c>
      <c r="AP39" s="8">
        <f t="shared" si="37"/>
        <v>28.366310010712599</v>
      </c>
      <c r="AQ39" s="8">
        <f t="shared" si="37"/>
        <v>28.516125328912253</v>
      </c>
      <c r="AR39" s="8">
        <f t="shared" si="37"/>
        <v>28.663431286187201</v>
      </c>
      <c r="AS39" s="8">
        <f t="shared" si="37"/>
        <v>28.808376817782548</v>
      </c>
      <c r="AT39" s="8">
        <f t="shared" si="37"/>
        <v>28.951098946873067</v>
      </c>
      <c r="AU39" s="8">
        <f t="shared" si="37"/>
        <v>29.091724072594548</v>
      </c>
      <c r="AV39" s="8">
        <f t="shared" si="37"/>
        <v>29.230369087816083</v>
      </c>
      <c r="AW39" s="8">
        <f t="shared" si="37"/>
        <v>29.367142353153046</v>
      </c>
      <c r="AX39" s="8">
        <f t="shared" si="37"/>
        <v>29.502144549012787</v>
      </c>
      <c r="AY39" s="8">
        <f t="shared" si="37"/>
        <v>29.635469423690925</v>
      </c>
      <c r="AZ39" s="8">
        <f t="shared" si="37"/>
        <v>29.767204452494759</v>
      </c>
      <c r="BA39" s="8">
        <f t="shared" si="37"/>
        <v>29.897431420402093</v>
      </c>
      <c r="BB39" s="8">
        <f t="shared" si="37"/>
        <v>30.02622693875248</v>
      </c>
      <c r="BC39" s="8">
        <f t="shared" si="37"/>
        <v>30.153662904818241</v>
      </c>
      <c r="BD39" s="8">
        <f t="shared" si="37"/>
        <v>30.279806911743876</v>
      </c>
      <c r="BE39" s="8">
        <f t="shared" si="37"/>
        <v>30.404722615218393</v>
      </c>
      <c r="BF39" s="8">
        <f t="shared" si="37"/>
        <v>30.528470062309427</v>
      </c>
      <c r="BG39" s="8">
        <f t="shared" si="37"/>
        <v>30.651105987108</v>
      </c>
      <c r="BH39" s="8">
        <f t="shared" si="37"/>
        <v>30.772684077177818</v>
      </c>
      <c r="BI39" s="8">
        <f t="shared" si="37"/>
        <v>30.893255214252321</v>
      </c>
      <c r="BJ39" s="8">
        <f t="shared" si="37"/>
        <v>31.012867692157389</v>
      </c>
      <c r="BK39" s="8">
        <f t="shared" si="37"/>
        <v>31.131567414542666</v>
      </c>
      <c r="BL39" s="8">
        <f t="shared" si="37"/>
        <v>31.249398074669411</v>
      </c>
      <c r="BM39" s="8">
        <f t="shared" si="37"/>
        <v>31.366401319215612</v>
      </c>
      <c r="BN39" s="8">
        <f t="shared" si="37"/>
        <v>31.482616897814275</v>
      </c>
      <c r="BO39" s="8">
        <f t="shared" si="37"/>
        <v>31.598082799829943</v>
      </c>
      <c r="BP39" s="8">
        <f t="shared" si="37"/>
        <v>31.712835379696994</v>
      </c>
      <c r="BQ39" s="8">
        <f t="shared" si="37"/>
        <v>31.82690947198671</v>
      </c>
      <c r="BR39" s="8">
        <f t="shared" si="37"/>
        <v>31.940338497234176</v>
      </c>
      <c r="BS39" s="8">
        <f t="shared" si="37"/>
        <v>32.053154559438603</v>
      </c>
      <c r="BT39" s="8">
        <f t="shared" si="37"/>
        <v>32.16538853604753</v>
      </c>
      <c r="BU39" s="8">
        <f t="shared" si="37"/>
        <v>32.277070161146526</v>
      </c>
      <c r="BV39" s="8">
        <f t="shared" si="37"/>
        <v>32.388228102497308</v>
      </c>
      <c r="BW39" s="8">
        <f t="shared" si="37"/>
        <v>32.498890032998737</v>
      </c>
      <c r="BX39" s="8">
        <f t="shared" si="37"/>
        <v>32.609082697085121</v>
      </c>
      <c r="BY39" s="8">
        <f t="shared" si="36"/>
        <v>32.718831972522942</v>
      </c>
      <c r="BZ39" s="8">
        <f t="shared" si="36"/>
        <v>32.828162928020681</v>
      </c>
      <c r="CA39" s="8">
        <f t="shared" si="36"/>
        <v>32.93709987702502</v>
      </c>
      <c r="CB39" s="8">
        <f t="shared" si="36"/>
        <v>33.045666428040079</v>
      </c>
      <c r="CC39" s="8">
        <f t="shared" si="36"/>
        <v>33.153885531774236</v>
      </c>
      <c r="CD39" s="8">
        <f t="shared" si="36"/>
        <v>33.261779525390104</v>
      </c>
      <c r="CE39" s="8">
        <f t="shared" si="36"/>
        <v>33.369370174107829</v>
      </c>
      <c r="CF39" s="8">
        <f t="shared" si="36"/>
        <v>33.47667871038901</v>
      </c>
      <c r="CG39" s="8">
        <f t="shared" si="36"/>
        <v>33.583725870908317</v>
      </c>
      <c r="CH39" s="8">
        <f t="shared" si="36"/>
        <v>33.690531931501994</v>
      </c>
      <c r="CI39" s="8">
        <f t="shared" si="36"/>
        <v>33.79711674026575</v>
      </c>
      <c r="CJ39" s="8">
        <f t="shared" si="36"/>
        <v>33.903499748960677</v>
      </c>
      <c r="CK39" s="8">
        <f t="shared" si="36"/>
        <v>34.00970004287241</v>
      </c>
      <c r="CL39" s="8">
        <f t="shared" si="36"/>
        <v>34.115736369257554</v>
      </c>
      <c r="CM39" s="8">
        <f t="shared" si="36"/>
        <v>34.221627164500703</v>
      </c>
      <c r="CN39" s="8">
        <f t="shared" si="36"/>
        <v>34.327390580096093</v>
      </c>
      <c r="CO39" s="8">
        <f t="shared" si="36"/>
        <v>34.433044507560055</v>
      </c>
      <c r="CP39" s="8">
        <f t="shared" si="36"/>
        <v>34.538606602372347</v>
      </c>
      <c r="CQ39" s="8">
        <f t="shared" si="36"/>
        <v>34.644094307037967</v>
      </c>
      <c r="CR39" s="8">
        <f t="shared" si="36"/>
        <v>34.749524873355583</v>
      </c>
      <c r="CS39" s="8">
        <f t="shared" si="36"/>
        <v>34.85491538397244</v>
      </c>
      <c r="CT39" s="8">
        <f t="shared" si="36"/>
        <v>34.960282773301842</v>
      </c>
      <c r="CU39" s="8">
        <f t="shared" si="36"/>
        <v>35.065643847874348</v>
      </c>
      <c r="CV39" s="8">
        <f t="shared" si="36"/>
        <v>35.171015306190647</v>
      </c>
      <c r="CW39" s="8">
        <f t="shared" si="36"/>
        <v>35.276413758140365</v>
      </c>
      <c r="CX39" s="8">
        <f t="shared" si="36"/>
        <v>35.381855744048558</v>
      </c>
      <c r="CY39" s="8">
        <f t="shared" si="36"/>
        <v>35.487357753409107</v>
      </c>
      <c r="CZ39" s="8">
        <f t="shared" si="36"/>
        <v>35.592936243361862</v>
      </c>
      <c r="DA39" s="8">
        <f t="shared" si="36"/>
        <v>35.698607656969116</v>
      </c>
      <c r="DB39" s="8">
        <f t="shared" si="36"/>
        <v>35.804388441345026</v>
      </c>
      <c r="DC39" s="8">
        <f t="shared" si="36"/>
        <v>35.910295065691031</v>
      </c>
      <c r="DD39" s="8">
        <f t="shared" si="36"/>
        <v>36.016344039288917</v>
      </c>
      <c r="DE39" s="8">
        <f t="shared" si="36"/>
        <v>36.122551929503103</v>
      </c>
      <c r="DF39" s="8">
        <f t="shared" si="36"/>
        <v>36.228935379843264</v>
      </c>
      <c r="DG39" s="8">
        <f t="shared" si="36"/>
        <v>36.335511128138364</v>
      </c>
      <c r="DH39" s="8">
        <f t="shared" si="36"/>
        <v>36.442296024873734</v>
      </c>
      <c r="DI39" s="8">
        <f t="shared" si="36"/>
        <v>36.549307051743021</v>
      </c>
      <c r="DJ39" s="8">
        <f t="shared" si="36"/>
        <v>36.656561340468038</v>
      </c>
      <c r="DK39" s="8">
        <f t="shared" si="36"/>
        <v>36.764076191940518</v>
      </c>
      <c r="DL39" s="8">
        <f t="shared" si="36"/>
        <v>36.871869095741211</v>
      </c>
      <c r="DM39" s="8">
        <f t="shared" si="36"/>
        <v>36.979957750093511</v>
      </c>
      <c r="DN39" s="8">
        <f t="shared" si="36"/>
        <v>37.088360082310949</v>
      </c>
      <c r="DO39" s="8">
        <f t="shared" si="36"/>
        <v>37.197094269800111</v>
      </c>
      <c r="DP39" s="8">
        <f t="shared" si="36"/>
        <v>37.306178761683384</v>
      </c>
      <c r="DQ39" s="8">
        <f t="shared" si="36"/>
        <v>37.41563230110922</v>
      </c>
      <c r="DR39" s="8">
        <f t="shared" si="36"/>
        <v>37.525473948320851</v>
      </c>
      <c r="DS39" s="8">
        <f t="shared" si="36"/>
        <v>37.635723104558252</v>
      </c>
      <c r="DT39" s="8">
        <f t="shared" si="36"/>
        <v>37.746399536873298</v>
      </c>
      <c r="DU39" s="8">
        <f t="shared" si="36"/>
        <v>37.857523403942189</v>
      </c>
      <c r="DV39" s="8">
        <f t="shared" si="36"/>
        <v>37.969115282965021</v>
      </c>
      <c r="DW39" s="8">
        <f t="shared" si="36"/>
        <v>38.081196197748653</v>
      </c>
      <c r="DX39" s="8">
        <f t="shared" si="36"/>
        <v>38.193787648075613</v>
      </c>
      <c r="DY39" s="8">
        <f t="shared" si="36"/>
        <v>38.306911640469217</v>
      </c>
      <c r="DZ39" s="8">
        <f t="shared" si="36"/>
        <v>38.420590720473406</v>
      </c>
      <c r="EA39" s="8">
        <f t="shared" si="36"/>
        <v>38.53484800657548</v>
      </c>
      <c r="EB39" s="8">
        <f t="shared" si="36"/>
        <v>38.649707225908941</v>
      </c>
      <c r="EC39" s="8">
        <f t="shared" si="36"/>
        <v>38.765192751886055</v>
      </c>
      <c r="ED39" s="8">
        <f t="shared" si="36"/>
        <v>38.881329643921944</v>
      </c>
      <c r="EE39" s="8">
        <f t="shared" si="36"/>
        <v>38.99814368942473</v>
      </c>
      <c r="EF39" s="8">
        <f t="shared" si="36"/>
        <v>39.115661448243557</v>
      </c>
      <c r="EG39" s="8">
        <f t="shared" si="36"/>
        <v>39.233910299781364</v>
      </c>
      <c r="EH39" s="8">
        <f t="shared" si="36"/>
        <v>39.352918492998974</v>
      </c>
      <c r="EI39" s="8">
        <f t="shared" si="36"/>
        <v>39.472715199558479</v>
      </c>
      <c r="EJ39" s="8">
        <f t="shared" ref="EJ39:GU42" si="39">_xlfn.CHISQ.INV(1-EJ$2,$K39)</f>
        <v>39.593330570375961</v>
      </c>
      <c r="EK39" s="8">
        <f t="shared" si="39"/>
        <v>39.714795795880804</v>
      </c>
      <c r="EL39" s="8">
        <f t="shared" si="39"/>
        <v>39.83714317030681</v>
      </c>
      <c r="EM39" s="8">
        <f t="shared" si="39"/>
        <v>39.960406160373473</v>
      </c>
      <c r="EN39" s="8">
        <f t="shared" si="39"/>
        <v>40.084619478751037</v>
      </c>
      <c r="EO39" s="8">
        <f t="shared" si="39"/>
        <v>40.209819162744409</v>
      </c>
      <c r="EP39" s="8">
        <f t="shared" si="39"/>
        <v>40.336042658675687</v>
      </c>
      <c r="EQ39" s="8">
        <f t="shared" si="39"/>
        <v>40.463328912496095</v>
      </c>
      <c r="ER39" s="8">
        <f t="shared" si="39"/>
        <v>40.591718467216126</v>
      </c>
      <c r="ES39" s="8">
        <f t="shared" si="39"/>
        <v>40.721253567806549</v>
      </c>
      <c r="ET39" s="8">
        <f t="shared" si="39"/>
        <v>40.851978274296769</v>
      </c>
      <c r="EU39" s="8">
        <f t="shared" si="39"/>
        <v>40.983938583878768</v>
      </c>
      <c r="EV39" s="8">
        <f t="shared" si="39"/>
        <v>41.117182562919361</v>
      </c>
      <c r="EW39" s="8">
        <f t="shared" si="39"/>
        <v>41.2517604898893</v>
      </c>
      <c r="EX39" s="8">
        <f t="shared" si="39"/>
        <v>41.387725010338691</v>
      </c>
      <c r="EY39" s="8">
        <f t="shared" si="39"/>
        <v>41.525131305186648</v>
      </c>
      <c r="EZ39" s="8">
        <f t="shared" si="39"/>
        <v>41.664037273750118</v>
      </c>
      <c r="FA39" s="8">
        <f t="shared" si="39"/>
        <v>41.804503733117919</v>
      </c>
      <c r="FB39" s="8">
        <f t="shared" si="39"/>
        <v>41.946594635683262</v>
      </c>
      <c r="FC39" s="8">
        <f t="shared" si="39"/>
        <v>42.090377306886054</v>
      </c>
      <c r="FD39" s="8">
        <f t="shared" si="39"/>
        <v>42.235922705492904</v>
      </c>
      <c r="FE39" s="8">
        <f t="shared" si="39"/>
        <v>42.383305709059776</v>
      </c>
      <c r="FF39" s="8">
        <f t="shared" si="39"/>
        <v>42.532605427592905</v>
      </c>
      <c r="FG39" s="8">
        <f t="shared" si="39"/>
        <v>42.683905548853026</v>
      </c>
      <c r="FH39" s="8">
        <f t="shared" si="39"/>
        <v>42.837294719249215</v>
      </c>
      <c r="FI39" s="8">
        <f t="shared" si="39"/>
        <v>42.992866964856425</v>
      </c>
      <c r="FJ39" s="8">
        <f t="shared" si="39"/>
        <v>43.150722157779342</v>
      </c>
      <c r="FK39" s="8">
        <f t="shared" si="39"/>
        <v>43.310966533897499</v>
      </c>
      <c r="FL39" s="8">
        <f t="shared" si="39"/>
        <v>43.47371326898628</v>
      </c>
      <c r="FM39" s="8">
        <f t="shared" si="39"/>
        <v>43.639083121347227</v>
      </c>
      <c r="FN39" s="8">
        <f t="shared" si="39"/>
        <v>43.807205150437348</v>
      </c>
      <c r="FO39" s="8">
        <f t="shared" si="39"/>
        <v>43.978217522608155</v>
      </c>
      <c r="FP39" s="8">
        <f t="shared" si="39"/>
        <v>44.15226841701277</v>
      </c>
      <c r="FQ39" s="8">
        <f t="shared" si="39"/>
        <v>44.32951704708583</v>
      </c>
      <c r="FR39" s="8">
        <f t="shared" si="39"/>
        <v>44.510134815845106</v>
      </c>
      <c r="FS39" s="8">
        <f t="shared" si="39"/>
        <v>44.694306626724412</v>
      </c>
      <c r="FT39" s="8">
        <f t="shared" si="39"/>
        <v>44.882232375880847</v>
      </c>
      <c r="FU39" s="8">
        <f t="shared" si="39"/>
        <v>45.074128657124739</v>
      </c>
      <c r="FV39" s="8">
        <f t="shared" si="39"/>
        <v>45.270230717059626</v>
      </c>
      <c r="FW39" s="8">
        <f t="shared" si="39"/>
        <v>45.470794706025863</v>
      </c>
      <c r="FX39" s="8">
        <f t="shared" si="39"/>
        <v>45.676100280465072</v>
      </c>
      <c r="FY39" s="8">
        <f t="shared" si="39"/>
        <v>45.886453624950434</v>
      </c>
      <c r="FZ39" s="8">
        <f t="shared" si="39"/>
        <v>46.102190978148833</v>
      </c>
      <c r="GA39" s="8">
        <f t="shared" si="39"/>
        <v>46.323682767459971</v>
      </c>
      <c r="GB39" s="8">
        <f t="shared" si="39"/>
        <v>46.551338483459915</v>
      </c>
      <c r="GC39" s="8">
        <f t="shared" si="39"/>
        <v>46.785612459554763</v>
      </c>
      <c r="GD39" s="8">
        <f t="shared" si="39"/>
        <v>47.027010767188116</v>
      </c>
      <c r="GE39" s="8">
        <f t="shared" si="39"/>
        <v>47.276099496430575</v>
      </c>
      <c r="GF39" s="8">
        <f t="shared" si="39"/>
        <v>47.533514771344088</v>
      </c>
      <c r="GG39" s="8">
        <f t="shared" si="39"/>
        <v>47.799974957128725</v>
      </c>
      <c r="GH39" s="8">
        <f t="shared" si="39"/>
        <v>48.076295663386972</v>
      </c>
      <c r="GI39" s="10">
        <f t="shared" si="39"/>
        <v>48.363408352194369</v>
      </c>
      <c r="GJ39" s="8">
        <f t="shared" si="39"/>
        <v>48.662383647188641</v>
      </c>
      <c r="GK39" s="8">
        <f t="shared" si="39"/>
        <v>48.974460850774719</v>
      </c>
      <c r="GL39" s="8">
        <f t="shared" si="39"/>
        <v>49.301085773835638</v>
      </c>
      <c r="GM39" s="8">
        <f t="shared" si="39"/>
        <v>49.643959867086792</v>
      </c>
      <c r="GN39" s="8">
        <f t="shared" si="39"/>
        <v>50.005104981350549</v>
      </c>
      <c r="GO39" s="8">
        <f t="shared" si="39"/>
        <v>50.386950155414105</v>
      </c>
      <c r="GP39" s="8">
        <f t="shared" si="39"/>
        <v>50.792450121081714</v>
      </c>
      <c r="GQ39" s="8">
        <f t="shared" si="39"/>
        <v>51.22525059950658</v>
      </c>
      <c r="GR39" s="8">
        <f t="shared" si="39"/>
        <v>51.689924572564138</v>
      </c>
      <c r="GS39" s="8">
        <f t="shared" si="39"/>
        <v>52.192319730102973</v>
      </c>
      <c r="GT39" s="8">
        <f t="shared" si="39"/>
        <v>52.740086746141529</v>
      </c>
      <c r="GU39" s="8">
        <f t="shared" si="39"/>
        <v>53.343515132528658</v>
      </c>
      <c r="GV39" s="8">
        <f t="shared" si="38"/>
        <v>54.016921344754486</v>
      </c>
      <c r="GW39" s="8">
        <f t="shared" si="38"/>
        <v>54.781097042582424</v>
      </c>
      <c r="GX39" s="8">
        <f t="shared" si="38"/>
        <v>55.667973264261278</v>
      </c>
      <c r="GY39" s="8">
        <f t="shared" si="38"/>
        <v>56.73046764961466</v>
      </c>
      <c r="GZ39" s="8">
        <f t="shared" si="38"/>
        <v>58.066518604363345</v>
      </c>
      <c r="HA39" s="8">
        <f t="shared" si="38"/>
        <v>59.892500045087225</v>
      </c>
      <c r="HB39" s="8">
        <f t="shared" si="38"/>
        <v>62.883335453741864</v>
      </c>
    </row>
    <row r="40" spans="11:210">
      <c r="K40" s="14">
        <v>38</v>
      </c>
      <c r="L40" s="8">
        <f t="shared" si="4"/>
        <v>19.288911558890959</v>
      </c>
      <c r="M40" s="8">
        <f t="shared" si="37"/>
        <v>20.691442062257163</v>
      </c>
      <c r="N40" s="8">
        <f t="shared" si="37"/>
        <v>21.605436563494123</v>
      </c>
      <c r="O40" s="8">
        <f t="shared" si="37"/>
        <v>22.304009858922413</v>
      </c>
      <c r="P40" s="8">
        <f t="shared" si="37"/>
        <v>22.878482328733462</v>
      </c>
      <c r="Q40" s="8">
        <f t="shared" si="37"/>
        <v>23.371378378038067</v>
      </c>
      <c r="R40" s="8">
        <f t="shared" si="37"/>
        <v>23.806183483625858</v>
      </c>
      <c r="S40" s="8">
        <f t="shared" si="37"/>
        <v>24.197326361642343</v>
      </c>
      <c r="T40" s="8">
        <f t="shared" si="37"/>
        <v>24.554347387130257</v>
      </c>
      <c r="U40" s="8">
        <f t="shared" si="37"/>
        <v>24.883904383335626</v>
      </c>
      <c r="V40" s="8">
        <f t="shared" si="37"/>
        <v>25.190839849538751</v>
      </c>
      <c r="W40" s="8">
        <f t="shared" si="37"/>
        <v>25.478793314543601</v>
      </c>
      <c r="X40" s="8">
        <f t="shared" si="37"/>
        <v>25.750574022840489</v>
      </c>
      <c r="Y40" s="8">
        <f t="shared" si="37"/>
        <v>26.008398767024573</v>
      </c>
      <c r="Z40" s="8">
        <f t="shared" si="37"/>
        <v>26.254049699219451</v>
      </c>
      <c r="AA40" s="8">
        <f t="shared" si="37"/>
        <v>26.488982524653121</v>
      </c>
      <c r="AB40" s="8">
        <f t="shared" si="37"/>
        <v>26.7144027693552</v>
      </c>
      <c r="AC40" s="8">
        <f t="shared" si="37"/>
        <v>26.931320846072637</v>
      </c>
      <c r="AD40" s="8">
        <f t="shared" si="37"/>
        <v>27.140592650280759</v>
      </c>
      <c r="AE40" s="8">
        <f t="shared" si="37"/>
        <v>27.342950042242862</v>
      </c>
      <c r="AF40" s="8">
        <f t="shared" si="37"/>
        <v>27.539024109569073</v>
      </c>
      <c r="AG40" s="8">
        <f t="shared" si="37"/>
        <v>27.729363179249347</v>
      </c>
      <c r="AH40" s="8">
        <f t="shared" si="37"/>
        <v>27.914446946843359</v>
      </c>
      <c r="AI40" s="8">
        <f t="shared" si="37"/>
        <v>28.094697690790532</v>
      </c>
      <c r="AJ40" s="8">
        <f t="shared" si="37"/>
        <v>28.270489268561526</v>
      </c>
      <c r="AK40" s="8">
        <f t="shared" si="37"/>
        <v>28.442154403862457</v>
      </c>
      <c r="AL40" s="8">
        <f t="shared" si="37"/>
        <v>28.60999064227439</v>
      </c>
      <c r="AM40" s="8">
        <f t="shared" si="37"/>
        <v>28.774265258592923</v>
      </c>
      <c r="AN40" s="8">
        <f t="shared" si="37"/>
        <v>28.935219330985991</v>
      </c>
      <c r="AO40" s="8">
        <f t="shared" si="37"/>
        <v>29.093071147104332</v>
      </c>
      <c r="AP40" s="8">
        <f t="shared" si="37"/>
        <v>29.248019070175904</v>
      </c>
      <c r="AQ40" s="8">
        <f t="shared" si="37"/>
        <v>29.400243965269738</v>
      </c>
      <c r="AR40" s="8">
        <f t="shared" si="37"/>
        <v>29.549911264799743</v>
      </c>
      <c r="AS40" s="8">
        <f t="shared" si="37"/>
        <v>29.69717273617551</v>
      </c>
      <c r="AT40" s="8">
        <f t="shared" si="37"/>
        <v>29.84216800202287</v>
      </c>
      <c r="AU40" s="8">
        <f t="shared" si="37"/>
        <v>29.98502585367422</v>
      </c>
      <c r="AV40" s="8">
        <f t="shared" si="37"/>
        <v>30.125865390996932</v>
      </c>
      <c r="AW40" s="8">
        <f t="shared" si="37"/>
        <v>30.264797015594144</v>
      </c>
      <c r="AX40" s="8">
        <f t="shared" si="37"/>
        <v>30.401923299608082</v>
      </c>
      <c r="AY40" s="8">
        <f t="shared" si="37"/>
        <v>30.537339748506266</v>
      </c>
      <c r="AZ40" s="8">
        <f t="shared" si="37"/>
        <v>30.671135473127229</v>
      </c>
      <c r="BA40" s="8">
        <f t="shared" si="37"/>
        <v>30.803393783744944</v>
      </c>
      <c r="BB40" s="8">
        <f t="shared" si="37"/>
        <v>30.934192716858842</v>
      </c>
      <c r="BC40" s="8">
        <f t="shared" si="37"/>
        <v>31.063605503733427</v>
      </c>
      <c r="BD40" s="8">
        <f t="shared" si="37"/>
        <v>31.191700988325799</v>
      </c>
      <c r="BE40" s="8">
        <f t="shared" si="37"/>
        <v>31.318544001092064</v>
      </c>
      <c r="BF40" s="8">
        <f t="shared" si="37"/>
        <v>31.444195694209828</v>
      </c>
      <c r="BG40" s="8">
        <f t="shared" si="37"/>
        <v>31.568713842957852</v>
      </c>
      <c r="BH40" s="8">
        <f t="shared" si="37"/>
        <v>31.692153117326033</v>
      </c>
      <c r="BI40" s="8">
        <f t="shared" si="37"/>
        <v>31.814565327367294</v>
      </c>
      <c r="BJ40" s="8">
        <f t="shared" si="37"/>
        <v>31.935999645328064</v>
      </c>
      <c r="BK40" s="8">
        <f t="shared" si="37"/>
        <v>32.056502807191642</v>
      </c>
      <c r="BL40" s="8">
        <f t="shared" si="37"/>
        <v>32.176119295926384</v>
      </c>
      <c r="BM40" s="8">
        <f t="shared" si="37"/>
        <v>32.294891508438575</v>
      </c>
      <c r="BN40" s="8">
        <f t="shared" si="37"/>
        <v>32.412859907979332</v>
      </c>
      <c r="BO40" s="8">
        <f t="shared" si="37"/>
        <v>32.530063163540376</v>
      </c>
      <c r="BP40" s="8">
        <f t="shared" si="37"/>
        <v>32.646538277588249</v>
      </c>
      <c r="BQ40" s="8">
        <f t="shared" si="37"/>
        <v>32.762320703326857</v>
      </c>
      <c r="BR40" s="8">
        <f t="shared" si="37"/>
        <v>32.877444452539621</v>
      </c>
      <c r="BS40" s="8">
        <f t="shared" si="37"/>
        <v>32.991942194942617</v>
      </c>
      <c r="BT40" s="8">
        <f t="shared" si="37"/>
        <v>33.105845349875253</v>
      </c>
      <c r="BU40" s="8">
        <f t="shared" si="37"/>
        <v>33.219184171063972</v>
      </c>
      <c r="BV40" s="8">
        <f t="shared" si="37"/>
        <v>33.331987825114545</v>
      </c>
      <c r="BW40" s="8">
        <f t="shared" si="37"/>
        <v>33.444284464318613</v>
      </c>
      <c r="BX40" s="8">
        <f t="shared" ref="BX40:EI43" si="40">_xlfn.CHISQ.INV(1-BX$2,$K40)</f>
        <v>33.556101294298905</v>
      </c>
      <c r="BY40" s="8">
        <f t="shared" si="40"/>
        <v>33.667464636963103</v>
      </c>
      <c r="BZ40" s="8">
        <f t="shared" si="40"/>
        <v>33.778399989189417</v>
      </c>
      <c r="CA40" s="8">
        <f t="shared" si="40"/>
        <v>33.88893207762375</v>
      </c>
      <c r="CB40" s="8">
        <f t="shared" si="40"/>
        <v>33.999084909932378</v>
      </c>
      <c r="CC40" s="8">
        <f t="shared" si="40"/>
        <v>34.108881822820024</v>
      </c>
      <c r="CD40" s="8">
        <f t="shared" si="40"/>
        <v>34.218345527094343</v>
      </c>
      <c r="CE40" s="8">
        <f t="shared" si="40"/>
        <v>34.327498150031865</v>
      </c>
      <c r="CF40" s="8">
        <f t="shared" si="40"/>
        <v>34.436361275277044</v>
      </c>
      <c r="CG40" s="8">
        <f t="shared" si="40"/>
        <v>34.544955980485447</v>
      </c>
      <c r="CH40" s="8">
        <f t="shared" si="40"/>
        <v>34.653302872903701</v>
      </c>
      <c r="CI40" s="8">
        <f t="shared" si="40"/>
        <v>34.761422123062282</v>
      </c>
      <c r="CJ40" s="8">
        <f t="shared" si="40"/>
        <v>34.86933349674257</v>
      </c>
      <c r="CK40" s="8">
        <f t="shared" si="40"/>
        <v>34.97705638536624</v>
      </c>
      <c r="CL40" s="8">
        <f t="shared" si="40"/>
        <v>35.084609834943365</v>
      </c>
      <c r="CM40" s="8">
        <f t="shared" si="40"/>
        <v>35.192012573705071</v>
      </c>
      <c r="CN40" s="8">
        <f t="shared" si="40"/>
        <v>35.299283038536913</v>
      </c>
      <c r="CO40" s="8">
        <f t="shared" si="40"/>
        <v>35.406439400320785</v>
      </c>
      <c r="CP40" s="8">
        <f t="shared" si="40"/>
        <v>35.51349958828559</v>
      </c>
      <c r="CQ40" s="8">
        <f t="shared" si="40"/>
        <v>35.620481313459898</v>
      </c>
      <c r="CR40" s="8">
        <f t="shared" si="40"/>
        <v>35.727402091313976</v>
      </c>
      <c r="CS40" s="8">
        <f t="shared" si="40"/>
        <v>35.834279263673032</v>
      </c>
      <c r="CT40" s="8">
        <f t="shared" si="40"/>
        <v>35.941130019978488</v>
      </c>
      <c r="CU40" s="8">
        <f t="shared" si="40"/>
        <v>36.047971417970246</v>
      </c>
      <c r="CV40" s="8">
        <f t="shared" si="40"/>
        <v>36.154820403858672</v>
      </c>
      <c r="CW40" s="8">
        <f t="shared" si="40"/>
        <v>36.261693832051868</v>
      </c>
      <c r="CX40" s="8">
        <f t="shared" si="40"/>
        <v>36.368608484501102</v>
      </c>
      <c r="CY40" s="8">
        <f t="shared" si="40"/>
        <v>36.475581089724223</v>
      </c>
      <c r="CZ40" s="8">
        <f t="shared" si="40"/>
        <v>36.582628341565375</v>
      </c>
      <c r="DA40" s="8">
        <f t="shared" si="40"/>
        <v>36.689766917747008</v>
      </c>
      <c r="DB40" s="8">
        <f t="shared" si="40"/>
        <v>36.797013498269045</v>
      </c>
      <c r="DC40" s="8">
        <f t="shared" si="40"/>
        <v>36.904384783708643</v>
      </c>
      <c r="DD40" s="8">
        <f t="shared" si="40"/>
        <v>37.0118975134735</v>
      </c>
      <c r="DE40" s="8">
        <f t="shared" si="40"/>
        <v>37.119568484060636</v>
      </c>
      <c r="DF40" s="8">
        <f t="shared" si="40"/>
        <v>37.227414567372648</v>
      </c>
      <c r="DG40" s="8">
        <f t="shared" si="40"/>
        <v>37.335452729143384</v>
      </c>
      <c r="DH40" s="8">
        <f t="shared" si="40"/>
        <v>37.443700047525148</v>
      </c>
      <c r="DI40" s="8">
        <f t="shared" si="40"/>
        <v>37.552173731890157</v>
      </c>
      <c r="DJ40" s="8">
        <f t="shared" si="40"/>
        <v>37.660891141899917</v>
      </c>
      <c r="DK40" s="8">
        <f t="shared" si="40"/>
        <v>37.769869806897219</v>
      </c>
      <c r="DL40" s="8">
        <f t="shared" si="40"/>
        <v>37.879127445676993</v>
      </c>
      <c r="DM40" s="8">
        <f t="shared" si="40"/>
        <v>37.988681986693827</v>
      </c>
      <c r="DN40" s="8">
        <f t="shared" si="40"/>
        <v>38.09855158876622</v>
      </c>
      <c r="DO40" s="8">
        <f t="shared" si="40"/>
        <v>38.208754662340027</v>
      </c>
      <c r="DP40" s="8">
        <f t="shared" si="40"/>
        <v>38.319309891376122</v>
      </c>
      <c r="DQ40" s="8">
        <f t="shared" si="40"/>
        <v>38.430236255930751</v>
      </c>
      <c r="DR40" s="8">
        <f t="shared" si="40"/>
        <v>38.541553055500316</v>
      </c>
      <c r="DS40" s="8">
        <f t="shared" si="40"/>
        <v>38.653279933206633</v>
      </c>
      <c r="DT40" s="8">
        <f t="shared" si="40"/>
        <v>38.765436900902834</v>
      </c>
      <c r="DU40" s="8">
        <f t="shared" si="40"/>
        <v>38.878044365285405</v>
      </c>
      <c r="DV40" s="8">
        <f t="shared" si="40"/>
        <v>38.991123155103153</v>
      </c>
      <c r="DW40" s="8">
        <f t="shared" si="40"/>
        <v>39.1046945495602</v>
      </c>
      <c r="DX40" s="8">
        <f t="shared" si="40"/>
        <v>39.218780308016868</v>
      </c>
      <c r="DY40" s="8">
        <f t="shared" si="40"/>
        <v>39.333402701099935</v>
      </c>
      <c r="DZ40" s="8">
        <f t="shared" si="40"/>
        <v>39.44858454334198</v>
      </c>
      <c r="EA40" s="8">
        <f t="shared" si="40"/>
        <v>39.564349227479056</v>
      </c>
      <c r="EB40" s="8">
        <f t="shared" si="40"/>
        <v>39.68072076054596</v>
      </c>
      <c r="EC40" s="8">
        <f t="shared" si="40"/>
        <v>39.797723801919751</v>
      </c>
      <c r="ED40" s="8">
        <f t="shared" si="40"/>
        <v>39.915383703475044</v>
      </c>
      <c r="EE40" s="8">
        <f t="shared" si="40"/>
        <v>40.033726552027915</v>
      </c>
      <c r="EF40" s="8">
        <f t="shared" si="40"/>
        <v>40.152779214261493</v>
      </c>
      <c r="EG40" s="8">
        <f t="shared" si="40"/>
        <v>40.272569384342724</v>
      </c>
      <c r="EH40" s="8">
        <f t="shared" si="40"/>
        <v>40.393125634459288</v>
      </c>
      <c r="EI40" s="8">
        <f t="shared" si="40"/>
        <v>40.514477468526628</v>
      </c>
      <c r="EJ40" s="8">
        <f t="shared" si="39"/>
        <v>40.636655379338542</v>
      </c>
      <c r="EK40" s="8">
        <f t="shared" si="39"/>
        <v>40.759690909461057</v>
      </c>
      <c r="EL40" s="8">
        <f t="shared" si="39"/>
        <v>40.883616716198581</v>
      </c>
      <c r="EM40" s="8">
        <f t="shared" si="39"/>
        <v>41.008466640993859</v>
      </c>
      <c r="EN40" s="8">
        <f t="shared" si="39"/>
        <v>41.134275783659845</v>
      </c>
      <c r="EO40" s="8">
        <f t="shared" si="39"/>
        <v>41.261080581882482</v>
      </c>
      <c r="EP40" s="8">
        <f t="shared" si="39"/>
        <v>41.38891889647914</v>
      </c>
      <c r="EQ40" s="8">
        <f t="shared" si="39"/>
        <v>41.517830102949198</v>
      </c>
      <c r="ER40" s="8">
        <f t="shared" si="39"/>
        <v>41.64785518991085</v>
      </c>
      <c r="ES40" s="8">
        <f t="shared" si="39"/>
        <v>41.779036865084009</v>
      </c>
      <c r="ET40" s="8">
        <f t="shared" si="39"/>
        <v>41.911419669552394</v>
      </c>
      <c r="EU40" s="8">
        <f t="shared" si="39"/>
        <v>42.045050101121831</v>
      </c>
      <c r="EV40" s="8">
        <f t="shared" si="39"/>
        <v>42.179976747686062</v>
      </c>
      <c r="EW40" s="8">
        <f t="shared" si="39"/>
        <v>42.316250431618769</v>
      </c>
      <c r="EX40" s="8">
        <f t="shared" si="39"/>
        <v>42.453924366332728</v>
      </c>
      <c r="EY40" s="8">
        <f t="shared" si="39"/>
        <v>42.593054326286399</v>
      </c>
      <c r="EZ40" s="8">
        <f t="shared" si="39"/>
        <v>42.733698831877355</v>
      </c>
      <c r="FA40" s="8">
        <f t="shared" si="39"/>
        <v>42.875919350844363</v>
      </c>
      <c r="FB40" s="8">
        <f t="shared" si="39"/>
        <v>43.019780518009433</v>
      </c>
      <c r="FC40" s="8">
        <f t="shared" si="39"/>
        <v>43.165350375431878</v>
      </c>
      <c r="FD40" s="8">
        <f t="shared" si="39"/>
        <v>43.312700635324745</v>
      </c>
      <c r="FE40" s="8">
        <f t="shared" si="39"/>
        <v>43.461906968405408</v>
      </c>
      <c r="FF40" s="8">
        <f t="shared" si="39"/>
        <v>43.613049320725516</v>
      </c>
      <c r="FG40" s="8">
        <f t="shared" si="39"/>
        <v>43.766212262459341</v>
      </c>
      <c r="FH40" s="8">
        <f t="shared" si="39"/>
        <v>43.921485372636162</v>
      </c>
      <c r="FI40" s="8">
        <f t="shared" si="39"/>
        <v>44.078963664395253</v>
      </c>
      <c r="FJ40" s="8">
        <f t="shared" si="39"/>
        <v>44.238748056037714</v>
      </c>
      <c r="FK40" s="8">
        <f t="shared" si="39"/>
        <v>44.400945893969578</v>
      </c>
      <c r="FL40" s="8">
        <f t="shared" si="39"/>
        <v>44.565671534599673</v>
      </c>
      <c r="FM40" s="8">
        <f t="shared" si="39"/>
        <v>44.733046993405615</v>
      </c>
      <c r="FN40" s="8">
        <f t="shared" si="39"/>
        <v>44.903202670750758</v>
      </c>
      <c r="FO40" s="8">
        <f t="shared" si="39"/>
        <v>45.076278165672214</v>
      </c>
      <c r="FP40" s="8">
        <f t="shared" si="39"/>
        <v>45.252423190825603</v>
      </c>
      <c r="FQ40" s="8">
        <f t="shared" si="39"/>
        <v>45.431798604142671</v>
      </c>
      <c r="FR40" s="8">
        <f t="shared" si="39"/>
        <v>45.614577575628928</v>
      </c>
      <c r="FS40" s="8">
        <f t="shared" si="39"/>
        <v>45.800946911222759</v>
      </c>
      <c r="FT40" s="8">
        <f t="shared" si="39"/>
        <v>45.991108559912057</v>
      </c>
      <c r="FU40" s="8">
        <f t="shared" si="39"/>
        <v>46.185281335560632</v>
      </c>
      <c r="FV40" s="8">
        <f t="shared" si="39"/>
        <v>46.383702891396752</v>
      </c>
      <c r="FW40" s="8">
        <f t="shared" si="39"/>
        <v>46.586631993200747</v>
      </c>
      <c r="FX40" s="8">
        <f t="shared" si="39"/>
        <v>46.794351147348635</v>
      </c>
      <c r="FY40" s="8">
        <f t="shared" si="39"/>
        <v>47.007169652617449</v>
      </c>
      <c r="FZ40" s="8">
        <f t="shared" si="39"/>
        <v>47.225427160834116</v>
      </c>
      <c r="GA40" s="8">
        <f t="shared" si="39"/>
        <v>47.449497852124381</v>
      </c>
      <c r="GB40" s="8">
        <f t="shared" si="39"/>
        <v>47.679795357154276</v>
      </c>
      <c r="GC40" s="8">
        <f t="shared" si="39"/>
        <v>47.916778593362764</v>
      </c>
      <c r="GD40" s="8">
        <f t="shared" si="39"/>
        <v>48.160958727551041</v>
      </c>
      <c r="GE40" s="8">
        <f t="shared" si="39"/>
        <v>48.412907537247413</v>
      </c>
      <c r="GF40" s="8">
        <f t="shared" si="39"/>
        <v>48.673267523587484</v>
      </c>
      <c r="GG40" s="8">
        <f t="shared" si="39"/>
        <v>48.942764237088454</v>
      </c>
      <c r="GH40" s="8">
        <f t="shared" si="39"/>
        <v>49.222221426421406</v>
      </c>
      <c r="GI40" s="10">
        <f t="shared" si="39"/>
        <v>49.512579826575603</v>
      </c>
      <c r="GJ40" s="8">
        <f t="shared" si="39"/>
        <v>49.814920693048869</v>
      </c>
      <c r="GK40" s="8">
        <f t="shared" si="39"/>
        <v>50.13049560346149</v>
      </c>
      <c r="GL40" s="8">
        <f t="shared" si="39"/>
        <v>50.460764650904714</v>
      </c>
      <c r="GM40" s="8">
        <f t="shared" si="39"/>
        <v>50.807446046393181</v>
      </c>
      <c r="GN40" s="8">
        <f t="shared" si="39"/>
        <v>51.172581498468212</v>
      </c>
      <c r="GO40" s="8">
        <f t="shared" si="39"/>
        <v>51.558623828745397</v>
      </c>
      <c r="GP40" s="8">
        <f t="shared" si="39"/>
        <v>51.968556603825711</v>
      </c>
      <c r="GQ40" s="8">
        <f t="shared" si="39"/>
        <v>52.406060998517262</v>
      </c>
      <c r="GR40" s="8">
        <f t="shared" si="39"/>
        <v>52.875754299419548</v>
      </c>
      <c r="GS40" s="8">
        <f t="shared" si="39"/>
        <v>53.383540622969392</v>
      </c>
      <c r="GT40" s="8">
        <f t="shared" si="39"/>
        <v>53.937144145436946</v>
      </c>
      <c r="GU40" s="8">
        <f t="shared" si="39"/>
        <v>54.546952761501252</v>
      </c>
      <c r="GV40" s="8">
        <f t="shared" si="38"/>
        <v>55.227419091426007</v>
      </c>
      <c r="GW40" s="8">
        <f t="shared" si="38"/>
        <v>55.999531378441176</v>
      </c>
      <c r="GX40" s="8">
        <f t="shared" si="38"/>
        <v>56.895520535056143</v>
      </c>
      <c r="GY40" s="8">
        <f t="shared" si="38"/>
        <v>57.968797264321502</v>
      </c>
      <c r="GZ40" s="8">
        <f t="shared" si="38"/>
        <v>59.318203850167897</v>
      </c>
      <c r="HA40" s="8">
        <f t="shared" si="38"/>
        <v>61.162086763690034</v>
      </c>
      <c r="HB40" s="8">
        <f t="shared" si="38"/>
        <v>64.181412357406884</v>
      </c>
    </row>
    <row r="41" spans="11:210">
      <c r="K41" s="14">
        <v>39</v>
      </c>
      <c r="L41" s="8">
        <f t="shared" si="4"/>
        <v>19.995867874956335</v>
      </c>
      <c r="M41" s="8">
        <f t="shared" ref="M41:BX44" si="41">_xlfn.CHISQ.INV(1-M$2,$K41)</f>
        <v>21.426163064945918</v>
      </c>
      <c r="N41" s="8">
        <f t="shared" si="41"/>
        <v>22.357648332119897</v>
      </c>
      <c r="O41" s="8">
        <f t="shared" si="41"/>
        <v>23.069290405769955</v>
      </c>
      <c r="P41" s="8">
        <f t="shared" si="41"/>
        <v>23.654324557593025</v>
      </c>
      <c r="Q41" s="8">
        <f t="shared" si="41"/>
        <v>24.156153991891433</v>
      </c>
      <c r="R41" s="8">
        <f t="shared" si="41"/>
        <v>24.598744106291203</v>
      </c>
      <c r="S41" s="8">
        <f t="shared" si="41"/>
        <v>24.996815756366185</v>
      </c>
      <c r="T41" s="8">
        <f t="shared" si="41"/>
        <v>25.360100969397696</v>
      </c>
      <c r="U41" s="8">
        <f t="shared" si="41"/>
        <v>25.69539039957478</v>
      </c>
      <c r="V41" s="8">
        <f t="shared" si="41"/>
        <v>26.007622571388961</v>
      </c>
      <c r="W41" s="8">
        <f t="shared" si="41"/>
        <v>26.30050878813077</v>
      </c>
      <c r="X41" s="8">
        <f t="shared" si="41"/>
        <v>26.576913417492808</v>
      </c>
      <c r="Y41" s="8">
        <f t="shared" si="41"/>
        <v>26.839096549659093</v>
      </c>
      <c r="Z41" s="8">
        <f t="shared" si="41"/>
        <v>27.088874996281849</v>
      </c>
      <c r="AA41" s="8">
        <f t="shared" si="41"/>
        <v>27.327732660297091</v>
      </c>
      <c r="AB41" s="8">
        <f t="shared" si="41"/>
        <v>27.556898331760497</v>
      </c>
      <c r="AC41" s="8">
        <f t="shared" si="41"/>
        <v>27.777401853109087</v>
      </c>
      <c r="AD41" s="8">
        <f t="shared" si="41"/>
        <v>27.990115522894889</v>
      </c>
      <c r="AE41" s="8">
        <f t="shared" si="41"/>
        <v>28.195785182400435</v>
      </c>
      <c r="AF41" s="8">
        <f t="shared" si="41"/>
        <v>28.395053938178069</v>
      </c>
      <c r="AG41" s="8">
        <f t="shared" si="41"/>
        <v>28.588480529224999</v>
      </c>
      <c r="AH41" s="8">
        <f t="shared" si="41"/>
        <v>28.776553734000665</v>
      </c>
      <c r="AI41" s="8">
        <f t="shared" si="41"/>
        <v>28.959703804676789</v>
      </c>
      <c r="AJ41" s="8">
        <f t="shared" si="41"/>
        <v>29.138311639288492</v>
      </c>
      <c r="AK41" s="8">
        <f t="shared" si="41"/>
        <v>29.312716211166471</v>
      </c>
      <c r="AL41" s="8">
        <f t="shared" si="41"/>
        <v>29.483220640550957</v>
      </c>
      <c r="AM41" s="8">
        <f t="shared" si="41"/>
        <v>29.650097197282943</v>
      </c>
      <c r="AN41" s="8">
        <f t="shared" si="41"/>
        <v>29.813591453957645</v>
      </c>
      <c r="AO41" s="8">
        <f t="shared" si="41"/>
        <v>29.973925757942883</v>
      </c>
      <c r="AP41" s="8">
        <f t="shared" si="41"/>
        <v>30.131302152823054</v>
      </c>
      <c r="AQ41" s="8">
        <f t="shared" si="41"/>
        <v>30.285904851429176</v>
      </c>
      <c r="AR41" s="8">
        <f t="shared" si="41"/>
        <v>30.437902341081582</v>
      </c>
      <c r="AS41" s="8">
        <f t="shared" si="41"/>
        <v>30.587449185187854</v>
      </c>
      <c r="AT41" s="8">
        <f t="shared" si="41"/>
        <v>30.734687572607733</v>
      </c>
      <c r="AU41" s="8">
        <f t="shared" si="41"/>
        <v>30.879748656281372</v>
      </c>
      <c r="AV41" s="8">
        <f t="shared" si="41"/>
        <v>31.022753714835819</v>
      </c>
      <c r="AW41" s="8">
        <f t="shared" si="41"/>
        <v>31.163815164731304</v>
      </c>
      <c r="AX41" s="8">
        <f t="shared" si="41"/>
        <v>31.30303744561061</v>
      </c>
      <c r="AY41" s="8">
        <f t="shared" si="41"/>
        <v>31.440517797589496</v>
      </c>
      <c r="AZ41" s="8">
        <f t="shared" si="41"/>
        <v>31.576346946061335</v>
      </c>
      <c r="BA41" s="8">
        <f t="shared" si="41"/>
        <v>31.710609707022837</v>
      </c>
      <c r="BB41" s="8">
        <f t="shared" si="41"/>
        <v>31.843385523834904</v>
      </c>
      <c r="BC41" s="8">
        <f t="shared" si="41"/>
        <v>31.974748944617353</v>
      </c>
      <c r="BD41" s="8">
        <f t="shared" si="41"/>
        <v>32.10477004806318</v>
      </c>
      <c r="BE41" s="8">
        <f t="shared" si="41"/>
        <v>32.233514824288648</v>
      </c>
      <c r="BF41" s="8">
        <f t="shared" si="41"/>
        <v>32.361045516363099</v>
      </c>
      <c r="BG41" s="8">
        <f t="shared" si="41"/>
        <v>32.487420927350655</v>
      </c>
      <c r="BH41" s="8">
        <f t="shared" si="41"/>
        <v>32.612696697015394</v>
      </c>
      <c r="BI41" s="8">
        <f t="shared" si="41"/>
        <v>32.736925551768891</v>
      </c>
      <c r="BJ41" s="8">
        <f t="shared" si="41"/>
        <v>32.860157530955021</v>
      </c>
      <c r="BK41" s="8">
        <f t="shared" si="41"/>
        <v>32.982440192156758</v>
      </c>
      <c r="BL41" s="8">
        <f t="shared" si="41"/>
        <v>33.103818797860875</v>
      </c>
      <c r="BM41" s="8">
        <f t="shared" si="41"/>
        <v>33.2243364855183</v>
      </c>
      <c r="BN41" s="8">
        <f t="shared" si="41"/>
        <v>33.344034422783182</v>
      </c>
      <c r="BO41" s="8">
        <f t="shared" si="41"/>
        <v>33.462951949494553</v>
      </c>
      <c r="BP41" s="8">
        <f t="shared" si="41"/>
        <v>33.581126707775923</v>
      </c>
      <c r="BQ41" s="8">
        <f t="shared" si="41"/>
        <v>33.698594761465245</v>
      </c>
      <c r="BR41" s="8">
        <f t="shared" si="41"/>
        <v>33.815390705946648</v>
      </c>
      <c r="BS41" s="8">
        <f t="shared" si="41"/>
        <v>33.931547769332759</v>
      </c>
      <c r="BT41" s="8">
        <f t="shared" si="41"/>
        <v>34.047097905840047</v>
      </c>
      <c r="BU41" s="8">
        <f t="shared" si="41"/>
        <v>34.162071882106403</v>
      </c>
      <c r="BV41" s="8">
        <f t="shared" si="41"/>
        <v>34.276499357119064</v>
      </c>
      <c r="BW41" s="8">
        <f t="shared" si="41"/>
        <v>34.390408956349475</v>
      </c>
      <c r="BX41" s="8">
        <f t="shared" si="41"/>
        <v>34.503828340629433</v>
      </c>
      <c r="BY41" s="8">
        <f t="shared" si="40"/>
        <v>34.616784270247472</v>
      </c>
      <c r="BZ41" s="8">
        <f t="shared" si="40"/>
        <v>34.729302664696064</v>
      </c>
      <c r="CA41" s="8">
        <f t="shared" si="40"/>
        <v>34.841408658457361</v>
      </c>
      <c r="CB41" s="8">
        <f t="shared" si="40"/>
        <v>34.953126653177058</v>
      </c>
      <c r="CC41" s="8">
        <f t="shared" si="40"/>
        <v>35.064480366542604</v>
      </c>
      <c r="CD41" s="8">
        <f t="shared" si="40"/>
        <v>35.175492878151836</v>
      </c>
      <c r="CE41" s="8">
        <f t="shared" si="40"/>
        <v>35.286186672631771</v>
      </c>
      <c r="CF41" s="8">
        <f t="shared" si="40"/>
        <v>35.396583680243566</v>
      </c>
      <c r="CG41" s="8">
        <f t="shared" si="40"/>
        <v>35.506705315188668</v>
      </c>
      <c r="CH41" s="8">
        <f t="shared" si="40"/>
        <v>35.61657251181213</v>
      </c>
      <c r="CI41" s="8">
        <f t="shared" si="40"/>
        <v>35.726205758882635</v>
      </c>
      <c r="CJ41" s="8">
        <f t="shared" si="40"/>
        <v>35.835625132113499</v>
      </c>
      <c r="CK41" s="8">
        <f t="shared" si="40"/>
        <v>35.944850325075365</v>
      </c>
      <c r="CL41" s="8">
        <f t="shared" si="40"/>
        <v>36.053900678639728</v>
      </c>
      <c r="CM41" s="8">
        <f t="shared" si="40"/>
        <v>36.16279520908099</v>
      </c>
      <c r="CN41" s="8">
        <f t="shared" si="40"/>
        <v>36.271552634955704</v>
      </c>
      <c r="CO41" s="8">
        <f t="shared" si="40"/>
        <v>36.380191402868498</v>
      </c>
      <c r="CP41" s="8">
        <f t="shared" si="40"/>
        <v>36.488729712226771</v>
      </c>
      <c r="CQ41" s="8">
        <f t="shared" si="40"/>
        <v>36.597185539079149</v>
      </c>
      <c r="CR41" s="8">
        <f t="shared" si="40"/>
        <v>36.705576659126386</v>
      </c>
      <c r="CS41" s="8">
        <f t="shared" si="40"/>
        <v>36.81392066998815</v>
      </c>
      <c r="CT41" s="8">
        <f t="shared" si="40"/>
        <v>36.922235012803846</v>
      </c>
      <c r="CU41" s="8">
        <f t="shared" si="40"/>
        <v>37.030536993241519</v>
      </c>
      <c r="CV41" s="8">
        <f t="shared" si="40"/>
        <v>37.138843801984883</v>
      </c>
      <c r="CW41" s="8">
        <f t="shared" si="40"/>
        <v>37.247172534765191</v>
      </c>
      <c r="CX41" s="8">
        <f t="shared" si="40"/>
        <v>37.355540212001465</v>
      </c>
      <c r="CY41" s="8">
        <f t="shared" si="40"/>
        <v>37.46396379811047</v>
      </c>
      <c r="CZ41" s="8">
        <f t="shared" si="40"/>
        <v>37.57246022054516</v>
      </c>
      <c r="DA41" s="8">
        <f t="shared" si="40"/>
        <v>37.681046388618725</v>
      </c>
      <c r="DB41" s="8">
        <f t="shared" si="40"/>
        <v>37.789739212169977</v>
      </c>
      <c r="DC41" s="8">
        <f t="shared" si="40"/>
        <v>37.898555620124093</v>
      </c>
      <c r="DD41" s="8">
        <f t="shared" si="40"/>
        <v>38.007512579002743</v>
      </c>
      <c r="DE41" s="8">
        <f t="shared" si="40"/>
        <v>38.116627111435967</v>
      </c>
      <c r="DF41" s="8">
        <f t="shared" si="40"/>
        <v>38.225916314728977</v>
      </c>
      <c r="DG41" s="8">
        <f t="shared" si="40"/>
        <v>38.335397379535991</v>
      </c>
      <c r="DH41" s="8">
        <f t="shared" si="40"/>
        <v>38.445087608694429</v>
      </c>
      <c r="DI41" s="8">
        <f t="shared" si="40"/>
        <v>38.555004436272611</v>
      </c>
      <c r="DJ41" s="8">
        <f t="shared" si="40"/>
        <v>38.66516544688541</v>
      </c>
      <c r="DK41" s="8">
        <f t="shared" si="40"/>
        <v>38.775588395333301</v>
      </c>
      <c r="DL41" s="8">
        <f t="shared" si="40"/>
        <v>38.886291226621552</v>
      </c>
      <c r="DM41" s="8">
        <f t="shared" si="40"/>
        <v>38.997292096418505</v>
      </c>
      <c r="DN41" s="8">
        <f t="shared" si="40"/>
        <v>39.108609392013143</v>
      </c>
      <c r="DO41" s="8">
        <f t="shared" si="40"/>
        <v>39.220261753835715</v>
      </c>
      <c r="DP41" s="8">
        <f t="shared" si="40"/>
        <v>39.332268097606786</v>
      </c>
      <c r="DQ41" s="8">
        <f t="shared" si="40"/>
        <v>39.444647637184246</v>
      </c>
      <c r="DR41" s="8">
        <f t="shared" si="40"/>
        <v>39.557419908180641</v>
      </c>
      <c r="DS41" s="8">
        <f t="shared" si="40"/>
        <v>39.670604792427838</v>
      </c>
      <c r="DT41" s="8">
        <f t="shared" si="40"/>
        <v>39.784222543369985</v>
      </c>
      <c r="DU41" s="8">
        <f t="shared" si="40"/>
        <v>39.898293812471351</v>
      </c>
      <c r="DV41" s="8">
        <f t="shared" si="40"/>
        <v>40.012839676730444</v>
      </c>
      <c r="DW41" s="8">
        <f t="shared" si="40"/>
        <v>40.127881667399159</v>
      </c>
      <c r="DX41" s="8">
        <f t="shared" si="40"/>
        <v>40.243441800011297</v>
      </c>
      <c r="DY41" s="8">
        <f t="shared" si="40"/>
        <v>40.359542605833269</v>
      </c>
      <c r="DZ41" s="8">
        <f t="shared" si="40"/>
        <v>40.476207164858401</v>
      </c>
      <c r="EA41" s="8">
        <f t="shared" si="40"/>
        <v>40.593459140474785</v>
      </c>
      <c r="EB41" s="8">
        <f t="shared" si="40"/>
        <v>40.711322815947639</v>
      </c>
      <c r="EC41" s="8">
        <f t="shared" si="40"/>
        <v>40.829823132868448</v>
      </c>
      <c r="ED41" s="8">
        <f t="shared" si="40"/>
        <v>40.948985731736016</v>
      </c>
      <c r="EE41" s="8">
        <f t="shared" si="40"/>
        <v>41.068836994847985</v>
      </c>
      <c r="EF41" s="8">
        <f t="shared" si="40"/>
        <v>41.189404091697945</v>
      </c>
      <c r="EG41" s="8">
        <f t="shared" si="40"/>
        <v>41.310715027089536</v>
      </c>
      <c r="EH41" s="8">
        <f t="shared" si="40"/>
        <v>41.432798692199341</v>
      </c>
      <c r="EI41" s="8">
        <f t="shared" si="40"/>
        <v>41.555684918840043</v>
      </c>
      <c r="EJ41" s="8">
        <f t="shared" si="39"/>
        <v>41.679404537201194</v>
      </c>
      <c r="EK41" s="8">
        <f t="shared" si="39"/>
        <v>41.803989437369431</v>
      </c>
      <c r="EL41" s="8">
        <f t="shared" si="39"/>
        <v>41.92947263496076</v>
      </c>
      <c r="EM41" s="8">
        <f t="shared" si="39"/>
        <v>42.055888341229966</v>
      </c>
      <c r="EN41" s="8">
        <f t="shared" si="39"/>
        <v>42.183272038059101</v>
      </c>
      <c r="EO41" s="8">
        <f t="shared" si="39"/>
        <v>42.311660558268642</v>
      </c>
      <c r="EP41" s="8">
        <f t="shared" si="39"/>
        <v>42.441092171740408</v>
      </c>
      <c r="EQ41" s="8">
        <f t="shared" si="39"/>
        <v>42.571606677894465</v>
      </c>
      <c r="ER41" s="8">
        <f t="shared" si="39"/>
        <v>42.70324550511959</v>
      </c>
      <c r="ES41" s="8">
        <f t="shared" si="39"/>
        <v>42.836051817823844</v>
      </c>
      <c r="ET41" s="8">
        <f t="shared" si="39"/>
        <v>42.970070631845381</v>
      </c>
      <c r="EU41" s="8">
        <f t="shared" si="39"/>
        <v>43.105348939048774</v>
      </c>
      <c r="EV41" s="8">
        <f t="shared" si="39"/>
        <v>43.241935842026585</v>
      </c>
      <c r="EW41" s="8">
        <f t="shared" si="39"/>
        <v>43.379882699935536</v>
      </c>
      <c r="EX41" s="8">
        <f t="shared" si="39"/>
        <v>43.519243286618483</v>
      </c>
      <c r="EY41" s="8">
        <f t="shared" si="39"/>
        <v>43.660073962305866</v>
      </c>
      <c r="EZ41" s="8">
        <f t="shared" si="39"/>
        <v>43.802433860349339</v>
      </c>
      <c r="FA41" s="8">
        <f t="shared" si="39"/>
        <v>43.946385090625519</v>
      </c>
      <c r="FB41" s="8">
        <f t="shared" si="39"/>
        <v>44.091992961458963</v>
      </c>
      <c r="FC41" s="8">
        <f t="shared" si="39"/>
        <v>44.2393262221564</v>
      </c>
      <c r="FD41" s="8">
        <f t="shared" si="39"/>
        <v>44.388457328525504</v>
      </c>
      <c r="FE41" s="8">
        <f t="shared" si="39"/>
        <v>44.539462734075805</v>
      </c>
      <c r="FF41" s="8">
        <f t="shared" si="39"/>
        <v>44.692423209976475</v>
      </c>
      <c r="FG41" s="8">
        <f t="shared" si="39"/>
        <v>44.847424197283537</v>
      </c>
      <c r="FH41" s="8">
        <f t="shared" si="39"/>
        <v>45.004556195460971</v>
      </c>
      <c r="FI41" s="8">
        <f t="shared" si="39"/>
        <v>45.163915191818042</v>
      </c>
      <c r="FJ41" s="8">
        <f t="shared" si="39"/>
        <v>45.325603137188232</v>
      </c>
      <c r="FK41" s="8">
        <f t="shared" si="39"/>
        <v>45.489728474002916</v>
      </c>
      <c r="FL41" s="8">
        <f t="shared" si="39"/>
        <v>45.65640672389101</v>
      </c>
      <c r="FM41" s="8">
        <f t="shared" si="39"/>
        <v>45.825761143097189</v>
      </c>
      <c r="FN41" s="8">
        <f t="shared" si="39"/>
        <v>45.997923455393234</v>
      </c>
      <c r="FO41" s="8">
        <f t="shared" si="39"/>
        <v>46.173034673810484</v>
      </c>
      <c r="FP41" s="8">
        <f t="shared" si="39"/>
        <v>46.35124602450513</v>
      </c>
      <c r="FQ41" s="8">
        <f t="shared" si="39"/>
        <v>46.532719988461615</v>
      </c>
      <c r="FR41" s="8">
        <f t="shared" si="39"/>
        <v>46.717631479637163</v>
      </c>
      <c r="FS41" s="8">
        <f t="shared" si="39"/>
        <v>46.906169181678194</v>
      </c>
      <c r="FT41" s="8">
        <f t="shared" si="39"/>
        <v>47.098537069654782</v>
      </c>
      <c r="FU41" s="8">
        <f t="shared" si="39"/>
        <v>47.29495614856426</v>
      </c>
      <c r="FV41" s="8">
        <f t="shared" si="39"/>
        <v>47.495666446917959</v>
      </c>
      <c r="FW41" s="8">
        <f t="shared" si="39"/>
        <v>47.700929311884906</v>
      </c>
      <c r="FX41" s="8">
        <f t="shared" si="39"/>
        <v>47.911030062682009</v>
      </c>
      <c r="FY41" s="8">
        <f t="shared" si="39"/>
        <v>48.126281071769398</v>
      </c>
      <c r="FZ41" s="8">
        <f t="shared" si="39"/>
        <v>48.347025359737131</v>
      </c>
      <c r="GA41" s="8">
        <f t="shared" si="39"/>
        <v>48.573640810638942</v>
      </c>
      <c r="GB41" s="8">
        <f t="shared" si="39"/>
        <v>48.80654514141375</v>
      </c>
      <c r="GC41" s="8">
        <f t="shared" si="39"/>
        <v>49.046201793965857</v>
      </c>
      <c r="GD41" s="8">
        <f t="shared" si="39"/>
        <v>49.293126964266044</v>
      </c>
      <c r="GE41" s="8">
        <f t="shared" si="39"/>
        <v>49.547898043448193</v>
      </c>
      <c r="GF41" s="8">
        <f t="shared" si="39"/>
        <v>49.811163826946895</v>
      </c>
      <c r="GG41" s="8">
        <f t="shared" si="39"/>
        <v>50.083656957368191</v>
      </c>
      <c r="GH41" s="8">
        <f t="shared" si="39"/>
        <v>50.366209216893211</v>
      </c>
      <c r="GI41" s="10">
        <f t="shared" si="39"/>
        <v>50.659770493213777</v>
      </c>
      <c r="GJ41" s="8">
        <f t="shared" si="39"/>
        <v>50.96543253592327</v>
      </c>
      <c r="GK41" s="8">
        <f t="shared" si="39"/>
        <v>51.284459038875525</v>
      </c>
      <c r="GL41" s="8">
        <f t="shared" si="39"/>
        <v>51.618324192488856</v>
      </c>
      <c r="GM41" s="8">
        <f t="shared" si="39"/>
        <v>51.968762751234216</v>
      </c>
      <c r="GN41" s="8">
        <f t="shared" si="39"/>
        <v>52.337836024601202</v>
      </c>
      <c r="GO41" s="8">
        <f t="shared" si="39"/>
        <v>52.728020309695765</v>
      </c>
      <c r="GP41" s="8">
        <f t="shared" si="39"/>
        <v>53.142327635533768</v>
      </c>
      <c r="GQ41" s="8">
        <f t="shared" si="39"/>
        <v>53.584474173036234</v>
      </c>
      <c r="GR41" s="8">
        <f t="shared" si="39"/>
        <v>54.059120942186595</v>
      </c>
      <c r="GS41" s="8">
        <f t="shared" si="39"/>
        <v>54.572227758941821</v>
      </c>
      <c r="GT41" s="8">
        <f t="shared" si="39"/>
        <v>55.131591355574308</v>
      </c>
      <c r="GU41" s="8">
        <f t="shared" si="39"/>
        <v>55.747696744280724</v>
      </c>
      <c r="GV41" s="8">
        <f t="shared" si="38"/>
        <v>56.435130960785841</v>
      </c>
      <c r="GW41" s="8">
        <f t="shared" si="38"/>
        <v>57.215076309403777</v>
      </c>
      <c r="GX41" s="8">
        <f t="shared" si="38"/>
        <v>58.120059734686436</v>
      </c>
      <c r="GY41" s="8">
        <f t="shared" si="38"/>
        <v>59.203978696086303</v>
      </c>
      <c r="GZ41" s="8">
        <f t="shared" si="38"/>
        <v>60.566567818146922</v>
      </c>
      <c r="HA41" s="8">
        <f t="shared" si="38"/>
        <v>62.428121016185237</v>
      </c>
      <c r="HB41" s="8">
        <f t="shared" si="38"/>
        <v>65.475570903468693</v>
      </c>
    </row>
    <row r="42" spans="11:210">
      <c r="K42" s="14">
        <v>40</v>
      </c>
      <c r="L42" s="8">
        <f t="shared" si="4"/>
        <v>20.70653531697009</v>
      </c>
      <c r="M42" s="8">
        <f t="shared" si="41"/>
        <v>22.164261252975162</v>
      </c>
      <c r="N42" s="8">
        <f t="shared" si="41"/>
        <v>23.113023935724598</v>
      </c>
      <c r="O42" s="8">
        <f t="shared" si="41"/>
        <v>23.837574030383635</v>
      </c>
      <c r="P42" s="8">
        <f t="shared" si="41"/>
        <v>24.433039170807891</v>
      </c>
      <c r="Q42" s="8">
        <f t="shared" si="41"/>
        <v>24.943690939046888</v>
      </c>
      <c r="R42" s="8">
        <f t="shared" si="41"/>
        <v>25.393968928934854</v>
      </c>
      <c r="S42" s="8">
        <f t="shared" si="41"/>
        <v>25.798882634538998</v>
      </c>
      <c r="T42" s="8">
        <f t="shared" si="41"/>
        <v>26.168353429812488</v>
      </c>
      <c r="U42" s="8">
        <f t="shared" si="41"/>
        <v>26.509303196693111</v>
      </c>
      <c r="V42" s="8">
        <f t="shared" si="41"/>
        <v>26.826765322605045</v>
      </c>
      <c r="W42" s="8">
        <f t="shared" si="41"/>
        <v>27.12452201438327</v>
      </c>
      <c r="X42" s="8">
        <f t="shared" si="41"/>
        <v>27.405492092524472</v>
      </c>
      <c r="Y42" s="8">
        <f t="shared" si="41"/>
        <v>27.671978417149809</v>
      </c>
      <c r="Z42" s="8">
        <f t="shared" si="41"/>
        <v>27.925832036271657</v>
      </c>
      <c r="AA42" s="8">
        <f t="shared" si="41"/>
        <v>28.168564705671933</v>
      </c>
      <c r="AB42" s="8">
        <f t="shared" si="41"/>
        <v>28.401428194461111</v>
      </c>
      <c r="AC42" s="8">
        <f t="shared" si="41"/>
        <v>28.625471536414857</v>
      </c>
      <c r="AD42" s="8">
        <f t="shared" si="41"/>
        <v>28.841583231664007</v>
      </c>
      <c r="AE42" s="8">
        <f t="shared" si="41"/>
        <v>29.050522930545515</v>
      </c>
      <c r="AF42" s="8">
        <f t="shared" si="41"/>
        <v>29.252945610544387</v>
      </c>
      <c r="AG42" s="8">
        <f t="shared" si="41"/>
        <v>29.449420294298783</v>
      </c>
      <c r="AH42" s="8">
        <f t="shared" si="41"/>
        <v>29.640444731067369</v>
      </c>
      <c r="AI42" s="8">
        <f t="shared" si="41"/>
        <v>29.826457048242482</v>
      </c>
      <c r="AJ42" s="8">
        <f t="shared" si="41"/>
        <v>30.007845097356476</v>
      </c>
      <c r="AK42" s="8">
        <f t="shared" si="41"/>
        <v>30.184954024007027</v>
      </c>
      <c r="AL42" s="8">
        <f t="shared" si="41"/>
        <v>30.35809245402961</v>
      </c>
      <c r="AM42" s="8">
        <f t="shared" si="41"/>
        <v>30.527537590375111</v>
      </c>
      <c r="AN42" s="8">
        <f t="shared" si="41"/>
        <v>30.693539444292576</v>
      </c>
      <c r="AO42" s="8">
        <f t="shared" si="41"/>
        <v>30.856324372448668</v>
      </c>
      <c r="AP42" s="8">
        <f t="shared" si="41"/>
        <v>31.016098053043009</v>
      </c>
      <c r="AQ42" s="8">
        <f t="shared" si="41"/>
        <v>31.173048005030882</v>
      </c>
      <c r="AR42" s="8">
        <f t="shared" si="41"/>
        <v>31.327345732617129</v>
      </c>
      <c r="AS42" s="8">
        <f t="shared" si="41"/>
        <v>31.479148560384349</v>
      </c>
      <c r="AT42" s="8">
        <f t="shared" si="41"/>
        <v>31.62860121144389</v>
      </c>
      <c r="AU42" s="8">
        <f t="shared" si="41"/>
        <v>31.77583717089292</v>
      </c>
      <c r="AV42" s="8">
        <f t="shared" si="41"/>
        <v>31.920979868930917</v>
      </c>
      <c r="AW42" s="8">
        <f t="shared" si="41"/>
        <v>32.064143711718152</v>
      </c>
      <c r="AX42" s="8">
        <f t="shared" si="41"/>
        <v>32.205434983067263</v>
      </c>
      <c r="AY42" s="8">
        <f t="shared" si="41"/>
        <v>32.344952636058942</v>
      </c>
      <c r="AZ42" s="8">
        <f t="shared" si="41"/>
        <v>32.482788990448206</v>
      </c>
      <c r="BA42" s="8">
        <f t="shared" si="41"/>
        <v>32.619030349112286</v>
      </c>
      <c r="BB42" s="8">
        <f t="shared" si="41"/>
        <v>32.753757544659287</v>
      </c>
      <c r="BC42" s="8">
        <f t="shared" si="41"/>
        <v>32.8870464255684</v>
      </c>
      <c r="BD42" s="8">
        <f t="shared" si="41"/>
        <v>33.018968289793591</v>
      </c>
      <c r="BE42" s="8">
        <f t="shared" si="41"/>
        <v>33.149590272570123</v>
      </c>
      <c r="BF42" s="8">
        <f t="shared" si="41"/>
        <v>33.278975694173596</v>
      </c>
      <c r="BG42" s="8">
        <f t="shared" si="41"/>
        <v>33.407184372553651</v>
      </c>
      <c r="BH42" s="8">
        <f t="shared" si="41"/>
        <v>33.534272905071155</v>
      </c>
      <c r="BI42" s="8">
        <f t="shared" si="41"/>
        <v>33.660294922984455</v>
      </c>
      <c r="BJ42" s="8">
        <f t="shared" si="41"/>
        <v>33.785301321836954</v>
      </c>
      <c r="BK42" s="8">
        <f t="shared" si="41"/>
        <v>33.909340470480736</v>
      </c>
      <c r="BL42" s="8">
        <f t="shared" si="41"/>
        <v>34.032458401115271</v>
      </c>
      <c r="BM42" s="8">
        <f t="shared" si="41"/>
        <v>34.154698982416711</v>
      </c>
      <c r="BN42" s="8">
        <f t="shared" si="41"/>
        <v>34.276104077573954</v>
      </c>
      <c r="BO42" s="8">
        <f t="shared" si="41"/>
        <v>34.396713688824036</v>
      </c>
      <c r="BP42" s="8">
        <f t="shared" si="41"/>
        <v>34.516566089887675</v>
      </c>
      <c r="BQ42" s="8">
        <f t="shared" si="41"/>
        <v>34.635697947539775</v>
      </c>
      <c r="BR42" s="8">
        <f t="shared" si="41"/>
        <v>34.75414443340587</v>
      </c>
      <c r="BS42" s="8">
        <f t="shared" si="41"/>
        <v>34.871939326950951</v>
      </c>
      <c r="BT42" s="8">
        <f t="shared" si="41"/>
        <v>34.989115110518462</v>
      </c>
      <c r="BU42" s="8">
        <f t="shared" si="41"/>
        <v>35.105703057182389</v>
      </c>
      <c r="BV42" s="8">
        <f t="shared" si="41"/>
        <v>35.221733312092965</v>
      </c>
      <c r="BW42" s="8">
        <f t="shared" si="41"/>
        <v>35.337234967923223</v>
      </c>
      <c r="BX42" s="8">
        <f t="shared" si="41"/>
        <v>35.452236134960813</v>
      </c>
      <c r="BY42" s="8">
        <f t="shared" si="40"/>
        <v>35.566764006332455</v>
      </c>
      <c r="BZ42" s="8">
        <f t="shared" si="40"/>
        <v>35.680844918799842</v>
      </c>
      <c r="CA42" s="8">
        <f t="shared" si="40"/>
        <v>35.794504409521252</v>
      </c>
      <c r="CB42" s="8">
        <f t="shared" si="40"/>
        <v>35.907767269135356</v>
      </c>
      <c r="CC42" s="8">
        <f t="shared" si="40"/>
        <v>36.020657591488686</v>
      </c>
      <c r="CD42" s="8">
        <f t="shared" si="40"/>
        <v>36.133198820298411</v>
      </c>
      <c r="CE42" s="8">
        <f t="shared" si="40"/>
        <v>36.245413793014535</v>
      </c>
      <c r="CF42" s="8">
        <f t="shared" si="40"/>
        <v>36.357324782121999</v>
      </c>
      <c r="CG42" s="8">
        <f t="shared" si="40"/>
        <v>36.468953534101374</v>
      </c>
      <c r="CH42" s="8">
        <f t="shared" si="40"/>
        <v>36.58032130624786</v>
      </c>
      <c r="CI42" s="8">
        <f t="shared" si="40"/>
        <v>36.691448901531182</v>
      </c>
      <c r="CJ42" s="8">
        <f t="shared" si="40"/>
        <v>36.802356701663463</v>
      </c>
      <c r="CK42" s="8">
        <f t="shared" si="40"/>
        <v>36.913064698528906</v>
      </c>
      <c r="CL42" s="8">
        <f t="shared" si="40"/>
        <v>37.023592524116282</v>
      </c>
      <c r="CM42" s="8">
        <f t="shared" si="40"/>
        <v>37.133959479084623</v>
      </c>
      <c r="CN42" s="8">
        <f t="shared" si="40"/>
        <v>37.244184560082751</v>
      </c>
      <c r="CO42" s="8">
        <f t="shared" si="40"/>
        <v>37.354286485933791</v>
      </c>
      <c r="CP42" s="8">
        <f t="shared" si="40"/>
        <v>37.464283722788998</v>
      </c>
      <c r="CQ42" s="8">
        <f t="shared" si="40"/>
        <v>37.574194508346956</v>
      </c>
      <c r="CR42" s="8">
        <f t="shared" si="40"/>
        <v>37.684036875228834</v>
      </c>
      <c r="CS42" s="8">
        <f t="shared" si="40"/>
        <v>37.79382867359427</v>
      </c>
      <c r="CT42" s="8">
        <f t="shared" si="40"/>
        <v>37.903587593077397</v>
      </c>
      <c r="CU42" s="8">
        <f t="shared" si="40"/>
        <v>38.013331184118378</v>
      </c>
      <c r="CV42" s="8">
        <f t="shared" si="40"/>
        <v>38.123076878761474</v>
      </c>
      <c r="CW42" s="8">
        <f t="shared" si="40"/>
        <v>38.232842010987525</v>
      </c>
      <c r="CX42" s="8">
        <f t="shared" si="40"/>
        <v>38.342643836645529</v>
      </c>
      <c r="CY42" s="8">
        <f t="shared" si="40"/>
        <v>38.452499553045406</v>
      </c>
      <c r="CZ42" s="8">
        <f t="shared" si="40"/>
        <v>38.562426318271619</v>
      </c>
      <c r="DA42" s="8">
        <f t="shared" si="40"/>
        <v>38.672441270276003</v>
      </c>
      <c r="DB42" s="8">
        <f t="shared" si="40"/>
        <v>38.782561545805777</v>
      </c>
      <c r="DC42" s="8">
        <f t="shared" si="40"/>
        <v>38.892804299222171</v>
      </c>
      <c r="DD42" s="8">
        <f t="shared" si="40"/>
        <v>39.003186721263965</v>
      </c>
      <c r="DE42" s="8">
        <f t="shared" si="40"/>
        <v>39.113726057809494</v>
      </c>
      <c r="DF42" s="8">
        <f t="shared" si="40"/>
        <v>39.224439628690519</v>
      </c>
      <c r="DG42" s="8">
        <f t="shared" si="40"/>
        <v>39.335344846611342</v>
      </c>
      <c r="DH42" s="8">
        <f t="shared" si="40"/>
        <v>39.446459236226758</v>
      </c>
      <c r="DI42" s="8">
        <f t="shared" si="40"/>
        <v>39.557800453432854</v>
      </c>
      <c r="DJ42" s="8">
        <f t="shared" si="40"/>
        <v>39.669386304925901</v>
      </c>
      <c r="DK42" s="8">
        <f t="shared" si="40"/>
        <v>39.781234768085213</v>
      </c>
      <c r="DL42" s="8">
        <f t="shared" si="40"/>
        <v>39.893364011237715</v>
      </c>
      <c r="DM42" s="8">
        <f t="shared" si="40"/>
        <v>40.005792414363526</v>
      </c>
      <c r="DN42" s="8">
        <f t="shared" si="40"/>
        <v>40.118538590303906</v>
      </c>
      <c r="DO42" s="8">
        <f t="shared" si="40"/>
        <v>40.231621406535623</v>
      </c>
      <c r="DP42" s="8">
        <f t="shared" si="40"/>
        <v>40.345060007578176</v>
      </c>
      <c r="DQ42" s="8">
        <f t="shared" si="40"/>
        <v>40.458873838103962</v>
      </c>
      <c r="DR42" s="8">
        <f t="shared" si="40"/>
        <v>40.57308266682486</v>
      </c>
      <c r="DS42" s="8">
        <f t="shared" si="40"/>
        <v>40.687706611232564</v>
      </c>
      <c r="DT42" s="8">
        <f t="shared" si="40"/>
        <v>40.802766163275145</v>
      </c>
      <c r="DU42" s="8">
        <f t="shared" si="40"/>
        <v>40.918282216056696</v>
      </c>
      <c r="DV42" s="8">
        <f t="shared" si="40"/>
        <v>41.034276091653098</v>
      </c>
      <c r="DW42" s="8">
        <f t="shared" si="40"/>
        <v>41.150769570142906</v>
      </c>
      <c r="DX42" s="8">
        <f t="shared" si="40"/>
        <v>41.267784919959446</v>
      </c>
      <c r="DY42" s="8">
        <f t="shared" si="40"/>
        <v>41.38534492967797</v>
      </c>
      <c r="DZ42" s="8">
        <f t="shared" si="40"/>
        <v>41.503472941360002</v>
      </c>
      <c r="EA42" s="8">
        <f t="shared" si="40"/>
        <v>41.622192885586735</v>
      </c>
      <c r="EB42" s="8">
        <f t="shared" si="40"/>
        <v>41.741529318323707</v>
      </c>
      <c r="EC42" s="8">
        <f t="shared" si="40"/>
        <v>41.861507459770415</v>
      </c>
      <c r="ED42" s="8">
        <f t="shared" si="40"/>
        <v>41.982153235361551</v>
      </c>
      <c r="EE42" s="8">
        <f t="shared" si="40"/>
        <v>42.103493319100608</v>
      </c>
      <c r="EF42" s="8">
        <f t="shared" si="40"/>
        <v>42.225555179422379</v>
      </c>
      <c r="EG42" s="8">
        <f t="shared" si="40"/>
        <v>42.348367127798305</v>
      </c>
      <c r="EH42" s="8">
        <f t="shared" si="40"/>
        <v>42.471958370318205</v>
      </c>
      <c r="EI42" s="8">
        <f t="shared" si="40"/>
        <v>42.596359062503112</v>
      </c>
      <c r="EJ42" s="8">
        <f t="shared" si="39"/>
        <v>42.721600367628248</v>
      </c>
      <c r="EK42" s="8">
        <f t="shared" si="39"/>
        <v>42.847714518861821</v>
      </c>
      <c r="EL42" s="8">
        <f t="shared" si="39"/>
        <v>42.974734885554923</v>
      </c>
      <c r="EM42" s="8">
        <f t="shared" si="39"/>
        <v>43.102696044051406</v>
      </c>
      <c r="EN42" s="8">
        <f t="shared" si="39"/>
        <v>43.231633853423453</v>
      </c>
      <c r="EO42" s="8">
        <f t="shared" si="39"/>
        <v>43.361585536580641</v>
      </c>
      <c r="EP42" s="8">
        <f t="shared" si="39"/>
        <v>43.492589767246628</v>
      </c>
      <c r="EQ42" s="8">
        <f t="shared" si="39"/>
        <v>43.624686763350404</v>
      </c>
      <c r="ER42" s="8">
        <f t="shared" si="39"/>
        <v>43.757918387437932</v>
      </c>
      <c r="ES42" s="8">
        <f t="shared" si="39"/>
        <v>43.892328254776729</v>
      </c>
      <c r="ET42" s="8">
        <f t="shared" si="39"/>
        <v>44.027961849901004</v>
      </c>
      <c r="EU42" s="8">
        <f t="shared" si="39"/>
        <v>44.164866652430028</v>
      </c>
      <c r="EV42" s="8">
        <f t="shared" si="39"/>
        <v>44.303092273088843</v>
      </c>
      <c r="EW42" s="8">
        <f t="shared" si="39"/>
        <v>44.442690600969883</v>
      </c>
      <c r="EX42" s="8">
        <f t="shared" si="39"/>
        <v>44.583715963198372</v>
      </c>
      <c r="EY42" s="8">
        <f t="shared" si="39"/>
        <v>44.726225298306787</v>
      </c>
      <c r="EZ42" s="8">
        <f t="shared" si="39"/>
        <v>44.870278344785504</v>
      </c>
      <c r="FA42" s="8">
        <f t="shared" si="39"/>
        <v>45.015937846462904</v>
      </c>
      <c r="FB42" s="8">
        <f t="shared" si="39"/>
        <v>45.163269776581487</v>
      </c>
      <c r="FC42" s="8">
        <f t="shared" si="39"/>
        <v>45.312343582682253</v>
      </c>
      <c r="FD42" s="8">
        <f t="shared" si="39"/>
        <v>45.463232454692729</v>
      </c>
      <c r="FE42" s="8">
        <f t="shared" si="39"/>
        <v>45.616013618942169</v>
      </c>
      <c r="FF42" s="8">
        <f t="shared" si="39"/>
        <v>45.77076866120747</v>
      </c>
      <c r="FG42" s="8">
        <f t="shared" si="39"/>
        <v>45.927583882335881</v>
      </c>
      <c r="FH42" s="8">
        <f t="shared" si="39"/>
        <v>46.086550690506627</v>
      </c>
      <c r="FI42" s="8">
        <f t="shared" si="39"/>
        <v>46.247766034797749</v>
      </c>
      <c r="FJ42" s="8">
        <f t="shared" si="39"/>
        <v>46.411332885433609</v>
      </c>
      <c r="FK42" s="8">
        <f t="shared" si="39"/>
        <v>46.577360766924123</v>
      </c>
      <c r="FL42" s="8">
        <f t="shared" si="39"/>
        <v>46.745966351294136</v>
      </c>
      <c r="FM42" s="8">
        <f t="shared" si="39"/>
        <v>46.917274119773424</v>
      </c>
      <c r="FN42" s="8">
        <f t="shared" si="39"/>
        <v>47.091417102712853</v>
      </c>
      <c r="FO42" s="8">
        <f t="shared" si="39"/>
        <v>47.268537709160668</v>
      </c>
      <c r="FP42" s="8">
        <f t="shared" si="39"/>
        <v>47.44878865953573</v>
      </c>
      <c r="FQ42" s="8">
        <f t="shared" si="39"/>
        <v>47.632334037249585</v>
      </c>
      <c r="FR42" s="8">
        <f t="shared" si="39"/>
        <v>47.819350478054581</v>
      </c>
      <c r="FS42" s="8">
        <f t="shared" si="39"/>
        <v>48.01002851945529</v>
      </c>
      <c r="FT42" s="8">
        <f t="shared" si="39"/>
        <v>48.20457413687587</v>
      </c>
      <c r="FU42" s="8">
        <f t="shared" si="39"/>
        <v>48.403210498630699</v>
      </c>
      <c r="FV42" s="8">
        <f t="shared" si="39"/>
        <v>48.60617997836804</v>
      </c>
      <c r="FW42" s="8">
        <f t="shared" si="39"/>
        <v>48.813746471892728</v>
      </c>
      <c r="FX42" s="8">
        <f t="shared" si="39"/>
        <v>49.026198075583274</v>
      </c>
      <c r="FY42" s="8">
        <f t="shared" si="39"/>
        <v>49.243850196606459</v>
      </c>
      <c r="FZ42" s="8">
        <f t="shared" si="39"/>
        <v>49.467049181610378</v>
      </c>
      <c r="GA42" s="8">
        <f t="shared" si="39"/>
        <v>49.696176571637551</v>
      </c>
      <c r="GB42" s="8">
        <f t="shared" si="39"/>
        <v>49.93165411813208</v>
      </c>
      <c r="GC42" s="8">
        <f t="shared" si="39"/>
        <v>50.173949730164011</v>
      </c>
      <c r="GD42" s="8">
        <f t="shared" si="39"/>
        <v>50.423584569204493</v>
      </c>
      <c r="GE42" s="8">
        <f t="shared" si="39"/>
        <v>50.681141568950949</v>
      </c>
      <c r="GF42" s="8">
        <f t="shared" si="39"/>
        <v>50.947275739510346</v>
      </c>
      <c r="GG42" s="8">
        <f t="shared" si="39"/>
        <v>51.222726725893963</v>
      </c>
      <c r="GH42" s="8">
        <f t="shared" si="39"/>
        <v>51.508334242246235</v>
      </c>
      <c r="GI42" s="10">
        <f t="shared" si="39"/>
        <v>51.805057213317568</v>
      </c>
      <c r="GJ42" s="8">
        <f t="shared" si="39"/>
        <v>52.11399775026419</v>
      </c>
      <c r="GK42" s="8">
        <f t="shared" si="39"/>
        <v>52.436431510226754</v>
      </c>
      <c r="GL42" s="8">
        <f t="shared" si="39"/>
        <v>52.77384660308477</v>
      </c>
      <c r="GM42" s="8">
        <f t="shared" si="39"/>
        <v>53.127994118146574</v>
      </c>
      <c r="GN42" s="8">
        <f t="shared" si="39"/>
        <v>53.500954718813027</v>
      </c>
      <c r="GO42" s="8">
        <f t="shared" si="39"/>
        <v>53.895227881986834</v>
      </c>
      <c r="GP42" s="8">
        <f t="shared" si="39"/>
        <v>54.313853740817734</v>
      </c>
      <c r="GQ42" s="8">
        <f t="shared" si="39"/>
        <v>54.760583022112712</v>
      </c>
      <c r="GR42" s="8">
        <f t="shared" si="39"/>
        <v>55.240119929506903</v>
      </c>
      <c r="GS42" s="8">
        <f t="shared" si="39"/>
        <v>55.758479278887123</v>
      </c>
      <c r="GT42" s="8">
        <f t="shared" si="39"/>
        <v>56.323529448012458</v>
      </c>
      <c r="GU42" s="8">
        <f t="shared" ref="GU42:HB45" si="42">_xlfn.CHISQ.INV(1-GU$2,$K42)</f>
        <v>56.945851349026888</v>
      </c>
      <c r="GV42" s="8">
        <f t="shared" si="42"/>
        <v>57.640164749745985</v>
      </c>
      <c r="GW42" s="8">
        <f t="shared" si="42"/>
        <v>58.427843588167612</v>
      </c>
      <c r="GX42" s="8">
        <f t="shared" si="42"/>
        <v>59.341707143171369</v>
      </c>
      <c r="GY42" s="8">
        <f t="shared" si="42"/>
        <v>60.436133560637373</v>
      </c>
      <c r="GZ42" s="8">
        <f t="shared" si="42"/>
        <v>61.811738700642344</v>
      </c>
      <c r="HA42" s="8">
        <f t="shared" si="42"/>
        <v>63.69073975156482</v>
      </c>
      <c r="HB42" s="8">
        <f t="shared" si="42"/>
        <v>66.765961832804521</v>
      </c>
    </row>
    <row r="43" spans="11:210">
      <c r="K43" s="14">
        <v>41</v>
      </c>
      <c r="L43" s="8">
        <f t="shared" si="4"/>
        <v>21.42077676082349</v>
      </c>
      <c r="M43" s="8">
        <f t="shared" si="41"/>
        <v>22.905611106081142</v>
      </c>
      <c r="N43" s="8">
        <f t="shared" si="41"/>
        <v>23.871445398664633</v>
      </c>
      <c r="O43" s="8">
        <f t="shared" si="41"/>
        <v>24.608748500194082</v>
      </c>
      <c r="P43" s="8">
        <f t="shared" si="41"/>
        <v>25.214518638112516</v>
      </c>
      <c r="Q43" s="8">
        <f t="shared" si="41"/>
        <v>25.733885706388389</v>
      </c>
      <c r="R43" s="8">
        <f t="shared" si="41"/>
        <v>26.191757967274196</v>
      </c>
      <c r="S43" s="8">
        <f t="shared" si="41"/>
        <v>26.603430173494733</v>
      </c>
      <c r="T43" s="8">
        <f t="shared" si="41"/>
        <v>26.97901082025092</v>
      </c>
      <c r="U43" s="8">
        <f t="shared" si="41"/>
        <v>27.325551469994188</v>
      </c>
      <c r="V43" s="8">
        <f t="shared" si="41"/>
        <v>27.648179251517277</v>
      </c>
      <c r="W43" s="8">
        <f t="shared" si="41"/>
        <v>27.950746434862577</v>
      </c>
      <c r="X43" s="8">
        <f t="shared" si="41"/>
        <v>28.236225646556559</v>
      </c>
      <c r="Y43" s="8">
        <f t="shared" si="41"/>
        <v>28.506962007646312</v>
      </c>
      <c r="Z43" s="8">
        <f t="shared" si="41"/>
        <v>28.764840394319478</v>
      </c>
      <c r="AA43" s="8">
        <f t="shared" si="41"/>
        <v>29.011400082578234</v>
      </c>
      <c r="AB43" s="8">
        <f t="shared" si="41"/>
        <v>29.247915545747386</v>
      </c>
      <c r="AC43" s="8">
        <f t="shared" si="41"/>
        <v>29.475454779078333</v>
      </c>
      <c r="AD43" s="8">
        <f t="shared" si="41"/>
        <v>29.694922289970833</v>
      </c>
      <c r="AE43" s="8">
        <f t="shared" si="41"/>
        <v>29.907091371995286</v>
      </c>
      <c r="AF43" s="8">
        <f t="shared" si="41"/>
        <v>30.112628730855516</v>
      </c>
      <c r="AG43" s="8">
        <f t="shared" si="41"/>
        <v>30.31211354906344</v>
      </c>
      <c r="AH43" s="8">
        <f t="shared" si="41"/>
        <v>30.506052438597944</v>
      </c>
      <c r="AI43" s="8">
        <f t="shared" si="41"/>
        <v>30.694891307098661</v>
      </c>
      <c r="AJ43" s="8">
        <f t="shared" si="41"/>
        <v>30.879024875658825</v>
      </c>
      <c r="AK43" s="8">
        <f t="shared" si="41"/>
        <v>31.058804387570277</v>
      </c>
      <c r="AL43" s="8">
        <f t="shared" si="41"/>
        <v>31.234543907688682</v>
      </c>
      <c r="AM43" s="8">
        <f t="shared" si="41"/>
        <v>31.406525512373467</v>
      </c>
      <c r="AN43" s="8">
        <f t="shared" si="41"/>
        <v>31.5750035977679</v>
      </c>
      <c r="AO43" s="8">
        <f t="shared" si="41"/>
        <v>31.740208481241439</v>
      </c>
      <c r="AP43" s="8">
        <f t="shared" si="41"/>
        <v>31.902349431522254</v>
      </c>
      <c r="AQ43" s="8">
        <f t="shared" si="41"/>
        <v>32.061617233559623</v>
      </c>
      <c r="AR43" s="8">
        <f t="shared" si="41"/>
        <v>32.218186371798623</v>
      </c>
      <c r="AS43" s="8">
        <f t="shared" si="41"/>
        <v>32.372216898436669</v>
      </c>
      <c r="AT43" s="8">
        <f t="shared" si="41"/>
        <v>32.523856040014991</v>
      </c>
      <c r="AU43" s="8">
        <f t="shared" si="41"/>
        <v>32.673239585406598</v>
      </c>
      <c r="AV43" s="8">
        <f t="shared" si="41"/>
        <v>32.820493090184193</v>
      </c>
      <c r="AW43" s="8">
        <f t="shared" si="41"/>
        <v>32.965732925965987</v>
      </c>
      <c r="AX43" s="8">
        <f t="shared" si="41"/>
        <v>33.10906719825276</v>
      </c>
      <c r="AY43" s="8">
        <f t="shared" si="41"/>
        <v>33.250596552196519</v>
      </c>
      <c r="AZ43" s="8">
        <f t="shared" si="41"/>
        <v>33.390414882456525</v>
      </c>
      <c r="BA43" s="8">
        <f t="shared" si="41"/>
        <v>33.528609960635386</v>
      </c>
      <c r="BB43" s="8">
        <f t="shared" si="41"/>
        <v>33.665263991616676</v>
      </c>
      <c r="BC43" s="8">
        <f t="shared" si="41"/>
        <v>33.800454108345384</v>
      </c>
      <c r="BD43" s="8">
        <f t="shared" si="41"/>
        <v>33.93425281312669</v>
      </c>
      <c r="BE43" s="8">
        <f t="shared" si="41"/>
        <v>34.066728372305143</v>
      </c>
      <c r="BF43" s="8">
        <f t="shared" si="41"/>
        <v>34.197945170177626</v>
      </c>
      <c r="BG43" s="8">
        <f t="shared" si="41"/>
        <v>34.327964027151395</v>
      </c>
      <c r="BH43" s="8">
        <f t="shared" si="41"/>
        <v>34.456842486452537</v>
      </c>
      <c r="BI43" s="8">
        <f t="shared" si="41"/>
        <v>34.584635073095896</v>
      </c>
      <c r="BJ43" s="8">
        <f t="shared" si="41"/>
        <v>34.711393528325907</v>
      </c>
      <c r="BK43" s="8">
        <f t="shared" si="41"/>
        <v>34.837167022311931</v>
      </c>
      <c r="BL43" s="8">
        <f t="shared" si="41"/>
        <v>34.962002347520084</v>
      </c>
      <c r="BM43" s="8">
        <f t="shared" si="41"/>
        <v>35.085944094874392</v>
      </c>
      <c r="BN43" s="8">
        <f t="shared" si="41"/>
        <v>35.209034814555835</v>
      </c>
      <c r="BO43" s="8">
        <f t="shared" si="41"/>
        <v>35.331315163060523</v>
      </c>
      <c r="BP43" s="8">
        <f t="shared" si="41"/>
        <v>35.452824037942875</v>
      </c>
      <c r="BQ43" s="8">
        <f t="shared" si="41"/>
        <v>35.573598701500607</v>
      </c>
      <c r="BR43" s="8">
        <f t="shared" si="41"/>
        <v>35.693674894512128</v>
      </c>
      <c r="BS43" s="8">
        <f t="shared" si="41"/>
        <v>35.813086941009843</v>
      </c>
      <c r="BT43" s="8">
        <f t="shared" si="41"/>
        <v>35.931867844962582</v>
      </c>
      <c r="BU43" s="8">
        <f t="shared" si="41"/>
        <v>36.050049379643667</v>
      </c>
      <c r="BV43" s="8">
        <f t="shared" si="41"/>
        <v>36.167662170376921</v>
      </c>
      <c r="BW43" s="8">
        <f t="shared" si="41"/>
        <v>36.284735771279209</v>
      </c>
      <c r="BX43" s="8">
        <f t="shared" si="41"/>
        <v>36.401298736552938</v>
      </c>
      <c r="BY43" s="8">
        <f t="shared" si="40"/>
        <v>36.517378686825005</v>
      </c>
      <c r="BZ43" s="8">
        <f t="shared" si="40"/>
        <v>36.633002370978417</v>
      </c>
      <c r="CA43" s="8">
        <f t="shared" si="40"/>
        <v>36.748195723878112</v>
      </c>
      <c r="CB43" s="8">
        <f t="shared" si="40"/>
        <v>36.862983920353457</v>
      </c>
      <c r="CC43" s="8">
        <f t="shared" si="40"/>
        <v>36.977391425764722</v>
      </c>
      <c r="CD43" s="8">
        <f t="shared" si="40"/>
        <v>37.091442043450229</v>
      </c>
      <c r="CE43" s="8">
        <f t="shared" si="40"/>
        <v>37.205158959322944</v>
      </c>
      <c r="CF43" s="8">
        <f t="shared" si="40"/>
        <v>37.318564783861149</v>
      </c>
      <c r="CG43" s="8">
        <f t="shared" si="40"/>
        <v>37.431681591715787</v>
      </c>
      <c r="CH43" s="8">
        <f t="shared" si="40"/>
        <v>37.544530959137539</v>
      </c>
      <c r="CI43" s="8">
        <f t="shared" si="40"/>
        <v>37.65713399940946</v>
      </c>
      <c r="CJ43" s="8">
        <f t="shared" si="40"/>
        <v>37.769511396455229</v>
      </c>
      <c r="CK43" s="8">
        <f t="shared" si="40"/>
        <v>37.881683436779262</v>
      </c>
      <c r="CL43" s="8">
        <f t="shared" si="40"/>
        <v>37.993670039882318</v>
      </c>
      <c r="CM43" s="8">
        <f t="shared" si="40"/>
        <v>38.105490787285206</v>
      </c>
      <c r="CN43" s="8">
        <f t="shared" si="40"/>
        <v>38.217164950282978</v>
      </c>
      <c r="CO43" s="8">
        <f t="shared" si="40"/>
        <v>38.328711516543237</v>
      </c>
      <c r="CP43" s="8">
        <f t="shared" si="40"/>
        <v>38.440149215653854</v>
      </c>
      <c r="CQ43" s="8">
        <f t="shared" si="40"/>
        <v>38.551496543718514</v>
      </c>
      <c r="CR43" s="8">
        <f t="shared" si="40"/>
        <v>38.662771787091749</v>
      </c>
      <c r="CS43" s="8">
        <f t="shared" si="40"/>
        <v>38.773993045339608</v>
      </c>
      <c r="CT43" s="8">
        <f t="shared" si="40"/>
        <v>38.885178253506858</v>
      </c>
      <c r="CU43" s="8">
        <f t="shared" si="40"/>
        <v>38.996345203767063</v>
      </c>
      <c r="CV43" s="8">
        <f t="shared" si="40"/>
        <v>39.107511566528004</v>
      </c>
      <c r="CW43" s="8">
        <f t="shared" si="40"/>
        <v>39.218694911061043</v>
      </c>
      <c r="CX43" s="8">
        <f t="shared" si="40"/>
        <v>39.329912725720433</v>
      </c>
      <c r="CY43" s="8">
        <f t="shared" si="40"/>
        <v>39.441182437815314</v>
      </c>
      <c r="CZ43" s="8">
        <f t="shared" si="40"/>
        <v>39.55252143319538</v>
      </c>
      <c r="DA43" s="8">
        <f t="shared" si="40"/>
        <v>39.663947075608874</v>
      </c>
      <c r="DB43" s="8">
        <f t="shared" si="40"/>
        <v>39.775476725890201</v>
      </c>
      <c r="DC43" s="8">
        <f t="shared" si="40"/>
        <v>39.887127761033199</v>
      </c>
      <c r="DD43" s="8">
        <f t="shared" si="40"/>
        <v>39.998917593204979</v>
      </c>
      <c r="DE43" s="8">
        <f t="shared" si="40"/>
        <v>40.11086368875489</v>
      </c>
      <c r="DF43" s="8">
        <f t="shared" si="40"/>
        <v>40.222983587272552</v>
      </c>
      <c r="DG43" s="8">
        <f t="shared" si="40"/>
        <v>40.335294920749142</v>
      </c>
      <c r="DH43" s="8">
        <f t="shared" si="40"/>
        <v>40.447815432896036</v>
      </c>
      <c r="DI43" s="8">
        <f t="shared" si="40"/>
        <v>40.560562998675877</v>
      </c>
      <c r="DJ43" s="8">
        <f t="shared" si="40"/>
        <v>40.673555644101519</v>
      </c>
      <c r="DK43" s="8">
        <f t="shared" si="40"/>
        <v>40.786811566359816</v>
      </c>
      <c r="DL43" s="8">
        <f t="shared" si="40"/>
        <v>40.900349154318434</v>
      </c>
      <c r="DM43" s="8">
        <f t="shared" si="40"/>
        <v>41.014187009475783</v>
      </c>
      <c r="DN43" s="8">
        <f t="shared" si="40"/>
        <v>41.128343967416171</v>
      </c>
      <c r="DO43" s="8">
        <f t="shared" si="40"/>
        <v>41.242839119834763</v>
      </c>
      <c r="DP43" s="8">
        <f t="shared" si="40"/>
        <v>41.35769183719983</v>
      </c>
      <c r="DQ43" s="8">
        <f t="shared" si="40"/>
        <v>41.472921792122868</v>
      </c>
      <c r="DR43" s="8">
        <f t="shared" si="40"/>
        <v>41.58854898351089</v>
      </c>
      <c r="DS43" s="8">
        <f t="shared" si="40"/>
        <v>41.704593761579297</v>
      </c>
      <c r="DT43" s="8">
        <f t="shared" si="40"/>
        <v>41.8210768538083</v>
      </c>
      <c r="DU43" s="8">
        <f t="shared" si="40"/>
        <v>41.938019391930943</v>
      </c>
      <c r="DV43" s="8">
        <f t="shared" si="40"/>
        <v>42.055442940046561</v>
      </c>
      <c r="DW43" s="8">
        <f t="shared" si="40"/>
        <v>42.173369523959721</v>
      </c>
      <c r="DX43" s="8">
        <f t="shared" si="40"/>
        <v>42.291821661851955</v>
      </c>
      <c r="DY43" s="8">
        <f t="shared" si="40"/>
        <v>42.410822396400867</v>
      </c>
      <c r="DZ43" s="8">
        <f t="shared" si="40"/>
        <v>42.530395328470476</v>
      </c>
      <c r="EA43" s="8">
        <f t="shared" si="40"/>
        <v>42.650564652505622</v>
      </c>
      <c r="EB43" s="8">
        <f t="shared" si="40"/>
        <v>42.771355193774085</v>
      </c>
      <c r="EC43" s="8">
        <f t="shared" si="40"/>
        <v>42.89279244761174</v>
      </c>
      <c r="ED43" s="8">
        <f t="shared" si="40"/>
        <v>43.014902620838868</v>
      </c>
      <c r="EE43" s="8">
        <f t="shared" si="40"/>
        <v>43.137712675530224</v>
      </c>
      <c r="EF43" s="8">
        <f t="shared" si="40"/>
        <v>43.261250375337298</v>
      </c>
      <c r="EG43" s="8">
        <f t="shared" si="40"/>
        <v>43.385544334578711</v>
      </c>
      <c r="EH43" s="8">
        <f t="shared" si="40"/>
        <v>43.510624070334529</v>
      </c>
      <c r="EI43" s="8">
        <f t="shared" si="40"/>
        <v>43.636520057801668</v>
      </c>
      <c r="EJ43" s="8">
        <f t="shared" ref="EJ43:GU46" si="43">_xlfn.CHISQ.INV(1-EJ$2,$K43)</f>
        <v>43.763263789192173</v>
      </c>
      <c r="EK43" s="8">
        <f t="shared" si="43"/>
        <v>43.890887836482733</v>
      </c>
      <c r="EL43" s="8">
        <f t="shared" si="43"/>
        <v>44.019425918354166</v>
      </c>
      <c r="EM43" s="8">
        <f t="shared" si="43"/>
        <v>44.148912971692994</v>
      </c>
      <c r="EN43" s="8">
        <f t="shared" si="43"/>
        <v>44.279385228064896</v>
      </c>
      <c r="EO43" s="8">
        <f t="shared" si="43"/>
        <v>44.410880295611825</v>
      </c>
      <c r="EP43" s="8">
        <f t="shared" si="43"/>
        <v>44.54343724687179</v>
      </c>
      <c r="EQ43" s="8">
        <f t="shared" si="43"/>
        <v>44.677096713073254</v>
      </c>
      <c r="ER43" s="8">
        <f t="shared" si="43"/>
        <v>44.81190098551572</v>
      </c>
      <c r="ES43" s="8">
        <f t="shared" si="43"/>
        <v>44.947894124715376</v>
      </c>
      <c r="ET43" s="8">
        <f t="shared" si="43"/>
        <v>45.085122078070356</v>
      </c>
      <c r="EU43" s="8">
        <f t="shared" si="43"/>
        <v>45.223632806886208</v>
      </c>
      <c r="EV43" s="8">
        <f t="shared" si="43"/>
        <v>45.363476423699318</v>
      </c>
      <c r="EW43" s="8">
        <f t="shared" si="43"/>
        <v>45.504705340946423</v>
      </c>
      <c r="EX43" s="8">
        <f t="shared" si="43"/>
        <v>45.647374432154237</v>
      </c>
      <c r="EY43" s="8">
        <f t="shared" si="43"/>
        <v>45.79154120696635</v>
      </c>
      <c r="EZ43" s="8">
        <f t="shared" si="43"/>
        <v>45.937266001488361</v>
      </c>
      <c r="FA43" s="8">
        <f t="shared" si="43"/>
        <v>46.084612185619889</v>
      </c>
      <c r="FB43" s="8">
        <f t="shared" si="43"/>
        <v>46.233646389257316</v>
      </c>
      <c r="FC43" s="8">
        <f t="shared" si="43"/>
        <v>46.384438749499111</v>
      </c>
      <c r="FD43" s="8">
        <f t="shared" si="43"/>
        <v>46.537063181271527</v>
      </c>
      <c r="FE43" s="8">
        <f t="shared" si="43"/>
        <v>46.691597674123209</v>
      </c>
      <c r="FF43" s="8">
        <f t="shared" si="43"/>
        <v>46.848124618321165</v>
      </c>
      <c r="FG43" s="8">
        <f t="shared" si="43"/>
        <v>47.006731163826942</v>
      </c>
      <c r="FH43" s="8">
        <f t="shared" si="43"/>
        <v>47.167509616252694</v>
      </c>
      <c r="FI43" s="8">
        <f t="shared" si="43"/>
        <v>47.330557874506496</v>
      </c>
      <c r="FJ43" s="8">
        <f t="shared" si="43"/>
        <v>47.495979915552056</v>
      </c>
      <c r="FK43" s="8">
        <f t="shared" si="43"/>
        <v>47.663886332550945</v>
      </c>
      <c r="FL43" s="8">
        <f t="shared" si="43"/>
        <v>47.834394933652277</v>
      </c>
      <c r="FM43" s="8">
        <f t="shared" si="43"/>
        <v>48.007631409877142</v>
      </c>
      <c r="FN43" s="8">
        <f t="shared" si="43"/>
        <v>48.183730081953115</v>
      </c>
      <c r="FO43" s="8">
        <f t="shared" si="43"/>
        <v>48.362834737637733</v>
      </c>
      <c r="FP43" s="8">
        <f t="shared" si="43"/>
        <v>48.545099573091051</v>
      </c>
      <c r="FQ43" s="8">
        <f t="shared" si="43"/>
        <v>48.73069025429416</v>
      </c>
      <c r="FR43" s="8">
        <f t="shared" si="43"/>
        <v>48.919785117462801</v>
      </c>
      <c r="FS43" s="8">
        <f t="shared" si="43"/>
        <v>49.112576530997394</v>
      </c>
      <c r="FT43" s="8">
        <f t="shared" si="43"/>
        <v>49.309272445905634</v>
      </c>
      <c r="FU43" s="8">
        <f t="shared" si="43"/>
        <v>49.510098167037242</v>
      </c>
      <c r="FV43" s="8">
        <f t="shared" si="43"/>
        <v>49.715298384152504</v>
      </c>
      <c r="FW43" s="8">
        <f t="shared" si="43"/>
        <v>49.925139510157123</v>
      </c>
      <c r="FX43" s="8">
        <f t="shared" si="43"/>
        <v>50.139912384238364</v>
      </c>
      <c r="FY43" s="8">
        <f t="shared" si="43"/>
        <v>50.35993541074189</v>
      </c>
      <c r="FZ43" s="8">
        <f t="shared" si="43"/>
        <v>50.585558221255397</v>
      </c>
      <c r="GA43" s="8">
        <f t="shared" si="43"/>
        <v>50.817165968614646</v>
      </c>
      <c r="GB43" s="8">
        <f t="shared" si="43"/>
        <v>51.055184388923671</v>
      </c>
      <c r="GC43" s="8">
        <f t="shared" si="43"/>
        <v>51.300085803245892</v>
      </c>
      <c r="GD43" s="8">
        <f t="shared" si="43"/>
        <v>51.552396277246714</v>
      </c>
      <c r="GE43" s="8">
        <f t="shared" si="43"/>
        <v>51.812704218780674</v>
      </c>
      <c r="GF43" s="8">
        <f t="shared" si="43"/>
        <v>52.081670775953974</v>
      </c>
      <c r="GG43" s="8">
        <f t="shared" si="43"/>
        <v>52.360042509824666</v>
      </c>
      <c r="GH43" s="8">
        <f t="shared" si="43"/>
        <v>52.648666968717514</v>
      </c>
      <c r="GI43" s="10">
        <f t="shared" si="43"/>
        <v>52.94851200308208</v>
      </c>
      <c r="GJ43" s="8">
        <f t="shared" si="43"/>
        <v>53.26068995801311</v>
      </c>
      <c r="GK43" s="8">
        <f t="shared" si="43"/>
        <v>53.586488306653507</v>
      </c>
      <c r="GL43" s="8">
        <f t="shared" si="43"/>
        <v>53.927408907059757</v>
      </c>
      <c r="GM43" s="8">
        <f t="shared" si="43"/>
        <v>54.28521898247498</v>
      </c>
      <c r="GN43" s="8">
        <f t="shared" si="43"/>
        <v>54.662018312307019</v>
      </c>
      <c r="GO43" s="8">
        <f t="shared" si="43"/>
        <v>55.060329268487592</v>
      </c>
      <c r="GP43" s="8">
        <f t="shared" si="43"/>
        <v>55.483219743250565</v>
      </c>
      <c r="GQ43" s="8">
        <f t="shared" si="43"/>
        <v>55.934474595309986</v>
      </c>
      <c r="GR43" s="8">
        <f t="shared" si="43"/>
        <v>56.418840682496977</v>
      </c>
      <c r="GS43" s="8">
        <f t="shared" si="43"/>
        <v>56.942387146824196</v>
      </c>
      <c r="GT43" s="8">
        <f t="shared" si="43"/>
        <v>57.513053134557438</v>
      </c>
      <c r="GU43" s="8">
        <f t="shared" si="43"/>
        <v>58.141514285025089</v>
      </c>
      <c r="GV43" s="8">
        <f t="shared" si="42"/>
        <v>58.842621476654912</v>
      </c>
      <c r="GW43" s="8">
        <f t="shared" si="42"/>
        <v>59.637937942881841</v>
      </c>
      <c r="GX43" s="8">
        <f t="shared" si="42"/>
        <v>60.560571734843926</v>
      </c>
      <c r="GY43" s="8">
        <f t="shared" si="42"/>
        <v>61.665375837225668</v>
      </c>
      <c r="GZ43" s="8">
        <f t="shared" si="42"/>
        <v>63.053836646638999</v>
      </c>
      <c r="HA43" s="8">
        <f t="shared" si="42"/>
        <v>64.950071335211518</v>
      </c>
      <c r="HB43" s="8">
        <f t="shared" si="42"/>
        <v>68.052726455442283</v>
      </c>
    </row>
    <row r="44" spans="11:210">
      <c r="K44" s="14">
        <v>42</v>
      </c>
      <c r="L44" s="8">
        <f t="shared" si="4"/>
        <v>22.138463303470573</v>
      </c>
      <c r="M44" s="8">
        <f t="shared" si="41"/>
        <v>23.650094677826196</v>
      </c>
      <c r="N44" s="8">
        <f t="shared" si="41"/>
        <v>24.632801889115733</v>
      </c>
      <c r="O44" s="8">
        <f t="shared" si="41"/>
        <v>25.382708395108107</v>
      </c>
      <c r="P44" s="8">
        <f t="shared" si="41"/>
        <v>25.99866196815238</v>
      </c>
      <c r="Q44" s="8">
        <f t="shared" si="41"/>
        <v>26.526641084545364</v>
      </c>
      <c r="R44" s="8">
        <f t="shared" si="41"/>
        <v>26.992017333173216</v>
      </c>
      <c r="S44" s="8">
        <f t="shared" si="41"/>
        <v>27.410367459966071</v>
      </c>
      <c r="T44" s="8">
        <f t="shared" si="41"/>
        <v>27.791984931619123</v>
      </c>
      <c r="U44" s="8">
        <f t="shared" si="41"/>
        <v>28.144049496682637</v>
      </c>
      <c r="V44" s="8">
        <f t="shared" si="41"/>
        <v>28.471780942174426</v>
      </c>
      <c r="W44" s="8">
        <f t="shared" si="41"/>
        <v>28.779100789881333</v>
      </c>
      <c r="X44" s="8">
        <f t="shared" si="41"/>
        <v>29.069034847868387</v>
      </c>
      <c r="Y44" s="8">
        <f t="shared" si="41"/>
        <v>29.343970006676855</v>
      </c>
      <c r="Z44" s="8">
        <f t="shared" si="41"/>
        <v>29.605824576612992</v>
      </c>
      <c r="AA44" s="8">
        <f t="shared" si="41"/>
        <v>29.856165032809674</v>
      </c>
      <c r="AB44" s="8">
        <f t="shared" si="41"/>
        <v>30.096288287515321</v>
      </c>
      <c r="AC44" s="8">
        <f t="shared" si="41"/>
        <v>30.327281075594765</v>
      </c>
      <c r="AD44" s="8">
        <f t="shared" si="41"/>
        <v>30.550063724180674</v>
      </c>
      <c r="AE44" s="8">
        <f t="shared" si="41"/>
        <v>30.765423010045328</v>
      </c>
      <c r="AF44" s="8">
        <f t="shared" si="41"/>
        <v>30.974037229387115</v>
      </c>
      <c r="AG44" s="8">
        <f t="shared" si="41"/>
        <v>31.176495605157399</v>
      </c>
      <c r="AH44" s="8">
        <f t="shared" si="41"/>
        <v>31.37331350776461</v>
      </c>
      <c r="AI44" s="8">
        <f t="shared" si="41"/>
        <v>31.564944533455225</v>
      </c>
      <c r="AJ44" s="8">
        <f t="shared" si="41"/>
        <v>31.751790191895847</v>
      </c>
      <c r="AK44" s="8">
        <f t="shared" si="41"/>
        <v>31.934207752122383</v>
      </c>
      <c r="AL44" s="8">
        <f t="shared" si="41"/>
        <v>32.112516653779352</v>
      </c>
      <c r="AM44" s="8">
        <f t="shared" si="41"/>
        <v>32.287003789037229</v>
      </c>
      <c r="AN44" s="8">
        <f t="shared" si="41"/>
        <v>32.45792788707007</v>
      </c>
      <c r="AO44" s="8">
        <f t="shared" si="41"/>
        <v>32.625523179069624</v>
      </c>
      <c r="AP44" s="8">
        <f t="shared" si="41"/>
        <v>32.7900024817637</v>
      </c>
      <c r="AQ44" s="8">
        <f t="shared" si="41"/>
        <v>32.951559807384335</v>
      </c>
      <c r="AR44" s="8">
        <f t="shared" si="41"/>
        <v>33.110372585269488</v>
      </c>
      <c r="AS44" s="8">
        <f t="shared" si="41"/>
        <v>33.266603562859686</v>
      </c>
      <c r="AT44" s="8">
        <f t="shared" si="41"/>
        <v>33.420402440396849</v>
      </c>
      <c r="AU44" s="8">
        <f t="shared" si="41"/>
        <v>33.571907283155227</v>
      </c>
      <c r="AV44" s="8">
        <f t="shared" si="41"/>
        <v>33.721245746811498</v>
      </c>
      <c r="AW44" s="8">
        <f t="shared" si="41"/>
        <v>33.868536145060638</v>
      </c>
      <c r="AX44" s="8">
        <f t="shared" si="41"/>
        <v>34.01388838340894</v>
      </c>
      <c r="AY44" s="8">
        <f t="shared" si="41"/>
        <v>34.157404778929113</v>
      </c>
      <c r="AZ44" s="8">
        <f t="shared" si="41"/>
        <v>34.299180782419647</v>
      </c>
      <c r="BA44" s="8">
        <f t="shared" si="41"/>
        <v>34.439305616699805</v>
      </c>
      <c r="BB44" s="8">
        <f t="shared" si="41"/>
        <v>34.577862842561657</v>
      </c>
      <c r="BC44" s="8">
        <f t="shared" si="41"/>
        <v>34.714930862088842</v>
      </c>
      <c r="BD44" s="8">
        <f t="shared" si="41"/>
        <v>34.850583367559878</v>
      </c>
      <c r="BE44" s="8">
        <f t="shared" si="41"/>
        <v>34.98488974291886</v>
      </c>
      <c r="BF44" s="8">
        <f t="shared" si="41"/>
        <v>35.117915423769716</v>
      </c>
      <c r="BG44" s="8">
        <f t="shared" si="41"/>
        <v>35.249722220993469</v>
      </c>
      <c r="BH44" s="8">
        <f t="shared" si="41"/>
        <v>35.380368612369118</v>
      </c>
      <c r="BI44" s="8">
        <f t="shared" si="41"/>
        <v>35.509910005974419</v>
      </c>
      <c r="BJ44" s="8">
        <f t="shared" si="41"/>
        <v>35.638398978631912</v>
      </c>
      <c r="BK44" s="8">
        <f t="shared" si="41"/>
        <v>35.765885492232634</v>
      </c>
      <c r="BL44" s="8">
        <f t="shared" si="41"/>
        <v>35.892417090401665</v>
      </c>
      <c r="BM44" s="8">
        <f t="shared" si="41"/>
        <v>36.018039077655189</v>
      </c>
      <c r="BN44" s="8">
        <f t="shared" si="41"/>
        <v>36.142794682929825</v>
      </c>
      <c r="BO44" s="8">
        <f t="shared" si="41"/>
        <v>36.266725209133746</v>
      </c>
      <c r="BP44" s="8">
        <f t="shared" si="41"/>
        <v>36.389870170170092</v>
      </c>
      <c r="BQ44" s="8">
        <f t="shared" si="41"/>
        <v>36.512267416711445</v>
      </c>
      <c r="BR44" s="8">
        <f t="shared" si="41"/>
        <v>36.633953251855061</v>
      </c>
      <c r="BS44" s="8">
        <f t="shared" si="41"/>
        <v>36.754962537659615</v>
      </c>
      <c r="BT44" s="8">
        <f t="shared" si="41"/>
        <v>36.875328793451466</v>
      </c>
      <c r="BU44" s="8">
        <f t="shared" si="41"/>
        <v>36.995084286690641</v>
      </c>
      <c r="BV44" s="8">
        <f t="shared" si="41"/>
        <v>37.114260117100756</v>
      </c>
      <c r="BW44" s="8">
        <f t="shared" si="41"/>
        <v>37.232886294691873</v>
      </c>
      <c r="BX44" s="8">
        <f t="shared" ref="BX44:EI47" si="44">_xlfn.CHISQ.INV(1-BX$2,$K44)</f>
        <v>37.350991812239592</v>
      </c>
      <c r="BY44" s="8">
        <f t="shared" si="44"/>
        <v>37.468604712725167</v>
      </c>
      <c r="BZ44" s="8">
        <f t="shared" si="44"/>
        <v>37.585752152190594</v>
      </c>
      <c r="CA44" s="8">
        <f t="shared" si="44"/>
        <v>37.702460458417086</v>
      </c>
      <c r="CB44" s="8">
        <f t="shared" si="44"/>
        <v>37.818755185795609</v>
      </c>
      <c r="CC44" s="8">
        <f t="shared" si="44"/>
        <v>37.934661166722393</v>
      </c>
      <c r="CD44" s="8">
        <f t="shared" si="44"/>
        <v>38.050202559821052</v>
      </c>
      <c r="CE44" s="8">
        <f t="shared" si="44"/>
        <v>38.165402895264883</v>
      </c>
      <c r="CF44" s="8">
        <f t="shared" si="44"/>
        <v>38.280285117447896</v>
      </c>
      <c r="CG44" s="8">
        <f t="shared" si="44"/>
        <v>38.394871625231048</v>
      </c>
      <c r="CH44" s="8">
        <f t="shared" si="44"/>
        <v>38.50918430997018</v>
      </c>
      <c r="CI44" s="8">
        <f t="shared" si="44"/>
        <v>38.623244591514599</v>
      </c>
      <c r="CJ44" s="8">
        <f t="shared" si="44"/>
        <v>38.737073452349186</v>
      </c>
      <c r="CK44" s="8">
        <f t="shared" si="44"/>
        <v>38.850691470038882</v>
      </c>
      <c r="CL44" s="8">
        <f t="shared" si="44"/>
        <v>38.96411884812165</v>
      </c>
      <c r="CM44" s="8">
        <f t="shared" si="44"/>
        <v>39.077375445584671</v>
      </c>
      <c r="CN44" s="8">
        <f t="shared" si="44"/>
        <v>39.190480805048125</v>
      </c>
      <c r="CO44" s="8">
        <f t="shared" si="44"/>
        <v>39.303454179772167</v>
      </c>
      <c r="CP44" s="8">
        <f t="shared" si="44"/>
        <v>39.416314559594007</v>
      </c>
      <c r="CQ44" s="8">
        <f t="shared" si="44"/>
        <v>39.529080695895175</v>
      </c>
      <c r="CR44" s="8">
        <f t="shared" si="44"/>
        <v>39.641771125692038</v>
      </c>
      <c r="CS44" s="8">
        <f t="shared" si="44"/>
        <v>39.754404194937216</v>
      </c>
      <c r="CT44" s="8">
        <f t="shared" si="44"/>
        <v>39.866998081113863</v>
      </c>
      <c r="CU44" s="8">
        <f t="shared" si="44"/>
        <v>39.979570815200603</v>
      </c>
      <c r="CV44" s="8">
        <f t="shared" si="44"/>
        <v>40.09214030308047</v>
      </c>
      <c r="CW44" s="8">
        <f t="shared" si="44"/>
        <v>40.204724346463749</v>
      </c>
      <c r="CX44" s="8">
        <f t="shared" si="44"/>
        <v>40.31734066339142</v>
      </c>
      <c r="CY44" s="8">
        <f t="shared" si="44"/>
        <v>40.430006908383184</v>
      </c>
      <c r="CZ44" s="8">
        <f t="shared" si="44"/>
        <v>40.542740692291737</v>
      </c>
      <c r="DA44" s="8">
        <f t="shared" si="44"/>
        <v>40.655559601922882</v>
      </c>
      <c r="DB44" s="8">
        <f t="shared" si="44"/>
        <v>40.768481219479604</v>
      </c>
      <c r="DC44" s="8">
        <f t="shared" si="44"/>
        <v>40.881523141886831</v>
      </c>
      <c r="DD44" s="8">
        <f t="shared" si="44"/>
        <v>40.994703000052681</v>
      </c>
      <c r="DE44" s="8">
        <f t="shared" si="44"/>
        <v>41.108038478121323</v>
      </c>
      <c r="DF44" s="8">
        <f t="shared" si="44"/>
        <v>41.221547332772303</v>
      </c>
      <c r="DG44" s="8">
        <f t="shared" si="44"/>
        <v>41.335247412621008</v>
      </c>
      <c r="DH44" s="8">
        <f t="shared" si="44"/>
        <v>41.449156677775221</v>
      </c>
      <c r="DI44" s="8">
        <f t="shared" si="44"/>
        <v>41.563293219603416</v>
      </c>
      <c r="DJ44" s="8">
        <f t="shared" si="44"/>
        <v>41.677675280770963</v>
      </c>
      <c r="DK44" s="8">
        <f t="shared" si="44"/>
        <v>41.792321275601893</v>
      </c>
      <c r="DL44" s="8">
        <f t="shared" si="44"/>
        <v>41.907249810825043</v>
      </c>
      <c r="DM44" s="8">
        <f t="shared" si="44"/>
        <v>42.022479706765417</v>
      </c>
      <c r="DN44" s="8">
        <f t="shared" si="44"/>
        <v>42.138030019043491</v>
      </c>
      <c r="DO44" s="8">
        <f t="shared" si="44"/>
        <v>42.253920060847861</v>
      </c>
      <c r="DP44" s="8">
        <f t="shared" si="44"/>
        <v>42.370169425849298</v>
      </c>
      <c r="DQ44" s="8">
        <f t="shared" si="44"/>
        <v>42.486798011827752</v>
      </c>
      <c r="DR44" s="8">
        <f t="shared" si="44"/>
        <v>42.603826045087196</v>
      </c>
      <c r="DS44" s="8">
        <f t="shared" si="44"/>
        <v>42.721274105737614</v>
      </c>
      <c r="DT44" s="8">
        <f t="shared" si="44"/>
        <v>42.839163153928006</v>
      </c>
      <c r="DU44" s="8">
        <f t="shared" si="44"/>
        <v>42.957514557119239</v>
      </c>
      <c r="DV44" s="8">
        <f t="shared" si="44"/>
        <v>43.076350118491639</v>
      </c>
      <c r="DW44" s="8">
        <f t="shared" si="44"/>
        <v>43.195692106588311</v>
      </c>
      <c r="DX44" s="8">
        <f t="shared" si="44"/>
        <v>43.315563286302456</v>
      </c>
      <c r="DY44" s="8">
        <f t="shared" si="44"/>
        <v>43.435986951324651</v>
      </c>
      <c r="DZ44" s="8">
        <f t="shared" si="44"/>
        <v>43.556986958174889</v>
      </c>
      <c r="EA44" s="8">
        <f t="shared" si="44"/>
        <v>43.678587761953601</v>
      </c>
      <c r="EB44" s="8">
        <f t="shared" si="44"/>
        <v>43.800814453956725</v>
      </c>
      <c r="EC44" s="8">
        <f t="shared" si="44"/>
        <v>43.923692801311553</v>
      </c>
      <c r="ED44" s="8">
        <f t="shared" si="44"/>
        <v>44.047249288803165</v>
      </c>
      <c r="EE44" s="8">
        <f t="shared" si="44"/>
        <v>44.17151116307565</v>
      </c>
      <c r="EF44" s="8">
        <f t="shared" si="44"/>
        <v>44.296506479408571</v>
      </c>
      <c r="EG44" s="8">
        <f t="shared" si="44"/>
        <v>44.422264151286534</v>
      </c>
      <c r="EH44" s="8">
        <f t="shared" si="44"/>
        <v>44.548814002999876</v>
      </c>
      <c r="EI44" s="8">
        <f t="shared" si="44"/>
        <v>44.67618682553617</v>
      </c>
      <c r="EJ44" s="8">
        <f t="shared" si="43"/>
        <v>44.80441443604672</v>
      </c>
      <c r="EK44" s="8">
        <f t="shared" si="43"/>
        <v>44.933529741199543</v>
      </c>
      <c r="EL44" s="8">
        <f t="shared" si="43"/>
        <v>45.063566804760477</v>
      </c>
      <c r="EM44" s="8">
        <f t="shared" si="43"/>
        <v>45.194560919778169</v>
      </c>
      <c r="EN44" s="8">
        <f t="shared" si="43"/>
        <v>45.32654868578647</v>
      </c>
      <c r="EO44" s="8">
        <f t="shared" si="43"/>
        <v>45.459568091480094</v>
      </c>
      <c r="EP44" s="8">
        <f t="shared" si="43"/>
        <v>45.593658603367295</v>
      </c>
      <c r="EQ44" s="8">
        <f t="shared" si="43"/>
        <v>45.728861260956499</v>
      </c>
      <c r="ER44" s="8">
        <f t="shared" si="43"/>
        <v>45.865218779094171</v>
      </c>
      <c r="ES44" s="8">
        <f t="shared" si="43"/>
        <v>46.002775658138873</v>
      </c>
      <c r="ET44" s="8">
        <f t="shared" si="43"/>
        <v>46.141578302733222</v>
      </c>
      <c r="EU44" s="8">
        <f t="shared" si="43"/>
        <v>46.28167515002184</v>
      </c>
      <c r="EV44" s="8">
        <f t="shared" si="43"/>
        <v>46.423116808261682</v>
      </c>
      <c r="EW44" s="8">
        <f t="shared" si="43"/>
        <v>46.565956206882582</v>
      </c>
      <c r="EX44" s="8">
        <f t="shared" si="43"/>
        <v>46.71024875918264</v>
      </c>
      <c r="EY44" s="8">
        <f t="shared" si="43"/>
        <v>46.856052538987626</v>
      </c>
      <c r="EZ44" s="8">
        <f t="shared" si="43"/>
        <v>47.003428472768967</v>
      </c>
      <c r="FA44" s="8">
        <f t="shared" si="43"/>
        <v>47.152440548904082</v>
      </c>
      <c r="FB44" s="8">
        <f t="shared" si="43"/>
        <v>47.30315604598011</v>
      </c>
      <c r="FC44" s="8">
        <f t="shared" si="43"/>
        <v>47.455645782292237</v>
      </c>
      <c r="FD44" s="8">
        <f t="shared" si="43"/>
        <v>47.609984388976393</v>
      </c>
      <c r="FE44" s="8">
        <f t="shared" si="43"/>
        <v>47.7662506095498</v>
      </c>
      <c r="FF44" s="8">
        <f t="shared" si="43"/>
        <v>47.924527629020254</v>
      </c>
      <c r="FG44" s="8">
        <f t="shared" si="43"/>
        <v>48.084903436175303</v>
      </c>
      <c r="FH44" s="8">
        <f t="shared" si="43"/>
        <v>48.247471223188256</v>
      </c>
      <c r="FI44" s="8">
        <f t="shared" si="43"/>
        <v>48.412329827292893</v>
      </c>
      <c r="FJ44" s="8">
        <f t="shared" si="43"/>
        <v>48.579584220000925</v>
      </c>
      <c r="FK44" s="8">
        <f t="shared" si="43"/>
        <v>48.749346050187071</v>
      </c>
      <c r="FL44" s="8">
        <f t="shared" si="43"/>
        <v>48.921734248372083</v>
      </c>
      <c r="FM44" s="8">
        <f t="shared" si="43"/>
        <v>49.096875700726955</v>
      </c>
      <c r="FN44" s="8">
        <f t="shared" si="43"/>
        <v>49.274906002742611</v>
      </c>
      <c r="FO44" s="8">
        <f t="shared" si="43"/>
        <v>49.455970304207355</v>
      </c>
      <c r="FP44" s="8">
        <f t="shared" si="43"/>
        <v>49.640224259173962</v>
      </c>
      <c r="FQ44" s="8">
        <f t="shared" si="43"/>
        <v>49.827835097056969</v>
      </c>
      <c r="FR44" s="8">
        <f t="shared" si="43"/>
        <v>50.018982833978619</v>
      </c>
      <c r="FS44" s="8">
        <f t="shared" si="43"/>
        <v>50.213861647106796</v>
      </c>
      <c r="FT44" s="8">
        <f t="shared" si="43"/>
        <v>50.41268143916151</v>
      </c>
      <c r="FU44" s="8">
        <f t="shared" si="43"/>
        <v>50.61566962571834</v>
      </c>
      <c r="FV44" s="8">
        <f t="shared" si="43"/>
        <v>50.823073184678009</v>
      </c>
      <c r="FW44" s="8">
        <f t="shared" si="43"/>
        <v>51.035161015656399</v>
      </c>
      <c r="FX44" s="8">
        <f t="shared" si="43"/>
        <v>51.252226667542715</v>
      </c>
      <c r="FY44" s="8">
        <f t="shared" si="43"/>
        <v>51.474591505694697</v>
      </c>
      <c r="FZ44" s="8">
        <f t="shared" si="43"/>
        <v>51.702608407011986</v>
      </c>
      <c r="GA44" s="8">
        <f t="shared" si="43"/>
        <v>51.936666092566206</v>
      </c>
      <c r="GB44" s="8">
        <f t="shared" si="43"/>
        <v>52.17719423508224</v>
      </c>
      <c r="GC44" s="8">
        <f t="shared" si="43"/>
        <v>52.424669514443124</v>
      </c>
      <c r="GD44" s="8">
        <f t="shared" si="43"/>
        <v>52.679622841422599</v>
      </c>
      <c r="GE44" s="8">
        <f t="shared" si="43"/>
        <v>52.942648032102397</v>
      </c>
      <c r="GF44" s="8">
        <f t="shared" si="43"/>
        <v>53.21441229868973</v>
      </c>
      <c r="GG44" s="8">
        <f t="shared" si="43"/>
        <v>53.49566903505535</v>
      </c>
      <c r="GH44" s="8">
        <f t="shared" si="43"/>
        <v>53.787273529457813</v>
      </c>
      <c r="GI44" s="10">
        <f t="shared" si="43"/>
        <v>54.090202450712454</v>
      </c>
      <c r="GJ44" s="8">
        <f t="shared" si="43"/>
        <v>54.405578254840513</v>
      </c>
      <c r="GK44" s="8">
        <f t="shared" si="43"/>
        <v>54.73470008902315</v>
      </c>
      <c r="GL44" s="8">
        <f t="shared" si="43"/>
        <v>55.079083394394651</v>
      </c>
      <c r="GM44" s="8">
        <f t="shared" si="43"/>
        <v>55.440511334481471</v>
      </c>
      <c r="GN44" s="8">
        <f t="shared" si="43"/>
        <v>55.82110257537682</v>
      </c>
      <c r="GO44" s="8">
        <f t="shared" si="43"/>
        <v>56.223402109541873</v>
      </c>
      <c r="GP44" s="8">
        <f t="shared" si="43"/>
        <v>56.650505255679931</v>
      </c>
      <c r="GQ44" s="8">
        <f t="shared" si="43"/>
        <v>57.106230595703721</v>
      </c>
      <c r="GR44" s="8">
        <f t="shared" si="43"/>
        <v>57.595367131242547</v>
      </c>
      <c r="GS44" s="8">
        <f t="shared" si="43"/>
        <v>58.124037680868128</v>
      </c>
      <c r="GT44" s="8">
        <f t="shared" si="43"/>
        <v>58.70025131389508</v>
      </c>
      <c r="GU44" s="8">
        <f t="shared" si="43"/>
        <v>59.334777266192887</v>
      </c>
      <c r="GV44" s="8">
        <f t="shared" si="42"/>
        <v>60.04259596350478</v>
      </c>
      <c r="GW44" s="8">
        <f t="shared" si="42"/>
        <v>60.845457680270748</v>
      </c>
      <c r="GX44" s="8">
        <f t="shared" si="42"/>
        <v>61.776755805349374</v>
      </c>
      <c r="GY44" s="8">
        <f t="shared" si="42"/>
        <v>62.89181252367321</v>
      </c>
      <c r="GZ44" s="8">
        <f t="shared" si="42"/>
        <v>64.292974451249279</v>
      </c>
      <c r="HA44" s="8">
        <f t="shared" si="42"/>
        <v>66.206236283993618</v>
      </c>
      <c r="HB44" s="8">
        <f t="shared" si="42"/>
        <v>69.33599745690104</v>
      </c>
    </row>
    <row r="45" spans="11:210">
      <c r="K45" s="14">
        <v>43</v>
      </c>
      <c r="L45" s="8">
        <f t="shared" si="4"/>
        <v>22.859473590598512</v>
      </c>
      <c r="M45" s="8">
        <f t="shared" ref="M45:BX48" si="45">_xlfn.CHISQ.INV(1-M$2,$K45)</f>
        <v>24.397600971897457</v>
      </c>
      <c r="N45" s="8">
        <f t="shared" si="45"/>
        <v>25.396989128553425</v>
      </c>
      <c r="O45" s="8">
        <f t="shared" si="45"/>
        <v>26.159354542932402</v>
      </c>
      <c r="P45" s="8">
        <f t="shared" si="45"/>
        <v>26.785374165536329</v>
      </c>
      <c r="Q45" s="8">
        <f t="shared" si="45"/>
        <v>27.321865643671444</v>
      </c>
      <c r="R45" s="8">
        <f t="shared" si="45"/>
        <v>27.794658727045345</v>
      </c>
      <c r="S45" s="8">
        <f t="shared" si="45"/>
        <v>28.219608997509845</v>
      </c>
      <c r="T45" s="8">
        <f t="shared" si="45"/>
        <v>28.607192815035525</v>
      </c>
      <c r="U45" s="8">
        <f t="shared" si="45"/>
        <v>28.964716669775694</v>
      </c>
      <c r="V45" s="8">
        <f t="shared" si="45"/>
        <v>29.297491960131005</v>
      </c>
      <c r="W45" s="8">
        <f t="shared" si="45"/>
        <v>29.60950867544507</v>
      </c>
      <c r="X45" s="8">
        <f t="shared" si="45"/>
        <v>29.90384520187563</v>
      </c>
      <c r="Y45" s="8">
        <f t="shared" si="45"/>
        <v>30.182929724626288</v>
      </c>
      <c r="Z45" s="8">
        <f t="shared" si="45"/>
        <v>30.448713607404287</v>
      </c>
      <c r="AA45" s="8">
        <f t="shared" si="45"/>
        <v>30.702790214273861</v>
      </c>
      <c r="AB45" s="8">
        <f t="shared" si="45"/>
        <v>30.946478640130067</v>
      </c>
      <c r="AC45" s="8">
        <f t="shared" si="45"/>
        <v>31.180884145139526</v>
      </c>
      <c r="AD45" s="8">
        <f t="shared" si="45"/>
        <v>31.406942695024121</v>
      </c>
      <c r="AE45" s="8">
        <f t="shared" si="45"/>
        <v>31.625454395189049</v>
      </c>
      <c r="AF45" s="8">
        <f t="shared" si="45"/>
        <v>31.837108999310509</v>
      </c>
      <c r="AG45" s="8">
        <f t="shared" si="45"/>
        <v>32.042505655432542</v>
      </c>
      <c r="AH45" s="8">
        <f t="shared" si="45"/>
        <v>32.242168391675982</v>
      </c>
      <c r="AI45" s="8">
        <f t="shared" si="45"/>
        <v>32.436558404397324</v>
      </c>
      <c r="AJ45" s="8">
        <f t="shared" si="45"/>
        <v>32.626083913630247</v>
      </c>
      <c r="AK45" s="8">
        <f t="shared" si="45"/>
        <v>32.811108144677974</v>
      </c>
      <c r="AL45" s="8">
        <f t="shared" si="45"/>
        <v>32.99195584995276</v>
      </c>
      <c r="AM45" s="8">
        <f t="shared" si="45"/>
        <v>33.168918681822362</v>
      </c>
      <c r="AN45" s="8">
        <f t="shared" si="45"/>
        <v>33.342259652416104</v>
      </c>
      <c r="AO45" s="8">
        <f t="shared" si="45"/>
        <v>33.512216861485022</v>
      </c>
      <c r="AP45" s="8">
        <f t="shared" si="45"/>
        <v>33.679006632696172</v>
      </c>
      <c r="AQ45" s="8">
        <f t="shared" si="45"/>
        <v>33.842826168190982</v>
      </c>
      <c r="AR45" s="8">
        <f t="shared" si="45"/>
        <v>34.00385580807535</v>
      </c>
      <c r="AS45" s="8">
        <f t="shared" si="45"/>
        <v>34.162260963781662</v>
      </c>
      <c r="AT45" s="8">
        <f t="shared" si="45"/>
        <v>34.318193780552981</v>
      </c>
      <c r="AU45" s="8">
        <f t="shared" si="45"/>
        <v>34.471794573639009</v>
      </c>
      <c r="AV45" s="8">
        <f t="shared" si="45"/>
        <v>34.623193074427476</v>
      </c>
      <c r="AW45" s="8">
        <f t="shared" si="45"/>
        <v>34.772509516120479</v>
      </c>
      <c r="AX45" s="8">
        <f t="shared" si="45"/>
        <v>34.919855583300098</v>
      </c>
      <c r="AY45" s="8">
        <f t="shared" si="45"/>
        <v>35.065335245509353</v>
      </c>
      <c r="AZ45" s="8">
        <f t="shared" si="45"/>
        <v>35.209045491573391</v>
      </c>
      <c r="BA45" s="8">
        <f t="shared" si="45"/>
        <v>35.351076978628548</v>
      </c>
      <c r="BB45" s="8">
        <f t="shared" si="45"/>
        <v>35.491514607578068</v>
      </c>
      <c r="BC45" s="8">
        <f t="shared" si="45"/>
        <v>35.630438034850968</v>
      </c>
      <c r="BD45" s="8">
        <f t="shared" si="45"/>
        <v>35.767922128822249</v>
      </c>
      <c r="BE45" s="8">
        <f t="shared" si="45"/>
        <v>35.904037377996822</v>
      </c>
      <c r="BF45" s="8">
        <f t="shared" si="45"/>
        <v>36.038850257014971</v>
      </c>
      <c r="BG45" s="8">
        <f t="shared" si="45"/>
        <v>36.172423555665851</v>
      </c>
      <c r="BH45" s="8">
        <f t="shared" si="45"/>
        <v>36.304816675364137</v>
      </c>
      <c r="BI45" s="8">
        <f t="shared" si="45"/>
        <v>36.436085896930443</v>
      </c>
      <c r="BJ45" s="8">
        <f t="shared" si="45"/>
        <v>36.566284622996342</v>
      </c>
      <c r="BK45" s="8">
        <f t="shared" si="45"/>
        <v>36.695463597914539</v>
      </c>
      <c r="BL45" s="8">
        <f t="shared" si="45"/>
        <v>36.823671107679992</v>
      </c>
      <c r="BM45" s="8">
        <f t="shared" si="45"/>
        <v>36.950953162048286</v>
      </c>
      <c r="BN45" s="8">
        <f t="shared" si="45"/>
        <v>37.077353660763691</v>
      </c>
      <c r="BO45" s="8">
        <f t="shared" si="45"/>
        <v>37.202914545574302</v>
      </c>
      <c r="BP45" s="8">
        <f t="shared" si="45"/>
        <v>37.327675939509369</v>
      </c>
      <c r="BQ45" s="8">
        <f t="shared" si="45"/>
        <v>37.451676274718977</v>
      </c>
      <c r="BR45" s="8">
        <f t="shared" si="45"/>
        <v>37.574952410025013</v>
      </c>
      <c r="BS45" s="8">
        <f t="shared" si="45"/>
        <v>37.697539739200728</v>
      </c>
      <c r="BT45" s="8">
        <f t="shared" si="45"/>
        <v>37.819472290882217</v>
      </c>
      <c r="BU45" s="8">
        <f t="shared" si="45"/>
        <v>37.940782820914855</v>
      </c>
      <c r="BV45" s="8">
        <f t="shared" si="45"/>
        <v>38.061502897850993</v>
      </c>
      <c r="BW45" s="8">
        <f t="shared" si="45"/>
        <v>38.181662982238436</v>
      </c>
      <c r="BX45" s="8">
        <f t="shared" si="45"/>
        <v>38.301292500272233</v>
      </c>
      <c r="BY45" s="8">
        <f t="shared" si="44"/>
        <v>38.420419912323204</v>
      </c>
      <c r="BZ45" s="8">
        <f t="shared" si="44"/>
        <v>38.539072776804602</v>
      </c>
      <c r="CA45" s="8">
        <f t="shared" si="44"/>
        <v>38.657277809792191</v>
      </c>
      <c r="CB45" s="8">
        <f t="shared" si="44"/>
        <v>38.775060940772477</v>
      </c>
      <c r="CC45" s="8">
        <f t="shared" si="44"/>
        <v>38.892447364857595</v>
      </c>
      <c r="CD45" s="8">
        <f t="shared" si="44"/>
        <v>39.009461591773444</v>
      </c>
      <c r="CE45" s="8">
        <f t="shared" si="44"/>
        <v>39.12612749189919</v>
      </c>
      <c r="CF45" s="8">
        <f t="shared" si="44"/>
        <v>39.242468339610738</v>
      </c>
      <c r="CG45" s="8">
        <f t="shared" si="44"/>
        <v>39.358506854158449</v>
      </c>
      <c r="CH45" s="8">
        <f t="shared" si="44"/>
        <v>39.474265238288915</v>
      </c>
      <c r="CI45" s="8">
        <f t="shared" si="44"/>
        <v>39.589765214802895</v>
      </c>
      <c r="CJ45" s="8">
        <f t="shared" si="44"/>
        <v>39.705028061225043</v>
      </c>
      <c r="CK45" s="8">
        <f t="shared" si="44"/>
        <v>39.820074642746896</v>
      </c>
      <c r="CL45" s="8">
        <f t="shared" si="44"/>
        <v>39.934925443591659</v>
      </c>
      <c r="CM45" s="8">
        <f t="shared" si="44"/>
        <v>40.04960059693753</v>
      </c>
      <c r="CN45" s="8">
        <f t="shared" si="44"/>
        <v>40.164119913526129</v>
      </c>
      <c r="CO45" s="8">
        <f t="shared" si="44"/>
        <v>40.278502909073325</v>
      </c>
      <c r="CP45" s="8">
        <f t="shared" si="44"/>
        <v>40.392768830591152</v>
      </c>
      <c r="CQ45" s="8">
        <f t="shared" si="44"/>
        <v>40.506936681722415</v>
      </c>
      <c r="CR45" s="8">
        <f t="shared" si="44"/>
        <v>40.621025247182608</v>
      </c>
      <c r="CS45" s="8">
        <f t="shared" si="44"/>
        <v>40.735053116397978</v>
      </c>
      <c r="CT45" s="8">
        <f t="shared" si="44"/>
        <v>40.84903870642318</v>
      </c>
      <c r="CU45" s="8">
        <f t="shared" si="44"/>
        <v>40.963000284217287</v>
      </c>
      <c r="CV45" s="8">
        <f t="shared" si="44"/>
        <v>41.076955988352779</v>
      </c>
      <c r="CW45" s="8">
        <f t="shared" si="44"/>
        <v>41.190923850228316</v>
      </c>
      <c r="CX45" s="8">
        <f t="shared" si="44"/>
        <v>41.304921814853088</v>
      </c>
      <c r="CY45" s="8">
        <f t="shared" si="44"/>
        <v>41.418967761267595</v>
      </c>
      <c r="CZ45" s="8">
        <f t="shared" si="44"/>
        <v>41.533079522663371</v>
      </c>
      <c r="DA45" s="8">
        <f t="shared" si="44"/>
        <v>41.647274906262155</v>
      </c>
      <c r="DB45" s="8">
        <f t="shared" si="44"/>
        <v>41.761571713013389</v>
      </c>
      <c r="DC45" s="8">
        <f t="shared" si="44"/>
        <v>41.875987757167543</v>
      </c>
      <c r="DD45" s="8">
        <f t="shared" si="44"/>
        <v>41.990540885781847</v>
      </c>
      <c r="DE45" s="8">
        <f t="shared" si="44"/>
        <v>42.105248998214201</v>
      </c>
      <c r="DF45" s="8">
        <f t="shared" si="44"/>
        <v>42.220130065660946</v>
      </c>
      <c r="DG45" s="8">
        <f t="shared" si="44"/>
        <v>42.33520215079367</v>
      </c>
      <c r="DH45" s="8">
        <f t="shared" si="44"/>
        <v>42.450483427550921</v>
      </c>
      <c r="DI45" s="8">
        <f t="shared" si="44"/>
        <v>42.565992201140887</v>
      </c>
      <c r="DJ45" s="8">
        <f t="shared" si="44"/>
        <v>42.681746928312137</v>
      </c>
      <c r="DK45" s="8">
        <f t="shared" si="44"/>
        <v>42.797766237950491</v>
      </c>
      <c r="DL45" s="8">
        <f t="shared" si="44"/>
        <v>42.914068952061719</v>
      </c>
      <c r="DM45" s="8">
        <f t="shared" si="44"/>
        <v>43.030674107201477</v>
      </c>
      <c r="DN45" s="8">
        <f t="shared" si="44"/>
        <v>43.14760097641588</v>
      </c>
      <c r="DO45" s="8">
        <f t="shared" si="44"/>
        <v>43.264869091758904</v>
      </c>
      <c r="DP45" s="8">
        <f t="shared" si="44"/>
        <v>43.382498267455347</v>
      </c>
      <c r="DQ45" s="8">
        <f t="shared" si="44"/>
        <v>43.500508623781599</v>
      </c>
      <c r="DR45" s="8">
        <f t="shared" si="44"/>
        <v>43.618920611739966</v>
      </c>
      <c r="DS45" s="8">
        <f t="shared" si="44"/>
        <v>43.737755038606672</v>
      </c>
      <c r="DT45" s="8">
        <f t="shared" si="44"/>
        <v>43.857033094438073</v>
      </c>
      <c r="DU45" s="8">
        <f t="shared" si="44"/>
        <v>43.976776379625072</v>
      </c>
      <c r="DV45" s="8">
        <f t="shared" si="44"/>
        <v>44.09700693359131</v>
      </c>
      <c r="DW45" s="8">
        <f t="shared" si="44"/>
        <v>44.21774726473727</v>
      </c>
      <c r="DX45" s="8">
        <f t="shared" si="44"/>
        <v>44.339020381739537</v>
      </c>
      <c r="DY45" s="8">
        <f t="shared" si="44"/>
        <v>44.460849826322281</v>
      </c>
      <c r="DZ45" s="8">
        <f t="shared" si="44"/>
        <v>44.583259707626979</v>
      </c>
      <c r="EA45" s="8">
        <f t="shared" si="44"/>
        <v>44.706274738315884</v>
      </c>
      <c r="EB45" s="8">
        <f t="shared" si="44"/>
        <v>44.829920272555619</v>
      </c>
      <c r="EC45" s="8">
        <f t="shared" si="44"/>
        <v>44.954222346039117</v>
      </c>
      <c r="ED45" s="8">
        <f t="shared" si="44"/>
        <v>45.079207718217276</v>
      </c>
      <c r="EE45" s="8">
        <f t="shared" si="44"/>
        <v>45.204903916926348</v>
      </c>
      <c r="EF45" s="8">
        <f t="shared" si="44"/>
        <v>45.33133928561314</v>
      </c>
      <c r="EG45" s="8">
        <f t="shared" si="44"/>
        <v>45.458543033378163</v>
      </c>
      <c r="EH45" s="8">
        <f t="shared" si="44"/>
        <v>45.586545288076742</v>
      </c>
      <c r="EI45" s="8">
        <f t="shared" si="44"/>
        <v>45.715377152740189</v>
      </c>
      <c r="EJ45" s="8">
        <f t="shared" si="43"/>
        <v>45.845070765603936</v>
      </c>
      <c r="EK45" s="8">
        <f t="shared" si="43"/>
        <v>45.975659364056732</v>
      </c>
      <c r="EL45" s="8">
        <f t="shared" si="43"/>
        <v>46.107177352855921</v>
      </c>
      <c r="EM45" s="8">
        <f t="shared" si="43"/>
        <v>46.239660376987736</v>
      </c>
      <c r="EN45" s="8">
        <f t="shared" si="43"/>
        <v>46.373145399589994</v>
      </c>
      <c r="EO45" s="8">
        <f t="shared" si="43"/>
        <v>46.50767078539716</v>
      </c>
      <c r="EP45" s="8">
        <f t="shared" si="43"/>
        <v>46.643276390216087</v>
      </c>
      <c r="EQ45" s="8">
        <f t="shared" si="43"/>
        <v>46.780003656994367</v>
      </c>
      <c r="ER45" s="8">
        <f t="shared" si="43"/>
        <v>46.917895719104152</v>
      </c>
      <c r="ES45" s="8">
        <f t="shared" si="43"/>
        <v>47.056997511532551</v>
      </c>
      <c r="ET45" s="8">
        <f t="shared" si="43"/>
        <v>47.197355890747197</v>
      </c>
      <c r="EU45" s="8">
        <f t="shared" si="43"/>
        <v>47.339019764092605</v>
      </c>
      <c r="EV45" s="8">
        <f t="shared" si="43"/>
        <v>47.482040229672307</v>
      </c>
      <c r="EW45" s="8">
        <f t="shared" si="43"/>
        <v>47.62647072778401</v>
      </c>
      <c r="EX45" s="8">
        <f t="shared" si="43"/>
        <v>47.772367205102931</v>
      </c>
      <c r="EY45" s="8">
        <f t="shared" si="43"/>
        <v>47.919788292954557</v>
      </c>
      <c r="EZ45" s="8">
        <f t="shared" si="43"/>
        <v>48.068795501184567</v>
      </c>
      <c r="FA45" s="8">
        <f t="shared" si="43"/>
        <v>48.219453429324787</v>
      </c>
      <c r="FB45" s="8">
        <f t="shared" si="43"/>
        <v>48.371829996973148</v>
      </c>
      <c r="FC45" s="8">
        <f t="shared" si="43"/>
        <v>48.525996695558035</v>
      </c>
      <c r="FD45" s="8">
        <f t="shared" si="43"/>
        <v>48.682028863948425</v>
      </c>
      <c r="FE45" s="8">
        <f t="shared" si="43"/>
        <v>48.840005990708143</v>
      </c>
      <c r="FF45" s="8">
        <f t="shared" si="43"/>
        <v>49.000012046182839</v>
      </c>
      <c r="FG45" s="8">
        <f t="shared" si="43"/>
        <v>49.162135848063357</v>
      </c>
      <c r="FH45" s="8">
        <f t="shared" si="43"/>
        <v>49.326471464598661</v>
      </c>
      <c r="FI45" s="8">
        <f t="shared" si="43"/>
        <v>49.49311866025247</v>
      </c>
      <c r="FJ45" s="8">
        <f t="shared" si="43"/>
        <v>49.662183389326195</v>
      </c>
      <c r="FK45" s="8">
        <f t="shared" si="43"/>
        <v>49.833778343928621</v>
      </c>
      <c r="FL45" s="8">
        <f t="shared" si="43"/>
        <v>50.008023563687694</v>
      </c>
      <c r="FM45" s="8">
        <f t="shared" si="43"/>
        <v>50.185047115802718</v>
      </c>
      <c r="FN45" s="8">
        <f t="shared" si="43"/>
        <v>50.364985855468696</v>
      </c>
      <c r="FO45" s="8">
        <f t="shared" si="43"/>
        <v>50.547986278417902</v>
      </c>
      <c r="FP45" s="8">
        <f t="shared" si="43"/>
        <v>50.73420547938067</v>
      </c>
      <c r="FQ45" s="8">
        <f t="shared" si="43"/>
        <v>50.923812232747558</v>
      </c>
      <c r="FR45" s="8">
        <f t="shared" si="43"/>
        <v>51.11698821471947</v>
      </c>
      <c r="FS45" s="8">
        <f t="shared" si="43"/>
        <v>51.313929389887917</v>
      </c>
      <c r="FT45" s="8">
        <f t="shared" si="43"/>
        <v>51.514847589660192</v>
      </c>
      <c r="FU45" s="8">
        <f t="shared" si="43"/>
        <v>51.71997231544286</v>
      </c>
      <c r="FV45" s="8">
        <f t="shared" si="43"/>
        <v>51.929552806296684</v>
      </c>
      <c r="FW45" s="8">
        <f t="shared" si="43"/>
        <v>52.143860419233462</v>
      </c>
      <c r="FX45" s="8">
        <f t="shared" si="43"/>
        <v>52.363191380910102</v>
      </c>
      <c r="FY45" s="8">
        <f t="shared" si="43"/>
        <v>52.587869982810084</v>
      </c>
      <c r="FZ45" s="8">
        <f t="shared" si="43"/>
        <v>52.818252308920108</v>
      </c>
      <c r="GA45" s="8">
        <f t="shared" si="43"/>
        <v>53.054730606531621</v>
      </c>
      <c r="GB45" s="8">
        <f t="shared" si="43"/>
        <v>53.297738438650839</v>
      </c>
      <c r="GC45" s="8">
        <f t="shared" si="43"/>
        <v>53.547756792687288</v>
      </c>
      <c r="GD45" s="8">
        <f t="shared" si="43"/>
        <v>53.805321367526275</v>
      </c>
      <c r="GE45" s="8">
        <f t="shared" si="43"/>
        <v>54.071031323877278</v>
      </c>
      <c r="GF45" s="8">
        <f t="shared" si="43"/>
        <v>54.345559866761491</v>
      </c>
      <c r="GG45" s="8">
        <f t="shared" si="43"/>
        <v>54.629667142568508</v>
      </c>
      <c r="GH45" s="8">
        <f t="shared" si="43"/>
        <v>54.924216088572166</v>
      </c>
      <c r="GI45" s="10">
        <f t="shared" si="43"/>
        <v>55.230192088408955</v>
      </c>
      <c r="GJ45" s="8">
        <f t="shared" si="43"/>
        <v>55.54872759035517</v>
      </c>
      <c r="GK45" s="8">
        <f t="shared" si="43"/>
        <v>55.881133278673587</v>
      </c>
      <c r="GL45" s="8">
        <f t="shared" si="43"/>
        <v>56.228938018298052</v>
      </c>
      <c r="GM45" s="8">
        <f t="shared" si="43"/>
        <v>56.593940726211557</v>
      </c>
      <c r="GN45" s="8">
        <f t="shared" si="43"/>
        <v>56.978278733948933</v>
      </c>
      <c r="GO45" s="8">
        <f t="shared" si="43"/>
        <v>57.384519389665769</v>
      </c>
      <c r="GP45" s="8">
        <f t="shared" si="43"/>
        <v>57.815785117624415</v>
      </c>
      <c r="GQ45" s="8">
        <f t="shared" si="43"/>
        <v>58.275927828602036</v>
      </c>
      <c r="GR45" s="8">
        <f t="shared" si="43"/>
        <v>58.769778175567367</v>
      </c>
      <c r="GS45" s="8">
        <f t="shared" si="43"/>
        <v>59.303512026899902</v>
      </c>
      <c r="GT45" s="8">
        <f t="shared" si="43"/>
        <v>59.885207559179797</v>
      </c>
      <c r="GU45" s="8">
        <f t="shared" si="43"/>
        <v>60.52572651382642</v>
      </c>
      <c r="GV45" s="8">
        <f t="shared" si="42"/>
        <v>61.240177355378513</v>
      </c>
      <c r="GW45" s="8">
        <f t="shared" si="42"/>
        <v>62.050495223762717</v>
      </c>
      <c r="GX45" s="8">
        <f t="shared" si="42"/>
        <v>62.990355531102153</v>
      </c>
      <c r="GY45" s="8">
        <f t="shared" si="42"/>
        <v>64.11554422089084</v>
      </c>
      <c r="GZ45" s="8">
        <f t="shared" si="42"/>
        <v>65.529258171005296</v>
      </c>
      <c r="HA45" s="8">
        <f t="shared" si="42"/>
        <v>67.459347922326174</v>
      </c>
      <c r="HB45" s="8">
        <f t="shared" si="42"/>
        <v>70.615899617967045</v>
      </c>
    </row>
    <row r="46" spans="11:210">
      <c r="K46" s="14">
        <v>44</v>
      </c>
      <c r="L46" s="8">
        <f t="shared" si="4"/>
        <v>23.583693213226717</v>
      </c>
      <c r="M46" s="8">
        <f t="shared" si="45"/>
        <v>25.148025382824503</v>
      </c>
      <c r="N46" s="8">
        <f t="shared" si="45"/>
        <v>26.163908862470407</v>
      </c>
      <c r="O46" s="8">
        <f t="shared" si="45"/>
        <v>26.938593513502262</v>
      </c>
      <c r="P46" s="8">
        <f t="shared" si="45"/>
        <v>27.574565744459225</v>
      </c>
      <c r="Q46" s="8">
        <f t="shared" si="45"/>
        <v>28.119473263929919</v>
      </c>
      <c r="R46" s="8">
        <f t="shared" si="45"/>
        <v>28.59959898329803</v>
      </c>
      <c r="S46" s="8">
        <f t="shared" si="45"/>
        <v>29.031074265461761</v>
      </c>
      <c r="T46" s="8">
        <f t="shared" si="45"/>
        <v>29.424556353151935</v>
      </c>
      <c r="U46" s="8">
        <f t="shared" si="45"/>
        <v>29.787477080861958</v>
      </c>
      <c r="V46" s="8">
        <f t="shared" si="45"/>
        <v>30.125238445872981</v>
      </c>
      <c r="W46" s="8">
        <f t="shared" si="45"/>
        <v>30.44189814669415</v>
      </c>
      <c r="X46" s="8">
        <f t="shared" si="45"/>
        <v>30.740586564030689</v>
      </c>
      <c r="Y46" s="8">
        <f t="shared" si="45"/>
        <v>31.023772718611198</v>
      </c>
      <c r="Z46" s="8">
        <f t="shared" si="45"/>
        <v>31.29344065943587</v>
      </c>
      <c r="AA46" s="8">
        <f t="shared" si="45"/>
        <v>31.551210339594171</v>
      </c>
      <c r="AB46" s="8">
        <f t="shared" si="45"/>
        <v>31.798422788869466</v>
      </c>
      <c r="AC46" s="8">
        <f t="shared" si="45"/>
        <v>32.036201585553684</v>
      </c>
      <c r="AD46" s="8">
        <f t="shared" si="45"/>
        <v>32.265498158854008</v>
      </c>
      <c r="AE46" s="8">
        <f t="shared" si="45"/>
        <v>32.487125793400523</v>
      </c>
      <c r="AF46" s="8">
        <f t="shared" si="45"/>
        <v>32.701785571777584</v>
      </c>
      <c r="AG46" s="8">
        <f t="shared" si="45"/>
        <v>32.910086455636225</v>
      </c>
      <c r="AH46" s="8">
        <f t="shared" si="45"/>
        <v>33.112561033467799</v>
      </c>
      <c r="AI46" s="8">
        <f t="shared" si="45"/>
        <v>33.309678016211024</v>
      </c>
      <c r="AJ46" s="8">
        <f t="shared" si="45"/>
        <v>33.50185225868686</v>
      </c>
      <c r="AK46" s="8">
        <f t="shared" si="45"/>
        <v>33.689452875324712</v>
      </c>
      <c r="AL46" s="8">
        <f t="shared" si="45"/>
        <v>33.872809871370443</v>
      </c>
      <c r="AM46" s="8">
        <f t="shared" si="45"/>
        <v>34.052219605648354</v>
      </c>
      <c r="AN46" s="8">
        <f t="shared" si="45"/>
        <v>34.227949324855572</v>
      </c>
      <c r="AO46" s="8">
        <f t="shared" si="45"/>
        <v>34.400240953566389</v>
      </c>
      <c r="AP46" s="8">
        <f t="shared" si="45"/>
        <v>34.569314282713123</v>
      </c>
      <c r="AQ46" s="8">
        <f t="shared" si="45"/>
        <v>34.735369668236025</v>
      </c>
      <c r="AR46" s="8">
        <f t="shared" si="45"/>
        <v>34.89859032803794</v>
      </c>
      <c r="AS46" s="8">
        <f t="shared" si="45"/>
        <v>35.059144307349399</v>
      </c>
      <c r="AT46" s="8">
        <f t="shared" si="45"/>
        <v>35.217186168686844</v>
      </c>
      <c r="AU46" s="8">
        <f t="shared" si="45"/>
        <v>35.37285845174511</v>
      </c>
      <c r="AV46" s="8">
        <f t="shared" si="45"/>
        <v>35.526292940057189</v>
      </c>
      <c r="AW46" s="8">
        <f t="shared" si="45"/>
        <v>35.677611764528351</v>
      </c>
      <c r="AX46" s="8">
        <f t="shared" si="45"/>
        <v>35.826928368597343</v>
      </c>
      <c r="AY46" s="8">
        <f t="shared" si="45"/>
        <v>35.97434835548777</v>
      </c>
      <c r="AZ46" s="8">
        <f t="shared" si="45"/>
        <v>36.119970234554557</v>
      </c>
      <c r="BA46" s="8">
        <f t="shared" si="45"/>
        <v>36.263886080926177</v>
      </c>
      <c r="BB46" s="8">
        <f t="shared" si="45"/>
        <v>36.406182120357329</v>
      </c>
      <c r="BC46" s="8">
        <f t="shared" si="45"/>
        <v>36.546939249332766</v>
      </c>
      <c r="BD46" s="8">
        <f t="shared" si="45"/>
        <v>36.686233498919798</v>
      </c>
      <c r="BE46" s="8">
        <f t="shared" si="45"/>
        <v>36.82413644958978</v>
      </c>
      <c r="BF46" s="8">
        <f t="shared" si="45"/>
        <v>36.96071560316711</v>
      </c>
      <c r="BG46" s="8">
        <f t="shared" si="45"/>
        <v>37.096034717177986</v>
      </c>
      <c r="BH46" s="8">
        <f t="shared" si="45"/>
        <v>37.230154106128111</v>
      </c>
      <c r="BI46" s="8">
        <f t="shared" si="45"/>
        <v>37.363130913613347</v>
      </c>
      <c r="BJ46" s="8">
        <f t="shared" si="45"/>
        <v>37.495019358638984</v>
      </c>
      <c r="BK46" s="8">
        <f t="shared" si="45"/>
        <v>37.625870959075819</v>
      </c>
      <c r="BL46" s="8">
        <f t="shared" si="45"/>
        <v>37.755734734800178</v>
      </c>
      <c r="BM46" s="8">
        <f t="shared" si="45"/>
        <v>37.884657392740053</v>
      </c>
      <c r="BN46" s="8">
        <f t="shared" si="45"/>
        <v>38.012683495771356</v>
      </c>
      <c r="BO46" s="8">
        <f t="shared" si="45"/>
        <v>38.139855617169268</v>
      </c>
      <c r="BP46" s="8">
        <f t="shared" si="45"/>
        <v>38.266214482113902</v>
      </c>
      <c r="BQ46" s="8">
        <f t="shared" si="45"/>
        <v>38.391799097571891</v>
      </c>
      <c r="BR46" s="8">
        <f t="shared" si="45"/>
        <v>38.516646871721505</v>
      </c>
      <c r="BS46" s="8">
        <f t="shared" si="45"/>
        <v>38.640793723955468</v>
      </c>
      <c r="BT46" s="8">
        <f t="shared" si="45"/>
        <v>38.764274186379239</v>
      </c>
      <c r="BU46" s="8">
        <f t="shared" si="45"/>
        <v>38.887121497621287</v>
      </c>
      <c r="BV46" s="8">
        <f t="shared" si="45"/>
        <v>39.009367689683003</v>
      </c>
      <c r="BW46" s="8">
        <f t="shared" si="45"/>
        <v>39.131043668478398</v>
      </c>
      <c r="BX46" s="8">
        <f t="shared" si="45"/>
        <v>39.252179288645316</v>
      </c>
      <c r="BY46" s="8">
        <f t="shared" si="44"/>
        <v>39.372803423150039</v>
      </c>
      <c r="BZ46" s="8">
        <f t="shared" si="44"/>
        <v>39.492944028154</v>
      </c>
      <c r="CA46" s="8">
        <f t="shared" si="44"/>
        <v>39.612628203564775</v>
      </c>
      <c r="CB46" s="8">
        <f t="shared" si="44"/>
        <v>39.731882249652031</v>
      </c>
      <c r="CC46" s="8">
        <f t="shared" si="44"/>
        <v>39.850731720072503</v>
      </c>
      <c r="CD46" s="8">
        <f t="shared" si="44"/>
        <v>39.969201471615413</v>
      </c>
      <c r="CE46" s="8">
        <f t="shared" si="44"/>
        <v>40.08731571095101</v>
      </c>
      <c r="CF46" s="8">
        <f t="shared" si="44"/>
        <v>40.205098038638845</v>
      </c>
      <c r="CG46" s="8">
        <f t="shared" si="44"/>
        <v>40.322571490629763</v>
      </c>
      <c r="CH46" s="8">
        <f t="shared" si="44"/>
        <v>40.439758577474834</v>
      </c>
      <c r="CI46" s="8">
        <f t="shared" si="44"/>
        <v>40.556681321436137</v>
      </c>
      <c r="CJ46" s="8">
        <f t="shared" si="44"/>
        <v>40.673361291678191</v>
      </c>
      <c r="CK46" s="8">
        <f t="shared" si="44"/>
        <v>40.789819637703793</v>
      </c>
      <c r="CL46" s="8">
        <f t="shared" si="44"/>
        <v>40.906077121185135</v>
      </c>
      <c r="CM46" s="8">
        <f t="shared" si="44"/>
        <v>41.022154146329221</v>
      </c>
      <c r="CN46" s="8">
        <f t="shared" si="44"/>
        <v>41.138070788906141</v>
      </c>
      <c r="CO46" s="8">
        <f t="shared" si="44"/>
        <v>41.253846824059039</v>
      </c>
      <c r="CP46" s="8">
        <f t="shared" si="44"/>
        <v>41.369501753006567</v>
      </c>
      <c r="CQ46" s="8">
        <f t="shared" si="44"/>
        <v>41.485054828740587</v>
      </c>
      <c r="CR46" s="8">
        <f t="shared" si="44"/>
        <v>41.600525080815473</v>
      </c>
      <c r="CS46" s="8">
        <f t="shared" si="44"/>
        <v>41.715931339318992</v>
      </c>
      <c r="CT46" s="8">
        <f t="shared" si="44"/>
        <v>41.831292258109627</v>
      </c>
      <c r="CU46" s="8">
        <f t="shared" si="44"/>
        <v>41.946626337400112</v>
      </c>
      <c r="CV46" s="8">
        <f t="shared" si="44"/>
        <v>42.061951945762999</v>
      </c>
      <c r="CW46" s="8">
        <f t="shared" si="44"/>
        <v>42.177287341630112</v>
      </c>
      <c r="CX46" s="8">
        <f t="shared" si="44"/>
        <v>42.292650694354535</v>
      </c>
      <c r="CY46" s="8">
        <f t="shared" si="44"/>
        <v>42.408060104901033</v>
      </c>
      <c r="CZ46" s="8">
        <f t="shared" si="44"/>
        <v>42.523533626228158</v>
      </c>
      <c r="DA46" s="8">
        <f t="shared" si="44"/>
        <v>42.639089283423573</v>
      </c>
      <c r="DB46" s="8">
        <f t="shared" si="44"/>
        <v>42.754745093652005</v>
      </c>
      <c r="DC46" s="8">
        <f t="shared" si="44"/>
        <v>42.870519085974323</v>
      </c>
      <c r="DD46" s="8">
        <f t="shared" si="44"/>
        <v>42.986429321094896</v>
      </c>
      <c r="DE46" s="8">
        <f t="shared" si="44"/>
        <v>43.10249391109388</v>
      </c>
      <c r="DF46" s="8">
        <f t="shared" si="44"/>
        <v>43.218731039200556</v>
      </c>
      <c r="DG46" s="8">
        <f t="shared" si="44"/>
        <v>43.335158979663902</v>
      </c>
      <c r="DH46" s="8">
        <f t="shared" si="44"/>
        <v>43.451796117776674</v>
      </c>
      <c r="DI46" s="8">
        <f t="shared" si="44"/>
        <v>43.568660970109825</v>
      </c>
      <c r="DJ46" s="8">
        <f t="shared" si="44"/>
        <v>43.685772205015013</v>
      </c>
      <c r="DK46" s="8">
        <f t="shared" si="44"/>
        <v>43.80314866345396</v>
      </c>
      <c r="DL46" s="8">
        <f t="shared" si="44"/>
        <v>43.920809380214948</v>
      </c>
      <c r="DM46" s="8">
        <f t="shared" si="44"/>
        <v>44.038773605578527</v>
      </c>
      <c r="DN46" s="8">
        <f t="shared" si="44"/>
        <v>44.157060827496686</v>
      </c>
      <c r="DO46" s="8">
        <f t="shared" si="44"/>
        <v>44.275690794352109</v>
      </c>
      <c r="DP46" s="8">
        <f t="shared" si="44"/>
        <v>44.394683538367183</v>
      </c>
      <c r="DQ46" s="8">
        <f t="shared" si="44"/>
        <v>44.514059399735643</v>
      </c>
      <c r="DR46" s="8">
        <f t="shared" si="44"/>
        <v>44.633839051553402</v>
      </c>
      <c r="DS46" s="8">
        <f t="shared" si="44"/>
        <v>44.754043525629399</v>
      </c>
      <c r="DT46" s="8">
        <f t="shared" si="44"/>
        <v>44.874694239262006</v>
      </c>
      <c r="DU46" s="8">
        <f t="shared" si="44"/>
        <v>44.995813023071648</v>
      </c>
      <c r="DV46" s="8">
        <f t="shared" si="44"/>
        <v>45.117422149986332</v>
      </c>
      <c r="DW46" s="8">
        <f t="shared" si="44"/>
        <v>45.23954436548302</v>
      </c>
      <c r="DX46" s="8">
        <f t="shared" si="44"/>
        <v>45.362202919195212</v>
      </c>
      <c r="DY46" s="8">
        <f t="shared" si="44"/>
        <v>45.485421598004947</v>
      </c>
      <c r="DZ46" s="8">
        <f t="shared" si="44"/>
        <v>45.609224760746301</v>
      </c>
      <c r="EA46" s="8">
        <f t="shared" si="44"/>
        <v>45.733637374657221</v>
      </c>
      <c r="EB46" s="8">
        <f t="shared" si="44"/>
        <v>45.858685053727385</v>
      </c>
      <c r="EC46" s="8">
        <f t="shared" si="44"/>
        <v>45.984394099101792</v>
      </c>
      <c r="ED46" s="8">
        <f t="shared" si="44"/>
        <v>46.11079154171302</v>
      </c>
      <c r="EE46" s="8">
        <f t="shared" si="44"/>
        <v>46.237905187329751</v>
      </c>
      <c r="EF46" s="8">
        <f t="shared" si="44"/>
        <v>46.365763664225668</v>
      </c>
      <c r="EG46" s="8">
        <f t="shared" si="44"/>
        <v>46.494396473690607</v>
      </c>
      <c r="EH46" s="8">
        <f t="shared" si="44"/>
        <v>46.623834043626374</v>
      </c>
      <c r="EI46" s="8">
        <f t="shared" si="44"/>
        <v>46.754107785491513</v>
      </c>
      <c r="EJ46" s="8">
        <f t="shared" si="43"/>
        <v>46.88525015488451</v>
      </c>
      <c r="EK46" s="8">
        <f t="shared" si="43"/>
        <v>47.017294716082432</v>
      </c>
      <c r="EL46" s="8">
        <f t="shared" si="43"/>
        <v>47.150276210882978</v>
      </c>
      <c r="EM46" s="8">
        <f t="shared" si="43"/>
        <v>47.284230632132363</v>
      </c>
      <c r="EN46" s="8">
        <f t="shared" si="43"/>
        <v>47.419195302359945</v>
      </c>
      <c r="EO46" s="8">
        <f t="shared" si="43"/>
        <v>47.555208957983908</v>
      </c>
      <c r="EP46" s="8">
        <f t="shared" si="43"/>
        <v>47.692311839600514</v>
      </c>
      <c r="EQ46" s="8">
        <f t="shared" si="43"/>
        <v>47.830545788924034</v>
      </c>
      <c r="ER46" s="8">
        <f t="shared" si="43"/>
        <v>47.969954353005619</v>
      </c>
      <c r="ES46" s="8">
        <f t="shared" si="43"/>
        <v>48.110582896428369</v>
      </c>
      <c r="ET46" s="8">
        <f t="shared" si="43"/>
        <v>48.252478722253855</v>
      </c>
      <c r="EU46" s="8">
        <f t="shared" si="43"/>
        <v>48.395691202583365</v>
      </c>
      <c r="EV46" s="8">
        <f t="shared" si="43"/>
        <v>48.540271919697169</v>
      </c>
      <c r="EW46" s="8">
        <f t="shared" si="43"/>
        <v>48.686274818848439</v>
      </c>
      <c r="EX46" s="8">
        <f t="shared" si="43"/>
        <v>48.833756373917474</v>
      </c>
      <c r="EY46" s="8">
        <f t="shared" si="43"/>
        <v>48.9827757672792</v>
      </c>
      <c r="EZ46" s="8">
        <f t="shared" si="43"/>
        <v>49.133395085404857</v>
      </c>
      <c r="FA46" s="8">
        <f t="shared" si="43"/>
        <v>49.285679531911676</v>
      </c>
      <c r="FB46" s="8">
        <f t="shared" si="43"/>
        <v>49.439697659995154</v>
      </c>
      <c r="FC46" s="8">
        <f t="shared" si="43"/>
        <v>49.59552162643336</v>
      </c>
      <c r="FD46" s="8">
        <f t="shared" si="43"/>
        <v>49.753227469646085</v>
      </c>
      <c r="FE46" s="8">
        <f t="shared" si="43"/>
        <v>49.912895414631421</v>
      </c>
      <c r="FF46" s="8">
        <f t="shared" si="43"/>
        <v>50.074610207996479</v>
      </c>
      <c r="FG46" s="8">
        <f t="shared" si="43"/>
        <v>50.238461486757018</v>
      </c>
      <c r="FH46" s="8">
        <f t="shared" si="43"/>
        <v>50.404544185116002</v>
      </c>
      <c r="FI46" s="8">
        <f t="shared" si="43"/>
        <v>50.572958984056385</v>
      </c>
      <c r="FJ46" s="8">
        <f t="shared" si="43"/>
        <v>50.743812809318825</v>
      </c>
      <c r="FK46" s="8">
        <f t="shared" si="43"/>
        <v>50.91721938419996</v>
      </c>
      <c r="FL46" s="8">
        <f t="shared" si="43"/>
        <v>51.09329984463055</v>
      </c>
      <c r="FM46" s="8">
        <f t="shared" si="43"/>
        <v>51.272183425206158</v>
      </c>
      <c r="FN46" s="8">
        <f t="shared" si="43"/>
        <v>51.454008226288721</v>
      </c>
      <c r="FO46" s="8">
        <f t="shared" si="43"/>
        <v>51.638922074025338</v>
      </c>
      <c r="FP46" s="8">
        <f t="shared" si="43"/>
        <v>51.827083487205215</v>
      </c>
      <c r="FQ46" s="8">
        <f t="shared" si="43"/>
        <v>52.018662767377123</v>
      </c>
      <c r="FR46" s="8">
        <f t="shared" si="43"/>
        <v>52.213843231679569</v>
      </c>
      <c r="FS46" s="8">
        <f t="shared" si="43"/>
        <v>52.412822611523104</v>
      </c>
      <c r="FT46" s="8">
        <f t="shared" si="43"/>
        <v>52.615814644774552</v>
      </c>
      <c r="FU46" s="8">
        <f t="shared" si="43"/>
        <v>52.823050894638492</v>
      </c>
      <c r="FV46" s="8">
        <f t="shared" si="43"/>
        <v>53.034782835289079</v>
      </c>
      <c r="FW46" s="8">
        <f t="shared" si="43"/>
        <v>53.251284252834253</v>
      </c>
      <c r="FX46" s="8">
        <f t="shared" si="43"/>
        <v>53.472854020869107</v>
      </c>
      <c r="FY46" s="8">
        <f t="shared" si="43"/>
        <v>53.699819323323162</v>
      </c>
      <c r="FZ46" s="8">
        <f t="shared" si="43"/>
        <v>53.932539414367056</v>
      </c>
      <c r="GA46" s="8">
        <f t="shared" si="43"/>
        <v>54.171410026948479</v>
      </c>
      <c r="GB46" s="8">
        <f t="shared" si="43"/>
        <v>54.416868569617009</v>
      </c>
      <c r="GC46" s="8">
        <f t="shared" si="43"/>
        <v>54.669400287787767</v>
      </c>
      <c r="GD46" s="8">
        <f t="shared" si="43"/>
        <v>54.929545613429525</v>
      </c>
      <c r="GE46" s="8">
        <f t="shared" si="43"/>
        <v>55.197908990476186</v>
      </c>
      <c r="GF46" s="8">
        <f t="shared" si="43"/>
        <v>55.475169547936744</v>
      </c>
      <c r="GG46" s="8">
        <f t="shared" si="43"/>
        <v>55.76209410719656</v>
      </c>
      <c r="GH46" s="8">
        <f t="shared" si="43"/>
        <v>56.059553166762662</v>
      </c>
      <c r="GI46" s="10">
        <f t="shared" si="43"/>
        <v>56.368540725118798</v>
      </c>
      <c r="GJ46" s="8">
        <f t="shared" si="43"/>
        <v>56.690199108215701</v>
      </c>
      <c r="GK46" s="8">
        <f t="shared" si="43"/>
        <v>57.025850405160426</v>
      </c>
      <c r="GL46" s="8">
        <f t="shared" si="43"/>
        <v>57.377036750894391</v>
      </c>
      <c r="GM46" s="8">
        <f t="shared" si="43"/>
        <v>57.745572635462636</v>
      </c>
      <c r="GN46" s="8">
        <f t="shared" si="43"/>
        <v>58.133613842211737</v>
      </c>
      <c r="GO46" s="8">
        <f t="shared" si="43"/>
        <v>58.543749819266118</v>
      </c>
      <c r="GP46" s="8">
        <f t="shared" si="43"/>
        <v>58.979129786569487</v>
      </c>
      <c r="GQ46" s="8">
        <f t="shared" si="43"/>
        <v>59.443638602978204</v>
      </c>
      <c r="GR46" s="8">
        <f t="shared" si="43"/>
        <v>59.942148097252563</v>
      </c>
      <c r="GS46" s="8">
        <f t="shared" si="43"/>
        <v>60.480886582336538</v>
      </c>
      <c r="GT46" s="8">
        <f t="shared" si="43"/>
        <v>61.068000554267478</v>
      </c>
      <c r="GU46" s="8">
        <f t="shared" ref="GU46:HB49" si="46">_xlfn.CHISQ.INV(1-GU$2,$K46)</f>
        <v>61.714443206406685</v>
      </c>
      <c r="GV46" s="8">
        <f t="shared" si="46"/>
        <v>62.435449585212844</v>
      </c>
      <c r="GW46" s="8">
        <f t="shared" si="46"/>
        <v>63.25313759498615</v>
      </c>
      <c r="GX46" s="8">
        <f t="shared" si="46"/>
        <v>64.201461469886965</v>
      </c>
      <c r="GY46" s="8">
        <f t="shared" si="46"/>
        <v>65.336665655932393</v>
      </c>
      <c r="GZ46" s="8">
        <f t="shared" si="46"/>
        <v>66.762787674489672</v>
      </c>
      <c r="HA46" s="8">
        <f t="shared" si="46"/>
        <v>68.709512969345766</v>
      </c>
      <c r="HB46" s="8">
        <f t="shared" si="46"/>
        <v>71.892550458999807</v>
      </c>
    </row>
    <row r="47" spans="11:210">
      <c r="K47" s="14">
        <v>45</v>
      </c>
      <c r="L47" s="8">
        <f t="shared" si="4"/>
        <v>24.311014164807926</v>
      </c>
      <c r="M47" s="8">
        <f t="shared" si="45"/>
        <v>25.901269193178042</v>
      </c>
      <c r="N47" s="8">
        <f t="shared" si="45"/>
        <v>26.933468384752999</v>
      </c>
      <c r="O47" s="8">
        <f t="shared" si="45"/>
        <v>27.720337164230497</v>
      </c>
      <c r="P47" s="8">
        <f t="shared" si="45"/>
        <v>28.366152291859851</v>
      </c>
      <c r="Q47" s="8">
        <f t="shared" si="45"/>
        <v>28.919382713871169</v>
      </c>
      <c r="R47" s="8">
        <f t="shared" si="45"/>
        <v>29.40675966220255</v>
      </c>
      <c r="S47" s="8">
        <f t="shared" si="45"/>
        <v>29.844687322985372</v>
      </c>
      <c r="T47" s="8">
        <f t="shared" si="45"/>
        <v>30.244001875345429</v>
      </c>
      <c r="U47" s="8">
        <f t="shared" si="45"/>
        <v>30.61225914559548</v>
      </c>
      <c r="V47" s="8">
        <f t="shared" si="45"/>
        <v>30.95495074991689</v>
      </c>
      <c r="W47" s="8">
        <f t="shared" si="45"/>
        <v>31.276201362019297</v>
      </c>
      <c r="X47" s="8">
        <f t="shared" si="45"/>
        <v>31.579192792450428</v>
      </c>
      <c r="Y47" s="8">
        <f t="shared" si="45"/>
        <v>31.866434453182624</v>
      </c>
      <c r="Z47" s="8">
        <f t="shared" si="45"/>
        <v>32.139942722335221</v>
      </c>
      <c r="AA47" s="8">
        <f t="shared" si="45"/>
        <v>32.401363851857582</v>
      </c>
      <c r="AB47" s="8">
        <f t="shared" si="45"/>
        <v>32.65206056672352</v>
      </c>
      <c r="AC47" s="8">
        <f t="shared" si="45"/>
        <v>32.893174562924372</v>
      </c>
      <c r="AD47" s="8">
        <f t="shared" si="45"/>
        <v>33.125672563762542</v>
      </c>
      <c r="AE47" s="8">
        <f t="shared" si="45"/>
        <v>33.350380888566825</v>
      </c>
      <c r="AF47" s="8">
        <f t="shared" si="45"/>
        <v>33.568011824466346</v>
      </c>
      <c r="AG47" s="8">
        <f t="shared" si="45"/>
        <v>33.779184038885127</v>
      </c>
      <c r="AH47" s="8">
        <f t="shared" si="45"/>
        <v>33.984438586535205</v>
      </c>
      <c r="AI47" s="8">
        <f t="shared" si="45"/>
        <v>34.184251610217274</v>
      </c>
      <c r="AJ47" s="8">
        <f t="shared" si="45"/>
        <v>34.379044526443259</v>
      </c>
      <c r="AK47" s="8">
        <f t="shared" si="45"/>
        <v>34.569192273835995</v>
      </c>
      <c r="AL47" s="8">
        <f t="shared" si="45"/>
        <v>34.755030052513909</v>
      </c>
      <c r="AM47" s="8">
        <f t="shared" si="45"/>
        <v>34.936858875787934</v>
      </c>
      <c r="AN47" s="8">
        <f t="shared" si="45"/>
        <v>35.114950178131117</v>
      </c>
      <c r="AO47" s="8">
        <f t="shared" si="45"/>
        <v>35.289549666648554</v>
      </c>
      <c r="AP47" s="8">
        <f t="shared" si="45"/>
        <v>35.460880561174235</v>
      </c>
      <c r="AQ47" s="8">
        <f t="shared" si="45"/>
        <v>35.629146336530262</v>
      </c>
      <c r="AR47" s="8">
        <f t="shared" si="45"/>
        <v>35.794533056536054</v>
      </c>
      <c r="AS47" s="8">
        <f t="shared" si="45"/>
        <v>35.95721137102602</v>
      </c>
      <c r="AT47" s="8">
        <f t="shared" si="45"/>
        <v>36.117338232980686</v>
      </c>
      <c r="AU47" s="8">
        <f t="shared" si="45"/>
        <v>36.275058381855843</v>
      </c>
      <c r="AV47" s="8">
        <f t="shared" si="45"/>
        <v>36.430505630545532</v>
      </c>
      <c r="AW47" s="8">
        <f t="shared" si="45"/>
        <v>36.583803986577863</v>
      </c>
      <c r="AX47" s="8">
        <f t="shared" si="45"/>
        <v>36.735068632700468</v>
      </c>
      <c r="AY47" s="8">
        <f t="shared" si="45"/>
        <v>36.884406787652146</v>
      </c>
      <c r="AZ47" s="8">
        <f t="shared" si="45"/>
        <v>37.031918464402303</v>
      </c>
      <c r="BA47" s="8">
        <f t="shared" si="45"/>
        <v>37.177697140289709</v>
      </c>
      <c r="BB47" s="8">
        <f t="shared" si="45"/>
        <v>37.321830351168558</v>
      </c>
      <c r="BC47" s="8">
        <f t="shared" si="45"/>
        <v>37.464400219765501</v>
      </c>
      <c r="BD47" s="8">
        <f t="shared" si="45"/>
        <v>37.605483926882521</v>
      </c>
      <c r="BE47" s="8">
        <f t="shared" si="45"/>
        <v>37.745154132782851</v>
      </c>
      <c r="BF47" s="8">
        <f t="shared" si="45"/>
        <v>37.88347935501794</v>
      </c>
      <c r="BG47" s="8">
        <f t="shared" si="45"/>
        <v>38.020524308052657</v>
      </c>
      <c r="BH47" s="8">
        <f t="shared" si="45"/>
        <v>38.156350209291084</v>
      </c>
      <c r="BI47" s="8">
        <f t="shared" si="45"/>
        <v>38.291015055469515</v>
      </c>
      <c r="BJ47" s="8">
        <f t="shared" si="45"/>
        <v>38.424573872846864</v>
      </c>
      <c r="BK47" s="8">
        <f t="shared" si="45"/>
        <v>38.557078944167422</v>
      </c>
      <c r="BL47" s="8">
        <f t="shared" si="45"/>
        <v>38.688580014984169</v>
      </c>
      <c r="BM47" s="8">
        <f t="shared" si="45"/>
        <v>38.819124481600369</v>
      </c>
      <c r="BN47" s="8">
        <f t="shared" si="45"/>
        <v>38.94875756260447</v>
      </c>
      <c r="BO47" s="8">
        <f t="shared" si="45"/>
        <v>39.077522455730715</v>
      </c>
      <c r="BP47" s="8">
        <f t="shared" si="45"/>
        <v>39.205460481568494</v>
      </c>
      <c r="BQ47" s="8">
        <f t="shared" si="45"/>
        <v>39.332611215463174</v>
      </c>
      <c r="BR47" s="8">
        <f t="shared" si="45"/>
        <v>39.459012608794723</v>
      </c>
      <c r="BS47" s="8">
        <f t="shared" si="45"/>
        <v>39.584701100684519</v>
      </c>
      <c r="BT47" s="8">
        <f t="shared" si="45"/>
        <v>39.709711721063023</v>
      </c>
      <c r="BU47" s="8">
        <f t="shared" si="45"/>
        <v>39.834078185927531</v>
      </c>
      <c r="BV47" s="8">
        <f t="shared" si="45"/>
        <v>39.957832985529379</v>
      </c>
      <c r="BW47" s="8">
        <f t="shared" si="45"/>
        <v>40.081007466150929</v>
      </c>
      <c r="BX47" s="8">
        <f t="shared" si="45"/>
        <v>40.203631906063407</v>
      </c>
      <c r="BY47" s="8">
        <f t="shared" si="44"/>
        <v>40.325735586195556</v>
      </c>
      <c r="BZ47" s="8">
        <f t="shared" si="44"/>
        <v>40.447346855989338</v>
      </c>
      <c r="CA47" s="8">
        <f t="shared" si="44"/>
        <v>40.568493194871522</v>
      </c>
      <c r="CB47" s="8">
        <f t="shared" si="44"/>
        <v>40.689201269727661</v>
      </c>
      <c r="CC47" s="8">
        <f t="shared" si="44"/>
        <v>40.809496988728171</v>
      </c>
      <c r="CD47" s="8">
        <f t="shared" si="44"/>
        <v>40.929405551822626</v>
      </c>
      <c r="CE47" s="8">
        <f t="shared" si="44"/>
        <v>41.04895149818941</v>
      </c>
      <c r="CF47" s="8">
        <f t="shared" si="44"/>
        <v>41.168158750901455</v>
      </c>
      <c r="CG47" s="8">
        <f t="shared" si="44"/>
        <v>41.287050659045548</v>
      </c>
      <c r="CH47" s="8">
        <f t="shared" si="44"/>
        <v>41.405650037511784</v>
      </c>
      <c r="CI47" s="8">
        <f t="shared" si="44"/>
        <v>41.523979204651198</v>
      </c>
      <c r="CJ47" s="8">
        <f t="shared" si="44"/>
        <v>41.642060017982992</v>
      </c>
      <c r="CK47" s="8">
        <f t="shared" si="44"/>
        <v>41.759913908117696</v>
      </c>
      <c r="CL47" s="8">
        <f t="shared" si="44"/>
        <v>41.877561911049497</v>
      </c>
      <c r="CM47" s="8">
        <f t="shared" si="44"/>
        <v>41.995024698958844</v>
      </c>
      <c r="CN47" s="8">
        <f t="shared" si="44"/>
        <v>42.112322609655713</v>
      </c>
      <c r="CO47" s="8">
        <f t="shared" si="44"/>
        <v>42.229475674784489</v>
      </c>
      <c r="CP47" s="8">
        <f t="shared" si="44"/>
        <v>42.346503646902505</v>
      </c>
      <c r="CQ47" s="8">
        <f t="shared" si="44"/>
        <v>42.463426025536947</v>
      </c>
      <c r="CR47" s="8">
        <f t="shared" si="44"/>
        <v>42.580262082317525</v>
      </c>
      <c r="CS47" s="8">
        <f t="shared" si="44"/>
        <v>42.697030885276583</v>
      </c>
      <c r="CT47" s="8">
        <f t="shared" si="44"/>
        <v>42.813751322402368</v>
      </c>
      <c r="CU47" s="8">
        <f t="shared" si="44"/>
        <v>42.930442124526785</v>
      </c>
      <c r="CV47" s="8">
        <f t="shared" si="44"/>
        <v>43.047121887624165</v>
      </c>
      <c r="CW47" s="8">
        <f t="shared" si="44"/>
        <v>43.163809094594164</v>
      </c>
      <c r="CX47" s="8">
        <f t="shared" si="44"/>
        <v>43.28052213659835</v>
      </c>
      <c r="CY47" s="8">
        <f t="shared" si="44"/>
        <v>43.397279334017149</v>
      </c>
      <c r="CZ47" s="8">
        <f t="shared" si="44"/>
        <v>43.514098957091527</v>
      </c>
      <c r="DA47" s="8">
        <f t="shared" si="44"/>
        <v>43.630999246311447</v>
      </c>
      <c r="DB47" s="8">
        <f t="shared" si="44"/>
        <v>43.747998432611588</v>
      </c>
      <c r="DC47" s="8">
        <f t="shared" si="44"/>
        <v>43.865114757433339</v>
      </c>
      <c r="DD47" s="8">
        <f t="shared" si="44"/>
        <v>43.982366492711137</v>
      </c>
      <c r="DE47" s="8">
        <f t="shared" si="44"/>
        <v>44.099771960840371</v>
      </c>
      <c r="DF47" s="8">
        <f t="shared" si="44"/>
        <v>44.217349554683757</v>
      </c>
      <c r="DG47" s="8">
        <f t="shared" si="44"/>
        <v>44.335117757672954</v>
      </c>
      <c r="DH47" s="8">
        <f t="shared" si="44"/>
        <v>44.453095164062411</v>
      </c>
      <c r="DI47" s="8">
        <f t="shared" si="44"/>
        <v>44.571300499392983</v>
      </c>
      <c r="DJ47" s="8">
        <f t="shared" si="44"/>
        <v>44.689752641223542</v>
      </c>
      <c r="DK47" s="8">
        <f t="shared" si="44"/>
        <v>44.808470640190237</v>
      </c>
      <c r="DL47" s="8">
        <f t="shared" si="44"/>
        <v>44.927473741454122</v>
      </c>
      <c r="DM47" s="8">
        <f t="shared" si="44"/>
        <v>45.046781406600068</v>
      </c>
      <c r="DN47" s="8">
        <f t="shared" si="44"/>
        <v>45.166413336051718</v>
      </c>
      <c r="DO47" s="8">
        <f t="shared" si="44"/>
        <v>45.286389492070001</v>
      </c>
      <c r="DP47" s="8">
        <f t="shared" si="44"/>
        <v>45.406730122405335</v>
      </c>
      <c r="DQ47" s="8">
        <f t="shared" si="44"/>
        <v>45.527455784677365</v>
      </c>
      <c r="DR47" s="8">
        <f t="shared" si="44"/>
        <v>45.648587371559351</v>
      </c>
      <c r="DS47" s="8">
        <f t="shared" si="44"/>
        <v>45.770146136848993</v>
      </c>
      <c r="DT47" s="8">
        <f t="shared" si="44"/>
        <v>45.8921537225119</v>
      </c>
      <c r="DU47" s="8">
        <f t="shared" si="44"/>
        <v>46.014632186789349</v>
      </c>
      <c r="DV47" s="8">
        <f t="shared" si="44"/>
        <v>46.137604033467859</v>
      </c>
      <c r="DW47" s="8">
        <f t="shared" si="44"/>
        <v>46.261092242414492</v>
      </c>
      <c r="DX47" s="8">
        <f t="shared" si="44"/>
        <v>46.38512030148933</v>
      </c>
      <c r="DY47" s="8">
        <f t="shared" si="44"/>
        <v>46.509712239954339</v>
      </c>
      <c r="DZ47" s="8">
        <f t="shared" si="44"/>
        <v>46.634892663506882</v>
      </c>
      <c r="EA47" s="8">
        <f t="shared" si="44"/>
        <v>46.76068679107599</v>
      </c>
      <c r="EB47" s="8">
        <f t="shared" si="44"/>
        <v>46.887120493530411</v>
      </c>
      <c r="EC47" s="8">
        <f t="shared" si="44"/>
        <v>47.014220334459552</v>
      </c>
      <c r="ED47" s="8">
        <f t="shared" si="44"/>
        <v>47.142013613201733</v>
      </c>
      <c r="EE47" s="8">
        <f t="shared" si="44"/>
        <v>47.27052841030924</v>
      </c>
      <c r="EF47" s="8">
        <f t="shared" si="44"/>
        <v>47.399793635655762</v>
      </c>
      <c r="EG47" s="8">
        <f t="shared" si="44"/>
        <v>47.529839079410465</v>
      </c>
      <c r="EH47" s="8">
        <f t="shared" si="44"/>
        <v>47.660695466122768</v>
      </c>
      <c r="EI47" s="8">
        <f t="shared" si="44"/>
        <v>47.792394512184849</v>
      </c>
      <c r="EJ47" s="8">
        <f t="shared" ref="EJ47:GU50" si="47">_xlfn.CHISQ.INV(1-EJ$2,$K47)</f>
        <v>47.924968986963712</v>
      </c>
      <c r="EK47" s="8">
        <f t="shared" si="47"/>
        <v>48.058452777922604</v>
      </c>
      <c r="EL47" s="8">
        <f t="shared" si="47"/>
        <v>48.192880960082775</v>
      </c>
      <c r="EM47" s="8">
        <f t="shared" si="47"/>
        <v>48.328289870211385</v>
      </c>
      <c r="EN47" s="8">
        <f t="shared" si="47"/>
        <v>48.464717186160151</v>
      </c>
      <c r="EO47" s="8">
        <f t="shared" si="47"/>
        <v>48.602202011822953</v>
      </c>
      <c r="EP47" s="8">
        <f t="shared" si="47"/>
        <v>48.740784968229534</v>
      </c>
      <c r="EQ47" s="8">
        <f t="shared" si="47"/>
        <v>48.880508291347148</v>
      </c>
      <c r="ER47" s="8">
        <f t="shared" si="47"/>
        <v>49.021415937223992</v>
      </c>
      <c r="ES47" s="8">
        <f t="shared" si="47"/>
        <v>49.163553695177562</v>
      </c>
      <c r="ET47" s="8">
        <f t="shared" si="47"/>
        <v>49.306969309810015</v>
      </c>
      <c r="EU47" s="8">
        <f t="shared" si="47"/>
        <v>49.451712612721188</v>
      </c>
      <c r="EV47" s="8">
        <f t="shared" si="47"/>
        <v>49.597835664890859</v>
      </c>
      <c r="EW47" s="8">
        <f t="shared" si="47"/>
        <v>49.745392910816072</v>
      </c>
      <c r="EX47" s="8">
        <f t="shared" si="47"/>
        <v>49.894441345619789</v>
      </c>
      <c r="EY47" s="8">
        <f t="shared" si="47"/>
        <v>50.045040696495114</v>
      </c>
      <c r="EZ47" s="8">
        <f t="shared" si="47"/>
        <v>50.197253620019303</v>
      </c>
      <c r="FA47" s="8">
        <f t="shared" si="47"/>
        <v>50.351145917065963</v>
      </c>
      <c r="FB47" s="8">
        <f t="shared" si="47"/>
        <v>50.506786767266583</v>
      </c>
      <c r="FC47" s="8">
        <f t="shared" si="47"/>
        <v>50.664248985229591</v>
      </c>
      <c r="FD47" s="8">
        <f t="shared" si="47"/>
        <v>50.823609301020959</v>
      </c>
      <c r="FE47" s="8">
        <f t="shared" si="47"/>
        <v>50.984948667753066</v>
      </c>
      <c r="FF47" s="8">
        <f t="shared" si="47"/>
        <v>51.148352599525872</v>
      </c>
      <c r="FG47" s="8">
        <f t="shared" si="47"/>
        <v>51.313911543426677</v>
      </c>
      <c r="FH47" s="8">
        <f t="shared" si="47"/>
        <v>51.481721289834034</v>
      </c>
      <c r="FI47" s="8">
        <f t="shared" si="47"/>
        <v>51.651883425902653</v>
      </c>
      <c r="FJ47" s="8">
        <f t="shared" si="47"/>
        <v>51.824505837846836</v>
      </c>
      <c r="FK47" s="8">
        <f t="shared" si="47"/>
        <v>51.999703268513215</v>
      </c>
      <c r="FL47" s="8">
        <f t="shared" si="47"/>
        <v>52.177597937764965</v>
      </c>
      <c r="FM47" s="8">
        <f t="shared" si="47"/>
        <v>52.358320234423864</v>
      </c>
      <c r="FN47" s="8">
        <f t="shared" si="47"/>
        <v>52.542009489974191</v>
      </c>
      <c r="FO47" s="8">
        <f t="shared" si="47"/>
        <v>52.728814845974753</v>
      </c>
      <c r="FP47" s="8">
        <f t="shared" si="47"/>
        <v>52.918896229217893</v>
      </c>
      <c r="FQ47" s="8">
        <f t="shared" si="47"/>
        <v>53.112425451196096</v>
      </c>
      <c r="FR47" s="8">
        <f t="shared" si="47"/>
        <v>53.309587451492511</v>
      </c>
      <c r="FS47" s="8">
        <f t="shared" si="47"/>
        <v>53.510581708429648</v>
      </c>
      <c r="FT47" s="8">
        <f t="shared" si="47"/>
        <v>53.715623844858328</v>
      </c>
      <c r="FU47" s="8">
        <f t="shared" si="47"/>
        <v>53.924947462561377</v>
      </c>
      <c r="FV47" s="8">
        <f t="shared" si="47"/>
        <v>54.138806245660845</v>
      </c>
      <c r="FW47" s="8">
        <f t="shared" si="47"/>
        <v>54.357476382018142</v>
      </c>
      <c r="FX47" s="8">
        <f t="shared" si="47"/>
        <v>54.581259362379477</v>
      </c>
      <c r="FY47" s="8">
        <f t="shared" si="47"/>
        <v>54.810485230579332</v>
      </c>
      <c r="FZ47" s="8">
        <f t="shared" si="47"/>
        <v>55.045516375316296</v>
      </c>
      <c r="GA47" s="8">
        <f t="shared" si="47"/>
        <v>55.286751976001412</v>
      </c>
      <c r="GB47" s="8">
        <f t="shared" si="47"/>
        <v>55.534633243500778</v>
      </c>
      <c r="GC47" s="8">
        <f t="shared" si="47"/>
        <v>55.789649633386617</v>
      </c>
      <c r="GD47" s="8">
        <f t="shared" si="47"/>
        <v>56.052346257540833</v>
      </c>
      <c r="GE47" s="8">
        <f t="shared" si="47"/>
        <v>56.323332783790882</v>
      </c>
      <c r="GF47" s="8">
        <f t="shared" si="47"/>
        <v>56.603294198629584</v>
      </c>
      <c r="GG47" s="8">
        <f t="shared" si="47"/>
        <v>56.893003923529832</v>
      </c>
      <c r="GH47" s="8">
        <f t="shared" si="47"/>
        <v>57.193339933409689</v>
      </c>
      <c r="GI47" s="10">
        <f t="shared" si="47"/>
        <v>57.505304744996039</v>
      </c>
      <c r="GJ47" s="8">
        <f t="shared" si="47"/>
        <v>57.830050451194175</v>
      </c>
      <c r="GK47" s="8">
        <f t="shared" si="47"/>
        <v>58.168910418172175</v>
      </c>
      <c r="GL47" s="8">
        <f t="shared" si="47"/>
        <v>58.523439902264869</v>
      </c>
      <c r="GM47" s="8">
        <f t="shared" si="47"/>
        <v>58.895468792255876</v>
      </c>
      <c r="GN47" s="8">
        <f t="shared" si="47"/>
        <v>59.287171116859874</v>
      </c>
      <c r="GO47" s="8">
        <f t="shared" si="47"/>
        <v>59.701158177042693</v>
      </c>
      <c r="GP47" s="8">
        <f t="shared" si="47"/>
        <v>60.140605688965287</v>
      </c>
      <c r="GQ47" s="8">
        <f t="shared" si="47"/>
        <v>60.6094310915676</v>
      </c>
      <c r="GR47" s="8">
        <f t="shared" si="47"/>
        <v>61.11254692981619</v>
      </c>
      <c r="GS47" s="8">
        <f t="shared" si="47"/>
        <v>61.656233376279658</v>
      </c>
      <c r="GT47" s="8">
        <f t="shared" si="47"/>
        <v>62.248704485053267</v>
      </c>
      <c r="GU47" s="8">
        <f t="shared" si="47"/>
        <v>62.901003883124112</v>
      </c>
      <c r="GV47" s="8">
        <f t="shared" si="46"/>
        <v>63.628491790753053</v>
      </c>
      <c r="GW47" s="8">
        <f t="shared" si="46"/>
        <v>64.453466845750924</v>
      </c>
      <c r="GX47" s="8">
        <f t="shared" si="46"/>
        <v>65.410159009999759</v>
      </c>
      <c r="GY47" s="8">
        <f t="shared" si="46"/>
        <v>66.555266151304892</v>
      </c>
      <c r="GZ47" s="8">
        <f t="shared" si="46"/>
        <v>67.993657136422328</v>
      </c>
      <c r="HA47" s="8">
        <f t="shared" si="46"/>
        <v>69.956832065838569</v>
      </c>
      <c r="HB47" s="8">
        <f t="shared" si="46"/>
        <v>73.166060818225688</v>
      </c>
    </row>
    <row r="48" spans="11:210">
      <c r="K48" s="14">
        <v>46</v>
      </c>
      <c r="L48" s="8">
        <f t="shared" si="4"/>
        <v>25.041334351592948</v>
      </c>
      <c r="M48" s="8">
        <f t="shared" si="45"/>
        <v>26.657239120440888</v>
      </c>
      <c r="N48" s="8">
        <f t="shared" si="45"/>
        <v>27.705580109221671</v>
      </c>
      <c r="O48" s="8">
        <f t="shared" si="45"/>
        <v>28.504502230835008</v>
      </c>
      <c r="P48" s="8">
        <f t="shared" si="45"/>
        <v>29.160054074089359</v>
      </c>
      <c r="Q48" s="8">
        <f t="shared" si="45"/>
        <v>29.721517270867796</v>
      </c>
      <c r="R48" s="8">
        <f t="shared" si="45"/>
        <v>30.216066682526122</v>
      </c>
      <c r="S48" s="8">
        <f t="shared" si="45"/>
        <v>30.660376452708419</v>
      </c>
      <c r="T48" s="8">
        <f t="shared" si="45"/>
        <v>31.065459811418414</v>
      </c>
      <c r="U48" s="8">
        <f t="shared" si="45"/>
        <v>31.438995266697056</v>
      </c>
      <c r="V48" s="8">
        <f t="shared" si="45"/>
        <v>31.786563104480166</v>
      </c>
      <c r="W48" s="8">
        <f t="shared" si="45"/>
        <v>32.112354262867427</v>
      </c>
      <c r="X48" s="8">
        <f t="shared" si="45"/>
        <v>32.419601435400821</v>
      </c>
      <c r="Y48" s="8">
        <f t="shared" si="45"/>
        <v>32.710853995093515</v>
      </c>
      <c r="Z48" s="8">
        <f t="shared" si="45"/>
        <v>32.988160304318285</v>
      </c>
      <c r="AA48" s="8">
        <f t="shared" si="45"/>
        <v>33.253192632947602</v>
      </c>
      <c r="AB48" s="8">
        <f t="shared" si="45"/>
        <v>33.507335169083682</v>
      </c>
      <c r="AC48" s="8">
        <f t="shared" si="45"/>
        <v>33.751747532385686</v>
      </c>
      <c r="AD48" s="8">
        <f t="shared" si="45"/>
        <v>33.987411576272855</v>
      </c>
      <c r="AE48" s="8">
        <f t="shared" si="45"/>
        <v>34.215166514869836</v>
      </c>
      <c r="AF48" s="8">
        <f t="shared" si="45"/>
        <v>34.435735719470394</v>
      </c>
      <c r="AG48" s="8">
        <f t="shared" si="45"/>
        <v>34.649747458895305</v>
      </c>
      <c r="AH48" s="8">
        <f t="shared" si="45"/>
        <v>34.857751162949654</v>
      </c>
      <c r="AI48" s="8">
        <f t="shared" si="45"/>
        <v>35.060230326233977</v>
      </c>
      <c r="AJ48" s="8">
        <f t="shared" si="45"/>
        <v>35.257612856206045</v>
      </c>
      <c r="AK48" s="8">
        <f t="shared" si="45"/>
        <v>35.45027945283983</v>
      </c>
      <c r="AL48" s="8">
        <f t="shared" si="45"/>
        <v>35.63857045503299</v>
      </c>
      <c r="AM48" s="8">
        <f t="shared" si="45"/>
        <v>35.822791480289226</v>
      </c>
      <c r="AN48" s="8">
        <f t="shared" si="45"/>
        <v>36.003218105575982</v>
      </c>
      <c r="AO48" s="8">
        <f t="shared" si="45"/>
        <v>36.180099779602813</v>
      </c>
      <c r="AP48" s="8">
        <f t="shared" si="45"/>
        <v>36.353663113981916</v>
      </c>
      <c r="AQ48" s="8">
        <f t="shared" si="45"/>
        <v>36.524114668629885</v>
      </c>
      <c r="AR48" s="8">
        <f t="shared" si="45"/>
        <v>36.691643322434388</v>
      </c>
      <c r="AS48" s="8">
        <f t="shared" si="45"/>
        <v>36.856422301585106</v>
      </c>
      <c r="AT48" s="8">
        <f t="shared" si="45"/>
        <v>37.018610923586387</v>
      </c>
      <c r="AU48" s="8">
        <f t="shared" si="45"/>
        <v>37.178356103771499</v>
      </c>
      <c r="AV48" s="8">
        <f t="shared" si="45"/>
        <v>37.335793662350767</v>
      </c>
      <c r="AW48" s="8">
        <f t="shared" si="45"/>
        <v>37.491049463079349</v>
      </c>
      <c r="AX48" s="8">
        <f t="shared" si="45"/>
        <v>37.644240409101194</v>
      </c>
      <c r="AY48" s="8">
        <f t="shared" si="45"/>
        <v>37.795475317095466</v>
      </c>
      <c r="AZ48" s="8">
        <f t="shared" si="45"/>
        <v>37.944855687281006</v>
      </c>
      <c r="BA48" s="8">
        <f t="shared" si="45"/>
        <v>38.09247638393861</v>
      </c>
      <c r="BB48" s="8">
        <f t="shared" si="45"/>
        <v>38.238426238750463</v>
      </c>
      <c r="BC48" s="8">
        <f t="shared" si="45"/>
        <v>38.382788587321315</v>
      </c>
      <c r="BD48" s="8">
        <f t="shared" si="45"/>
        <v>38.525641747652529</v>
      </c>
      <c r="BE48" s="8">
        <f t="shared" si="45"/>
        <v>38.667059448021703</v>
      </c>
      <c r="BF48" s="8">
        <f t="shared" si="45"/>
        <v>38.807111210624065</v>
      </c>
      <c r="BG48" s="8">
        <f t="shared" si="45"/>
        <v>38.945862696417279</v>
      </c>
      <c r="BH48" s="8">
        <f t="shared" si="45"/>
        <v>39.083376015843974</v>
      </c>
      <c r="BI48" s="8">
        <f t="shared" si="45"/>
        <v>39.219710009460904</v>
      </c>
      <c r="BJ48" s="8">
        <f t="shared" si="45"/>
        <v>39.354920501958581</v>
      </c>
      <c r="BK48" s="8">
        <f t="shared" si="45"/>
        <v>39.489060532592866</v>
      </c>
      <c r="BL48" s="8">
        <f t="shared" si="45"/>
        <v>39.622180564657107</v>
      </c>
      <c r="BM48" s="8">
        <f t="shared" si="45"/>
        <v>39.754328676287869</v>
      </c>
      <c r="BN48" s="8">
        <f t="shared" si="45"/>
        <v>39.885550734609957</v>
      </c>
      <c r="BO48" s="8">
        <f t="shared" si="45"/>
        <v>40.015890554980146</v>
      </c>
      <c r="BP48" s="8">
        <f t="shared" si="45"/>
        <v>40.1453900468764</v>
      </c>
      <c r="BQ48" s="8">
        <f t="shared" si="45"/>
        <v>40.2740893477961</v>
      </c>
      <c r="BR48" s="8">
        <f t="shared" si="45"/>
        <v>40.402026946367968</v>
      </c>
      <c r="BS48" s="8">
        <f t="shared" si="45"/>
        <v>40.52923979574453</v>
      </c>
      <c r="BT48" s="8">
        <f t="shared" si="45"/>
        <v>40.655763418222101</v>
      </c>
      <c r="BU48" s="8">
        <f t="shared" si="45"/>
        <v>40.781632001930291</v>
      </c>
      <c r="BV48" s="8">
        <f t="shared" si="45"/>
        <v>40.906878490342017</v>
      </c>
      <c r="BW48" s="8">
        <f t="shared" si="45"/>
        <v>41.031534665274371</v>
      </c>
      <c r="BX48" s="8">
        <f t="shared" ref="BX48:EI51" si="48">_xlfn.CHISQ.INV(1-BX$2,$K48)</f>
        <v>41.155631223980578</v>
      </c>
      <c r="BY48" s="8">
        <f t="shared" si="48"/>
        <v>41.279197850871164</v>
      </c>
      <c r="BZ48" s="8">
        <f t="shared" si="48"/>
        <v>41.402263284347946</v>
      </c>
      <c r="CA48" s="8">
        <f t="shared" si="48"/>
        <v>41.524855379186107</v>
      </c>
      <c r="CB48" s="8">
        <f t="shared" si="48"/>
        <v>41.647001164856981</v>
      </c>
      <c r="CC48" s="8">
        <f t="shared" si="48"/>
        <v>41.768726900146454</v>
      </c>
      <c r="CD48" s="8">
        <f t="shared" si="48"/>
        <v>41.890058124390002</v>
      </c>
      <c r="CE48" s="8">
        <f t="shared" si="48"/>
        <v>42.011019705615865</v>
      </c>
      <c r="CF48" s="8">
        <f t="shared" si="48"/>
        <v>42.13163588586103</v>
      </c>
      <c r="CG48" s="8">
        <f t="shared" si="48"/>
        <v>42.251930323901149</v>
      </c>
      <c r="CH48" s="8">
        <f t="shared" si="48"/>
        <v>42.371926135614231</v>
      </c>
      <c r="CI48" s="8">
        <f t="shared" si="48"/>
        <v>42.491645932179125</v>
      </c>
      <c r="CJ48" s="8">
        <f t="shared" si="48"/>
        <v>42.611111856292894</v>
      </c>
      <c r="CK48" s="8">
        <f t="shared" si="48"/>
        <v>42.730345616576074</v>
      </c>
      <c r="CL48" s="8">
        <f t="shared" si="48"/>
        <v>42.849368520321114</v>
      </c>
      <c r="CM48" s="8">
        <f t="shared" si="48"/>
        <v>42.968201504727368</v>
      </c>
      <c r="CN48" s="8">
        <f t="shared" si="48"/>
        <v>43.086865166754954</v>
      </c>
      <c r="CO48" s="8">
        <f t="shared" si="48"/>
        <v>43.20537979172007</v>
      </c>
      <c r="CP48" s="8">
        <f t="shared" si="48"/>
        <v>43.32376538074567</v>
      </c>
      <c r="CQ48" s="8">
        <f t="shared" si="48"/>
        <v>43.442041677173499</v>
      </c>
      <c r="CR48" s="8">
        <f t="shared" si="48"/>
        <v>43.560228192036526</v>
      </c>
      <c r="CS48" s="8">
        <f t="shared" si="48"/>
        <v>43.678344228684544</v>
      </c>
      <c r="CT48" s="8">
        <f t="shared" si="48"/>
        <v>43.796408906650065</v>
      </c>
      <c r="CU48" s="8">
        <f t="shared" si="48"/>
        <v>43.914441184836832</v>
      </c>
      <c r="CV48" s="8">
        <f t="shared" si="48"/>
        <v>44.03245988410869</v>
      </c>
      <c r="CW48" s="8">
        <f t="shared" si="48"/>
        <v>44.150483709352784</v>
      </c>
      <c r="CX48" s="8">
        <f t="shared" si="48"/>
        <v>44.268531271087689</v>
      </c>
      <c r="CY48" s="8">
        <f t="shared" si="48"/>
        <v>44.386621106684068</v>
      </c>
      <c r="CZ48" s="8">
        <f t="shared" si="48"/>
        <v>44.504771701262989</v>
      </c>
      <c r="DA48" s="8">
        <f t="shared" si="48"/>
        <v>44.623001508334788</v>
      </c>
      <c r="DB48" s="8">
        <f t="shared" si="48"/>
        <v>44.741328970239813</v>
      </c>
      <c r="DC48" s="8">
        <f t="shared" si="48"/>
        <v>44.859772538450684</v>
      </c>
      <c r="DD48" s="8">
        <f t="shared" si="48"/>
        <v>44.978350693794994</v>
      </c>
      <c r="DE48" s="8">
        <f t="shared" si="48"/>
        <v>45.097081966656241</v>
      </c>
      <c r="DF48" s="8">
        <f t="shared" si="48"/>
        <v>45.215984957210637</v>
      </c>
      <c r="DG48" s="8">
        <f t="shared" si="48"/>
        <v>45.335078355757275</v>
      </c>
      <c r="DH48" s="8">
        <f t="shared" si="48"/>
        <v>45.454380963199263</v>
      </c>
      <c r="DI48" s="8">
        <f t="shared" si="48"/>
        <v>45.573911711733864</v>
      </c>
      <c r="DJ48" s="8">
        <f t="shared" si="48"/>
        <v>45.693689685810881</v>
      </c>
      <c r="DK48" s="8">
        <f t="shared" si="48"/>
        <v>45.81373414341914</v>
      </c>
      <c r="DL48" s="8">
        <f t="shared" si="48"/>
        <v>45.934064537762794</v>
      </c>
      <c r="DM48" s="8">
        <f t="shared" si="48"/>
        <v>46.054700539390808</v>
      </c>
      <c r="DN48" s="8">
        <f t="shared" si="48"/>
        <v>46.175662058845198</v>
      </c>
      <c r="DO48" s="8">
        <f t="shared" si="48"/>
        <v>46.296969269896024</v>
      </c>
      <c r="DP48" s="8">
        <f t="shared" si="48"/>
        <v>46.418642633434281</v>
      </c>
      <c r="DQ48" s="8">
        <f t="shared" si="48"/>
        <v>46.540702922096841</v>
      </c>
      <c r="DR48" s="8">
        <f t="shared" si="48"/>
        <v>46.663171245701726</v>
      </c>
      <c r="DS48" s="8">
        <f t="shared" si="48"/>
        <v>46.786069077575952</v>
      </c>
      <c r="DT48" s="8">
        <f t="shared" si="48"/>
        <v>46.909418281863211</v>
      </c>
      <c r="DU48" s="8">
        <f t="shared" si="48"/>
        <v>47.033241141903652</v>
      </c>
      <c r="DV48" s="8">
        <f t="shared" si="48"/>
        <v>47.157560389784386</v>
      </c>
      <c r="DW48" s="8">
        <f t="shared" si="48"/>
        <v>47.282399237165563</v>
      </c>
      <c r="DX48" s="8">
        <f t="shared" si="48"/>
        <v>47.407781407494255</v>
      </c>
      <c r="DY48" s="8">
        <f t="shared" si="48"/>
        <v>47.533731169726771</v>
      </c>
      <c r="DZ48" s="8">
        <f t="shared" si="48"/>
        <v>47.660273373688504</v>
      </c>
      <c r="EA48" s="8">
        <f t="shared" si="48"/>
        <v>47.787433487210912</v>
      </c>
      <c r="EB48" s="8">
        <f t="shared" si="48"/>
        <v>47.915237635195695</v>
      </c>
      <c r="EC48" s="8">
        <f t="shared" si="48"/>
        <v>48.043712640768959</v>
      </c>
      <c r="ED48" s="8">
        <f t="shared" si="48"/>
        <v>48.172886068701175</v>
      </c>
      <c r="EE48" s="8">
        <f t="shared" si="48"/>
        <v>48.302786271284049</v>
      </c>
      <c r="EF48" s="8">
        <f t="shared" si="48"/>
        <v>48.433442436871786</v>
      </c>
      <c r="EG48" s="8">
        <f t="shared" si="48"/>
        <v>48.56488464131283</v>
      </c>
      <c r="EH48" s="8">
        <f t="shared" si="48"/>
        <v>48.697143902518356</v>
      </c>
      <c r="EI48" s="8">
        <f t="shared" si="48"/>
        <v>48.830252238436778</v>
      </c>
      <c r="EJ48" s="8">
        <f t="shared" si="47"/>
        <v>48.964242728728586</v>
      </c>
      <c r="EK48" s="8">
        <f t="shared" si="47"/>
        <v>49.099149580464093</v>
      </c>
      <c r="EL48" s="8">
        <f t="shared" si="47"/>
        <v>49.235008198198173</v>
      </c>
      <c r="EM48" s="8">
        <f t="shared" si="47"/>
        <v>49.371855258810875</v>
      </c>
      <c r="EN48" s="8">
        <f t="shared" si="47"/>
        <v>49.509728791542273</v>
      </c>
      <c r="EO48" s="8">
        <f t="shared" si="47"/>
        <v>49.648668263693821</v>
      </c>
      <c r="EP48" s="8">
        <f t="shared" si="47"/>
        <v>49.788714672517571</v>
      </c>
      <c r="EQ48" s="8">
        <f t="shared" si="47"/>
        <v>49.929910643870059</v>
      </c>
      <c r="ER48" s="8">
        <f t="shared" si="47"/>
        <v>50.072300538270078</v>
      </c>
      <c r="ES48" s="8">
        <f t="shared" si="47"/>
        <v>50.215930565069499</v>
      </c>
      <c r="ET48" s="8">
        <f t="shared" si="47"/>
        <v>50.360848905525607</v>
      </c>
      <c r="EU48" s="8">
        <f t="shared" si="47"/>
        <v>50.507105845653228</v>
      </c>
      <c r="EV48" s="8">
        <f t="shared" si="47"/>
        <v>50.654753919836303</v>
      </c>
      <c r="EW48" s="8">
        <f t="shared" si="47"/>
        <v>50.803848066293895</v>
      </c>
      <c r="EX48" s="8">
        <f t="shared" si="47"/>
        <v>50.95444579562718</v>
      </c>
      <c r="EY48" s="8">
        <f t="shared" si="47"/>
        <v>51.106607373823067</v>
      </c>
      <c r="EZ48" s="8">
        <f t="shared" si="47"/>
        <v>51.260396021261776</v>
      </c>
      <c r="FA48" s="8">
        <f t="shared" si="47"/>
        <v>51.415878129470933</v>
      </c>
      <c r="FB48" s="8">
        <f t="shared" si="47"/>
        <v>51.573123497594153</v>
      </c>
      <c r="FC48" s="8">
        <f t="shared" si="47"/>
        <v>51.73220559080044</v>
      </c>
      <c r="FD48" s="8">
        <f t="shared" si="47"/>
        <v>51.89320182315965</v>
      </c>
      <c r="FE48" s="8">
        <f t="shared" si="47"/>
        <v>52.056193867854454</v>
      </c>
      <c r="FF48" s="8">
        <f t="shared" si="47"/>
        <v>52.22126799800003</v>
      </c>
      <c r="FG48" s="8">
        <f t="shared" si="47"/>
        <v>52.388515461808673</v>
      </c>
      <c r="FH48" s="8">
        <f t="shared" si="47"/>
        <v>52.558032896380524</v>
      </c>
      <c r="FI48" s="8">
        <f t="shared" si="47"/>
        <v>52.729922785037587</v>
      </c>
      <c r="FJ48" s="8">
        <f t="shared" si="47"/>
        <v>52.904293963865825</v>
      </c>
      <c r="FK48" s="8">
        <f t="shared" si="47"/>
        <v>53.081262184009773</v>
      </c>
      <c r="FL48" s="8">
        <f t="shared" si="47"/>
        <v>53.260950737304611</v>
      </c>
      <c r="FM48" s="8">
        <f t="shared" si="47"/>
        <v>53.44349115406478</v>
      </c>
      <c r="FN48" s="8">
        <f t="shared" si="47"/>
        <v>53.629023983317531</v>
      </c>
      <c r="FO48" s="8">
        <f t="shared" si="47"/>
        <v>53.817699667527357</v>
      </c>
      <c r="FP48" s="8">
        <f t="shared" si="47"/>
        <v>54.009679525965737</v>
      </c>
      <c r="FQ48" s="8">
        <f t="shared" si="47"/>
        <v>54.205136863424421</v>
      </c>
      <c r="FR48" s="8">
        <f t="shared" si="47"/>
        <v>54.404258224050558</v>
      </c>
      <c r="FS48" s="8">
        <f t="shared" si="47"/>
        <v>54.607244813830405</v>
      </c>
      <c r="FT48" s="8">
        <f t="shared" si="47"/>
        <v>54.814314119834037</v>
      </c>
      <c r="FU48" s="8">
        <f t="shared" si="47"/>
        <v>55.025701759971014</v>
      </c>
      <c r="FV48" s="8">
        <f t="shared" si="47"/>
        <v>55.24166360397831</v>
      </c>
      <c r="FW48" s="8">
        <f t="shared" si="47"/>
        <v>55.462478215032412</v>
      </c>
      <c r="FX48" s="8">
        <f t="shared" si="47"/>
        <v>55.688449672228586</v>
      </c>
      <c r="FY48" s="8">
        <f t="shared" si="47"/>
        <v>55.919910847840889</v>
      </c>
      <c r="FZ48" s="8">
        <f t="shared" si="47"/>
        <v>56.157227230618354</v>
      </c>
      <c r="GA48" s="8">
        <f t="shared" si="47"/>
        <v>56.400801408537454</v>
      </c>
      <c r="GB48" s="8">
        <f t="shared" si="47"/>
        <v>56.651078352981955</v>
      </c>
      <c r="GC48" s="8">
        <f t="shared" si="47"/>
        <v>56.908551683412774</v>
      </c>
      <c r="GD48" s="8">
        <f t="shared" si="47"/>
        <v>57.173771140210171</v>
      </c>
      <c r="GE48" s="8">
        <f t="shared" si="47"/>
        <v>57.447351557722435</v>
      </c>
      <c r="GF48" s="8">
        <f t="shared" si="47"/>
        <v>57.729983715616669</v>
      </c>
      <c r="GG48" s="8">
        <f t="shared" si="47"/>
        <v>58.02244756301598</v>
      </c>
      <c r="GH48" s="8">
        <f t="shared" si="47"/>
        <v>58.325628469224206</v>
      </c>
      <c r="GI48" s="10">
        <f t="shared" si="47"/>
        <v>58.640537375791766</v>
      </c>
      <c r="GJ48" s="8">
        <f t="shared" si="47"/>
        <v>58.96833603550705</v>
      </c>
      <c r="GK48" s="8">
        <f t="shared" si="47"/>
        <v>59.31036896802491</v>
      </c>
      <c r="GL48" s="8">
        <f t="shared" si="47"/>
        <v>59.668204407352867</v>
      </c>
      <c r="GM48" s="8">
        <f t="shared" si="47"/>
        <v>60.04368747242706</v>
      </c>
      <c r="GN48" s="8">
        <f t="shared" si="47"/>
        <v>60.43901023767819</v>
      </c>
      <c r="GO48" s="8">
        <f t="shared" si="47"/>
        <v>60.85680561791235</v>
      </c>
      <c r="GP48" s="8">
        <f t="shared" si="47"/>
        <v>61.300275535885781</v>
      </c>
      <c r="GQ48" s="8">
        <f t="shared" si="47"/>
        <v>61.773369654714436</v>
      </c>
      <c r="GR48" s="8">
        <f t="shared" si="47"/>
        <v>62.281040791073828</v>
      </c>
      <c r="GS48" s="8">
        <f t="shared" si="47"/>
        <v>62.829620411408278</v>
      </c>
      <c r="GT48" s="8">
        <f t="shared" si="47"/>
        <v>63.427389391434957</v>
      </c>
      <c r="GU48" s="8">
        <f t="shared" si="47"/>
        <v>64.085480806811816</v>
      </c>
      <c r="GV48" s="8">
        <f t="shared" si="46"/>
        <v>64.81937868957651</v>
      </c>
      <c r="GW48" s="8">
        <f t="shared" si="46"/>
        <v>65.651560446600627</v>
      </c>
      <c r="GX48" s="8">
        <f t="shared" si="46"/>
        <v>66.616528774250654</v>
      </c>
      <c r="GY48" s="8">
        <f t="shared" si="46"/>
        <v>67.771430047134942</v>
      </c>
      <c r="GZ48" s="8">
        <f t="shared" si="46"/>
        <v>69.221955482143898</v>
      </c>
      <c r="HA48" s="8">
        <f t="shared" si="46"/>
        <v>71.201400248311913</v>
      </c>
      <c r="HB48" s="8">
        <f t="shared" si="46"/>
        <v>74.436535372102384</v>
      </c>
    </row>
    <row r="49" spans="11:210">
      <c r="K49" s="14">
        <v>47</v>
      </c>
      <c r="L49" s="8">
        <f t="shared" si="4"/>
        <v>25.774557150020492</v>
      </c>
      <c r="M49" s="8">
        <f t="shared" ref="M49:BX52" si="49">_xlfn.CHISQ.INV(1-M$2,$K49)</f>
        <v>27.415846907690142</v>
      </c>
      <c r="N49" s="8">
        <f t="shared" si="49"/>
        <v>28.480161182748343</v>
      </c>
      <c r="O49" s="8">
        <f t="shared" si="49"/>
        <v>29.291009957879204</v>
      </c>
      <c r="P49" s="8">
        <f t="shared" si="49"/>
        <v>29.956195681912096</v>
      </c>
      <c r="Q49" s="8">
        <f t="shared" si="49"/>
        <v>30.525804378594405</v>
      </c>
      <c r="R49" s="8">
        <f t="shared" si="49"/>
        <v>31.027449990061321</v>
      </c>
      <c r="S49" s="8">
        <f t="shared" si="49"/>
        <v>31.478073839216517</v>
      </c>
      <c r="T49" s="8">
        <f t="shared" si="49"/>
        <v>31.888864379201678</v>
      </c>
      <c r="U49" s="8">
        <f t="shared" si="49"/>
        <v>32.267621529973397</v>
      </c>
      <c r="V49" s="8">
        <f t="shared" si="49"/>
        <v>32.620013327342178</v>
      </c>
      <c r="W49" s="8">
        <f t="shared" si="49"/>
        <v>32.950296284960203</v>
      </c>
      <c r="X49" s="8">
        <f t="shared" si="49"/>
        <v>33.26175344945824</v>
      </c>
      <c r="Y49" s="8">
        <f t="shared" si="49"/>
        <v>33.556973738043418</v>
      </c>
      <c r="Z49" s="8">
        <f t="shared" si="49"/>
        <v>33.838037163202877</v>
      </c>
      <c r="AA49" s="8">
        <f t="shared" si="49"/>
        <v>34.106641740548383</v>
      </c>
      <c r="AB49" s="8">
        <f t="shared" si="49"/>
        <v>34.364192896490103</v>
      </c>
      <c r="AC49" s="8">
        <f t="shared" si="49"/>
        <v>34.611867986387047</v>
      </c>
      <c r="AD49" s="8">
        <f t="shared" si="49"/>
        <v>34.850663834928206</v>
      </c>
      <c r="AE49" s="8">
        <f t="shared" si="49"/>
        <v>35.081432415514747</v>
      </c>
      <c r="AF49" s="8">
        <f t="shared" si="49"/>
        <v>35.304908067001165</v>
      </c>
      <c r="AG49" s="8">
        <f t="shared" si="49"/>
        <v>35.521728558506638</v>
      </c>
      <c r="AH49" s="8">
        <f t="shared" si="49"/>
        <v>35.732451606666523</v>
      </c>
      <c r="AI49" s="8">
        <f t="shared" si="49"/>
        <v>35.937567980338514</v>
      </c>
      <c r="AJ49" s="8">
        <f t="shared" si="49"/>
        <v>36.137512009409434</v>
      </c>
      <c r="AK49" s="8">
        <f t="shared" si="49"/>
        <v>36.332670094343406</v>
      </c>
      <c r="AL49" s="8">
        <f t="shared" si="49"/>
        <v>36.523387658493938</v>
      </c>
      <c r="AM49" s="8">
        <f t="shared" si="49"/>
        <v>36.709974874851945</v>
      </c>
      <c r="AN49" s="8">
        <f t="shared" si="49"/>
        <v>36.892711419028871</v>
      </c>
      <c r="AO49" s="8">
        <f t="shared" si="49"/>
        <v>37.071850441706815</v>
      </c>
      <c r="AP49" s="8">
        <f t="shared" si="49"/>
        <v>37.247621910327815</v>
      </c>
      <c r="AQ49" s="8">
        <f t="shared" si="49"/>
        <v>37.420235437185717</v>
      </c>
      <c r="AR49" s="8">
        <f t="shared" si="49"/>
        <v>37.589882686365897</v>
      </c>
      <c r="AS49" s="8">
        <f t="shared" si="49"/>
        <v>37.75673943306068</v>
      </c>
      <c r="AT49" s="8">
        <f t="shared" si="49"/>
        <v>37.920967334181206</v>
      </c>
      <c r="AU49" s="8">
        <f t="shared" si="49"/>
        <v>38.082715457813151</v>
      </c>
      <c r="AV49" s="8">
        <f t="shared" si="49"/>
        <v>38.242121610138817</v>
      </c>
      <c r="AW49" s="8">
        <f t="shared" si="49"/>
        <v>38.399313491393116</v>
      </c>
      <c r="AX49" s="8">
        <f t="shared" si="49"/>
        <v>38.554409706805295</v>
      </c>
      <c r="AY49" s="8">
        <f t="shared" si="49"/>
        <v>38.707520653979437</v>
      </c>
      <c r="AZ49" s="8">
        <f t="shared" si="49"/>
        <v>38.858749304539941</v>
      </c>
      <c r="BA49" s="8">
        <f t="shared" si="49"/>
        <v>39.008191894927855</v>
      </c>
      <c r="BB49" s="8">
        <f t="shared" si="49"/>
        <v>39.155938538836708</v>
      </c>
      <c r="BC49" s="8">
        <f t="shared" si="49"/>
        <v>39.302073771811763</v>
      </c>
      <c r="BD49" s="8">
        <f t="shared" si="49"/>
        <v>39.446677036918508</v>
      </c>
      <c r="BE49" s="8">
        <f t="shared" si="49"/>
        <v>39.589823119047296</v>
      </c>
      <c r="BF49" s="8">
        <f t="shared" si="49"/>
        <v>39.731582534307883</v>
      </c>
      <c r="BG49" s="8">
        <f t="shared" si="49"/>
        <v>39.872021880038595</v>
      </c>
      <c r="BH49" s="8">
        <f t="shared" si="49"/>
        <v>40.011204150175985</v>
      </c>
      <c r="BI49" s="8">
        <f t="shared" si="49"/>
        <v>40.149189020075333</v>
      </c>
      <c r="BJ49" s="8">
        <f t="shared" si="49"/>
        <v>40.286033104318975</v>
      </c>
      <c r="BK49" s="8">
        <f t="shared" si="49"/>
        <v>40.42179019058004</v>
      </c>
      <c r="BL49" s="8">
        <f t="shared" si="49"/>
        <v>40.556511452210117</v>
      </c>
      <c r="BM49" s="8">
        <f t="shared" si="49"/>
        <v>40.690245641878661</v>
      </c>
      <c r="BN49" s="8">
        <f t="shared" si="49"/>
        <v>40.823039268300619</v>
      </c>
      <c r="BO49" s="8">
        <f t="shared" si="49"/>
        <v>40.954936757837963</v>
      </c>
      <c r="BP49" s="8">
        <f t="shared" si="49"/>
        <v>41.085980602545668</v>
      </c>
      <c r="BQ49" s="8">
        <f t="shared" si="49"/>
        <v>41.216211496046107</v>
      </c>
      <c r="BR49" s="8">
        <f t="shared" si="49"/>
        <v>41.345668458454938</v>
      </c>
      <c r="BS49" s="8">
        <f t="shared" si="49"/>
        <v>41.47438895144127</v>
      </c>
      <c r="BT49" s="8">
        <f t="shared" si="49"/>
        <v>41.602408984383409</v>
      </c>
      <c r="BU49" s="8">
        <f t="shared" si="49"/>
        <v>41.729763212475056</v>
      </c>
      <c r="BV49" s="8">
        <f t="shared" si="49"/>
        <v>41.856485027543968</v>
      </c>
      <c r="BW49" s="8">
        <f t="shared" si="49"/>
        <v>41.98260664226374</v>
      </c>
      <c r="BX49" s="8">
        <f t="shared" si="49"/>
        <v>42.108159168367841</v>
      </c>
      <c r="BY49" s="8">
        <f t="shared" si="48"/>
        <v>42.233172689412079</v>
      </c>
      <c r="BZ49" s="8">
        <f t="shared" si="48"/>
        <v>42.357676328576481</v>
      </c>
      <c r="CA49" s="8">
        <f t="shared" si="48"/>
        <v>42.481698311948179</v>
      </c>
      <c r="CB49" s="8">
        <f t="shared" si="48"/>
        <v>42.605266027683996</v>
      </c>
      <c r="CC49" s="8">
        <f t="shared" si="48"/>
        <v>42.728406081412665</v>
      </c>
      <c r="CD49" s="8">
        <f t="shared" si="48"/>
        <v>42.851144348202766</v>
      </c>
      <c r="CE49" s="8">
        <f t="shared" si="48"/>
        <v>42.973506021392033</v>
      </c>
      <c r="CF49" s="8">
        <f t="shared" si="48"/>
        <v>43.09551565854666</v>
      </c>
      <c r="CG49" s="8">
        <f t="shared" si="48"/>
        <v>43.217197224795314</v>
      </c>
      <c r="CH49" s="8">
        <f t="shared" si="48"/>
        <v>43.338574133760929</v>
      </c>
      <c r="CI49" s="8">
        <f t="shared" si="48"/>
        <v>43.459669286294265</v>
      </c>
      <c r="CJ49" s="8">
        <f t="shared" si="48"/>
        <v>43.580505107196068</v>
      </c>
      <c r="CK49" s="8">
        <f t="shared" si="48"/>
        <v>43.701103580099158</v>
      </c>
      <c r="CL49" s="8">
        <f t="shared" si="48"/>
        <v>43.821486280668196</v>
      </c>
      <c r="CM49" s="8">
        <f t="shared" si="48"/>
        <v>43.941674408262443</v>
      </c>
      <c r="CN49" s="8">
        <f t="shared" si="48"/>
        <v>44.061688816195769</v>
      </c>
      <c r="CO49" s="8">
        <f t="shared" si="48"/>
        <v>44.181550040718307</v>
      </c>
      <c r="CP49" s="8">
        <f t="shared" si="48"/>
        <v>44.301278328835217</v>
      </c>
      <c r="CQ49" s="8">
        <f t="shared" si="48"/>
        <v>44.420893665070125</v>
      </c>
      <c r="CR49" s="8">
        <f t="shared" si="48"/>
        <v>44.540415797273603</v>
      </c>
      <c r="CS49" s="8">
        <f t="shared" si="48"/>
        <v>44.659864261570839</v>
      </c>
      <c r="CT49" s="8">
        <f t="shared" si="48"/>
        <v>44.779258406536805</v>
      </c>
      <c r="CU49" s="8">
        <f t="shared" si="48"/>
        <v>44.898617416682292</v>
      </c>
      <c r="CV49" s="8">
        <f t="shared" si="48"/>
        <v>45.017960335329747</v>
      </c>
      <c r="CW49" s="8">
        <f t="shared" si="48"/>
        <v>45.137306086953828</v>
      </c>
      <c r="CX49" s="8">
        <f t="shared" si="48"/>
        <v>45.256673499058124</v>
      </c>
      <c r="CY49" s="8">
        <f t="shared" si="48"/>
        <v>45.376081323656727</v>
      </c>
      <c r="CZ49" s="8">
        <f t="shared" si="48"/>
        <v>45.495548258426375</v>
      </c>
      <c r="DA49" s="8">
        <f t="shared" si="48"/>
        <v>45.615092967593121</v>
      </c>
      <c r="DB49" s="8">
        <f t="shared" si="48"/>
        <v>45.734734102615377</v>
      </c>
      <c r="DC49" s="8">
        <f t="shared" si="48"/>
        <v>45.854490322723962</v>
      </c>
      <c r="DD49" s="8">
        <f t="shared" si="48"/>
        <v>45.974380315378525</v>
      </c>
      <c r="DE49" s="8">
        <f t="shared" si="48"/>
        <v>46.094422816699058</v>
      </c>
      <c r="DF49" s="8">
        <f t="shared" si="48"/>
        <v>46.214636631930688</v>
      </c>
      <c r="DG49" s="8">
        <f t="shared" si="48"/>
        <v>46.335040655999883</v>
      </c>
      <c r="DH49" s="8">
        <f t="shared" si="48"/>
        <v>46.455653894220411</v>
      </c>
      <c r="DI49" s="8">
        <f t="shared" si="48"/>
        <v>46.576495483207694</v>
      </c>
      <c r="DJ49" s="8">
        <f t="shared" si="48"/>
        <v>46.697584712061349</v>
      </c>
      <c r="DK49" s="8">
        <f t="shared" si="48"/>
        <v>46.818941043876599</v>
      </c>
      <c r="DL49" s="8">
        <f t="shared" si="48"/>
        <v>46.940584137646702</v>
      </c>
      <c r="DM49" s="8">
        <f t="shared" si="48"/>
        <v>47.062533870620577</v>
      </c>
      <c r="DN49" s="8">
        <f t="shared" si="48"/>
        <v>47.184810361181754</v>
      </c>
      <c r="DO49" s="8">
        <f t="shared" si="48"/>
        <v>47.307433992317392</v>
      </c>
      <c r="DP49" s="8">
        <f t="shared" si="48"/>
        <v>47.430425435749157</v>
      </c>
      <c r="DQ49" s="8">
        <f t="shared" si="48"/>
        <v>47.553805676800813</v>
      </c>
      <c r="DR49" s="8">
        <f t="shared" si="48"/>
        <v>47.677596040081625</v>
      </c>
      <c r="DS49" s="8">
        <f t="shared" si="48"/>
        <v>47.801818216068504</v>
      </c>
      <c r="DT49" s="8">
        <f t="shared" si="48"/>
        <v>47.926494288674945</v>
      </c>
      <c r="DU49" s="8">
        <f t="shared" si="48"/>
        <v>48.051646763900038</v>
      </c>
      <c r="DV49" s="8">
        <f t="shared" si="48"/>
        <v>48.177298599656794</v>
      </c>
      <c r="DW49" s="8">
        <f t="shared" si="48"/>
        <v>48.303473236885836</v>
      </c>
      <c r="DX49" s="8">
        <f t="shared" si="48"/>
        <v>48.430194632067533</v>
      </c>
      <c r="DY49" s="8">
        <f t="shared" si="48"/>
        <v>48.557487291254269</v>
      </c>
      <c r="DZ49" s="8">
        <f t="shared" si="48"/>
        <v>48.685376305753245</v>
      </c>
      <c r="EA49" s="8">
        <f t="shared" si="48"/>
        <v>48.813887389600318</v>
      </c>
      <c r="EB49" s="8">
        <f t="shared" si="48"/>
        <v>48.943046918976648</v>
      </c>
      <c r="EC49" s="8">
        <f t="shared" si="48"/>
        <v>49.072881973731924</v>
      </c>
      <c r="ED49" s="8">
        <f t="shared" si="48"/>
        <v>49.203420381191869</v>
      </c>
      <c r="EE49" s="8">
        <f t="shared" si="48"/>
        <v>49.334690762442456</v>
      </c>
      <c r="EF49" s="8">
        <f t="shared" si="48"/>
        <v>49.466722581300353</v>
      </c>
      <c r="EG49" s="8">
        <f t="shared" si="48"/>
        <v>49.599546196197366</v>
      </c>
      <c r="EH49" s="8">
        <f t="shared" si="48"/>
        <v>49.733192915227455</v>
      </c>
      <c r="EI49" s="8">
        <f t="shared" si="48"/>
        <v>49.867695054627667</v>
      </c>
      <c r="EJ49" s="8">
        <f t="shared" si="47"/>
        <v>50.003086000989953</v>
      </c>
      <c r="EK49" s="8">
        <f t="shared" si="47"/>
        <v>50.139400277529042</v>
      </c>
      <c r="EL49" s="8">
        <f t="shared" si="47"/>
        <v>50.276673614763475</v>
      </c>
      <c r="EM49" s="8">
        <f t="shared" si="47"/>
        <v>50.414943026001907</v>
      </c>
      <c r="EN49" s="8">
        <f t="shared" si="47"/>
        <v>50.554246888066771</v>
      </c>
      <c r="EO49" s="8">
        <f t="shared" si="47"/>
        <v>50.694625027731206</v>
      </c>
      <c r="EP49" s="8">
        <f t="shared" si="47"/>
        <v>50.836118814395277</v>
      </c>
      <c r="EQ49" s="8">
        <f t="shared" si="47"/>
        <v>50.978771259582984</v>
      </c>
      <c r="ER49" s="8">
        <f t="shared" si="47"/>
        <v>51.122627123904451</v>
      </c>
      <c r="ES49" s="8">
        <f t="shared" si="47"/>
        <v>51.267733032198613</v>
      </c>
      <c r="ET49" s="8">
        <f t="shared" si="47"/>
        <v>51.414137597651212</v>
      </c>
      <c r="EU49" s="8">
        <f t="shared" si="47"/>
        <v>51.561891555773713</v>
      </c>
      <c r="EV49" s="8">
        <f t="shared" si="47"/>
        <v>51.711047909230949</v>
      </c>
      <c r="EW49" s="8">
        <f t="shared" si="47"/>
        <v>51.86166208462155</v>
      </c>
      <c r="EX49" s="8">
        <f t="shared" si="47"/>
        <v>52.013792102447717</v>
      </c>
      <c r="EY49" s="8">
        <f t="shared" si="47"/>
        <v>52.167498761661534</v>
      </c>
      <c r="EZ49" s="8">
        <f t="shared" si="47"/>
        <v>52.322845840347782</v>
      </c>
      <c r="FA49" s="8">
        <f t="shared" si="47"/>
        <v>52.479900314300224</v>
      </c>
      <c r="FB49" s="8">
        <f t="shared" si="47"/>
        <v>52.63873259547556</v>
      </c>
      <c r="FC49" s="8">
        <f t="shared" si="47"/>
        <v>52.799416792569609</v>
      </c>
      <c r="FD49" s="8">
        <f t="shared" si="47"/>
        <v>52.96203099626193</v>
      </c>
      <c r="FE49" s="8">
        <f t="shared" si="47"/>
        <v>53.126657592022589</v>
      </c>
      <c r="FF49" s="8">
        <f t="shared" si="47"/>
        <v>53.293383603779453</v>
      </c>
      <c r="FG49" s="8">
        <f t="shared" si="47"/>
        <v>53.462301072213677</v>
      </c>
      <c r="FH49" s="8">
        <f t="shared" si="47"/>
        <v>53.633507471999621</v>
      </c>
      <c r="FI49" s="8">
        <f t="shared" si="47"/>
        <v>53.807106172946774</v>
      </c>
      <c r="FJ49" s="8">
        <f t="shared" si="47"/>
        <v>53.983206950754607</v>
      </c>
      <c r="FK49" s="8">
        <f t="shared" si="47"/>
        <v>54.16192655397839</v>
      </c>
      <c r="FL49" s="8">
        <f t="shared" si="47"/>
        <v>54.343389334852759</v>
      </c>
      <c r="FM49" s="8">
        <f t="shared" si="47"/>
        <v>54.52772795286397</v>
      </c>
      <c r="FN49" s="8">
        <f t="shared" si="47"/>
        <v>54.715084161443244</v>
      </c>
      <c r="FO49" s="8">
        <f t="shared" si="47"/>
        <v>54.905609689924724</v>
      </c>
      <c r="FP49" s="8">
        <f t="shared" si="47"/>
        <v>55.099467235038077</v>
      </c>
      <c r="FQ49" s="8">
        <f t="shared" si="47"/>
        <v>55.296831578769158</v>
      </c>
      <c r="FR49" s="8">
        <f t="shared" si="47"/>
        <v>55.497890852527576</v>
      </c>
      <c r="FS49" s="8">
        <f t="shared" si="47"/>
        <v>55.702847971338528</v>
      </c>
      <c r="FT49" s="8">
        <f t="shared" si="47"/>
        <v>55.911922266398932</v>
      </c>
      <c r="FU49" s="8">
        <f t="shared" si="47"/>
        <v>56.125351350020367</v>
      </c>
      <c r="FV49" s="8">
        <f t="shared" si="47"/>
        <v>56.343393254009285</v>
      </c>
      <c r="FW49" s="8">
        <f t="shared" si="47"/>
        <v>56.566328891274388</v>
      </c>
      <c r="FX49" s="8">
        <f t="shared" si="47"/>
        <v>56.794464901389681</v>
      </c>
      <c r="FY49" s="8">
        <f t="shared" si="47"/>
        <v>57.028136954621083</v>
      </c>
      <c r="FZ49" s="8">
        <f t="shared" si="47"/>
        <v>57.267713606405486</v>
      </c>
      <c r="GA49" s="8">
        <f t="shared" si="47"/>
        <v>57.513600816611962</v>
      </c>
      <c r="GB49" s="8">
        <f t="shared" si="47"/>
        <v>57.766247276694038</v>
      </c>
      <c r="GC49" s="8">
        <f t="shared" si="47"/>
        <v>58.026150725227957</v>
      </c>
      <c r="GD49" s="8">
        <f t="shared" si="47"/>
        <v>58.293865481338251</v>
      </c>
      <c r="GE49" s="8">
        <f t="shared" si="47"/>
        <v>58.570011490374192</v>
      </c>
      <c r="GF49" s="8">
        <f t="shared" si="47"/>
        <v>58.855285262943674</v>
      </c>
      <c r="GG49" s="8">
        <f t="shared" si="47"/>
        <v>59.150473205720516</v>
      </c>
      <c r="GH49" s="8">
        <f t="shared" si="47"/>
        <v>59.456468003015523</v>
      </c>
      <c r="GI49" s="10">
        <f t="shared" si="47"/>
        <v>59.774288930796011</v>
      </c>
      <c r="GJ49" s="8">
        <f t="shared" si="47"/>
        <v>60.105107298114092</v>
      </c>
      <c r="GK49" s="8">
        <f t="shared" si="47"/>
        <v>60.450278658519913</v>
      </c>
      <c r="GL49" s="8">
        <f t="shared" si="47"/>
        <v>60.811384084603063</v>
      </c>
      <c r="GM49" s="8">
        <f t="shared" si="47"/>
        <v>61.190283762295238</v>
      </c>
      <c r="GN49" s="8">
        <f t="shared" si="47"/>
        <v>61.589187618517798</v>
      </c>
      <c r="GO49" s="8">
        <f t="shared" si="47"/>
        <v>62.010749950605614</v>
      </c>
      <c r="GP49" s="8">
        <f t="shared" si="47"/>
        <v>62.458198607602171</v>
      </c>
      <c r="GQ49" s="8">
        <f t="shared" si="47"/>
        <v>62.935515132331254</v>
      </c>
      <c r="GR49" s="8">
        <f t="shared" si="47"/>
        <v>63.447692182958697</v>
      </c>
      <c r="GS49" s="8">
        <f t="shared" si="47"/>
        <v>64.001111972218112</v>
      </c>
      <c r="GT49" s="8">
        <f t="shared" si="47"/>
        <v>64.604121484638654</v>
      </c>
      <c r="GU49" s="8">
        <f t="shared" si="47"/>
        <v>65.267942291169391</v>
      </c>
      <c r="GV49" s="8">
        <f t="shared" si="46"/>
        <v>66.008180917226227</v>
      </c>
      <c r="GW49" s="8">
        <f t="shared" si="46"/>
        <v>66.847491637155528</v>
      </c>
      <c r="GX49" s="8">
        <f t="shared" si="46"/>
        <v>67.820646984252633</v>
      </c>
      <c r="GY49" s="8">
        <f t="shared" si="46"/>
        <v>68.985237081853981</v>
      </c>
      <c r="GZ49" s="8">
        <f t="shared" si="46"/>
        <v>70.447766788449997</v>
      </c>
      <c r="HA49" s="8">
        <f t="shared" si="46"/>
        <v>72.443307376548617</v>
      </c>
      <c r="HB49" s="8">
        <f t="shared" si="46"/>
        <v>75.704073104695453</v>
      </c>
    </row>
    <row r="50" spans="11:210">
      <c r="K50" s="14">
        <v>48</v>
      </c>
      <c r="L50" s="8">
        <f t="shared" si="4"/>
        <v>26.510591005737385</v>
      </c>
      <c r="M50" s="8">
        <f t="shared" si="49"/>
        <v>28.177008953028871</v>
      </c>
      <c r="N50" s="8">
        <f t="shared" si="49"/>
        <v>29.257133135128605</v>
      </c>
      <c r="O50" s="8">
        <f t="shared" si="49"/>
        <v>30.079785764495618</v>
      </c>
      <c r="P50" s="8">
        <f t="shared" si="49"/>
        <v>30.754505709372932</v>
      </c>
      <c r="Q50" s="8">
        <f t="shared" si="49"/>
        <v>31.332175337229621</v>
      </c>
      <c r="R50" s="8">
        <f t="shared" si="49"/>
        <v>31.840843257858985</v>
      </c>
      <c r="S50" s="8">
        <f t="shared" si="49"/>
        <v>32.297715278327964</v>
      </c>
      <c r="T50" s="8">
        <f t="shared" si="49"/>
        <v>32.714153302091859</v>
      </c>
      <c r="U50" s="8">
        <f t="shared" si="49"/>
        <v>33.098077429486295</v>
      </c>
      <c r="V50" s="8">
        <f t="shared" si="49"/>
        <v>33.455242554122329</v>
      </c>
      <c r="W50" s="8">
        <f t="shared" si="49"/>
        <v>33.789970097240243</v>
      </c>
      <c r="X50" s="8">
        <f t="shared" si="49"/>
        <v>34.105592944746647</v>
      </c>
      <c r="Y50" s="8">
        <f t="shared" si="49"/>
        <v>34.40473915387998</v>
      </c>
      <c r="Z50" s="8">
        <f t="shared" si="49"/>
        <v>34.689520063288349</v>
      </c>
      <c r="AA50" s="8">
        <f t="shared" si="49"/>
        <v>34.961659170449899</v>
      </c>
      <c r="AB50" s="8">
        <f t="shared" si="49"/>
        <v>35.222582922137278</v>
      </c>
      <c r="AC50" s="8">
        <f t="shared" si="49"/>
        <v>35.473486227197604</v>
      </c>
      <c r="AD50" s="8">
        <f t="shared" si="49"/>
        <v>35.715380727613308</v>
      </c>
      <c r="AE50" s="8">
        <f t="shared" si="49"/>
        <v>35.949131024703334</v>
      </c>
      <c r="AF50" s="8">
        <f t="shared" si="49"/>
        <v>36.175482311862929</v>
      </c>
      <c r="AG50" s="8">
        <f t="shared" si="49"/>
        <v>36.395081760522068</v>
      </c>
      <c r="AH50" s="8">
        <f t="shared" si="49"/>
        <v>36.60849528860215</v>
      </c>
      <c r="AI50" s="8">
        <f t="shared" si="49"/>
        <v>36.816220864066089</v>
      </c>
      <c r="AJ50" s="8">
        <f t="shared" si="49"/>
        <v>37.018699172827333</v>
      </c>
      <c r="AK50" s="8">
        <f t="shared" si="49"/>
        <v>37.216322256858881</v>
      </c>
      <c r="AL50" s="8">
        <f t="shared" si="49"/>
        <v>37.409440571325987</v>
      </c>
      <c r="AM50" s="8">
        <f t="shared" si="49"/>
        <v>37.598368797508002</v>
      </c>
      <c r="AN50" s="8">
        <f t="shared" si="49"/>
        <v>37.783390667167588</v>
      </c>
      <c r="AO50" s="8">
        <f t="shared" si="49"/>
        <v>37.964762994555429</v>
      </c>
      <c r="AP50" s="8">
        <f t="shared" si="49"/>
        <v>38.142719068109578</v>
      </c>
      <c r="AQ50" s="8">
        <f t="shared" si="49"/>
        <v>38.317471520799025</v>
      </c>
      <c r="AR50" s="8">
        <f t="shared" si="49"/>
        <v>38.489214772963642</v>
      </c>
      <c r="AS50" s="8">
        <f t="shared" si="49"/>
        <v>38.658127122295504</v>
      </c>
      <c r="AT50" s="8">
        <f t="shared" si="49"/>
        <v>38.824372540776302</v>
      </c>
      <c r="AU50" s="8">
        <f t="shared" si="49"/>
        <v>38.988102226838315</v>
      </c>
      <c r="AV50" s="8">
        <f t="shared" si="49"/>
        <v>39.149455951955808</v>
      </c>
      <c r="AW50" s="8">
        <f t="shared" si="49"/>
        <v>39.308563233710991</v>
      </c>
      <c r="AX50" s="8">
        <f t="shared" si="49"/>
        <v>39.465544361677964</v>
      </c>
      <c r="AY50" s="8">
        <f t="shared" si="49"/>
        <v>39.62051129790067</v>
      </c>
      <c r="AZ50" s="8">
        <f t="shared" si="49"/>
        <v>39.773568470059296</v>
      </c>
      <c r="BA50" s="8">
        <f t="shared" si="49"/>
        <v>39.924813472434614</v>
      </c>
      <c r="BB50" s="8">
        <f t="shared" si="49"/>
        <v>40.074337687346222</v>
      </c>
      <c r="BC50" s="8">
        <f t="shared" si="49"/>
        <v>40.222226837746419</v>
      </c>
      <c r="BD50" s="8">
        <f t="shared" si="49"/>
        <v>40.368561480008708</v>
      </c>
      <c r="BE50" s="8">
        <f t="shared" si="49"/>
        <v>40.513417444591077</v>
      </c>
      <c r="BF50" s="8">
        <f t="shared" si="49"/>
        <v>40.656866231124127</v>
      </c>
      <c r="BG50" s="8">
        <f t="shared" si="49"/>
        <v>40.798975363531149</v>
      </c>
      <c r="BH50" s="8">
        <f t="shared" si="49"/>
        <v>40.939808709996747</v>
      </c>
      <c r="BI50" s="8">
        <f t="shared" si="49"/>
        <v>41.079426771935324</v>
      </c>
      <c r="BJ50" s="8">
        <f t="shared" si="49"/>
        <v>41.217886945548855</v>
      </c>
      <c r="BK50" s="8">
        <f t="shared" si="49"/>
        <v>41.355243759087131</v>
      </c>
      <c r="BL50" s="8">
        <f t="shared" si="49"/>
        <v>41.49154908851866</v>
      </c>
      <c r="BM50" s="8">
        <f t="shared" si="49"/>
        <v>41.626852353974463</v>
      </c>
      <c r="BN50" s="8">
        <f t="shared" si="49"/>
        <v>41.761200699031342</v>
      </c>
      <c r="BO50" s="8">
        <f t="shared" si="49"/>
        <v>41.894639154646867</v>
      </c>
      <c r="BP50" s="8">
        <f t="shared" si="49"/>
        <v>42.027210789339627</v>
      </c>
      <c r="BQ50" s="8">
        <f t="shared" si="49"/>
        <v>42.15895684701939</v>
      </c>
      <c r="BR50" s="8">
        <f t="shared" si="49"/>
        <v>42.289916873707959</v>
      </c>
      <c r="BS50" s="8">
        <f t="shared" si="49"/>
        <v>42.420128834249788</v>
      </c>
      <c r="BT50" s="8">
        <f t="shared" si="49"/>
        <v>42.549629219987551</v>
      </c>
      <c r="BU50" s="8">
        <f t="shared" si="49"/>
        <v>42.678453148270222</v>
      </c>
      <c r="BV50" s="8">
        <f t="shared" si="49"/>
        <v>42.806634454566833</v>
      </c>
      <c r="BW50" s="8">
        <f t="shared" si="49"/>
        <v>42.934205777876549</v>
      </c>
      <c r="BX50" s="8">
        <f t="shared" si="49"/>
        <v>43.061198640053064</v>
      </c>
      <c r="BY50" s="8">
        <f t="shared" si="48"/>
        <v>43.187643519597614</v>
      </c>
      <c r="BZ50" s="8">
        <f t="shared" si="48"/>
        <v>43.313569920418551</v>
      </c>
      <c r="CA50" s="8">
        <f t="shared" si="48"/>
        <v>43.439006436005776</v>
      </c>
      <c r="CB50" s="8">
        <f t="shared" si="48"/>
        <v>43.563980809424237</v>
      </c>
      <c r="CC50" s="8">
        <f t="shared" si="48"/>
        <v>43.688519989491908</v>
      </c>
      <c r="CD50" s="8">
        <f t="shared" si="48"/>
        <v>43.812650183472975</v>
      </c>
      <c r="CE50" s="8">
        <f t="shared" si="48"/>
        <v>43.936396906586033</v>
      </c>
      <c r="CF50" s="8">
        <f t="shared" si="48"/>
        <v>44.059785028600089</v>
      </c>
      <c r="CG50" s="8">
        <f t="shared" si="48"/>
        <v>44.18283881776631</v>
      </c>
      <c r="CH50" s="8">
        <f t="shared" si="48"/>
        <v>44.305581982312027</v>
      </c>
      <c r="CI50" s="8">
        <f t="shared" si="48"/>
        <v>44.428037709703794</v>
      </c>
      <c r="CJ50" s="8">
        <f t="shared" si="48"/>
        <v>44.550228703868974</v>
      </c>
      <c r="CK50" s="8">
        <f t="shared" si="48"/>
        <v>44.672177220549777</v>
      </c>
      <c r="CL50" s="8">
        <f t="shared" si="48"/>
        <v>44.793905100949573</v>
      </c>
      <c r="CM50" s="8">
        <f t="shared" si="48"/>
        <v>44.915433803818964</v>
      </c>
      <c r="CN50" s="8">
        <f t="shared" si="48"/>
        <v>45.036784436117721</v>
      </c>
      <c r="CO50" s="8">
        <f t="shared" si="48"/>
        <v>45.157977782378666</v>
      </c>
      <c r="CP50" s="8">
        <f t="shared" si="48"/>
        <v>45.279034332890745</v>
      </c>
      <c r="CQ50" s="8">
        <f t="shared" si="48"/>
        <v>45.39997431081013</v>
      </c>
      <c r="CR50" s="8">
        <f t="shared" si="48"/>
        <v>45.520817698301308</v>
      </c>
      <c r="CS50" s="8">
        <f t="shared" si="48"/>
        <v>45.641584261803366</v>
      </c>
      <c r="CT50" s="8">
        <f t="shared" si="48"/>
        <v>45.762293576511198</v>
      </c>
      <c r="CU50" s="8">
        <f t="shared" si="48"/>
        <v>45.882965050155995</v>
      </c>
      <c r="CV50" s="8">
        <f t="shared" si="48"/>
        <v>46.003617946165015</v>
      </c>
      <c r="CW50" s="8">
        <f t="shared" si="48"/>
        <v>46.124271406276549</v>
      </c>
      <c r="CX50" s="8">
        <f t="shared" si="48"/>
        <v>46.244944472682505</v>
      </c>
      <c r="CY50" s="8">
        <f t="shared" si="48"/>
        <v>46.365656109768011</v>
      </c>
      <c r="CZ50" s="8">
        <f t="shared" si="48"/>
        <v>46.486425225514878</v>
      </c>
      <c r="DA50" s="8">
        <f t="shared" si="48"/>
        <v>46.607270692633335</v>
      </c>
      <c r="DB50" s="8">
        <f t="shared" si="48"/>
        <v>46.728211369484953</v>
      </c>
      <c r="DC50" s="8">
        <f t="shared" si="48"/>
        <v>46.849266120857848</v>
      </c>
      <c r="DD50" s="8">
        <f t="shared" si="48"/>
        <v>46.970453838654493</v>
      </c>
      <c r="DE50" s="8">
        <f t="shared" si="48"/>
        <v>47.091793462551301</v>
      </c>
      <c r="DF50" s="8">
        <f t="shared" si="48"/>
        <v>47.213304000689021</v>
      </c>
      <c r="DG50" s="8">
        <f t="shared" si="48"/>
        <v>47.335004550452645</v>
      </c>
      <c r="DH50" s="8">
        <f t="shared" si="48"/>
        <v>47.456914319399772</v>
      </c>
      <c r="DI50" s="8">
        <f t="shared" si="48"/>
        <v>47.579052646396832</v>
      </c>
      <c r="DJ50" s="8">
        <f t="shared" si="48"/>
        <v>47.701439023023468</v>
      </c>
      <c r="DK50" s="8">
        <f t="shared" si="48"/>
        <v>47.824093115306411</v>
      </c>
      <c r="DL50" s="8">
        <f t="shared" si="48"/>
        <v>47.947034785845723</v>
      </c>
      <c r="DM50" s="8">
        <f t="shared" si="48"/>
        <v>48.070284116398156</v>
      </c>
      <c r="DN50" s="8">
        <f t="shared" si="48"/>
        <v>48.193861430984349</v>
      </c>
      <c r="DO50" s="8">
        <f t="shared" si="48"/>
        <v>48.317787319589442</v>
      </c>
      <c r="DP50" s="8">
        <f t="shared" si="48"/>
        <v>48.442082662529344</v>
      </c>
      <c r="DQ50" s="8">
        <f t="shared" si="48"/>
        <v>48.566768655558562</v>
      </c>
      <c r="DR50" s="8">
        <f t="shared" si="48"/>
        <v>48.691866835798983</v>
      </c>
      <c r="DS50" s="8">
        <f t="shared" si="48"/>
        <v>48.817399108573674</v>
      </c>
      <c r="DT50" s="8">
        <f t="shared" si="48"/>
        <v>48.94338777523437</v>
      </c>
      <c r="DU50" s="8">
        <f t="shared" si="48"/>
        <v>49.069855562076796</v>
      </c>
      <c r="DV50" s="8">
        <f t="shared" si="48"/>
        <v>49.196825650443948</v>
      </c>
      <c r="DW50" s="8">
        <f t="shared" si="48"/>
        <v>49.324321708124316</v>
      </c>
      <c r="DX50" s="8">
        <f t="shared" si="48"/>
        <v>49.452367922159134</v>
      </c>
      <c r="DY50" s="8">
        <f t="shared" si="48"/>
        <v>49.580989033181368</v>
      </c>
      <c r="DZ50" s="8">
        <f t="shared" si="48"/>
        <v>49.710210371417965</v>
      </c>
      <c r="EA50" s="8">
        <f t="shared" si="48"/>
        <v>49.840057894497136</v>
      </c>
      <c r="EB50" s="8">
        <f t="shared" si="48"/>
        <v>49.970558227213608</v>
      </c>
      <c r="EC50" s="8">
        <f t="shared" si="48"/>
        <v>50.101738703417141</v>
      </c>
      <c r="ED50" s="8">
        <f t="shared" si="48"/>
        <v>50.233627410203376</v>
      </c>
      <c r="EE50" s="8">
        <f t="shared" si="48"/>
        <v>50.366253234601196</v>
      </c>
      <c r="EF50" s="8">
        <f t="shared" si="48"/>
        <v>50.499645912967743</v>
      </c>
      <c r="EG50" s="8">
        <f t="shared" si="48"/>
        <v>50.633836083320837</v>
      </c>
      <c r="EH50" s="8">
        <f t="shared" si="48"/>
        <v>50.768855340859417</v>
      </c>
      <c r="EI50" s="8">
        <f t="shared" si="48"/>
        <v>50.904736296945622</v>
      </c>
      <c r="EJ50" s="8">
        <f t="shared" si="47"/>
        <v>51.041512641847845</v>
      </c>
      <c r="EK50" s="8">
        <f t="shared" si="47"/>
        <v>51.179219211572786</v>
      </c>
      <c r="EL50" s="8">
        <f t="shared" si="47"/>
        <v>51.317892059146317</v>
      </c>
      <c r="EM50" s="8">
        <f t="shared" si="47"/>
        <v>51.457568530738754</v>
      </c>
      <c r="EN50" s="8">
        <f t="shared" si="47"/>
        <v>51.59828734706992</v>
      </c>
      <c r="EO50" s="8">
        <f t="shared" si="47"/>
        <v>51.740088690574026</v>
      </c>
      <c r="EP50" s="8">
        <f t="shared" si="47"/>
        <v>51.883014298854555</v>
      </c>
      <c r="EQ50" s="8">
        <f t="shared" si="47"/>
        <v>52.027107565015413</v>
      </c>
      <c r="ER50" s="8">
        <f t="shared" si="47"/>
        <v>52.172413645518155</v>
      </c>
      <c r="ES50" s="8">
        <f t="shared" si="47"/>
        <v>52.318979576286139</v>
      </c>
      <c r="ET50" s="8">
        <f t="shared" si="47"/>
        <v>52.466854397857226</v>
      </c>
      <c r="EU50" s="8">
        <f t="shared" si="47"/>
        <v>52.616089290477618</v>
      </c>
      <c r="EV50" s="8">
        <f t="shared" si="47"/>
        <v>52.766737720132738</v>
      </c>
      <c r="EW50" s="8">
        <f t="shared" si="47"/>
        <v>52.918855596628191</v>
      </c>
      <c r="EX50" s="8">
        <f t="shared" si="47"/>
        <v>53.072501444967372</v>
      </c>
      <c r="EY50" s="8">
        <f t="shared" si="47"/>
        <v>53.227736591424211</v>
      </c>
      <c r="EZ50" s="8">
        <f t="shared" si="47"/>
        <v>53.384625365883537</v>
      </c>
      <c r="FA50" s="8">
        <f t="shared" si="47"/>
        <v>53.543235322220418</v>
      </c>
      <c r="FB50" s="8">
        <f t="shared" si="47"/>
        <v>53.70363747871847</v>
      </c>
      <c r="FC50" s="8">
        <f t="shared" si="47"/>
        <v>53.865906580790167</v>
      </c>
      <c r="FD50" s="8">
        <f t="shared" si="47"/>
        <v>54.030121388565469</v>
      </c>
      <c r="FE50" s="8">
        <f t="shared" si="47"/>
        <v>54.19636499226624</v>
      </c>
      <c r="FF50" s="8">
        <f t="shared" si="47"/>
        <v>54.364725158691094</v>
      </c>
      <c r="FG50" s="8">
        <f t="shared" si="47"/>
        <v>54.535294712608803</v>
      </c>
      <c r="FH50" s="8">
        <f t="shared" si="47"/>
        <v>54.708171957411118</v>
      </c>
      <c r="FI50" s="8">
        <f t="shared" si="47"/>
        <v>54.883461140022519</v>
      </c>
      <c r="FJ50" s="8">
        <f t="shared" si="47"/>
        <v>55.061272965823534</v>
      </c>
      <c r="FK50" s="8">
        <f t="shared" si="47"/>
        <v>55.241725170238595</v>
      </c>
      <c r="FL50" s="8">
        <f t="shared" si="47"/>
        <v>55.424943154696514</v>
      </c>
      <c r="FM50" s="8">
        <f t="shared" si="47"/>
        <v>55.611060695925588</v>
      </c>
      <c r="FN50" s="8">
        <f t="shared" si="47"/>
        <v>55.8002207390387</v>
      </c>
      <c r="FO50" s="8">
        <f t="shared" si="47"/>
        <v>55.99257628664899</v>
      </c>
      <c r="FP50" s="8">
        <f t="shared" si="47"/>
        <v>56.188291398399762</v>
      </c>
      <c r="FQ50" s="8">
        <f t="shared" si="47"/>
        <v>56.387542317876495</v>
      </c>
      <c r="FR50" s="8">
        <f t="shared" si="47"/>
        <v>56.590518746998271</v>
      </c>
      <c r="FS50" s="8">
        <f t="shared" si="47"/>
        <v>56.797425291794845</v>
      </c>
      <c r="FT50" s="8">
        <f t="shared" si="47"/>
        <v>57.008483108134286</v>
      </c>
      <c r="FU50" s="8">
        <f t="shared" si="47"/>
        <v>57.223931781693906</v>
      </c>
      <c r="FV50" s="8">
        <f t="shared" si="47"/>
        <v>57.444031483550077</v>
      </c>
      <c r="FW50" s="8">
        <f t="shared" si="47"/>
        <v>57.669065451571178</v>
      </c>
      <c r="FX50" s="8">
        <f t="shared" si="47"/>
        <v>57.899342858822116</v>
      </c>
      <c r="FY50" s="8">
        <f t="shared" si="47"/>
        <v>58.135202144076992</v>
      </c>
      <c r="FZ50" s="8">
        <f t="shared" si="47"/>
        <v>58.377014897153863</v>
      </c>
      <c r="GA50" s="8">
        <f t="shared" si="47"/>
        <v>58.625190414302111</v>
      </c>
      <c r="GB50" s="8">
        <f t="shared" si="47"/>
        <v>58.880181067876677</v>
      </c>
      <c r="GC50" s="8">
        <f t="shared" si="47"/>
        <v>59.142488672211833</v>
      </c>
      <c r="GD50" s="8">
        <f t="shared" si="47"/>
        <v>59.412672076995534</v>
      </c>
      <c r="GE50" s="8">
        <f t="shared" si="47"/>
        <v>59.691356284813139</v>
      </c>
      <c r="GF50" s="8">
        <f t="shared" si="47"/>
        <v>59.979243476946536</v>
      </c>
      <c r="GG50" s="8">
        <f t="shared" si="47"/>
        <v>60.277126449735292</v>
      </c>
      <c r="GH50" s="8">
        <f t="shared" si="47"/>
        <v>60.585905125625345</v>
      </c>
      <c r="GI50" s="10">
        <f t="shared" si="47"/>
        <v>60.906607027448423</v>
      </c>
      <c r="GJ50" s="8">
        <f t="shared" si="47"/>
        <v>61.240412920171359</v>
      </c>
      <c r="GK50" s="8">
        <f t="shared" si="47"/>
        <v>61.588689275421011</v>
      </c>
      <c r="GL50" s="8">
        <f t="shared" si="47"/>
        <v>61.953029869664981</v>
      </c>
      <c r="GM50" s="8">
        <f t="shared" si="47"/>
        <v>62.335309797816898</v>
      </c>
      <c r="GN50" s="8">
        <f t="shared" si="47"/>
        <v>62.737756652152036</v>
      </c>
      <c r="GO50" s="8">
        <f t="shared" si="47"/>
        <v>63.163045888508137</v>
      </c>
      <c r="GP50" s="8">
        <f t="shared" si="47"/>
        <v>63.614431010732169</v>
      </c>
      <c r="GQ50" s="8">
        <f t="shared" si="47"/>
        <v>64.095925107726174</v>
      </c>
      <c r="GR50" s="8">
        <f t="shared" si="47"/>
        <v>64.612560262456782</v>
      </c>
      <c r="GS50" s="8">
        <f t="shared" si="47"/>
        <v>65.170768903569936</v>
      </c>
      <c r="GT50" s="8">
        <f t="shared" si="47"/>
        <v>65.778963433983805</v>
      </c>
      <c r="GU50" s="8">
        <f t="shared" ref="GU50:HB53" si="50">_xlfn.CHISQ.INV(1-GU$2,$K50)</f>
        <v>66.448452996479688</v>
      </c>
      <c r="GV50" s="8">
        <f t="shared" si="50"/>
        <v>67.194965332795675</v>
      </c>
      <c r="GW50" s="8">
        <f t="shared" si="50"/>
        <v>68.041329742741468</v>
      </c>
      <c r="GX50" s="8">
        <f t="shared" si="50"/>
        <v>69.022585789666252</v>
      </c>
      <c r="GY50" s="8">
        <f t="shared" si="50"/>
        <v>70.196762736277833</v>
      </c>
      <c r="GZ50" s="8">
        <f t="shared" si="50"/>
        <v>71.671170645904397</v>
      </c>
      <c r="HA50" s="8">
        <f t="shared" si="50"/>
        <v>73.682638520106124</v>
      </c>
      <c r="HB50" s="8">
        <f t="shared" si="50"/>
        <v>76.968767732045265</v>
      </c>
    </row>
    <row r="51" spans="11:210">
      <c r="K51" s="14">
        <v>49</v>
      </c>
      <c r="L51" s="8">
        <f t="shared" si="4"/>
        <v>27.249349069569671</v>
      </c>
      <c r="M51" s="8">
        <f t="shared" si="49"/>
        <v>28.940645973381503</v>
      </c>
      <c r="N51" s="8">
        <f t="shared" si="49"/>
        <v>30.036421561533384</v>
      </c>
      <c r="O51" s="8">
        <f t="shared" si="49"/>
        <v>30.870758941286066</v>
      </c>
      <c r="P51" s="8">
        <f t="shared" si="49"/>
        <v>31.55491646266713</v>
      </c>
      <c r="Q51" s="8">
        <f t="shared" si="49"/>
        <v>32.140565022641482</v>
      </c>
      <c r="R51" s="8">
        <f t="shared" si="49"/>
        <v>32.656183614537944</v>
      </c>
      <c r="S51" s="8">
        <f t="shared" si="49"/>
        <v>33.119239913624412</v>
      </c>
      <c r="T51" s="8">
        <f t="shared" si="49"/>
        <v>33.541267553092226</v>
      </c>
      <c r="U51" s="8">
        <f t="shared" si="49"/>
        <v>33.930305618527832</v>
      </c>
      <c r="V51" s="8">
        <f t="shared" si="49"/>
        <v>34.292194995713039</v>
      </c>
      <c r="W51" s="8">
        <f t="shared" si="49"/>
        <v>34.631321365360179</v>
      </c>
      <c r="X51" s="8">
        <f t="shared" si="49"/>
        <v>34.951066954139066</v>
      </c>
      <c r="Y51" s="8">
        <f t="shared" si="49"/>
        <v>35.254098567214989</v>
      </c>
      <c r="Z51" s="8">
        <f t="shared" si="49"/>
        <v>35.54255855512578</v>
      </c>
      <c r="AA51" s="8">
        <f t="shared" si="49"/>
        <v>35.818195641242056</v>
      </c>
      <c r="AB51" s="8">
        <f t="shared" si="49"/>
        <v>36.082457081287373</v>
      </c>
      <c r="AC51" s="8">
        <f t="shared" si="49"/>
        <v>36.336555160855156</v>
      </c>
      <c r="AD51" s="8">
        <f t="shared" si="49"/>
        <v>36.581516189873305</v>
      </c>
      <c r="AE51" s="8">
        <f t="shared" si="49"/>
        <v>36.818217270172831</v>
      </c>
      <c r="AF51" s="8">
        <f t="shared" si="49"/>
        <v>37.047414340074852</v>
      </c>
      <c r="AG51" s="8">
        <f t="shared" si="49"/>
        <v>37.269763878287726</v>
      </c>
      <c r="AH51" s="8">
        <f t="shared" si="49"/>
        <v>37.485839921057227</v>
      </c>
      <c r="AI51" s="8">
        <f t="shared" si="49"/>
        <v>37.696147562570388</v>
      </c>
      <c r="AJ51" s="8">
        <f t="shared" si="49"/>
        <v>37.901133780373222</v>
      </c>
      <c r="AK51" s="8">
        <f t="shared" si="49"/>
        <v>38.101196200751708</v>
      </c>
      <c r="AL51" s="8">
        <f t="shared" si="49"/>
        <v>38.2966902596336</v>
      </c>
      <c r="AM51" s="8">
        <f t="shared" si="49"/>
        <v>38.487935100818873</v>
      </c>
      <c r="AN51" s="8">
        <f t="shared" si="49"/>
        <v>38.675218471017907</v>
      </c>
      <c r="AO51" s="8">
        <f t="shared" si="49"/>
        <v>38.858800810812063</v>
      </c>
      <c r="AP51" s="8">
        <f t="shared" si="49"/>
        <v>39.038918695859955</v>
      </c>
      <c r="AQ51" s="8">
        <f t="shared" si="49"/>
        <v>39.215787749067452</v>
      </c>
      <c r="AR51" s="8">
        <f t="shared" si="49"/>
        <v>39.389605118966259</v>
      </c>
      <c r="AS51" s="8">
        <f t="shared" si="49"/>
        <v>39.560551600052122</v>
      </c>
      <c r="AT51" s="8">
        <f t="shared" si="49"/>
        <v>39.728793455782295</v>
      </c>
      <c r="AU51" s="8">
        <f t="shared" si="49"/>
        <v>39.894483993212745</v>
      </c>
      <c r="AV51" s="8">
        <f t="shared" si="49"/>
        <v>40.057764929060284</v>
      </c>
      <c r="AW51" s="8">
        <f t="shared" si="49"/>
        <v>40.218767579705748</v>
      </c>
      <c r="AX51" s="8">
        <f t="shared" si="49"/>
        <v>40.377613901869168</v>
      </c>
      <c r="AY51" s="8">
        <f t="shared" si="49"/>
        <v>40.534417406052796</v>
      </c>
      <c r="AZ51" s="8">
        <f t="shared" si="49"/>
        <v>40.689283961111919</v>
      </c>
      <c r="BA51" s="8">
        <f t="shared" si="49"/>
        <v>40.842312505284312</v>
      </c>
      <c r="BB51" s="8">
        <f t="shared" si="49"/>
        <v>40.99359567653979</v>
      </c>
      <c r="BC51" s="8">
        <f t="shared" si="49"/>
        <v>41.143220373087729</v>
      </c>
      <c r="BD51" s="8">
        <f t="shared" si="49"/>
        <v>41.291268253213495</v>
      </c>
      <c r="BE51" s="8">
        <f t="shared" si="49"/>
        <v>41.437816182235892</v>
      </c>
      <c r="BF51" s="8">
        <f t="shared" si="49"/>
        <v>41.582936633231149</v>
      </c>
      <c r="BG51" s="8">
        <f t="shared" si="49"/>
        <v>41.726698047212089</v>
      </c>
      <c r="BH51" s="8">
        <f t="shared" si="49"/>
        <v>41.869165157649093</v>
      </c>
      <c r="BI51" s="8">
        <f t="shared" si="49"/>
        <v>42.010399283544416</v>
      </c>
      <c r="BJ51" s="8">
        <f t="shared" si="49"/>
        <v>42.150458594701348</v>
      </c>
      <c r="BK51" s="8">
        <f t="shared" si="49"/>
        <v>42.289398352346502</v>
      </c>
      <c r="BL51" s="8">
        <f t="shared" si="49"/>
        <v>42.427271127852599</v>
      </c>
      <c r="BM51" s="8">
        <f t="shared" si="49"/>
        <v>42.564127001958141</v>
      </c>
      <c r="BN51" s="8">
        <f t="shared" si="49"/>
        <v>42.70001374658036</v>
      </c>
      <c r="BO51" s="8">
        <f t="shared" si="49"/>
        <v>42.834976991059897</v>
      </c>
      <c r="BP51" s="8">
        <f t="shared" si="49"/>
        <v>42.96906037445369</v>
      </c>
      <c r="BQ51" s="8">
        <f t="shared" si="49"/>
        <v>43.10230568530087</v>
      </c>
      <c r="BR51" s="8">
        <f t="shared" si="49"/>
        <v>43.234752990120455</v>
      </c>
      <c r="BS51" s="8">
        <f t="shared" si="49"/>
        <v>43.366440751755491</v>
      </c>
      <c r="BT51" s="8">
        <f t="shared" si="49"/>
        <v>43.497405938553037</v>
      </c>
      <c r="BU51" s="8">
        <f t="shared" si="49"/>
        <v>43.627684125259805</v>
      </c>
      <c r="BV51" s="8">
        <f t="shared" si="49"/>
        <v>43.757309586417847</v>
      </c>
      <c r="BW51" s="8">
        <f t="shared" si="49"/>
        <v>43.886315382960674</v>
      </c>
      <c r="BX51" s="8">
        <f t="shared" si="49"/>
        <v>44.014733442636711</v>
      </c>
      <c r="BY51" s="8">
        <f t="shared" si="48"/>
        <v>44.142594634822331</v>
      </c>
      <c r="BZ51" s="8">
        <f t="shared" si="48"/>
        <v>44.269928840229397</v>
      </c>
      <c r="CA51" s="8">
        <f t="shared" si="48"/>
        <v>44.396765015962025</v>
      </c>
      <c r="CB51" s="8">
        <f t="shared" si="48"/>
        <v>44.523131256332647</v>
      </c>
      <c r="CC51" s="8">
        <f t="shared" si="48"/>
        <v>44.649054849807797</v>
      </c>
      <c r="CD51" s="8">
        <f t="shared" si="48"/>
        <v>44.774562332419009</v>
      </c>
      <c r="CE51" s="8">
        <f t="shared" si="48"/>
        <v>44.899679537943172</v>
      </c>
      <c r="CF51" s="8">
        <f t="shared" si="48"/>
        <v>45.024431645128544</v>
      </c>
      <c r="CG51" s="8">
        <f t="shared" si="48"/>
        <v>45.148843222218254</v>
      </c>
      <c r="CH51" s="8">
        <f t="shared" si="48"/>
        <v>45.272938269000669</v>
      </c>
      <c r="CI51" s="8">
        <f t="shared" si="48"/>
        <v>45.396740256596573</v>
      </c>
      <c r="CJ51" s="8">
        <f t="shared" si="48"/>
        <v>45.520272165175101</v>
      </c>
      <c r="CK51" s="8">
        <f t="shared" si="48"/>
        <v>45.643556519774826</v>
      </c>
      <c r="CL51" s="8">
        <f t="shared" si="48"/>
        <v>45.766615424392135</v>
      </c>
      <c r="CM51" s="8">
        <f t="shared" si="48"/>
        <v>45.889470594486198</v>
      </c>
      <c r="CN51" s="8">
        <f t="shared" si="48"/>
        <v>46.012143388038716</v>
      </c>
      <c r="CO51" s="8">
        <f t="shared" si="48"/>
        <v>46.134654835296203</v>
      </c>
      <c r="CP51" s="8">
        <f t="shared" si="48"/>
        <v>46.257025667313542</v>
      </c>
      <c r="CQ51" s="8">
        <f t="shared" si="48"/>
        <v>46.379276343409217</v>
      </c>
      <c r="CR51" s="8">
        <f t="shared" si="48"/>
        <v>46.501427077635576</v>
      </c>
      <c r="CS51" s="8">
        <f t="shared" si="48"/>
        <v>46.623497864360509</v>
      </c>
      <c r="CT51" s="8">
        <f t="shared" si="48"/>
        <v>46.745508503051525</v>
      </c>
      <c r="CU51" s="8">
        <f t="shared" si="48"/>
        <v>46.867478622347662</v>
      </c>
      <c r="CV51" s="8">
        <f t="shared" si="48"/>
        <v>46.989427703500297</v>
      </c>
      <c r="CW51" s="8">
        <f t="shared" si="48"/>
        <v>47.111375103259689</v>
      </c>
      <c r="CX51" s="8">
        <f t="shared" si="48"/>
        <v>47.233340076280662</v>
      </c>
      <c r="CY51" s="8">
        <f t="shared" si="48"/>
        <v>47.355341797117688</v>
      </c>
      <c r="CZ51" s="8">
        <f t="shared" si="48"/>
        <v>47.477399381876957</v>
      </c>
      <c r="DA51" s="8">
        <f t="shared" si="48"/>
        <v>47.599531909590759</v>
      </c>
      <c r="DB51" s="8">
        <f t="shared" si="48"/>
        <v>47.721758443377745</v>
      </c>
      <c r="DC51" s="8">
        <f t="shared" si="48"/>
        <v>47.844098051450921</v>
      </c>
      <c r="DD51" s="8">
        <f t="shared" si="48"/>
        <v>47.966569828034423</v>
      </c>
      <c r="DE51" s="8">
        <f t="shared" si="48"/>
        <v>48.089192914248841</v>
      </c>
      <c r="DF51" s="8">
        <f t="shared" si="48"/>
        <v>48.211986519024904</v>
      </c>
      <c r="DG51" s="8">
        <f t="shared" si="48"/>
        <v>48.334969940104777</v>
      </c>
      <c r="DH51" s="8">
        <f t="shared" si="48"/>
        <v>48.458162585190507</v>
      </c>
      <c r="DI51" s="8">
        <f t="shared" si="48"/>
        <v>48.581583993299873</v>
      </c>
      <c r="DJ51" s="8">
        <f t="shared" si="48"/>
        <v>48.705253856390264</v>
      </c>
      <c r="DK51" s="8">
        <f t="shared" si="48"/>
        <v>48.829192041312794</v>
      </c>
      <c r="DL51" s="8">
        <f t="shared" si="48"/>
        <v>48.953418612160014</v>
      </c>
      <c r="DM51" s="8">
        <f t="shared" si="48"/>
        <v>49.077953853072636</v>
      </c>
      <c r="DN51" s="8">
        <f t="shared" si="48"/>
        <v>49.20281829157269</v>
      </c>
      <c r="DO51" s="8">
        <f t="shared" si="48"/>
        <v>49.328032722493276</v>
      </c>
      <c r="DP51" s="8">
        <f t="shared" si="48"/>
        <v>49.453618232577895</v>
      </c>
      <c r="DQ51" s="8">
        <f t="shared" si="48"/>
        <v>49.579596225825867</v>
      </c>
      <c r="DR51" s="8">
        <f t="shared" si="48"/>
        <v>49.705988449664105</v>
      </c>
      <c r="DS51" s="8">
        <f t="shared" si="48"/>
        <v>49.832817022029921</v>
      </c>
      <c r="DT51" s="8">
        <f t="shared" si="48"/>
        <v>49.960104459454378</v>
      </c>
      <c r="DU51" s="8">
        <f t="shared" si="48"/>
        <v>50.087873706241162</v>
      </c>
      <c r="DV51" s="8">
        <f t="shared" si="48"/>
        <v>50.216148164842025</v>
      </c>
      <c r="DW51" s="8">
        <f t="shared" si="48"/>
        <v>50.344951727536532</v>
      </c>
      <c r="DX51" s="8">
        <f t="shared" si="48"/>
        <v>50.474308809531443</v>
      </c>
      <c r="DY51" s="8">
        <f t="shared" si="48"/>
        <v>50.604244383603202</v>
      </c>
      <c r="DZ51" s="8">
        <f t="shared" si="48"/>
        <v>50.734784016416363</v>
      </c>
      <c r="EA51" s="8">
        <f t="shared" si="48"/>
        <v>50.865953906660835</v>
      </c>
      <c r="EB51" s="8">
        <f t="shared" si="48"/>
        <v>50.997780925162154</v>
      </c>
      <c r="EC51" s="8">
        <f t="shared" si="48"/>
        <v>51.130292657131513</v>
      </c>
      <c r="ED51" s="8">
        <f t="shared" si="48"/>
        <v>51.26351744673601</v>
      </c>
      <c r="EE51" s="8">
        <f t="shared" si="48"/>
        <v>51.397484444184933</v>
      </c>
      <c r="EF51" s="8">
        <f t="shared" si="48"/>
        <v>51.532223655545003</v>
      </c>
      <c r="EG51" s="8">
        <f t="shared" si="48"/>
        <v>51.667765995516149</v>
      </c>
      <c r="EH51" s="8">
        <f t="shared" si="48"/>
        <v>51.804143343420456</v>
      </c>
      <c r="EI51" s="8">
        <f t="shared" si="48"/>
        <v>51.941388602680185</v>
      </c>
      <c r="EJ51" s="8">
        <f t="shared" ref="EJ51:GU54" si="51">_xlfn.CHISQ.INV(1-EJ$2,$K51)</f>
        <v>52.079535764086657</v>
      </c>
      <c r="EK51" s="8">
        <f t="shared" si="51"/>
        <v>52.218619973190535</v>
      </c>
      <c r="EL51" s="8">
        <f t="shared" si="51"/>
        <v>52.358677602176456</v>
      </c>
      <c r="EM51" s="8">
        <f t="shared" si="51"/>
        <v>52.49974632662056</v>
      </c>
      <c r="EN51" s="8">
        <f t="shared" si="51"/>
        <v>52.641865207569971</v>
      </c>
      <c r="EO51" s="8">
        <f t="shared" si="51"/>
        <v>52.785074779428108</v>
      </c>
      <c r="EP51" s="8">
        <f t="shared" si="51"/>
        <v>52.929417144180135</v>
      </c>
      <c r="EQ51" s="8">
        <f t="shared" si="51"/>
        <v>53.07493607254974</v>
      </c>
      <c r="ER51" s="8">
        <f t="shared" si="51"/>
        <v>53.221677112742029</v>
      </c>
      <c r="ES51" s="8">
        <f t="shared" si="51"/>
        <v>53.369687707499317</v>
      </c>
      <c r="ET51" s="8">
        <f t="shared" si="51"/>
        <v>53.519017320277804</v>
      </c>
      <c r="EU51" s="8">
        <f t="shared" si="51"/>
        <v>53.669717571444842</v>
      </c>
      <c r="EV51" s="8">
        <f t="shared" si="51"/>
        <v>53.821842385500581</v>
      </c>
      <c r="EW51" s="8">
        <f t="shared" si="51"/>
        <v>53.975448150446105</v>
      </c>
      <c r="EX51" s="8">
        <f t="shared" si="51"/>
        <v>54.130593890554316</v>
      </c>
      <c r="EY51" s="8">
        <f t="shared" si="51"/>
        <v>54.287341453953339</v>
      </c>
      <c r="EZ51" s="8">
        <f t="shared" si="51"/>
        <v>54.445755716607373</v>
      </c>
      <c r="FA51" s="8">
        <f t="shared" si="51"/>
        <v>54.605904804480403</v>
      </c>
      <c r="FB51" s="8">
        <f t="shared" si="51"/>
        <v>54.76786033589876</v>
      </c>
      <c r="FC51" s="8">
        <f t="shared" si="51"/>
        <v>54.931697686393228</v>
      </c>
      <c r="FD51" s="8">
        <f t="shared" si="51"/>
        <v>55.097496278607693</v>
      </c>
      <c r="FE51" s="8">
        <f t="shared" si="51"/>
        <v>55.265339900214641</v>
      </c>
      <c r="FF51" s="8">
        <f t="shared" si="51"/>
        <v>55.435317053188534</v>
      </c>
      <c r="FG51" s="8">
        <f t="shared" si="51"/>
        <v>55.607521338265173</v>
      </c>
      <c r="FH51" s="8">
        <f t="shared" si="51"/>
        <v>55.782051878972325</v>
      </c>
      <c r="FI51" s="8">
        <f t="shared" si="51"/>
        <v>55.959013790268394</v>
      </c>
      <c r="FJ51" s="8">
        <f t="shared" si="51"/>
        <v>56.138518697591287</v>
      </c>
      <c r="FK51" s="8">
        <f t="shared" si="51"/>
        <v>56.320685313020697</v>
      </c>
      <c r="FL51" s="8">
        <f t="shared" si="51"/>
        <v>56.505640076322585</v>
      </c>
      <c r="FM51" s="8">
        <f t="shared" si="51"/>
        <v>56.693517869908199</v>
      </c>
      <c r="FN51" s="8">
        <f t="shared" si="51"/>
        <v>56.884462818245126</v>
      </c>
      <c r="FO51" s="8">
        <f t="shared" si="51"/>
        <v>57.078629184056943</v>
      </c>
      <c r="FP51" s="8">
        <f t="shared" si="51"/>
        <v>57.276182375807807</v>
      </c>
      <c r="FQ51" s="8">
        <f t="shared" si="51"/>
        <v>57.47730008357258</v>
      </c>
      <c r="FR51" s="8">
        <f t="shared" si="51"/>
        <v>57.682173563546982</v>
      </c>
      <c r="FS51" s="8">
        <f t="shared" si="51"/>
        <v>57.891009095290727</v>
      </c>
      <c r="FT51" s="8">
        <f t="shared" si="51"/>
        <v>58.104029640491206</v>
      </c>
      <c r="FU51" s="8">
        <f t="shared" si="51"/>
        <v>58.321476737807878</v>
      </c>
      <c r="FV51" s="8">
        <f t="shared" si="51"/>
        <v>58.543612675494821</v>
      </c>
      <c r="FW51" s="8">
        <f t="shared" si="51"/>
        <v>58.770722992375845</v>
      </c>
      <c r="FX51" s="8">
        <f t="shared" si="51"/>
        <v>59.003119368855906</v>
      </c>
      <c r="FY51" s="8">
        <f t="shared" si="51"/>
        <v>59.241142983647592</v>
      </c>
      <c r="FZ51" s="8">
        <f t="shared" si="51"/>
        <v>59.485168429644858</v>
      </c>
      <c r="GA51" s="8">
        <f t="shared" si="51"/>
        <v>59.73560830506554</v>
      </c>
      <c r="GB51" s="8">
        <f t="shared" si="51"/>
        <v>59.992918625211146</v>
      </c>
      <c r="GC51" s="8">
        <f t="shared" si="51"/>
        <v>60.257605238159549</v>
      </c>
      <c r="GD51" s="8">
        <f t="shared" si="51"/>
        <v>60.530231477473194</v>
      </c>
      <c r="GE51" s="8">
        <f t="shared" si="51"/>
        <v>60.811427350872975</v>
      </c>
      <c r="GF51" s="8">
        <f t="shared" si="51"/>
        <v>61.101900651913077</v>
      </c>
      <c r="GG51" s="8">
        <f t="shared" si="51"/>
        <v>61.402450500814084</v>
      </c>
      <c r="GH51" s="8">
        <f t="shared" si="51"/>
        <v>61.713983983662722</v>
      </c>
      <c r="GI51" s="10">
        <f t="shared" si="51"/>
        <v>62.037536785309719</v>
      </c>
      <c r="GJ51" s="8">
        <f t="shared" si="51"/>
        <v>62.374299029389107</v>
      </c>
      <c r="GK51" s="8">
        <f t="shared" si="51"/>
        <v>62.725647993364412</v>
      </c>
      <c r="GL51" s="8">
        <f t="shared" si="51"/>
        <v>63.093190027037458</v>
      </c>
      <c r="GM51" s="8">
        <f t="shared" si="51"/>
        <v>63.478814981168611</v>
      </c>
      <c r="GN51" s="8">
        <f t="shared" si="51"/>
        <v>63.884767932025369</v>
      </c>
      <c r="GO51" s="8">
        <f t="shared" si="51"/>
        <v>64.313745276832677</v>
      </c>
      <c r="GP51" s="8">
        <f t="shared" si="51"/>
        <v>64.769025911127628</v>
      </c>
      <c r="GQ51" s="8">
        <f t="shared" si="51"/>
        <v>65.254654146541924</v>
      </c>
      <c r="GR51" s="8">
        <f t="shared" si="51"/>
        <v>65.775701086986871</v>
      </c>
      <c r="GS51" s="8">
        <f t="shared" si="51"/>
        <v>66.33864886296891</v>
      </c>
      <c r="GT51" s="8">
        <f t="shared" si="51"/>
        <v>66.951974626609854</v>
      </c>
      <c r="GU51" s="8">
        <f t="shared" si="51"/>
        <v>67.627074197449303</v>
      </c>
      <c r="GV51" s="8">
        <f t="shared" si="50"/>
        <v>68.37979529571362</v>
      </c>
      <c r="GW51" s="8">
        <f t="shared" si="50"/>
        <v>69.233140461186707</v>
      </c>
      <c r="GX51" s="8">
        <f t="shared" si="50"/>
        <v>70.222413566434739</v>
      </c>
      <c r="GY51" s="8">
        <f t="shared" si="50"/>
        <v>71.406078545294051</v>
      </c>
      <c r="GZ51" s="8">
        <f t="shared" si="50"/>
        <v>72.892242487062632</v>
      </c>
      <c r="HA51" s="8">
        <f t="shared" si="50"/>
        <v>74.919474308478584</v>
      </c>
      <c r="HB51" s="8">
        <f t="shared" si="50"/>
        <v>78.23070808669064</v>
      </c>
    </row>
    <row r="52" spans="11:210">
      <c r="K52" s="14">
        <v>50</v>
      </c>
      <c r="L52" s="8">
        <f t="shared" si="4"/>
        <v>27.990748866373323</v>
      </c>
      <c r="M52" s="8">
        <f t="shared" si="49"/>
        <v>29.706682698841295</v>
      </c>
      <c r="N52" s="8">
        <f t="shared" si="49"/>
        <v>30.817955833913189</v>
      </c>
      <c r="O52" s="8">
        <f t="shared" si="49"/>
        <v>31.663862374919248</v>
      </c>
      <c r="P52" s="8">
        <f t="shared" si="49"/>
        <v>32.357363695658648</v>
      </c>
      <c r="Q52" s="8">
        <f t="shared" si="49"/>
        <v>32.950911631311321</v>
      </c>
      <c r="R52" s="8">
        <f t="shared" si="49"/>
        <v>33.473411397524345</v>
      </c>
      <c r="S52" s="8">
        <f t="shared" si="49"/>
        <v>33.942589997179532</v>
      </c>
      <c r="T52" s="8">
        <f t="shared" si="49"/>
        <v>34.370151122380726</v>
      </c>
      <c r="U52" s="8">
        <f t="shared" si="49"/>
        <v>34.764251683501755</v>
      </c>
      <c r="V52" s="8">
        <f t="shared" si="49"/>
        <v>35.13081771803914</v>
      </c>
      <c r="W52" s="8">
        <f t="shared" si="49"/>
        <v>35.474298536953135</v>
      </c>
      <c r="X52" s="8">
        <f t="shared" si="49"/>
        <v>35.798125223725258</v>
      </c>
      <c r="Y52" s="8">
        <f t="shared" si="49"/>
        <v>36.105002950817749</v>
      </c>
      <c r="Z52" s="8">
        <f t="shared" si="49"/>
        <v>36.397104775599189</v>
      </c>
      <c r="AA52" s="8">
        <f t="shared" si="49"/>
        <v>36.676204398873907</v>
      </c>
      <c r="AB52" s="8">
        <f t="shared" si="49"/>
        <v>36.943769680120454</v>
      </c>
      <c r="AC52" s="8">
        <f t="shared" si="49"/>
        <v>37.201030110140088</v>
      </c>
      <c r="AD52" s="8">
        <f t="shared" si="49"/>
        <v>37.449026521860361</v>
      </c>
      <c r="AE52" s="8">
        <f t="shared" si="49"/>
        <v>37.688648393978497</v>
      </c>
      <c r="AF52" s="8">
        <f t="shared" si="49"/>
        <v>37.920662303364807</v>
      </c>
      <c r="AG52" s="8">
        <f t="shared" si="49"/>
        <v>38.145733943784002</v>
      </c>
      <c r="AH52" s="8">
        <f t="shared" si="49"/>
        <v>38.3644453893003</v>
      </c>
      <c r="AI52" s="8">
        <f t="shared" si="49"/>
        <v>38.577308789603094</v>
      </c>
      <c r="AJ52" s="8">
        <f t="shared" si="49"/>
        <v>38.78477735138641</v>
      </c>
      <c r="AK52" s="8">
        <f t="shared" si="49"/>
        <v>38.98725422975081</v>
      </c>
      <c r="AL52" s="8">
        <f t="shared" si="49"/>
        <v>39.185099791853517</v>
      </c>
      <c r="AM52" s="8">
        <f t="shared" si="49"/>
        <v>39.378637599607771</v>
      </c>
      <c r="AN52" s="8">
        <f t="shared" si="49"/>
        <v>39.568159374693806</v>
      </c>
      <c r="AO52" s="8">
        <f t="shared" si="49"/>
        <v>39.753929147894134</v>
      </c>
      <c r="AP52" s="8">
        <f t="shared" si="49"/>
        <v>39.936186749318537</v>
      </c>
      <c r="AQ52" s="8">
        <f t="shared" si="49"/>
        <v>40.115150761987692</v>
      </c>
      <c r="AR52" s="8">
        <f t="shared" si="49"/>
        <v>40.291021035399389</v>
      </c>
      <c r="AS52" s="8">
        <f t="shared" si="49"/>
        <v>40.463980835923785</v>
      </c>
      <c r="AT52" s="8">
        <f t="shared" si="49"/>
        <v>40.63419869560321</v>
      </c>
      <c r="AU52" s="8">
        <f t="shared" si="49"/>
        <v>40.8018300090434</v>
      </c>
      <c r="AV52" s="8">
        <f t="shared" si="49"/>
        <v>40.967018418753611</v>
      </c>
      <c r="AW52" s="8">
        <f t="shared" si="49"/>
        <v>41.129897021919398</v>
      </c>
      <c r="AX52" s="8">
        <f t="shared" si="49"/>
        <v>41.290589425722445</v>
      </c>
      <c r="AY52" s="8">
        <f t="shared" si="49"/>
        <v>41.449210673620215</v>
      </c>
      <c r="AZ52" s="8">
        <f t="shared" si="49"/>
        <v>41.605868061208113</v>
      </c>
      <c r="BA52" s="8">
        <f t="shared" si="49"/>
        <v>41.76066185721421</v>
      </c>
      <c r="BB52" s="8">
        <f t="shared" si="49"/>
        <v>41.913685942671727</v>
      </c>
      <c r="BC52" s="8">
        <f t="shared" si="49"/>
        <v>42.065028379261584</v>
      </c>
      <c r="BD52" s="8">
        <f t="shared" si="49"/>
        <v>42.214771916126814</v>
      </c>
      <c r="BE52" s="8">
        <f t="shared" si="49"/>
        <v>42.362994443061645</v>
      </c>
      <c r="BF52" s="8">
        <f t="shared" si="49"/>
        <v>42.509769396815294</v>
      </c>
      <c r="BG52" s="8">
        <f t="shared" si="49"/>
        <v>42.655166126280008</v>
      </c>
      <c r="BH52" s="8">
        <f t="shared" si="49"/>
        <v>42.799250221519038</v>
      </c>
      <c r="BI52" s="8">
        <f t="shared" si="49"/>
        <v>42.942083810905942</v>
      </c>
      <c r="BJ52" s="8">
        <f t="shared" si="49"/>
        <v>43.083725830068218</v>
      </c>
      <c r="BK52" s="8">
        <f t="shared" si="49"/>
        <v>43.224232265838154</v>
      </c>
      <c r="BL52" s="8">
        <f t="shared" si="49"/>
        <v>43.36365637799711</v>
      </c>
      <c r="BM52" s="8">
        <f t="shared" si="49"/>
        <v>43.502048901243398</v>
      </c>
      <c r="BN52" s="8">
        <f t="shared" si="49"/>
        <v>43.639458229509721</v>
      </c>
      <c r="BO52" s="8">
        <f t="shared" si="49"/>
        <v>43.775930584494517</v>
      </c>
      <c r="BP52" s="8">
        <f t="shared" si="49"/>
        <v>43.911510170046412</v>
      </c>
      <c r="BQ52" s="8">
        <f t="shared" si="49"/>
        <v>44.046239313846556</v>
      </c>
      <c r="BR52" s="8">
        <f t="shared" si="49"/>
        <v>44.180158597665368</v>
      </c>
      <c r="BS52" s="8">
        <f t="shared" si="49"/>
        <v>44.313306977324004</v>
      </c>
      <c r="BT52" s="8">
        <f t="shared" si="49"/>
        <v>44.445721893363654</v>
      </c>
      <c r="BU52" s="8">
        <f t="shared" si="49"/>
        <v>44.577439373314938</v>
      </c>
      <c r="BV52" s="8">
        <f t="shared" si="49"/>
        <v>44.708494126362645</v>
      </c>
      <c r="BW52" s="8">
        <f t="shared" si="49"/>
        <v>44.83891963111612</v>
      </c>
      <c r="BX52" s="8">
        <f t="shared" ref="BX52:EI55" si="52">_xlfn.CHISQ.INV(1-BX$2,$K52)</f>
        <v>44.968748217120762</v>
      </c>
      <c r="BY52" s="8">
        <f t="shared" si="52"/>
        <v>45.098011140680875</v>
      </c>
      <c r="BZ52" s="8">
        <f t="shared" si="52"/>
        <v>45.226738655505685</v>
      </c>
      <c r="CA52" s="8">
        <f t="shared" si="52"/>
        <v>45.354960078639678</v>
      </c>
      <c r="CB52" s="8">
        <f t="shared" si="52"/>
        <v>45.482703852092918</v>
      </c>
      <c r="CC52" s="8">
        <f t="shared" si="52"/>
        <v>45.609997600546933</v>
      </c>
      <c r="CD52" s="8">
        <f t="shared" si="52"/>
        <v>45.736868185476276</v>
      </c>
      <c r="CE52" s="8">
        <f t="shared" si="52"/>
        <v>45.863341755994149</v>
      </c>
      <c r="CF52" s="8">
        <f t="shared" si="52"/>
        <v>45.989443796702233</v>
      </c>
      <c r="CG52" s="8">
        <f t="shared" si="52"/>
        <v>46.115199172799905</v>
      </c>
      <c r="CH52" s="8">
        <f t="shared" si="52"/>
        <v>46.24063217268553</v>
      </c>
      <c r="CI52" s="8">
        <f t="shared" si="52"/>
        <v>46.365766548262378</v>
      </c>
      <c r="CJ52" s="8">
        <f t="shared" si="52"/>
        <v>46.490625553144007</v>
      </c>
      <c r="CK52" s="8">
        <f t="shared" si="52"/>
        <v>46.615231978937743</v>
      </c>
      <c r="CL52" s="8">
        <f t="shared" si="52"/>
        <v>46.739608189770578</v>
      </c>
      <c r="CM52" s="8">
        <f t="shared" si="52"/>
        <v>46.863776155208939</v>
      </c>
      <c r="CN52" s="8">
        <f t="shared" si="52"/>
        <v>46.987757481712215</v>
      </c>
      <c r="CO52" s="8">
        <f t="shared" si="52"/>
        <v>47.111573442749624</v>
      </c>
      <c r="CP52" s="8">
        <f t="shared" si="52"/>
        <v>47.235245007700627</v>
      </c>
      <c r="CQ52" s="8">
        <f t="shared" si="52"/>
        <v>47.358792869650898</v>
      </c>
      <c r="CR52" s="8">
        <f t="shared" si="52"/>
        <v>47.482237472188331</v>
      </c>
      <c r="CS52" s="8">
        <f t="shared" si="52"/>
        <v>47.605599035297054</v>
      </c>
      <c r="CT52" s="8">
        <f t="shared" si="52"/>
        <v>47.72889758044127</v>
      </c>
      <c r="CU52" s="8">
        <f t="shared" si="52"/>
        <v>47.852152954925678</v>
      </c>
      <c r="CV52" s="8">
        <f t="shared" si="52"/>
        <v>47.975384855614458</v>
      </c>
      <c r="CW52" s="8">
        <f t="shared" si="52"/>
        <v>48.098612852086696</v>
      </c>
      <c r="CX52" s="8">
        <f t="shared" si="52"/>
        <v>48.221856409302518</v>
      </c>
      <c r="CY52" s="8">
        <f t="shared" si="52"/>
        <v>48.345134909851033</v>
      </c>
      <c r="CZ52" s="8">
        <f t="shared" si="52"/>
        <v>48.468467675848572</v>
      </c>
      <c r="DA52" s="8">
        <f t="shared" si="52"/>
        <v>48.591873990553196</v>
      </c>
      <c r="DB52" s="8">
        <f t="shared" si="52"/>
        <v>48.715373119759946</v>
      </c>
      <c r="DC52" s="8">
        <f t="shared" si="52"/>
        <v>48.838984333039299</v>
      </c>
      <c r="DD52" s="8">
        <f t="shared" si="52"/>
        <v>48.962726924880521</v>
      </c>
      <c r="DE52" s="8">
        <f t="shared" si="52"/>
        <v>49.086620235800559</v>
      </c>
      <c r="DF52" s="8">
        <f t="shared" si="52"/>
        <v>49.210683673478663</v>
      </c>
      <c r="DG52" s="8">
        <f t="shared" si="52"/>
        <v>49.334936733976846</v>
      </c>
      <c r="DH52" s="8">
        <f t="shared" si="52"/>
        <v>49.459399023106293</v>
      </c>
      <c r="DI52" s="8">
        <f t="shared" si="52"/>
        <v>49.584090278000474</v>
      </c>
      <c r="DJ52" s="8">
        <f t="shared" si="52"/>
        <v>49.709030388956421</v>
      </c>
      <c r="DK52" s="8">
        <f t="shared" si="52"/>
        <v>49.834239421606767</v>
      </c>
      <c r="DL52" s="8">
        <f t="shared" si="52"/>
        <v>49.959737639486733</v>
      </c>
      <c r="DM52" s="8">
        <f t="shared" si="52"/>
        <v>50.085545527061953</v>
      </c>
      <c r="DN52" s="8">
        <f t="shared" si="52"/>
        <v>50.211683813285305</v>
      </c>
      <c r="DO52" s="8">
        <f t="shared" si="52"/>
        <v>50.338173495753466</v>
      </c>
      <c r="DP52" s="8">
        <f t="shared" si="52"/>
        <v>50.465035865536962</v>
      </c>
      <c r="DQ52" s="8">
        <f t="shared" si="52"/>
        <v>50.592292532760773</v>
      </c>
      <c r="DR52" s="8">
        <f t="shared" si="52"/>
        <v>50.719965453016641</v>
      </c>
      <c r="DS52" s="8">
        <f t="shared" si="52"/>
        <v>50.848076954692324</v>
      </c>
      <c r="DT52" s="8">
        <f t="shared" si="52"/>
        <v>50.976649767308281</v>
      </c>
      <c r="DU52" s="8">
        <f t="shared" si="52"/>
        <v>51.105707050957385</v>
      </c>
      <c r="DV52" s="8">
        <f t="shared" si="52"/>
        <v>51.23527242694977</v>
      </c>
      <c r="DW52" s="8">
        <f t="shared" si="52"/>
        <v>51.365370009771297</v>
      </c>
      <c r="DX52" s="8">
        <f t="shared" si="52"/>
        <v>51.496024440472034</v>
      </c>
      <c r="DY52" s="8">
        <f t="shared" si="52"/>
        <v>51.627260921609235</v>
      </c>
      <c r="DZ52" s="8">
        <f t="shared" si="52"/>
        <v>51.759105253878708</v>
      </c>
      <c r="EA52" s="8">
        <f t="shared" si="52"/>
        <v>51.891583874578693</v>
      </c>
      <c r="EB52" s="8">
        <f t="shared" si="52"/>
        <v>52.024723898061666</v>
      </c>
      <c r="EC52" s="8">
        <f t="shared" si="52"/>
        <v>52.158553158342215</v>
      </c>
      <c r="ED52" s="8">
        <f t="shared" si="52"/>
        <v>52.293100254042798</v>
      </c>
      <c r="EE52" s="8">
        <f t="shared" si="52"/>
        <v>52.428394595875019</v>
      </c>
      <c r="EF52" s="8">
        <f t="shared" si="52"/>
        <v>52.564466456870733</v>
      </c>
      <c r="EG52" s="8">
        <f t="shared" si="52"/>
        <v>52.701347025596732</v>
      </c>
      <c r="EH52" s="8">
        <f t="shared" si="52"/>
        <v>52.839068462607457</v>
      </c>
      <c r="EI52" s="8">
        <f t="shared" si="52"/>
        <v>52.977663960413949</v>
      </c>
      <c r="EJ52" s="8">
        <f t="shared" si="51"/>
        <v>53.117167807273177</v>
      </c>
      <c r="EK52" s="8">
        <f t="shared" si="51"/>
        <v>53.25761545513101</v>
      </c>
      <c r="EL52" s="8">
        <f t="shared" si="51"/>
        <v>53.399043592084475</v>
      </c>
      <c r="EM52" s="8">
        <f t="shared" si="51"/>
        <v>53.541490219765201</v>
      </c>
      <c r="EN52" s="8">
        <f t="shared" si="51"/>
        <v>53.684994736086551</v>
      </c>
      <c r="EO52" s="8">
        <f t="shared" si="51"/>
        <v>53.829598023841946</v>
      </c>
      <c r="EP52" s="8">
        <f t="shared" si="51"/>
        <v>53.975342545693188</v>
      </c>
      <c r="EQ52" s="8">
        <f t="shared" si="51"/>
        <v>54.12227244614445</v>
      </c>
      <c r="ER52" s="8">
        <f t="shared" si="51"/>
        <v>54.270433661161903</v>
      </c>
      <c r="ES52" s="8">
        <f t="shared" si="51"/>
        <v>54.419874036171521</v>
      </c>
      <c r="ET52" s="8">
        <f t="shared" si="51"/>
        <v>54.57064345324936</v>
      </c>
      <c r="EU52" s="8">
        <f t="shared" si="51"/>
        <v>54.722793968411068</v>
      </c>
      <c r="EV52" s="8">
        <f t="shared" si="51"/>
        <v>54.876379960012329</v>
      </c>
      <c r="EW52" s="8">
        <f t="shared" si="51"/>
        <v>55.031458289391082</v>
      </c>
      <c r="EX52" s="8">
        <f t="shared" si="51"/>
        <v>55.188088475017601</v>
      </c>
      <c r="EY52" s="8">
        <f t="shared" si="51"/>
        <v>55.346332881573332</v>
      </c>
      <c r="EZ52" s="8">
        <f t="shared" si="51"/>
        <v>55.50625692555559</v>
      </c>
      <c r="FA52" s="8">
        <f t="shared" si="51"/>
        <v>55.667929299207692</v>
      </c>
      <c r="FB52" s="8">
        <f t="shared" si="51"/>
        <v>55.831422214805968</v>
      </c>
      <c r="FC52" s="8">
        <f t="shared" si="51"/>
        <v>55.996811671602394</v>
      </c>
      <c r="FD52" s="8">
        <f t="shared" si="51"/>
        <v>56.164177748029722</v>
      </c>
      <c r="FE52" s="8">
        <f t="shared" si="51"/>
        <v>56.333604922132402</v>
      </c>
      <c r="FF52" s="8">
        <f t="shared" si="51"/>
        <v>56.505182423600317</v>
      </c>
      <c r="FG52" s="8">
        <f t="shared" si="51"/>
        <v>56.679004621263189</v>
      </c>
      <c r="FH52" s="8">
        <f t="shared" si="51"/>
        <v>56.855171450464802</v>
      </c>
      <c r="FI52" s="8">
        <f t="shared" si="51"/>
        <v>57.033788885393058</v>
      </c>
      <c r="FJ52" s="8">
        <f t="shared" si="51"/>
        <v>57.214969462212657</v>
      </c>
      <c r="FK52" s="8">
        <f t="shared" si="51"/>
        <v>57.398832859755714</v>
      </c>
      <c r="FL52" s="8">
        <f t="shared" si="51"/>
        <v>57.58550654559884</v>
      </c>
      <c r="FM52" s="8">
        <f t="shared" si="51"/>
        <v>57.775126496629028</v>
      </c>
      <c r="FN52" s="8">
        <f t="shared" si="51"/>
        <v>57.96783800471681</v>
      </c>
      <c r="FO52" s="8">
        <f t="shared" si="51"/>
        <v>58.163796579928409</v>
      </c>
      <c r="FP52" s="8">
        <f t="shared" si="51"/>
        <v>58.363168965884832</v>
      </c>
      <c r="FQ52" s="8">
        <f t="shared" si="51"/>
        <v>58.566134284499768</v>
      </c>
      <c r="FR52" s="8">
        <f t="shared" si="51"/>
        <v>58.772885330506512</v>
      </c>
      <c r="FS52" s="8">
        <f t="shared" si="51"/>
        <v>58.983630040051509</v>
      </c>
      <c r="FT52" s="8">
        <f t="shared" si="51"/>
        <v>59.198593162362833</v>
      </c>
      <c r="FU52" s="8">
        <f t="shared" si="51"/>
        <v>59.418018169318167</v>
      </c>
      <c r="FV52" s="8">
        <f t="shared" si="51"/>
        <v>59.642169444928513</v>
      </c>
      <c r="FW52" s="8">
        <f t="shared" si="51"/>
        <v>59.871334805698289</v>
      </c>
      <c r="FX52" s="8">
        <f t="shared" si="51"/>
        <v>60.105828414016074</v>
      </c>
      <c r="FY52" s="8">
        <f t="shared" si="51"/>
        <v>60.345994160831069</v>
      </c>
      <c r="FZ52" s="8">
        <f t="shared" si="51"/>
        <v>60.592209611758435</v>
      </c>
      <c r="GA52" s="8">
        <f t="shared" si="51"/>
        <v>60.844890633617368</v>
      </c>
      <c r="GB52" s="8">
        <f t="shared" si="51"/>
        <v>61.104496847853078</v>
      </c>
      <c r="GC52" s="8">
        <f t="shared" si="51"/>
        <v>61.371538095547542</v>
      </c>
      <c r="GD52" s="8">
        <f t="shared" si="51"/>
        <v>61.646582148865143</v>
      </c>
      <c r="GE52" s="8">
        <f t="shared" si="51"/>
        <v>61.930263970141858</v>
      </c>
      <c r="GF52" s="8">
        <f t="shared" si="51"/>
        <v>62.223296908573232</v>
      </c>
      <c r="GG52" s="8">
        <f t="shared" si="51"/>
        <v>62.526486344470136</v>
      </c>
      <c r="GH52" s="8">
        <f t="shared" si="51"/>
        <v>62.840746455323014</v>
      </c>
      <c r="GI52" s="10">
        <f t="shared" si="51"/>
        <v>63.167121005726379</v>
      </c>
      <c r="GJ52" s="8">
        <f t="shared" si="51"/>
        <v>63.506809383678771</v>
      </c>
      <c r="GK52" s="8">
        <f t="shared" si="51"/>
        <v>63.861199563637932</v>
      </c>
      <c r="GL52" s="8">
        <f t="shared" si="51"/>
        <v>64.23191034214652</v>
      </c>
      <c r="GM52" s="8">
        <f t="shared" si="51"/>
        <v>64.620846177308366</v>
      </c>
      <c r="GN52" s="8">
        <f t="shared" si="51"/>
        <v>65.030269453505213</v>
      </c>
      <c r="GO52" s="8">
        <f t="shared" si="51"/>
        <v>65.462897298795312</v>
      </c>
      <c r="GP52" s="8">
        <f t="shared" si="51"/>
        <v>65.922033745240682</v>
      </c>
      <c r="GQ52" s="8">
        <f t="shared" si="51"/>
        <v>66.411754013616914</v>
      </c>
      <c r="GR52" s="8">
        <f t="shared" si="51"/>
        <v>66.937167837111076</v>
      </c>
      <c r="GS52" s="8">
        <f t="shared" si="51"/>
        <v>67.5048065495413</v>
      </c>
      <c r="GT52" s="8">
        <f t="shared" si="51"/>
        <v>68.123211403216501</v>
      </c>
      <c r="GU52" s="8">
        <f t="shared" si="51"/>
        <v>68.803864026318479</v>
      </c>
      <c r="GV52" s="8">
        <f t="shared" si="50"/>
        <v>69.562730916979433</v>
      </c>
      <c r="GW52" s="8">
        <f t="shared" si="50"/>
        <v>70.422986123152441</v>
      </c>
      <c r="GX52" s="8">
        <f t="shared" si="50"/>
        <v>71.420195187506593</v>
      </c>
      <c r="GY52" s="8">
        <f t="shared" si="50"/>
        <v>72.613252380807651</v>
      </c>
      <c r="GZ52" s="8">
        <f t="shared" si="50"/>
        <v>74.111053884445766</v>
      </c>
      <c r="HA52" s="8">
        <f t="shared" si="50"/>
        <v>76.1538912490131</v>
      </c>
      <c r="HB52" s="8">
        <f t="shared" si="50"/>
        <v>79.489978466829584</v>
      </c>
    </row>
    <row r="53" spans="11:210">
      <c r="K53" s="14">
        <v>51</v>
      </c>
      <c r="L53" s="8">
        <f t="shared" si="4"/>
        <v>28.73471199321197</v>
      </c>
      <c r="M53" s="8">
        <f t="shared" ref="M53:BX56" si="53">_xlfn.CHISQ.INV(1-M$2,$K53)</f>
        <v>30.475047594247517</v>
      </c>
      <c r="N53" s="8">
        <f t="shared" si="53"/>
        <v>31.601668838195607</v>
      </c>
      <c r="O53" s="8">
        <f t="shared" si="53"/>
        <v>32.45903229739627</v>
      </c>
      <c r="P53" s="8">
        <f t="shared" si="53"/>
        <v>33.161786369126929</v>
      </c>
      <c r="Q53" s="8">
        <f t="shared" si="53"/>
        <v>33.763156448172083</v>
      </c>
      <c r="R53" s="8">
        <f t="shared" si="53"/>
        <v>34.292469928482049</v>
      </c>
      <c r="S53" s="8">
        <f t="shared" si="53"/>
        <v>34.767710671824808</v>
      </c>
      <c r="T53" s="8">
        <f t="shared" si="53"/>
        <v>35.200750805816092</v>
      </c>
      <c r="U53" s="8">
        <f t="shared" si="53"/>
        <v>35.5998639381883</v>
      </c>
      <c r="V53" s="8">
        <f t="shared" si="53"/>
        <v>35.971060441683051</v>
      </c>
      <c r="W53" s="8">
        <f t="shared" si="53"/>
        <v>36.318852646282615</v>
      </c>
      <c r="X53" s="8">
        <f t="shared" si="53"/>
        <v>36.646720022199553</v>
      </c>
      <c r="Y53" s="8">
        <f t="shared" si="53"/>
        <v>36.957405739492216</v>
      </c>
      <c r="Z53" s="8">
        <f t="shared" si="53"/>
        <v>37.253113266074777</v>
      </c>
      <c r="AA53" s="8">
        <f t="shared" si="53"/>
        <v>37.535641038883078</v>
      </c>
      <c r="AB53" s="8">
        <f t="shared" si="53"/>
        <v>37.80647732187348</v>
      </c>
      <c r="AC53" s="8">
        <f t="shared" si="53"/>
        <v>38.066868644470858</v>
      </c>
      <c r="AD53" s="8">
        <f t="shared" si="53"/>
        <v>38.317870221847876</v>
      </c>
      <c r="AE53" s="8">
        <f t="shared" si="53"/>
        <v>38.560383789501401</v>
      </c>
      <c r="AF53" s="8">
        <f t="shared" si="53"/>
        <v>38.79518645955703</v>
      </c>
      <c r="AG53" s="8">
        <f t="shared" si="53"/>
        <v>39.022953051288944</v>
      </c>
      <c r="AH53" s="8">
        <f t="shared" si="53"/>
        <v>39.244273598411304</v>
      </c>
      <c r="AI53" s="8">
        <f t="shared" si="53"/>
        <v>39.459667237449402</v>
      </c>
      <c r="AJ53" s="8">
        <f t="shared" si="53"/>
        <v>39.669593343578072</v>
      </c>
      <c r="AK53" s="8">
        <f t="shared" si="53"/>
        <v>39.874460546829546</v>
      </c>
      <c r="AL53" s="8">
        <f t="shared" si="53"/>
        <v>40.074634097500464</v>
      </c>
      <c r="AM53" s="8">
        <f t="shared" si="53"/>
        <v>40.270441932504539</v>
      </c>
      <c r="AN53" s="8">
        <f t="shared" si="53"/>
        <v>40.462179709680257</v>
      </c>
      <c r="AO53" s="8">
        <f t="shared" si="53"/>
        <v>40.650115014936503</v>
      </c>
      <c r="AP53" s="8">
        <f t="shared" si="53"/>
        <v>40.834490901022086</v>
      </c>
      <c r="AQ53" s="8">
        <f t="shared" si="53"/>
        <v>41.015528882122069</v>
      </c>
      <c r="AR53" s="8">
        <f t="shared" si="53"/>
        <v>41.193431482270924</v>
      </c>
      <c r="AS53" s="8">
        <f t="shared" si="53"/>
        <v>41.368384415513439</v>
      </c>
      <c r="AT53" s="8">
        <f t="shared" si="53"/>
        <v>41.540558460256875</v>
      </c>
      <c r="AU53" s="8">
        <f t="shared" si="53"/>
        <v>41.710111078200164</v>
      </c>
      <c r="AV53" s="8">
        <f t="shared" si="53"/>
        <v>41.87718781876508</v>
      </c>
      <c r="AW53" s="8">
        <f t="shared" si="53"/>
        <v>42.041923542475658</v>
      </c>
      <c r="AX53" s="8">
        <f t="shared" si="53"/>
        <v>42.204443490780534</v>
      </c>
      <c r="AY53" s="8">
        <f t="shared" si="53"/>
        <v>42.364864225044407</v>
      </c>
      <c r="AZ53" s="8">
        <f t="shared" si="53"/>
        <v>42.523294453591767</v>
      </c>
      <c r="BA53" s="8">
        <f t="shared" si="53"/>
        <v>42.679835762570015</v>
      </c>
      <c r="BB53" s="8">
        <f t="shared" si="53"/>
        <v>42.834583263858939</v>
      </c>
      <c r="BC53" s="8">
        <f t="shared" si="53"/>
        <v>42.987626171172117</v>
      </c>
      <c r="BD53" s="8">
        <f t="shared" si="53"/>
        <v>43.139048313781288</v>
      </c>
      <c r="BE53" s="8">
        <f t="shared" si="53"/>
        <v>43.288928595876371</v>
      </c>
      <c r="BF53" s="8">
        <f t="shared" si="53"/>
        <v>43.437341408394786</v>
      </c>
      <c r="BG53" s="8">
        <f t="shared" si="53"/>
        <v>43.584356999169366</v>
      </c>
      <c r="BH53" s="8">
        <f t="shared" si="53"/>
        <v>43.730041806419507</v>
      </c>
      <c r="BI53" s="8">
        <f t="shared" si="53"/>
        <v>43.87445875991579</v>
      </c>
      <c r="BJ53" s="8">
        <f t="shared" si="53"/>
        <v>44.01766755356217</v>
      </c>
      <c r="BK53" s="8">
        <f t="shared" si="53"/>
        <v>44.159724892642963</v>
      </c>
      <c r="BL53" s="8">
        <f t="shared" si="53"/>
        <v>44.300684718559047</v>
      </c>
      <c r="BM53" s="8">
        <f t="shared" si="53"/>
        <v>44.440598413517165</v>
      </c>
      <c r="BN53" s="8">
        <f t="shared" si="53"/>
        <v>44.579514987327357</v>
      </c>
      <c r="BO53" s="8">
        <f t="shared" si="53"/>
        <v>44.717481248198624</v>
      </c>
      <c r="BP53" s="8">
        <f t="shared" si="53"/>
        <v>44.854541959194435</v>
      </c>
      <c r="BQ53" s="8">
        <f t="shared" si="53"/>
        <v>44.990739981812858</v>
      </c>
      <c r="BR53" s="8">
        <f t="shared" si="53"/>
        <v>45.126116407985123</v>
      </c>
      <c r="BS53" s="8">
        <f t="shared" si="53"/>
        <v>45.260710681638514</v>
      </c>
      <c r="BT53" s="8">
        <f t="shared" si="53"/>
        <v>45.394560710840466</v>
      </c>
      <c r="BU53" s="8">
        <f t="shared" si="53"/>
        <v>45.527702971428248</v>
      </c>
      <c r="BV53" s="8">
        <f t="shared" si="53"/>
        <v>45.660172602930366</v>
      </c>
      <c r="BW53" s="8">
        <f t="shared" si="53"/>
        <v>45.792003497499607</v>
      </c>
      <c r="BX53" s="8">
        <f t="shared" si="53"/>
        <v>45.923228382502046</v>
      </c>
      <c r="BY53" s="8">
        <f t="shared" si="52"/>
        <v>46.053878897339708</v>
      </c>
      <c r="BZ53" s="8">
        <f t="shared" si="52"/>
        <v>46.183985665025915</v>
      </c>
      <c r="CA53" s="8">
        <f t="shared" si="52"/>
        <v>46.313578358980635</v>
      </c>
      <c r="CB53" s="8">
        <f t="shared" si="52"/>
        <v>46.442685765466997</v>
      </c>
      <c r="CC53" s="8">
        <f t="shared" si="52"/>
        <v>46.571335842049947</v>
      </c>
      <c r="CD53" s="8">
        <f t="shared" si="52"/>
        <v>46.699555772421363</v>
      </c>
      <c r="CE53" s="8">
        <f t="shared" si="52"/>
        <v>46.827372017904473</v>
      </c>
      <c r="CF53" s="8">
        <f t="shared" si="52"/>
        <v>46.954810365921396</v>
      </c>
      <c r="CG53" s="8">
        <f t="shared" si="52"/>
        <v>47.081895975682293</v>
      </c>
      <c r="CH53" s="8">
        <f t="shared" si="52"/>
        <v>47.208653421332144</v>
      </c>
      <c r="CI53" s="8">
        <f t="shared" si="52"/>
        <v>47.335106732770356</v>
      </c>
      <c r="CJ53" s="8">
        <f t="shared" si="52"/>
        <v>47.46127943434076</v>
      </c>
      <c r="CK53" s="8">
        <f t="shared" si="52"/>
        <v>47.587194581572909</v>
      </c>
      <c r="CL53" s="8">
        <f t="shared" si="52"/>
        <v>47.71287479614125</v>
      </c>
      <c r="CM53" s="8">
        <f t="shared" si="52"/>
        <v>47.838342299195567</v>
      </c>
      <c r="CN53" s="8">
        <f t="shared" si="52"/>
        <v>47.963618943204452</v>
      </c>
      <c r="CO53" s="8">
        <f t="shared" si="52"/>
        <v>48.088726242442981</v>
      </c>
      <c r="CP53" s="8">
        <f t="shared" si="52"/>
        <v>48.213685402246576</v>
      </c>
      <c r="CQ53" s="8">
        <f t="shared" si="52"/>
        <v>48.338517347144268</v>
      </c>
      <c r="CR53" s="8">
        <f t="shared" si="52"/>
        <v>48.463242747977361</v>
      </c>
      <c r="CS53" s="8">
        <f t="shared" si="52"/>
        <v>48.587882048102536</v>
      </c>
      <c r="CT53" s="8">
        <f t="shared" si="52"/>
        <v>48.712455488772626</v>
      </c>
      <c r="CU53" s="8">
        <f t="shared" si="52"/>
        <v>48.836983133782638</v>
      </c>
      <c r="CV53" s="8">
        <f t="shared" si="52"/>
        <v>48.961484893464217</v>
      </c>
      <c r="CW53" s="8">
        <f t="shared" si="52"/>
        <v>49.085980548107273</v>
      </c>
      <c r="CX53" s="8">
        <f t="shared" si="52"/>
        <v>49.210489770883967</v>
      </c>
      <c r="CY53" s="8">
        <f t="shared" si="52"/>
        <v>49.335032150347082</v>
      </c>
      <c r="CZ53" s="8">
        <f t="shared" si="52"/>
        <v>49.459627212571903</v>
      </c>
      <c r="DA53" s="8">
        <f t="shared" si="52"/>
        <v>49.584294443008602</v>
      </c>
      <c r="DB53" s="8">
        <f t="shared" si="52"/>
        <v>49.709053308110057</v>
      </c>
      <c r="DC53" s="8">
        <f t="shared" si="52"/>
        <v>49.833923276798501</v>
      </c>
      <c r="DD53" s="8">
        <f t="shared" si="52"/>
        <v>49.958923841833283</v>
      </c>
      <c r="DE53" s="8">
        <f t="shared" si="52"/>
        <v>50.084074541141007</v>
      </c>
      <c r="DF53" s="8">
        <f t="shared" si="52"/>
        <v>50.209394979168998</v>
      </c>
      <c r="DG53" s="8">
        <f t="shared" si="52"/>
        <v>50.334904848322722</v>
      </c>
      <c r="DH53" s="8">
        <f t="shared" si="52"/>
        <v>50.460623950547969</v>
      </c>
      <c r="DI53" s="8">
        <f t="shared" si="52"/>
        <v>50.586572219119148</v>
      </c>
      <c r="DJ53" s="8">
        <f t="shared" si="52"/>
        <v>50.712769740695705</v>
      </c>
      <c r="DK53" s="8">
        <f t="shared" si="52"/>
        <v>50.839236777710049</v>
      </c>
      <c r="DL53" s="8">
        <f t="shared" si="52"/>
        <v>50.965993791151554</v>
      </c>
      <c r="DM53" s="8">
        <f t="shared" si="52"/>
        <v>51.093061463813306</v>
      </c>
      <c r="DN53" s="8">
        <f t="shared" si="52"/>
        <v>51.220460724070421</v>
      </c>
      <c r="DO53" s="8">
        <f t="shared" si="52"/>
        <v>51.348212770261121</v>
      </c>
      <c r="DP53" s="8">
        <f t="shared" si="52"/>
        <v>51.476339095745232</v>
      </c>
      <c r="DQ53" s="8">
        <f t="shared" si="52"/>
        <v>51.604861514717641</v>
      </c>
      <c r="DR53" s="8">
        <f t="shared" si="52"/>
        <v>51.733802188858746</v>
      </c>
      <c r="DS53" s="8">
        <f t="shared" si="52"/>
        <v>51.863183654907722</v>
      </c>
      <c r="DT53" s="8">
        <f t="shared" si="52"/>
        <v>51.993028853249996</v>
      </c>
      <c r="DU53" s="8">
        <f t="shared" si="52"/>
        <v>52.123361157615278</v>
      </c>
      <c r="DV53" s="8">
        <f t="shared" si="52"/>
        <v>52.25420440598905</v>
      </c>
      <c r="DW53" s="8">
        <f t="shared" si="52"/>
        <v>52.385582932847051</v>
      </c>
      <c r="DX53" s="8">
        <f t="shared" si="52"/>
        <v>52.517521602829973</v>
      </c>
      <c r="DY53" s="8">
        <f t="shared" si="52"/>
        <v>52.65004584598389</v>
      </c>
      <c r="DZ53" s="8">
        <f t="shared" si="52"/>
        <v>52.783181694701554</v>
      </c>
      <c r="EA53" s="8">
        <f t="shared" si="52"/>
        <v>52.916955822509607</v>
      </c>
      <c r="EB53" s="8">
        <f t="shared" si="52"/>
        <v>53.05139558485854</v>
      </c>
      <c r="EC53" s="8">
        <f t="shared" si="52"/>
        <v>53.186529062084816</v>
      </c>
      <c r="ED53" s="8">
        <f t="shared" si="52"/>
        <v>53.322385104728532</v>
      </c>
      <c r="EE53" s="8">
        <f t="shared" si="52"/>
        <v>53.458993381405591</v>
      </c>
      <c r="EF53" s="8">
        <f t="shared" si="52"/>
        <v>53.59638442945073</v>
      </c>
      <c r="EG53" s="8">
        <f t="shared" si="52"/>
        <v>53.734589708566588</v>
      </c>
      <c r="EH53" s="8">
        <f t="shared" si="52"/>
        <v>53.87364165773571</v>
      </c>
      <c r="EI53" s="8">
        <f t="shared" si="52"/>
        <v>54.013573755675473</v>
      </c>
      <c r="EJ53" s="8">
        <f t="shared" si="51"/>
        <v>54.154420585142745</v>
      </c>
      <c r="EK53" s="8">
        <f t="shared" si="51"/>
        <v>54.296217901424015</v>
      </c>
      <c r="EL53" s="8">
        <f t="shared" si="51"/>
        <v>54.439002705379473</v>
      </c>
      <c r="EM53" s="8">
        <f t="shared" si="51"/>
        <v>54.58281332144621</v>
      </c>
      <c r="EN53" s="8">
        <f t="shared" si="51"/>
        <v>54.72768948104622</v>
      </c>
      <c r="EO53" s="8">
        <f t="shared" si="51"/>
        <v>54.873672411890851</v>
      </c>
      <c r="EP53" s="8">
        <f t="shared" si="51"/>
        <v>55.020804933724328</v>
      </c>
      <c r="EQ53" s="8">
        <f t="shared" si="51"/>
        <v>55.169131561106852</v>
      </c>
      <c r="ER53" s="8">
        <f t="shared" si="51"/>
        <v>55.318698613902306</v>
      </c>
      <c r="ES53" s="8">
        <f t="shared" si="51"/>
        <v>55.469554336208681</v>
      </c>
      <c r="ET53" s="8">
        <f t="shared" si="51"/>
        <v>55.621749024551967</v>
      </c>
      <c r="EU53" s="8">
        <f t="shared" si="51"/>
        <v>55.775335166257001</v>
      </c>
      <c r="EV53" s="8">
        <f t="shared" si="51"/>
        <v>55.930367589015106</v>
      </c>
      <c r="EW53" s="8">
        <f t="shared" si="51"/>
        <v>56.086903622787695</v>
      </c>
      <c r="EX53" s="8">
        <f t="shared" si="51"/>
        <v>56.245003275321935</v>
      </c>
      <c r="EY53" s="8">
        <f t="shared" si="51"/>
        <v>56.404729422710147</v>
      </c>
      <c r="EZ53" s="8">
        <f t="shared" si="51"/>
        <v>56.566148016602298</v>
      </c>
      <c r="FA53" s="8">
        <f t="shared" si="51"/>
        <v>56.729328309884998</v>
      </c>
      <c r="FB53" s="8">
        <f t="shared" si="51"/>
        <v>56.894343102873989</v>
      </c>
      <c r="FC53" s="8">
        <f t="shared" si="51"/>
        <v>57.061269012336417</v>
      </c>
      <c r="FD53" s="8">
        <f t="shared" si="51"/>
        <v>57.230186765969719</v>
      </c>
      <c r="FE53" s="8">
        <f t="shared" si="51"/>
        <v>57.401181525323103</v>
      </c>
      <c r="FF53" s="8">
        <f t="shared" si="51"/>
        <v>57.574343240564282</v>
      </c>
      <c r="FG53" s="8">
        <f t="shared" si="51"/>
        <v>57.749767040978824</v>
      </c>
      <c r="FH53" s="8">
        <f t="shared" si="51"/>
        <v>57.927553665655026</v>
      </c>
      <c r="FI53" s="8">
        <f t="shared" si="51"/>
        <v>58.107809939468645</v>
      </c>
      <c r="FJ53" s="8">
        <f t="shared" si="51"/>
        <v>58.29064930025914</v>
      </c>
      <c r="FK53" s="8">
        <f t="shared" si="51"/>
        <v>58.476192384003689</v>
      </c>
      <c r="FL53" s="8">
        <f t="shared" si="51"/>
        <v>58.664567675877237</v>
      </c>
      <c r="FM53" s="8">
        <f t="shared" si="51"/>
        <v>58.855912236369662</v>
      </c>
      <c r="FN53" s="8">
        <f t="shared" si="51"/>
        <v>59.050372513159189</v>
      </c>
      <c r="FO53" s="8">
        <f t="shared" si="51"/>
        <v>59.248105251267752</v>
      </c>
      <c r="FP53" s="8">
        <f t="shared" si="51"/>
        <v>59.449278516216637</v>
      </c>
      <c r="FQ53" s="8">
        <f t="shared" si="51"/>
        <v>59.654072847544661</v>
      </c>
      <c r="FR53" s="8">
        <f t="shared" si="51"/>
        <v>59.86268256325274</v>
      </c>
      <c r="FS53" s="8">
        <f t="shared" si="51"/>
        <v>60.075317239635908</v>
      </c>
      <c r="FT53" s="8">
        <f t="shared" si="51"/>
        <v>60.29220339572894</v>
      </c>
      <c r="FU53" s="8">
        <f t="shared" si="51"/>
        <v>60.513586417452636</v>
      </c>
      <c r="FV53" s="8">
        <f t="shared" si="51"/>
        <v>60.739732763792226</v>
      </c>
      <c r="FW53" s="8">
        <f t="shared" si="51"/>
        <v>60.970932506351126</v>
      </c>
      <c r="FX53" s="8">
        <f t="shared" si="51"/>
        <v>61.207502264900086</v>
      </c>
      <c r="FY53" s="8">
        <f t="shared" si="51"/>
        <v>61.449788615747664</v>
      </c>
      <c r="FZ53" s="8">
        <f t="shared" si="51"/>
        <v>61.698172067779055</v>
      </c>
      <c r="GA53" s="8">
        <f t="shared" si="51"/>
        <v>61.953071724040484</v>
      </c>
      <c r="GB53" s="8">
        <f t="shared" si="51"/>
        <v>62.214950776412891</v>
      </c>
      <c r="GC53" s="8">
        <f t="shared" si="51"/>
        <v>62.4843230194545</v>
      </c>
      <c r="GD53" s="8">
        <f t="shared" si="51"/>
        <v>62.761760620005127</v>
      </c>
      <c r="GE53" s="8">
        <f t="shared" si="51"/>
        <v>63.04790344599725</v>
      </c>
      <c r="GF53" s="8">
        <f t="shared" si="51"/>
        <v>63.343470347319652</v>
      </c>
      <c r="GG53" s="8">
        <f t="shared" si="51"/>
        <v>63.649272902477996</v>
      </c>
      <c r="GH53" s="8">
        <f t="shared" si="51"/>
        <v>63.966232310274819</v>
      </c>
      <c r="GI53" s="10">
        <f t="shared" si="51"/>
        <v>64.295400335215902</v>
      </c>
      <c r="GJ53" s="8">
        <f t="shared" si="51"/>
        <v>64.637985538160706</v>
      </c>
      <c r="GK53" s="8">
        <f t="shared" si="51"/>
        <v>64.995386484948128</v>
      </c>
      <c r="GL53" s="8">
        <f t="shared" si="51"/>
        <v>65.36923429602291</v>
      </c>
      <c r="GM53" s="8">
        <f t="shared" si="51"/>
        <v>65.76144789273215</v>
      </c>
      <c r="GN53" s="8">
        <f t="shared" si="51"/>
        <v>66.17430679690608</v>
      </c>
      <c r="GO53" s="8">
        <f t="shared" si="51"/>
        <v>66.6105486631198</v>
      </c>
      <c r="GP53" s="8">
        <f t="shared" si="51"/>
        <v>67.073502412350294</v>
      </c>
      <c r="GQ53" s="8">
        <f t="shared" si="51"/>
        <v>67.567273870212119</v>
      </c>
      <c r="GR53" s="8">
        <f t="shared" si="51"/>
        <v>68.097011019084178</v>
      </c>
      <c r="GS53" s="8">
        <f t="shared" si="51"/>
        <v>68.669293912285895</v>
      </c>
      <c r="GT53" s="8">
        <f t="shared" si="51"/>
        <v>69.292727272470742</v>
      </c>
      <c r="GU53" s="8">
        <f t="shared" si="51"/>
        <v>69.97887769397569</v>
      </c>
      <c r="GV53" s="8">
        <f t="shared" si="50"/>
        <v>70.743829287672924</v>
      </c>
      <c r="GW53" s="8">
        <f t="shared" si="50"/>
        <v>71.610925928922114</v>
      </c>
      <c r="GX53" s="8">
        <f t="shared" si="50"/>
        <v>72.61599226908595</v>
      </c>
      <c r="GY53" s="8">
        <f t="shared" si="50"/>
        <v>73.818348709120244</v>
      </c>
      <c r="GZ53" s="8">
        <f t="shared" si="50"/>
        <v>75.327672821604665</v>
      </c>
      <c r="HA53" s="8">
        <f t="shared" si="50"/>
        <v>77.38596201613764</v>
      </c>
      <c r="HB53" s="8">
        <f t="shared" si="50"/>
        <v>80.746658954014023</v>
      </c>
    </row>
    <row r="54" spans="11:210">
      <c r="K54" s="14">
        <v>52</v>
      </c>
      <c r="L54" s="8">
        <f t="shared" si="4"/>
        <v>29.481163843753301</v>
      </c>
      <c r="M54" s="8">
        <f t="shared" si="53"/>
        <v>31.245672605088181</v>
      </c>
      <c r="N54" s="8">
        <f t="shared" si="53"/>
        <v>32.387496734515814</v>
      </c>
      <c r="O54" s="8">
        <f t="shared" si="53"/>
        <v>33.256208057338107</v>
      </c>
      <c r="P54" s="8">
        <f t="shared" si="53"/>
        <v>33.968126431192687</v>
      </c>
      <c r="Q54" s="8">
        <f t="shared" si="53"/>
        <v>34.577243634895694</v>
      </c>
      <c r="R54" s="8">
        <f t="shared" si="53"/>
        <v>35.113305308544234</v>
      </c>
      <c r="S54" s="8">
        <f t="shared" si="53"/>
        <v>35.594549772630749</v>
      </c>
      <c r="T54" s="8">
        <f t="shared" si="53"/>
        <v>36.033016012122822</v>
      </c>
      <c r="U54" s="8">
        <f t="shared" si="53"/>
        <v>36.437093236191643</v>
      </c>
      <c r="V54" s="8">
        <f t="shared" si="53"/>
        <v>36.812875359229452</v>
      </c>
      <c r="W54" s="8">
        <f t="shared" si="53"/>
        <v>37.164937136177016</v>
      </c>
      <c r="X54" s="8">
        <f t="shared" si="53"/>
        <v>37.496805967122171</v>
      </c>
      <c r="Y54" s="8">
        <f t="shared" si="53"/>
        <v>37.811262660437855</v>
      </c>
      <c r="Z54" s="8">
        <f t="shared" si="53"/>
        <v>38.110540806662172</v>
      </c>
      <c r="AA54" s="8">
        <f t="shared" si="53"/>
        <v>38.396463344381829</v>
      </c>
      <c r="AB54" s="8">
        <f t="shared" si="53"/>
        <v>38.670538748394897</v>
      </c>
      <c r="AC54" s="8">
        <f t="shared" si="53"/>
        <v>38.93403042488714</v>
      </c>
      <c r="AD54" s="8">
        <f t="shared" si="53"/>
        <v>39.188007834515894</v>
      </c>
      <c r="AE54" s="8">
        <f t="shared" si="53"/>
        <v>39.433384852921954</v>
      </c>
      <c r="AF54" s="8">
        <f t="shared" si="53"/>
        <v>39.670949027129531</v>
      </c>
      <c r="AG54" s="8">
        <f t="shared" si="53"/>
        <v>39.901384214924242</v>
      </c>
      <c r="AH54" s="8">
        <f t="shared" si="53"/>
        <v>40.125288333728776</v>
      </c>
      <c r="AI54" s="8">
        <f t="shared" si="53"/>
        <v>40.343187440195784</v>
      </c>
      <c r="AJ54" s="8">
        <f t="shared" si="53"/>
        <v>40.555547019045065</v>
      </c>
      <c r="AK54" s="8">
        <f t="shared" si="53"/>
        <v>40.762781122896527</v>
      </c>
      <c r="AL54" s="8">
        <f t="shared" si="53"/>
        <v>40.965259838470672</v>
      </c>
      <c r="AM54" s="8">
        <f t="shared" si="53"/>
        <v>41.163315435801991</v>
      </c>
      <c r="AN54" s="8">
        <f t="shared" si="53"/>
        <v>41.35724747118649</v>
      </c>
      <c r="AO54" s="8">
        <f t="shared" si="53"/>
        <v>41.547327051589221</v>
      </c>
      <c r="AP54" s="8">
        <f t="shared" si="53"/>
        <v>41.733800421497548</v>
      </c>
      <c r="AQ54" s="8">
        <f t="shared" si="53"/>
        <v>41.91689199814072</v>
      </c>
      <c r="AR54" s="8">
        <f t="shared" si="53"/>
        <v>42.096806954418788</v>
      </c>
      <c r="AS54" s="8">
        <f t="shared" si="53"/>
        <v>42.273733428546208</v>
      </c>
      <c r="AT54" s="8">
        <f t="shared" si="53"/>
        <v>42.4478444237132</v>
      </c>
      <c r="AU54" s="8">
        <f t="shared" si="53"/>
        <v>42.619299448843343</v>
      </c>
      <c r="AV54" s="8">
        <f t="shared" si="53"/>
        <v>42.788245941933837</v>
      </c>
      <c r="AW54" s="8">
        <f t="shared" si="53"/>
        <v>42.954820509883511</v>
      </c>
      <c r="AX54" s="8">
        <f t="shared" si="53"/>
        <v>43.119150012679356</v>
      </c>
      <c r="AY54" s="8">
        <f t="shared" si="53"/>
        <v>43.281352514978664</v>
      </c>
      <c r="AZ54" s="8">
        <f t="shared" si="53"/>
        <v>43.441538124227677</v>
      </c>
      <c r="BA54" s="8">
        <f t="shared" si="53"/>
        <v>43.599809731298848</v>
      </c>
      <c r="BB54" s="8">
        <f t="shared" si="53"/>
        <v>43.756263667054036</v>
      </c>
      <c r="BC54" s="8">
        <f t="shared" si="53"/>
        <v>43.910990286130549</v>
      </c>
      <c r="BD54" s="8">
        <f t="shared" si="53"/>
        <v>44.064074487509515</v>
      </c>
      <c r="BE54" s="8">
        <f t="shared" si="53"/>
        <v>44.215596179987905</v>
      </c>
      <c r="BF54" s="8">
        <f t="shared" si="53"/>
        <v>44.365630699480398</v>
      </c>
      <c r="BG54" s="8">
        <f t="shared" si="53"/>
        <v>44.514249184079937</v>
      </c>
      <c r="BH54" s="8">
        <f t="shared" si="53"/>
        <v>44.66151891196921</v>
      </c>
      <c r="BI54" s="8">
        <f t="shared" si="53"/>
        <v>44.807503606572098</v>
      </c>
      <c r="BJ54" s="8">
        <f t="shared" si="53"/>
        <v>44.952263712739651</v>
      </c>
      <c r="BK54" s="8">
        <f t="shared" si="53"/>
        <v>45.095856647261535</v>
      </c>
      <c r="BL54" s="8">
        <f t="shared" si="53"/>
        <v>45.23833702656561</v>
      </c>
      <c r="BM54" s="8">
        <f t="shared" si="53"/>
        <v>45.379756874102469</v>
      </c>
      <c r="BN54" s="8">
        <f t="shared" si="53"/>
        <v>45.520165809599185</v>
      </c>
      <c r="BO54" s="8">
        <f t="shared" si="53"/>
        <v>45.659611222097482</v>
      </c>
      <c r="BP54" s="8">
        <f t="shared" si="53"/>
        <v>45.798138428460582</v>
      </c>
      <c r="BQ54" s="8">
        <f t="shared" si="53"/>
        <v>45.935790818832757</v>
      </c>
      <c r="BR54" s="8">
        <f t="shared" si="53"/>
        <v>46.072609990363091</v>
      </c>
      <c r="BS54" s="8">
        <f t="shared" si="53"/>
        <v>46.208635870354421</v>
      </c>
      <c r="BT54" s="8">
        <f t="shared" si="53"/>
        <v>46.343906829868033</v>
      </c>
      <c r="BU54" s="8">
        <f t="shared" si="53"/>
        <v>46.478459788700597</v>
      </c>
      <c r="BV54" s="8">
        <f t="shared" si="53"/>
        <v>46.612330312550135</v>
      </c>
      <c r="BW54" s="8">
        <f t="shared" si="53"/>
        <v>46.745552703100607</v>
      </c>
      <c r="BX54" s="8">
        <f t="shared" si="53"/>
        <v>46.878160081677969</v>
      </c>
      <c r="BY54" s="8">
        <f t="shared" si="52"/>
        <v>47.010184467063141</v>
      </c>
      <c r="BZ54" s="8">
        <f t="shared" si="52"/>
        <v>47.141656847987683</v>
      </c>
      <c r="CA54" s="8">
        <f t="shared" si="52"/>
        <v>47.272607250785818</v>
      </c>
      <c r="CB54" s="8">
        <f t="shared" si="52"/>
        <v>47.40306480262948</v>
      </c>
      <c r="CC54" s="8">
        <f t="shared" si="52"/>
        <v>47.533057790732329</v>
      </c>
      <c r="CD54" s="8">
        <f t="shared" si="52"/>
        <v>47.662613717871828</v>
      </c>
      <c r="CE54" s="8">
        <f t="shared" si="52"/>
        <v>47.791759354546002</v>
      </c>
      <c r="CF54" s="8">
        <f t="shared" si="52"/>
        <v>47.920520788052748</v>
      </c>
      <c r="CG54" s="8">
        <f t="shared" si="52"/>
        <v>48.048923468753372</v>
      </c>
      <c r="CH54" s="8">
        <f t="shared" si="52"/>
        <v>48.176992253759558</v>
      </c>
      <c r="CI54" s="8">
        <f t="shared" si="52"/>
        <v>48.304751448261733</v>
      </c>
      <c r="CJ54" s="8">
        <f t="shared" si="52"/>
        <v>48.432224844698986</v>
      </c>
      <c r="CK54" s="8">
        <f t="shared" si="52"/>
        <v>48.559435759953793</v>
      </c>
      <c r="CL54" s="8">
        <f t="shared" si="52"/>
        <v>48.686407070740259</v>
      </c>
      <c r="CM54" s="8">
        <f t="shared" si="52"/>
        <v>48.813161247341291</v>
      </c>
      <c r="CN54" s="8">
        <f t="shared" si="52"/>
        <v>48.939720385838193</v>
      </c>
      <c r="CO54" s="8">
        <f t="shared" si="52"/>
        <v>49.066106238965695</v>
      </c>
      <c r="CP54" s="8">
        <f t="shared" si="52"/>
        <v>49.19234024571572</v>
      </c>
      <c r="CQ54" s="8">
        <f t="shared" si="52"/>
        <v>49.318443559804727</v>
      </c>
      <c r="CR54" s="8">
        <f t="shared" si="52"/>
        <v>49.444437077111907</v>
      </c>
      <c r="CS54" s="8">
        <f t="shared" si="52"/>
        <v>49.570341462188438</v>
      </c>
      <c r="CT54" s="8">
        <f t="shared" si="52"/>
        <v>49.696177173932242</v>
      </c>
      <c r="CU54" s="8">
        <f t="shared" si="52"/>
        <v>49.821964490516912</v>
      </c>
      <c r="CV54" s="8">
        <f t="shared" si="52"/>
        <v>49.947723533658952</v>
      </c>
      <c r="CW54" s="8">
        <f t="shared" si="52"/>
        <v>50.073474292303011</v>
      </c>
      <c r="CX54" s="8">
        <f t="shared" si="52"/>
        <v>50.199236645801307</v>
      </c>
      <c r="CY54" s="8">
        <f t="shared" si="52"/>
        <v>50.325030386659883</v>
      </c>
      <c r="CZ54" s="8">
        <f t="shared" si="52"/>
        <v>50.450875242921882</v>
      </c>
      <c r="DA54" s="8">
        <f t="shared" si="52"/>
        <v>50.576790900255418</v>
      </c>
      <c r="DB54" s="8">
        <f t="shared" si="52"/>
        <v>50.702797023811762</v>
      </c>
      <c r="DC54" s="8">
        <f t="shared" si="52"/>
        <v>50.828913279917941</v>
      </c>
      <c r="DD54" s="8">
        <f t="shared" si="52"/>
        <v>50.95515935766673</v>
      </c>
      <c r="DE54" s="8">
        <f t="shared" si="52"/>
        <v>51.081554990465925</v>
      </c>
      <c r="DF54" s="8">
        <f t="shared" si="52"/>
        <v>51.208119977608483</v>
      </c>
      <c r="DG54" s="8">
        <f t="shared" si="52"/>
        <v>51.334874205924841</v>
      </c>
      <c r="DH54" s="8">
        <f t="shared" si="52"/>
        <v>51.461837671578749</v>
      </c>
      <c r="DI54" s="8">
        <f t="shared" si="52"/>
        <v>51.589030502068624</v>
      </c>
      <c r="DJ54" s="8">
        <f t="shared" si="52"/>
        <v>51.716472978497144</v>
      </c>
      <c r="DK54" s="8">
        <f t="shared" si="52"/>
        <v>51.844185558172782</v>
      </c>
      <c r="DL54" s="8">
        <f t="shared" si="52"/>
        <v>51.972188897608852</v>
      </c>
      <c r="DM54" s="8">
        <f t="shared" si="52"/>
        <v>52.100503875987037</v>
      </c>
      <c r="DN54" s="8">
        <f t="shared" si="52"/>
        <v>52.229151619154933</v>
      </c>
      <c r="DO54" s="8">
        <f t="shared" si="52"/>
        <v>52.358153524229628</v>
      </c>
      <c r="DP54" s="8">
        <f t="shared" si="52"/>
        <v>52.487531284882252</v>
      </c>
      <c r="DQ54" s="8">
        <f t="shared" si="52"/>
        <v>52.617306917382187</v>
      </c>
      <c r="DR54" s="8">
        <f t="shared" si="52"/>
        <v>52.747502787483185</v>
      </c>
      <c r="DS54" s="8">
        <f t="shared" si="52"/>
        <v>52.878141638238411</v>
      </c>
      <c r="DT54" s="8">
        <f t="shared" si="52"/>
        <v>53.009246618836173</v>
      </c>
      <c r="DU54" s="8">
        <f t="shared" si="52"/>
        <v>53.140841314553768</v>
      </c>
      <c r="DV54" s="8">
        <f t="shared" si="52"/>
        <v>53.272949777933093</v>
      </c>
      <c r="DW54" s="8">
        <f t="shared" si="52"/>
        <v>53.405596561288355</v>
      </c>
      <c r="DX54" s="8">
        <f t="shared" si="52"/>
        <v>53.538806750664264</v>
      </c>
      <c r="DY54" s="8">
        <f t="shared" si="52"/>
        <v>53.672606001371051</v>
      </c>
      <c r="DZ54" s="8">
        <f t="shared" si="52"/>
        <v>53.807020575232578</v>
      </c>
      <c r="EA54" s="8">
        <f t="shared" si="52"/>
        <v>53.942077379693757</v>
      </c>
      <c r="EB54" s="8">
        <f t="shared" si="52"/>
        <v>54.077804008945456</v>
      </c>
      <c r="EC54" s="8">
        <f t="shared" si="52"/>
        <v>54.21422878723736</v>
      </c>
      <c r="ED54" s="8">
        <f t="shared" si="52"/>
        <v>54.351380814563882</v>
      </c>
      <c r="EE54" s="8">
        <f t="shared" si="52"/>
        <v>54.489290014923526</v>
      </c>
      <c r="EF54" s="8">
        <f t="shared" si="52"/>
        <v>54.627987187369691</v>
      </c>
      <c r="EG54" s="8">
        <f t="shared" si="52"/>
        <v>54.767504060090062</v>
      </c>
      <c r="EH54" s="8">
        <f t="shared" si="52"/>
        <v>54.907873347773261</v>
      </c>
      <c r="EI54" s="8">
        <f t="shared" si="52"/>
        <v>55.049128812545149</v>
      </c>
      <c r="EJ54" s="8">
        <f t="shared" si="51"/>
        <v>55.191305328783763</v>
      </c>
      <c r="EK54" s="8">
        <f t="shared" si="51"/>
        <v>55.334438952151224</v>
      </c>
      <c r="EL54" s="8">
        <f t="shared" si="51"/>
        <v>55.478566993214066</v>
      </c>
      <c r="EM54" s="8">
        <f t="shared" si="51"/>
        <v>55.623728096060105</v>
      </c>
      <c r="EN54" s="8">
        <f t="shared" si="51"/>
        <v>55.769962322360932</v>
      </c>
      <c r="EO54" s="8">
        <f t="shared" si="51"/>
        <v>55.917311241375536</v>
      </c>
      <c r="EP54" s="8">
        <f t="shared" si="51"/>
        <v>56.065818026441768</v>
      </c>
      <c r="EQ54" s="8">
        <f t="shared" si="51"/>
        <v>56.21552755856063</v>
      </c>
      <c r="ER54" s="8">
        <f t="shared" si="51"/>
        <v>56.36648653774364</v>
      </c>
      <c r="ES54" s="8">
        <f t="shared" si="51"/>
        <v>56.518743602866834</v>
      </c>
      <c r="ET54" s="8">
        <f t="shared" si="51"/>
        <v>56.67234946085842</v>
      </c>
      <c r="EU54" s="8">
        <f t="shared" si="51"/>
        <v>56.827357026140582</v>
      </c>
      <c r="EV54" s="8">
        <f t="shared" si="51"/>
        <v>56.983821571352856</v>
      </c>
      <c r="EW54" s="8">
        <f t="shared" si="51"/>
        <v>57.141800890504911</v>
      </c>
      <c r="EX54" s="8">
        <f t="shared" si="51"/>
        <v>57.301355475844538</v>
      </c>
      <c r="EY54" s="8">
        <f t="shared" si="51"/>
        <v>57.462548709883187</v>
      </c>
      <c r="EZ54" s="8">
        <f t="shared" si="51"/>
        <v>57.625447074200665</v>
      </c>
      <c r="FA54" s="8">
        <f t="shared" si="51"/>
        <v>57.790120376855995</v>
      </c>
      <c r="FB54" s="8">
        <f t="shared" si="51"/>
        <v>57.956642000466879</v>
      </c>
      <c r="FC54" s="8">
        <f t="shared" si="51"/>
        <v>58.1250891732914</v>
      </c>
      <c r="FD54" s="8">
        <f t="shared" si="51"/>
        <v>58.295543265958621</v>
      </c>
      <c r="FE54" s="8">
        <f t="shared" si="51"/>
        <v>58.468090116856366</v>
      </c>
      <c r="FF54" s="8">
        <f t="shared" si="51"/>
        <v>58.642820389604502</v>
      </c>
      <c r="FG54" s="8">
        <f t="shared" si="51"/>
        <v>58.819829966530072</v>
      </c>
      <c r="FH54" s="8">
        <f t="shared" si="51"/>
        <v>58.999220382630575</v>
      </c>
      <c r="FI54" s="8">
        <f t="shared" si="51"/>
        <v>59.181099305178044</v>
      </c>
      <c r="FJ54" s="8">
        <f t="shared" si="51"/>
        <v>59.365581064899544</v>
      </c>
      <c r="FK54" s="8">
        <f t="shared" si="51"/>
        <v>59.552787245591119</v>
      </c>
      <c r="FL54" s="8">
        <f t="shared" si="51"/>
        <v>59.74284734011249</v>
      </c>
      <c r="FM54" s="8">
        <f t="shared" si="51"/>
        <v>59.935899482001616</v>
      </c>
      <c r="FN54" s="8">
        <f t="shared" si="51"/>
        <v>60.132091263488327</v>
      </c>
      <c r="FO54" s="8">
        <f t="shared" si="51"/>
        <v>60.33158065252551</v>
      </c>
      <c r="FP54" s="8">
        <f t="shared" si="51"/>
        <v>60.534537023665813</v>
      </c>
      <c r="FQ54" s="8">
        <f t="shared" si="51"/>
        <v>60.741142320274932</v>
      </c>
      <c r="FR54" s="8">
        <f t="shared" si="51"/>
        <v>60.951592368797868</v>
      </c>
      <c r="FS54" s="8">
        <f t="shared" si="51"/>
        <v>61.166098369720352</v>
      </c>
      <c r="FT54" s="8">
        <f t="shared" si="51"/>
        <v>61.384888594668119</v>
      </c>
      <c r="FU54" s="8">
        <f t="shared" si="51"/>
        <v>61.608210324990104</v>
      </c>
      <c r="FV54" s="8">
        <f t="shared" si="51"/>
        <v>61.836332074470057</v>
      </c>
      <c r="FW54" s="8">
        <f t="shared" si="51"/>
        <v>62.06954614788814</v>
      </c>
      <c r="FX54" s="8">
        <f t="shared" si="51"/>
        <v>62.308171598514072</v>
      </c>
      <c r="FY54" s="8">
        <f t="shared" si="51"/>
        <v>62.552557661923068</v>
      </c>
      <c r="FZ54" s="8">
        <f t="shared" si="51"/>
        <v>62.803087761678519</v>
      </c>
      <c r="GA54" s="8">
        <f t="shared" si="51"/>
        <v>63.060184205624033</v>
      </c>
      <c r="GB54" s="8">
        <f t="shared" si="51"/>
        <v>63.324313721409737</v>
      </c>
      <c r="GC54" s="8">
        <f t="shared" si="51"/>
        <v>63.595994018694952</v>
      </c>
      <c r="GD54" s="8">
        <f t="shared" si="51"/>
        <v>63.875801616349172</v>
      </c>
      <c r="GE54" s="8">
        <f t="shared" si="51"/>
        <v>64.164381240311343</v>
      </c>
      <c r="GF54" s="8">
        <f t="shared" si="51"/>
        <v>64.462457187816639</v>
      </c>
      <c r="GG54" s="8">
        <f t="shared" si="51"/>
        <v>64.770847175472895</v>
      </c>
      <c r="GH54" s="8">
        <f t="shared" si="51"/>
        <v>65.090479355344371</v>
      </c>
      <c r="GI54" s="10">
        <f t="shared" si="51"/>
        <v>65.422413414339829</v>
      </c>
      <c r="GJ54" s="8">
        <f t="shared" si="51"/>
        <v>65.767866997338956</v>
      </c>
      <c r="GK54" s="8">
        <f t="shared" si="51"/>
        <v>66.128249159021479</v>
      </c>
      <c r="GL54" s="8">
        <f t="shared" si="51"/>
        <v>66.505203224468019</v>
      </c>
      <c r="GM54" s="8">
        <f t="shared" si="51"/>
        <v>66.900662438357898</v>
      </c>
      <c r="GN54" s="8">
        <f t="shared" si="51"/>
        <v>67.316923294263745</v>
      </c>
      <c r="GO54" s="8">
        <f t="shared" si="51"/>
        <v>67.756743774895938</v>
      </c>
      <c r="GP54" s="8">
        <f t="shared" si="51"/>
        <v>68.223477449725877</v>
      </c>
      <c r="GQ54" s="8">
        <f t="shared" si="51"/>
        <v>68.721260453733024</v>
      </c>
      <c r="GR54" s="8">
        <f t="shared" si="51"/>
        <v>69.25527864942876</v>
      </c>
      <c r="GS54" s="8">
        <f t="shared" si="51"/>
        <v>69.83216033984823</v>
      </c>
      <c r="GT54" s="8">
        <f t="shared" si="51"/>
        <v>70.460573106393866</v>
      </c>
      <c r="GU54" s="8">
        <f t="shared" ref="GU54:HB57" si="54">_xlfn.CHISQ.INV(1-GU$2,$K54)</f>
        <v>71.152167691461074</v>
      </c>
      <c r="GV54" s="8">
        <f t="shared" si="54"/>
        <v>71.923144687202424</v>
      </c>
      <c r="GW54" s="8">
        <f t="shared" si="54"/>
        <v>72.797016164200713</v>
      </c>
      <c r="GX54" s="8">
        <f t="shared" si="54"/>
        <v>73.809863395060944</v>
      </c>
      <c r="GY54" s="8">
        <f t="shared" si="54"/>
        <v>75.021428825511208</v>
      </c>
      <c r="GZ54" s="8">
        <f t="shared" si="54"/>
        <v>76.542163940186938</v>
      </c>
      <c r="HA54" s="8">
        <f t="shared" si="54"/>
        <v>78.615755715002848</v>
      </c>
      <c r="HB54" s="8">
        <f t="shared" si="54"/>
        <v>82.000825702776083</v>
      </c>
    </row>
    <row r="55" spans="11:210">
      <c r="K55" s="14">
        <v>53</v>
      </c>
      <c r="L55" s="8">
        <f t="shared" si="4"/>
        <v>30.230033356157481</v>
      </c>
      <c r="M55" s="8">
        <f t="shared" si="53"/>
        <v>32.018492925182912</v>
      </c>
      <c r="N55" s="8">
        <f t="shared" si="53"/>
        <v>33.175378738061745</v>
      </c>
      <c r="O55" s="8">
        <f t="shared" si="53"/>
        <v>34.055331910977976</v>
      </c>
      <c r="P55" s="8">
        <f t="shared" si="53"/>
        <v>34.77632861669062</v>
      </c>
      <c r="Q55" s="8">
        <f t="shared" si="53"/>
        <v>35.393120036471402</v>
      </c>
      <c r="R55" s="8">
        <f t="shared" si="53"/>
        <v>35.935866231253868</v>
      </c>
      <c r="S55" s="8">
        <f t="shared" si="53"/>
        <v>36.423057645571454</v>
      </c>
      <c r="T55" s="8">
        <f t="shared" si="53"/>
        <v>36.866898586778376</v>
      </c>
      <c r="U55" s="8">
        <f t="shared" si="53"/>
        <v>37.275892799644303</v>
      </c>
      <c r="V55" s="8">
        <f t="shared" si="53"/>
        <v>37.656216968451822</v>
      </c>
      <c r="W55" s="8">
        <f t="shared" si="53"/>
        <v>38.012507695415955</v>
      </c>
      <c r="X55" s="8">
        <f t="shared" si="53"/>
        <v>38.348339866264304</v>
      </c>
      <c r="Y55" s="8">
        <f t="shared" si="53"/>
        <v>38.666531578344667</v>
      </c>
      <c r="Z55" s="8">
        <f t="shared" si="53"/>
        <v>38.969346264877018</v>
      </c>
      <c r="AA55" s="8">
        <f t="shared" si="53"/>
        <v>39.25863113812607</v>
      </c>
      <c r="AB55" s="8">
        <f t="shared" si="53"/>
        <v>39.535914695476734</v>
      </c>
      <c r="AC55" s="8">
        <f t="shared" si="53"/>
        <v>39.802477062516751</v>
      </c>
      <c r="AD55" s="8">
        <f t="shared" si="53"/>
        <v>40.059401812437301</v>
      </c>
      <c r="AE55" s="8">
        <f t="shared" si="53"/>
        <v>40.307614847620385</v>
      </c>
      <c r="AF55" s="8">
        <f t="shared" si="53"/>
        <v>40.547914052433498</v>
      </c>
      <c r="AG55" s="8">
        <f t="shared" si="53"/>
        <v>40.780992238606387</v>
      </c>
      <c r="AH55" s="8">
        <f t="shared" si="53"/>
        <v>41.007455133452503</v>
      </c>
      <c r="AI55" s="8">
        <f t="shared" si="53"/>
        <v>41.227835648910407</v>
      </c>
      <c r="AJ55" s="8">
        <f t="shared" si="53"/>
        <v>41.442605321959846</v>
      </c>
      <c r="AK55" s="8">
        <f t="shared" si="53"/>
        <v>41.652183576931719</v>
      </c>
      <c r="AL55" s="8">
        <f t="shared" si="53"/>
        <v>41.856945291565303</v>
      </c>
      <c r="AM55" s="8">
        <f t="shared" si="53"/>
        <v>42.05722702831185</v>
      </c>
      <c r="AN55" s="8">
        <f t="shared" si="53"/>
        <v>42.253332205283172</v>
      </c>
      <c r="AO55" s="8">
        <f t="shared" si="53"/>
        <v>42.445535417387958</v>
      </c>
      <c r="AP55" s="8">
        <f t="shared" si="53"/>
        <v>42.634086070820786</v>
      </c>
      <c r="AQ55" s="8">
        <f t="shared" si="53"/>
        <v>42.81921145852624</v>
      </c>
      <c r="AR55" s="8">
        <f t="shared" si="53"/>
        <v>43.001119377321714</v>
      </c>
      <c r="AS55" s="8">
        <f t="shared" si="53"/>
        <v>43.180000366748615</v>
      </c>
      <c r="AT55" s="8">
        <f t="shared" si="53"/>
        <v>43.356029633806592</v>
      </c>
      <c r="AU55" s="8">
        <f t="shared" si="53"/>
        <v>43.529368715335622</v>
      </c>
      <c r="AV55" s="8">
        <f t="shared" si="53"/>
        <v>43.700166920088719</v>
      </c>
      <c r="AW55" s="8">
        <f t="shared" si="53"/>
        <v>43.868562584854701</v>
      </c>
      <c r="AX55" s="8">
        <f t="shared" si="53"/>
        <v>44.034684172874613</v>
      </c>
      <c r="AY55" s="8">
        <f t="shared" si="53"/>
        <v>44.198651237896684</v>
      </c>
      <c r="AZ55" s="8">
        <f t="shared" si="53"/>
        <v>44.360575273266242</v>
      </c>
      <c r="BA55" s="8">
        <f t="shared" si="53"/>
        <v>44.520560462245605</v>
      </c>
      <c r="BB55" s="8">
        <f t="shared" si="53"/>
        <v>44.678704343149867</v>
      </c>
      <c r="BC55" s="8">
        <f t="shared" si="53"/>
        <v>44.835098400745636</v>
      </c>
      <c r="BD55" s="8">
        <f t="shared" si="53"/>
        <v>44.989828593599185</v>
      </c>
      <c r="BE55" s="8">
        <f t="shared" si="53"/>
        <v>45.142975825603138</v>
      </c>
      <c r="BF55" s="8">
        <f t="shared" si="53"/>
        <v>45.294616368699643</v>
      </c>
      <c r="BG55" s="8">
        <f t="shared" si="53"/>
        <v>45.444822242807327</v>
      </c>
      <c r="BH55" s="8">
        <f t="shared" si="53"/>
        <v>45.593661558111698</v>
      </c>
      <c r="BI55" s="8">
        <f t="shared" si="53"/>
        <v>45.741198824165963</v>
      </c>
      <c r="BJ55" s="8">
        <f t="shared" si="53"/>
        <v>45.887495229646881</v>
      </c>
      <c r="BK55" s="8">
        <f t="shared" si="53"/>
        <v>46.032608896100079</v>
      </c>
      <c r="BL55" s="8">
        <f t="shared" si="53"/>
        <v>46.176595108575086</v>
      </c>
      <c r="BM55" s="8">
        <f t="shared" si="53"/>
        <v>46.319506525679785</v>
      </c>
      <c r="BN55" s="8">
        <f t="shared" si="53"/>
        <v>46.461393371267363</v>
      </c>
      <c r="BO55" s="8">
        <f t="shared" si="53"/>
        <v>46.602303609695923</v>
      </c>
      <c r="BP55" s="8">
        <f t="shared" si="53"/>
        <v>46.742283106367282</v>
      </c>
      <c r="BQ55" s="8">
        <f t="shared" si="53"/>
        <v>46.881375775048369</v>
      </c>
      <c r="BR55" s="8">
        <f t="shared" si="53"/>
        <v>47.019623713303837</v>
      </c>
      <c r="BS55" s="8">
        <f t="shared" si="53"/>
        <v>47.15706732721614</v>
      </c>
      <c r="BT55" s="8">
        <f t="shared" si="53"/>
        <v>47.293745446437143</v>
      </c>
      <c r="BU55" s="8">
        <f t="shared" si="53"/>
        <v>47.429695430499486</v>
      </c>
      <c r="BV55" s="8">
        <f t="shared" si="53"/>
        <v>47.564953267215458</v>
      </c>
      <c r="BW55" s="8">
        <f t="shared" si="53"/>
        <v>47.699553663902265</v>
      </c>
      <c r="BX55" s="8">
        <f t="shared" si="53"/>
        <v>47.833530132095092</v>
      </c>
      <c r="BY55" s="8">
        <f t="shared" si="52"/>
        <v>47.966915066340938</v>
      </c>
      <c r="BZ55" s="8">
        <f t="shared" si="52"/>
        <v>48.099739817606057</v>
      </c>
      <c r="CA55" s="8">
        <f t="shared" si="52"/>
        <v>48.23203476177649</v>
      </c>
      <c r="CB55" s="8">
        <f t="shared" si="52"/>
        <v>48.363829363684118</v>
      </c>
      <c r="CC55" s="8">
        <f t="shared" si="52"/>
        <v>48.495152237049069</v>
      </c>
      <c r="CD55" s="8">
        <f t="shared" si="52"/>
        <v>48.626031200692033</v>
      </c>
      <c r="CE55" s="8">
        <f t="shared" si="52"/>
        <v>48.756493331337353</v>
      </c>
      <c r="CF55" s="8">
        <f t="shared" si="52"/>
        <v>48.88656501329816</v>
      </c>
      <c r="CG55" s="8">
        <f t="shared" si="52"/>
        <v>49.016271985309039</v>
      </c>
      <c r="CH55" s="8">
        <f t="shared" si="52"/>
        <v>49.145639384747923</v>
      </c>
      <c r="CI55" s="8">
        <f t="shared" si="52"/>
        <v>49.274691789468505</v>
      </c>
      <c r="CJ55" s="8">
        <f t="shared" si="52"/>
        <v>49.403453257445527</v>
      </c>
      <c r="CK55" s="8">
        <f t="shared" si="52"/>
        <v>49.531947364418578</v>
      </c>
      <c r="CL55" s="8">
        <f t="shared" si="52"/>
        <v>49.660197239705411</v>
      </c>
      <c r="CM55" s="8">
        <f t="shared" si="52"/>
        <v>49.788225600341939</v>
      </c>
      <c r="CN55" s="8">
        <f t="shared" si="52"/>
        <v>49.916054783694378</v>
      </c>
      <c r="CO55" s="8">
        <f t="shared" si="52"/>
        <v>50.04370677867805</v>
      </c>
      <c r="CP55" s="8">
        <f t="shared" si="52"/>
        <v>50.171203255707795</v>
      </c>
      <c r="CQ55" s="8">
        <f t="shared" si="52"/>
        <v>50.298565595496235</v>
      </c>
      <c r="CR55" s="8">
        <f t="shared" si="52"/>
        <v>50.425814916808442</v>
      </c>
      <c r="CS55" s="8">
        <f t="shared" si="52"/>
        <v>50.552972103274449</v>
      </c>
      <c r="CT55" s="8">
        <f t="shared" si="52"/>
        <v>50.680057829355206</v>
      </c>
      <c r="CU55" s="8">
        <f t="shared" si="52"/>
        <v>50.807092585551722</v>
      </c>
      <c r="CV55" s="8">
        <f t="shared" si="52"/>
        <v>50.934096702942483</v>
      </c>
      <c r="CW55" s="8">
        <f t="shared" si="52"/>
        <v>51.06109037712983</v>
      </c>
      <c r="CX55" s="8">
        <f t="shared" si="52"/>
        <v>51.188093691672307</v>
      </c>
      <c r="CY55" s="8">
        <f t="shared" si="52"/>
        <v>51.315126641076581</v>
      </c>
      <c r="CZ55" s="8">
        <f t="shared" si="52"/>
        <v>51.442209153419682</v>
      </c>
      <c r="DA55" s="8">
        <f t="shared" si="52"/>
        <v>51.56936111267018</v>
      </c>
      <c r="DB55" s="8">
        <f t="shared" si="52"/>
        <v>51.696602380774564</v>
      </c>
      <c r="DC55" s="8">
        <f t="shared" si="52"/>
        <v>51.82395281957362</v>
      </c>
      <c r="DD55" s="8">
        <f t="shared" si="52"/>
        <v>51.951432312612539</v>
      </c>
      <c r="DE55" s="8">
        <f t="shared" si="52"/>
        <v>52.079060786907242</v>
      </c>
      <c r="DF55" s="8">
        <f t="shared" si="52"/>
        <v>52.206858234729147</v>
      </c>
      <c r="DG55" s="8">
        <f t="shared" si="52"/>
        <v>52.334844735470284</v>
      </c>
      <c r="DH55" s="8">
        <f t="shared" si="52"/>
        <v>52.463040477650807</v>
      </c>
      <c r="DI55" s="8">
        <f t="shared" si="52"/>
        <v>52.591465781131376</v>
      </c>
      <c r="DJ55" s="8">
        <f t="shared" si="52"/>
        <v>52.720141119593805</v>
      </c>
      <c r="DK55" s="8">
        <f t="shared" si="52"/>
        <v>52.849087143354325</v>
      </c>
      <c r="DL55" s="8">
        <f t="shared" si="52"/>
        <v>52.978324702575456</v>
      </c>
      <c r="DM55" s="8">
        <f t="shared" si="52"/>
        <v>53.10787487094435</v>
      </c>
      <c r="DN55" s="8">
        <f t="shared" si="52"/>
        <v>53.23775896988748</v>
      </c>
      <c r="DO55" s="8">
        <f t="shared" si="52"/>
        <v>53.367998593394503</v>
      </c>
      <c r="DP55" s="8">
        <f t="shared" si="52"/>
        <v>53.498615633526832</v>
      </c>
      <c r="DQ55" s="8">
        <f t="shared" si="52"/>
        <v>53.629632306690276</v>
      </c>
      <c r="DR55" s="8">
        <f t="shared" si="52"/>
        <v>53.761071180754683</v>
      </c>
      <c r="DS55" s="8">
        <f t="shared" si="52"/>
        <v>53.892955203108357</v>
      </c>
      <c r="DT55" s="8">
        <f t="shared" si="52"/>
        <v>54.025307729739751</v>
      </c>
      <c r="DU55" s="8">
        <f t="shared" si="52"/>
        <v>54.15815255544468</v>
      </c>
      <c r="DV55" s="8">
        <f t="shared" si="52"/>
        <v>54.291513945263418</v>
      </c>
      <c r="DW55" s="8">
        <f t="shared" si="52"/>
        <v>54.425416667259206</v>
      </c>
      <c r="DX55" s="8">
        <f t="shared" si="52"/>
        <v>54.559886026757098</v>
      </c>
      <c r="DY55" s="8">
        <f t="shared" si="52"/>
        <v>54.694947902170796</v>
      </c>
      <c r="DZ55" s="8">
        <f t="shared" si="52"/>
        <v>54.830628782554641</v>
      </c>
      <c r="EA55" s="8">
        <f t="shared" si="52"/>
        <v>54.96695580702827</v>
      </c>
      <c r="EB55" s="8">
        <f t="shared" si="52"/>
        <v>55.103956806233072</v>
      </c>
      <c r="EC55" s="8">
        <f t="shared" si="52"/>
        <v>55.241660345992628</v>
      </c>
      <c r="ED55" s="8">
        <f t="shared" si="52"/>
        <v>55.380095773363273</v>
      </c>
      <c r="EE55" s="8">
        <f t="shared" si="52"/>
        <v>55.51929326527695</v>
      </c>
      <c r="EF55" s="8">
        <f t="shared" si="52"/>
        <v>55.659283879995925</v>
      </c>
      <c r="EG55" s="8">
        <f t="shared" si="52"/>
        <v>55.800099611618343</v>
      </c>
      <c r="EH55" s="8">
        <f t="shared" si="52"/>
        <v>55.941773447895287</v>
      </c>
      <c r="EI55" s="8">
        <f t="shared" si="52"/>
        <v>56.084339431643734</v>
      </c>
      <c r="EJ55" s="8">
        <f t="shared" ref="EJ55:GU58" si="55">_xlfn.CHISQ.INV(1-EJ$2,$K55)</f>
        <v>56.227832726066964</v>
      </c>
      <c r="EK55" s="8">
        <f t="shared" si="55"/>
        <v>56.372289684323114</v>
      </c>
      <c r="EL55" s="8">
        <f t="shared" si="55"/>
        <v>56.5177479237162</v>
      </c>
      <c r="EM55" s="8">
        <f t="shared" si="55"/>
        <v>56.664246404920746</v>
      </c>
      <c r="EN55" s="8">
        <f t="shared" si="55"/>
        <v>56.811825516692672</v>
      </c>
      <c r="EO55" s="8">
        <f t="shared" si="55"/>
        <v>56.960527166565306</v>
      </c>
      <c r="EP55" s="8">
        <f t="shared" si="55"/>
        <v>57.110394878081657</v>
      </c>
      <c r="EQ55" s="8">
        <f t="shared" si="55"/>
        <v>57.261473895172344</v>
      </c>
      <c r="ER55" s="8">
        <f t="shared" si="55"/>
        <v>57.413811294354261</v>
      </c>
      <c r="ES55" s="8">
        <f t="shared" si="55"/>
        <v>57.567456105499481</v>
      </c>
      <c r="ET55" s="8">
        <f t="shared" si="55"/>
        <v>57.722459442007171</v>
      </c>
      <c r="EU55" s="8">
        <f t="shared" si="55"/>
        <v>57.878874641306084</v>
      </c>
      <c r="EV55" s="8">
        <f t="shared" si="55"/>
        <v>58.036757416722708</v>
      </c>
      <c r="EW55" s="8">
        <f t="shared" si="55"/>
        <v>58.196166021871299</v>
      </c>
      <c r="EX55" s="8">
        <f t="shared" si="55"/>
        <v>58.357161428861289</v>
      </c>
      <c r="EY55" s="8">
        <f t="shared" si="55"/>
        <v>58.519807521774979</v>
      </c>
      <c r="EZ55" s="8">
        <f t="shared" si="55"/>
        <v>58.684171307049311</v>
      </c>
      <c r="FA55" s="8">
        <f t="shared" si="55"/>
        <v>58.850323142602086</v>
      </c>
      <c r="FB55" s="8">
        <f t="shared" si="55"/>
        <v>59.018336987780337</v>
      </c>
      <c r="FC55" s="8">
        <f t="shared" si="55"/>
        <v>59.188290676481948</v>
      </c>
      <c r="FD55" s="8">
        <f t="shared" si="55"/>
        <v>59.36026621611645</v>
      </c>
      <c r="FE55" s="8">
        <f t="shared" si="55"/>
        <v>59.534350115435664</v>
      </c>
      <c r="FF55" s="8">
        <f t="shared" si="55"/>
        <v>59.710633744687698</v>
      </c>
      <c r="FG55" s="8">
        <f t="shared" si="55"/>
        <v>59.889213732039572</v>
      </c>
      <c r="FH55" s="8">
        <f t="shared" si="55"/>
        <v>60.07019240078769</v>
      </c>
      <c r="FI55" s="8">
        <f t="shared" si="55"/>
        <v>60.25367825254682</v>
      </c>
      <c r="FJ55" s="8">
        <f t="shared" si="55"/>
        <v>60.439786502396693</v>
      </c>
      <c r="FK55" s="8">
        <f t="shared" si="55"/>
        <v>60.628639672893719</v>
      </c>
      <c r="FL55" s="8">
        <f t="shared" si="55"/>
        <v>60.820368254953237</v>
      </c>
      <c r="FM55" s="8">
        <f t="shared" si="55"/>
        <v>61.015111444909415</v>
      </c>
      <c r="FN55" s="8">
        <f t="shared" si="55"/>
        <v>61.213017968610444</v>
      </c>
      <c r="FO55" s="8">
        <f t="shared" si="55"/>
        <v>61.414247005260336</v>
      </c>
      <c r="FP55" s="8">
        <f t="shared" si="55"/>
        <v>61.618969225943246</v>
      </c>
      <c r="FQ55" s="8">
        <f t="shared" si="55"/>
        <v>61.827367964449159</v>
      </c>
      <c r="FR55" s="8">
        <f t="shared" si="55"/>
        <v>62.039640541268533</v>
      </c>
      <c r="FS55" s="8">
        <f t="shared" si="55"/>
        <v>62.2559997655774</v>
      </c>
      <c r="FT55" s="8">
        <f t="shared" si="55"/>
        <v>62.476675644869992</v>
      </c>
      <c r="FU55" s="8">
        <f t="shared" si="55"/>
        <v>62.70191733784182</v>
      </c>
      <c r="FV55" s="8">
        <f t="shared" si="55"/>
        <v>62.931995393477422</v>
      </c>
      <c r="FW55" s="8">
        <f t="shared" si="55"/>
        <v>63.167204328439354</v>
      </c>
      <c r="FX55" s="8">
        <f t="shared" si="55"/>
        <v>63.40786560629703</v>
      </c>
      <c r="FY55" s="8">
        <f t="shared" si="55"/>
        <v>63.654331096546613</v>
      </c>
      <c r="FZ55" s="8">
        <f t="shared" si="55"/>
        <v>63.906987109656342</v>
      </c>
      <c r="GA55" s="8">
        <f t="shared" si="55"/>
        <v>64.166259127736865</v>
      </c>
      <c r="GB55" s="8">
        <f t="shared" si="55"/>
        <v>64.432617380532932</v>
      </c>
      <c r="GC55" s="8">
        <f t="shared" si="55"/>
        <v>64.706583455527422</v>
      </c>
      <c r="GD55" s="8">
        <f t="shared" si="55"/>
        <v>64.988738182193217</v>
      </c>
      <c r="GE55" s="8">
        <f t="shared" si="55"/>
        <v>65.27973109824643</v>
      </c>
      <c r="GF55" s="8">
        <f t="shared" si="55"/>
        <v>65.580291896446369</v>
      </c>
      <c r="GG55" s="8">
        <f t="shared" si="55"/>
        <v>65.891244373127634</v>
      </c>
      <c r="GH55" s="8">
        <f t="shared" si="55"/>
        <v>66.213523567509696</v>
      </c>
      <c r="GI55" s="10">
        <f t="shared" si="55"/>
        <v>66.548197013609311</v>
      </c>
      <c r="GJ55" s="8">
        <f t="shared" si="55"/>
        <v>66.896491354022018</v>
      </c>
      <c r="GK55" s="8">
        <f t="shared" si="55"/>
        <v>67.259826032654288</v>
      </c>
      <c r="GL55" s="8">
        <f t="shared" si="55"/>
        <v>67.639856463358839</v>
      </c>
      <c r="GM55" s="8">
        <f t="shared" si="55"/>
        <v>68.038530078226103</v>
      </c>
      <c r="GN55" s="8">
        <f t="shared" si="55"/>
        <v>68.458160181588681</v>
      </c>
      <c r="GO55" s="8">
        <f t="shared" si="55"/>
        <v>68.901524891563369</v>
      </c>
      <c r="GP55" s="8">
        <f t="shared" si="55"/>
        <v>69.372002192542965</v>
      </c>
      <c r="GQ55" s="8">
        <f t="shared" si="55"/>
        <v>69.873758241809213</v>
      </c>
      <c r="GR55" s="8">
        <f t="shared" si="55"/>
        <v>70.412016423447497</v>
      </c>
      <c r="GS55" s="8">
        <f t="shared" si="55"/>
        <v>70.993452833782399</v>
      </c>
      <c r="GT55" s="8">
        <f t="shared" si="55"/>
        <v>71.626797318750747</v>
      </c>
      <c r="GU55" s="8">
        <f t="shared" si="55"/>
        <v>72.323783973943904</v>
      </c>
      <c r="GV55" s="8">
        <f t="shared" si="54"/>
        <v>73.100728773444388</v>
      </c>
      <c r="GW55" s="8">
        <f t="shared" si="54"/>
        <v>73.981310397153905</v>
      </c>
      <c r="GX55" s="8">
        <f t="shared" si="54"/>
        <v>75.001864321928807</v>
      </c>
      <c r="GY55" s="8">
        <f t="shared" si="54"/>
        <v>76.222551068441163</v>
      </c>
      <c r="GZ55" s="8">
        <f t="shared" si="54"/>
        <v>77.754588765552981</v>
      </c>
      <c r="HA55" s="8">
        <f t="shared" si="54"/>
        <v>79.843338122251836</v>
      </c>
      <c r="HB55" s="8">
        <f t="shared" si="54"/>
        <v>83.252551205161865</v>
      </c>
    </row>
    <row r="56" spans="11:210">
      <c r="K56" s="14">
        <v>54</v>
      </c>
      <c r="L56" s="8">
        <f t="shared" si="4"/>
        <v>30.981252782058899</v>
      </c>
      <c r="M56" s="8">
        <f t="shared" si="53"/>
        <v>32.793446783908998</v>
      </c>
      <c r="N56" s="8">
        <f t="shared" si="53"/>
        <v>33.965256918410184</v>
      </c>
      <c r="O56" s="8">
        <f t="shared" si="53"/>
        <v>34.856348830823961</v>
      </c>
      <c r="P56" s="8">
        <f t="shared" si="53"/>
        <v>35.586340263529543</v>
      </c>
      <c r="Q56" s="8">
        <f t="shared" si="53"/>
        <v>36.210735004181153</v>
      </c>
      <c r="R56" s="8">
        <f t="shared" si="53"/>
        <v>36.76010381137764</v>
      </c>
      <c r="S56" s="8">
        <f t="shared" si="53"/>
        <v>37.253186981589693</v>
      </c>
      <c r="T56" s="8">
        <f t="shared" si="53"/>
        <v>37.702352650868242</v>
      </c>
      <c r="U56" s="8">
        <f t="shared" si="53"/>
        <v>38.116218062479398</v>
      </c>
      <c r="V56" s="8">
        <f t="shared" si="53"/>
        <v>38.50104191969367</v>
      </c>
      <c r="W56" s="8">
        <f t="shared" si="53"/>
        <v>38.861522109961207</v>
      </c>
      <c r="X56" s="8">
        <f t="shared" si="53"/>
        <v>39.201280572467034</v>
      </c>
      <c r="Y56" s="8">
        <f t="shared" si="53"/>
        <v>39.523172353688345</v>
      </c>
      <c r="Z56" s="8">
        <f t="shared" si="53"/>
        <v>39.829490457204706</v>
      </c>
      <c r="AA56" s="8">
        <f t="shared" si="53"/>
        <v>40.122106147199716</v>
      </c>
      <c r="AB56" s="8">
        <f t="shared" si="53"/>
        <v>40.402567760528157</v>
      </c>
      <c r="AC56" s="8">
        <f t="shared" si="53"/>
        <v>40.672171989120464</v>
      </c>
      <c r="AD56" s="8">
        <f t="shared" si="53"/>
        <v>40.932016389387648</v>
      </c>
      <c r="AE56" s="8">
        <f t="shared" si="53"/>
        <v>41.183038780155485</v>
      </c>
      <c r="AF56" s="8">
        <f t="shared" si="53"/>
        <v>41.426047288253351</v>
      </c>
      <c r="AG56" s="8">
        <f t="shared" si="53"/>
        <v>41.661743597107893</v>
      </c>
      <c r="AH56" s="8">
        <f t="shared" si="53"/>
        <v>41.890741172132472</v>
      </c>
      <c r="AI56" s="8">
        <f t="shared" si="53"/>
        <v>42.113579717491987</v>
      </c>
      <c r="AJ56" s="8">
        <f t="shared" si="53"/>
        <v>42.330736766716612</v>
      </c>
      <c r="AK56" s="8">
        <f t="shared" si="53"/>
        <v>42.542637066371782</v>
      </c>
      <c r="AL56" s="8">
        <f t="shared" si="53"/>
        <v>42.749660241061051</v>
      </c>
      <c r="AM56" s="8">
        <f t="shared" si="53"/>
        <v>42.952147106070257</v>
      </c>
      <c r="AN56" s="8">
        <f t="shared" si="53"/>
        <v>43.150404905695844</v>
      </c>
      <c r="AO56" s="8">
        <f t="shared" si="53"/>
        <v>43.344711690591375</v>
      </c>
      <c r="AP56" s="8">
        <f t="shared" si="53"/>
        <v>43.535319999456526</v>
      </c>
      <c r="AQ56" s="8">
        <f t="shared" si="53"/>
        <v>43.722459974377472</v>
      </c>
      <c r="AR56" s="8">
        <f t="shared" si="53"/>
        <v>43.906342011830382</v>
      </c>
      <c r="AS56" s="8">
        <f t="shared" si="53"/>
        <v>44.087159030472669</v>
      </c>
      <c r="AT56" s="8">
        <f t="shared" si="53"/>
        <v>44.265088420720311</v>
      </c>
      <c r="AU56" s="8">
        <f t="shared" si="53"/>
        <v>44.440293728556</v>
      </c>
      <c r="AV56" s="8">
        <f t="shared" si="53"/>
        <v>44.612926116162619</v>
      </c>
      <c r="AW56" s="8">
        <f t="shared" si="53"/>
        <v>44.78312563419103</v>
      </c>
      <c r="AX56" s="8">
        <f t="shared" si="53"/>
        <v>44.951022334275784</v>
      </c>
      <c r="AY56" s="8">
        <f t="shared" si="53"/>
        <v>45.116737245448363</v>
      </c>
      <c r="AZ56" s="8">
        <f t="shared" si="53"/>
        <v>45.280383234097449</v>
      </c>
      <c r="BA56" s="8">
        <f t="shared" si="53"/>
        <v>45.442065763882518</v>
      </c>
      <c r="BB56" s="8">
        <f t="shared" si="53"/>
        <v>45.601883569363281</v>
      </c>
      <c r="BC56" s="8">
        <f t="shared" si="53"/>
        <v>45.75992925494112</v>
      </c>
      <c r="BD56" s="8">
        <f t="shared" si="53"/>
        <v>45.916289828924668</v>
      </c>
      <c r="BE56" s="8">
        <f t="shared" si="53"/>
        <v>46.071047181055313</v>
      </c>
      <c r="BF56" s="8">
        <f t="shared" si="53"/>
        <v>46.224278510601813</v>
      </c>
      <c r="BG56" s="8">
        <f t="shared" si="53"/>
        <v>46.376056711108809</v>
      </c>
      <c r="BH56" s="8">
        <f t="shared" si="53"/>
        <v>46.526450717025753</v>
      </c>
      <c r="BI56" s="8">
        <f t="shared" si="53"/>
        <v>46.675525816720736</v>
      </c>
      <c r="BJ56" s="8">
        <f t="shared" si="53"/>
        <v>46.823343935773266</v>
      </c>
      <c r="BK56" s="8">
        <f t="shared" si="53"/>
        <v>46.969963893923627</v>
      </c>
      <c r="BL56" s="8">
        <f t="shared" si="53"/>
        <v>47.115441638616261</v>
      </c>
      <c r="BM56" s="8">
        <f t="shared" si="53"/>
        <v>47.25983045769955</v>
      </c>
      <c r="BN56" s="8">
        <f t="shared" si="53"/>
        <v>47.4031811735234</v>
      </c>
      <c r="BO56" s="8">
        <f t="shared" si="53"/>
        <v>47.545542320399889</v>
      </c>
      <c r="BP56" s="8">
        <f t="shared" si="53"/>
        <v>47.686960307155161</v>
      </c>
      <c r="BQ56" s="8">
        <f t="shared" si="53"/>
        <v>47.827479566295501</v>
      </c>
      <c r="BR56" s="8">
        <f t="shared" si="53"/>
        <v>47.967142691132992</v>
      </c>
      <c r="BS56" s="8">
        <f t="shared" si="53"/>
        <v>48.105990562062246</v>
      </c>
      <c r="BT56" s="8">
        <f t="shared" si="53"/>
        <v>48.24406246304541</v>
      </c>
      <c r="BU56" s="8">
        <f t="shared" si="53"/>
        <v>48.381396189245798</v>
      </c>
      <c r="BV56" s="8">
        <f t="shared" si="53"/>
        <v>48.518028146648135</v>
      </c>
      <c r="BW56" s="8">
        <f t="shared" si="53"/>
        <v>48.653993444413992</v>
      </c>
      <c r="BX56" s="8">
        <f t="shared" ref="BX56:EI59" si="56">_xlfn.CHISQ.INV(1-BX$2,$K56)</f>
        <v>48.789325980642012</v>
      </c>
      <c r="BY56" s="8">
        <f t="shared" si="56"/>
        <v>48.924058522133656</v>
      </c>
      <c r="BZ56" s="8">
        <f t="shared" si="56"/>
        <v>49.058222778703843</v>
      </c>
      <c r="CA56" s="8">
        <f t="shared" si="56"/>
        <v>49.191849472522172</v>
      </c>
      <c r="CB56" s="8">
        <f t="shared" si="56"/>
        <v>49.324968402922636</v>
      </c>
      <c r="CC56" s="8">
        <f t="shared" si="56"/>
        <v>49.457608507077595</v>
      </c>
      <c r="CD56" s="8">
        <f t="shared" si="56"/>
        <v>49.589797916893936</v>
      </c>
      <c r="CE56" s="8">
        <f t="shared" si="56"/>
        <v>49.721564012456433</v>
      </c>
      <c r="CF56" s="8">
        <f t="shared" si="56"/>
        <v>49.852933472313232</v>
      </c>
      <c r="CG56" s="8">
        <f t="shared" si="56"/>
        <v>49.98393232087215</v>
      </c>
      <c r="CH56" s="8">
        <f t="shared" si="56"/>
        <v>50.114585973152764</v>
      </c>
      <c r="CI56" s="8">
        <f t="shared" si="56"/>
        <v>50.244919277118029</v>
      </c>
      <c r="CJ56" s="8">
        <f t="shared" si="56"/>
        <v>50.374956553790518</v>
      </c>
      <c r="CK56" s="8">
        <f t="shared" si="56"/>
        <v>50.504721635341255</v>
      </c>
      <c r="CL56" s="8">
        <f t="shared" si="56"/>
        <v>50.634237901324049</v>
      </c>
      <c r="CM56" s="8">
        <f t="shared" si="56"/>
        <v>50.763528313214586</v>
      </c>
      <c r="CN56" s="8">
        <f t="shared" si="56"/>
        <v>50.892615447401575</v>
      </c>
      <c r="CO56" s="8">
        <f t="shared" si="56"/>
        <v>51.021521526765916</v>
      </c>
      <c r="CP56" s="8">
        <f t="shared" si="56"/>
        <v>51.1502684509746</v>
      </c>
      <c r="CQ56" s="8">
        <f t="shared" si="56"/>
        <v>51.27887782560677</v>
      </c>
      <c r="CR56" s="8">
        <f t="shared" si="56"/>
        <v>51.407370990221864</v>
      </c>
      <c r="CS56" s="8">
        <f t="shared" si="56"/>
        <v>51.535769045472676</v>
      </c>
      <c r="CT56" s="8">
        <f t="shared" si="56"/>
        <v>51.664092879359693</v>
      </c>
      <c r="CU56" s="8">
        <f t="shared" si="56"/>
        <v>51.7923631927179</v>
      </c>
      <c r="CV56" s="8">
        <f t="shared" si="56"/>
        <v>51.920600524021829</v>
      </c>
      <c r="CW56" s="8">
        <f t="shared" si="56"/>
        <v>52.04882527359068</v>
      </c>
      <c r="CX56" s="8">
        <f t="shared" si="56"/>
        <v>52.177057727271233</v>
      </c>
      <c r="CY56" s="8">
        <f t="shared" si="56"/>
        <v>52.305318079673043</v>
      </c>
      <c r="CZ56" s="8">
        <f t="shared" si="56"/>
        <v>52.433626457027579</v>
      </c>
      <c r="DA56" s="8">
        <f t="shared" si="56"/>
        <v>52.562002939740438</v>
      </c>
      <c r="DB56" s="8">
        <f t="shared" si="56"/>
        <v>52.690467584703732</v>
      </c>
      <c r="DC56" s="8">
        <f t="shared" si="56"/>
        <v>52.819040447434311</v>
      </c>
      <c r="DD56" s="8">
        <f t="shared" si="56"/>
        <v>52.947741604101772</v>
      </c>
      <c r="DE56" s="8">
        <f t="shared" si="56"/>
        <v>53.076591173509918</v>
      </c>
      <c r="DF56" s="8">
        <f t="shared" si="56"/>
        <v>53.20560933909406</v>
      </c>
      <c r="DG56" s="8">
        <f t="shared" si="56"/>
        <v>53.334816370997039</v>
      </c>
      <c r="DH56" s="8">
        <f t="shared" si="56"/>
        <v>53.464232648286355</v>
      </c>
      <c r="DI56" s="8">
        <f t="shared" si="56"/>
        <v>53.593878681375642</v>
      </c>
      <c r="DJ56" s="8">
        <f t="shared" si="56"/>
        <v>53.723775134714387</v>
      </c>
      <c r="DK56" s="8">
        <f t="shared" si="56"/>
        <v>53.85394284981092</v>
      </c>
      <c r="DL56" s="8">
        <f t="shared" si="56"/>
        <v>53.984402868655188</v>
      </c>
      <c r="DM56" s="8">
        <f t="shared" si="56"/>
        <v>54.115176457609813</v>
      </c>
      <c r="DN56" s="8">
        <f t="shared" si="56"/>
        <v>54.246285131839969</v>
      </c>
      <c r="DO56" s="8">
        <f t="shared" si="56"/>
        <v>54.377750680355412</v>
      </c>
      <c r="DP56" s="8">
        <f t="shared" si="56"/>
        <v>54.509595191741028</v>
      </c>
      <c r="DQ56" s="8">
        <f t="shared" si="56"/>
        <v>54.641841080655695</v>
      </c>
      <c r="DR56" s="8">
        <f t="shared" si="56"/>
        <v>54.774511115183365</v>
      </c>
      <c r="DS56" s="8">
        <f t="shared" si="56"/>
        <v>54.907628445124516</v>
      </c>
      <c r="DT56" s="8">
        <f t="shared" si="56"/>
        <v>55.041216631321532</v>
      </c>
      <c r="DU56" s="8">
        <f t="shared" si="56"/>
        <v>55.175299676116921</v>
      </c>
      <c r="DV56" s="8">
        <f t="shared" si="56"/>
        <v>55.309902055049513</v>
      </c>
      <c r="DW56" s="8">
        <f t="shared" si="56"/>
        <v>55.445048749901076</v>
      </c>
      <c r="DX56" s="8">
        <f t="shared" si="56"/>
        <v>55.580765283213317</v>
      </c>
      <c r="DY56" s="8">
        <f t="shared" si="56"/>
        <v>55.717077754403746</v>
      </c>
      <c r="DZ56" s="8">
        <f t="shared" si="56"/>
        <v>55.85401287761875</v>
      </c>
      <c r="EA56" s="8">
        <f t="shared" si="56"/>
        <v>55.99159802147237</v>
      </c>
      <c r="EB56" s="8">
        <f t="shared" si="56"/>
        <v>56.129861250831446</v>
      </c>
      <c r="EC56" s="8">
        <f t="shared" si="56"/>
        <v>56.268831370820145</v>
      </c>
      <c r="ED56" s="8">
        <f t="shared" si="56"/>
        <v>56.408537973231866</v>
      </c>
      <c r="EE56" s="8">
        <f t="shared" si="56"/>
        <v>56.549011485552022</v>
      </c>
      <c r="EF56" s="8">
        <f t="shared" si="56"/>
        <v>56.690283222812802</v>
      </c>
      <c r="EG56" s="8">
        <f t="shared" si="56"/>
        <v>56.832385442520973</v>
      </c>
      <c r="EH56" s="8">
        <f t="shared" si="56"/>
        <v>56.975351402921021</v>
      </c>
      <c r="EI56" s="8">
        <f t="shared" si="56"/>
        <v>57.119215424880466</v>
      </c>
      <c r="EJ56" s="8">
        <f t="shared" si="55"/>
        <v>57.26401295771084</v>
      </c>
      <c r="EK56" s="8">
        <f t="shared" si="55"/>
        <v>57.409780649267944</v>
      </c>
      <c r="EL56" s="8">
        <f t="shared" si="55"/>
        <v>57.556556420708219</v>
      </c>
      <c r="EM56" s="8">
        <f t="shared" si="55"/>
        <v>57.704379546315458</v>
      </c>
      <c r="EN56" s="8">
        <f t="shared" si="55"/>
        <v>57.853290738853929</v>
      </c>
      <c r="EO56" s="8">
        <f t="shared" si="55"/>
        <v>58.003332240950392</v>
      </c>
      <c r="EP56" s="8">
        <f t="shared" si="55"/>
        <v>58.154547923060221</v>
      </c>
      <c r="EQ56" s="8">
        <f t="shared" si="55"/>
        <v>58.306983388631465</v>
      </c>
      <c r="ER56" s="8">
        <f t="shared" si="55"/>
        <v>58.460686087147025</v>
      </c>
      <c r="ES56" s="8">
        <f t="shared" si="55"/>
        <v>58.615705435799697</v>
      </c>
      <c r="ET56" s="8">
        <f t="shared" si="55"/>
        <v>58.772092950639227</v>
      </c>
      <c r="EU56" s="8">
        <f t="shared" si="55"/>
        <v>58.929902388125626</v>
      </c>
      <c r="EV56" s="8">
        <f t="shared" si="55"/>
        <v>59.089189898131252</v>
      </c>
      <c r="EW56" s="8">
        <f t="shared" si="55"/>
        <v>59.250014189556609</v>
      </c>
      <c r="EX56" s="8">
        <f t="shared" si="55"/>
        <v>59.412436709864643</v>
      </c>
      <c r="EY56" s="8">
        <f t="shared" si="55"/>
        <v>59.576521839996992</v>
      </c>
      <c r="EZ56" s="8">
        <f t="shared" si="55"/>
        <v>59.742337106318075</v>
      </c>
      <c r="FA56" s="8">
        <f t="shared" si="55"/>
        <v>59.90995341144059</v>
      </c>
      <c r="FB56" s="8">
        <f t="shared" si="55"/>
        <v>60.07944528602544</v>
      </c>
      <c r="FC56" s="8">
        <f t="shared" si="55"/>
        <v>60.250891163924102</v>
      </c>
      <c r="FD56" s="8">
        <f t="shared" si="55"/>
        <v>60.424373683348811</v>
      </c>
      <c r="FE56" s="8">
        <f t="shared" si="55"/>
        <v>60.599980017123208</v>
      </c>
      <c r="FF56" s="8">
        <f t="shared" si="55"/>
        <v>60.777802235492047</v>
      </c>
      <c r="FG56" s="8">
        <f t="shared" si="55"/>
        <v>60.957937705463735</v>
      </c>
      <c r="FH56" s="8">
        <f t="shared" si="55"/>
        <v>61.140489531237684</v>
      </c>
      <c r="FI56" s="8">
        <f t="shared" si="55"/>
        <v>61.325567040944691</v>
      </c>
      <c r="FJ56" s="8">
        <f t="shared" si="55"/>
        <v>61.513286325722603</v>
      </c>
      <c r="FK56" s="8">
        <f t="shared" si="55"/>
        <v>61.703770838084779</v>
      </c>
      <c r="FL56" s="8">
        <f t="shared" si="55"/>
        <v>61.897152057644213</v>
      </c>
      <c r="FM56" s="8">
        <f t="shared" si="55"/>
        <v>62.09357023356791</v>
      </c>
      <c r="FN56" s="8">
        <f t="shared" si="55"/>
        <v>62.293175214697015</v>
      </c>
      <c r="FO56" s="8">
        <f t="shared" si="55"/>
        <v>62.49612738013554</v>
      </c>
      <c r="FP56" s="8">
        <f t="shared" si="55"/>
        <v>62.702598685350985</v>
      </c>
      <c r="FQ56" s="8">
        <f t="shared" si="55"/>
        <v>62.912773841532129</v>
      </c>
      <c r="FR56" s="8">
        <f t="shared" si="55"/>
        <v>63.126851649221301</v>
      </c>
      <c r="FS56" s="8">
        <f t="shared" si="55"/>
        <v>63.345046511220353</v>
      </c>
      <c r="FT56" s="8">
        <f t="shared" si="55"/>
        <v>63.567590154639809</v>
      </c>
      <c r="FU56" s="8">
        <f t="shared" si="55"/>
        <v>63.794733597948586</v>
      </c>
      <c r="FV56" s="8">
        <f t="shared" si="55"/>
        <v>64.026749406285106</v>
      </c>
      <c r="FW56" s="8">
        <f t="shared" si="55"/>
        <v>64.263934287498444</v>
      </c>
      <c r="FX56" s="8">
        <f t="shared" si="55"/>
        <v>64.506612092910288</v>
      </c>
      <c r="FY56" s="8">
        <f t="shared" si="55"/>
        <v>64.755137301304075</v>
      </c>
      <c r="FZ56" s="8">
        <f t="shared" si="55"/>
        <v>65.009899083059565</v>
      </c>
      <c r="GA56" s="8">
        <f t="shared" si="55"/>
        <v>65.271326064881521</v>
      </c>
      <c r="GB56" s="8">
        <f t="shared" si="55"/>
        <v>65.539891945879958</v>
      </c>
      <c r="GC56" s="8">
        <f t="shared" si="55"/>
        <v>65.816122155130188</v>
      </c>
      <c r="GD56" s="8">
        <f t="shared" si="55"/>
        <v>66.100601792444621</v>
      </c>
      <c r="GE56" s="8">
        <f t="shared" si="55"/>
        <v>66.393985162384027</v>
      </c>
      <c r="GF56" s="8">
        <f t="shared" si="55"/>
        <v>66.697007302863128</v>
      </c>
      <c r="GG56" s="8">
        <f t="shared" si="55"/>
        <v>67.01049803320457</v>
      </c>
      <c r="GH56" s="8">
        <f t="shared" si="55"/>
        <v>67.335399215529478</v>
      </c>
      <c r="GI56" s="10">
        <f t="shared" si="55"/>
        <v>67.672786157777551</v>
      </c>
      <c r="GJ56" s="8">
        <f t="shared" si="55"/>
        <v>68.023894416373466</v>
      </c>
      <c r="GK56" s="8">
        <f t="shared" si="55"/>
        <v>68.390153727625872</v>
      </c>
      <c r="GL56" s="8">
        <f t="shared" si="55"/>
        <v>68.773231481539369</v>
      </c>
      <c r="GM56" s="8">
        <f t="shared" si="55"/>
        <v>69.175089165497923</v>
      </c>
      <c r="GN56" s="8">
        <f t="shared" si="55"/>
        <v>69.598056738114821</v>
      </c>
      <c r="GO56" s="8">
        <f t="shared" si="55"/>
        <v>70.044932265573408</v>
      </c>
      <c r="GP56" s="8">
        <f t="shared" si="55"/>
        <v>70.519117920142847</v>
      </c>
      <c r="GQ56" s="8">
        <f t="shared" si="55"/>
        <v>71.024809602364073</v>
      </c>
      <c r="GR56" s="8">
        <f t="shared" si="55"/>
        <v>71.567267869349294</v>
      </c>
      <c r="GS56" s="8">
        <f t="shared" si="55"/>
        <v>72.153216167023203</v>
      </c>
      <c r="GT56" s="8">
        <f t="shared" si="55"/>
        <v>72.791446028214807</v>
      </c>
      <c r="GU56" s="8">
        <f t="shared" si="55"/>
        <v>73.493774129001778</v>
      </c>
      <c r="GV56" s="8">
        <f t="shared" si="54"/>
        <v>74.276630756662627</v>
      </c>
      <c r="GW56" s="8">
        <f t="shared" si="54"/>
        <v>75.163859658643304</v>
      </c>
      <c r="GX56" s="8">
        <f t="shared" si="54"/>
        <v>76.192048166250245</v>
      </c>
      <c r="GY56" s="8">
        <f t="shared" si="54"/>
        <v>77.421771015501037</v>
      </c>
      <c r="GZ56" s="8">
        <f t="shared" si="54"/>
        <v>78.965005913175531</v>
      </c>
      <c r="HA56" s="8">
        <f t="shared" si="54"/>
        <v>81.068771906297471</v>
      </c>
      <c r="HB56" s="8">
        <f t="shared" si="54"/>
        <v>84.501904532777274</v>
      </c>
    </row>
    <row r="57" spans="11:210">
      <c r="K57" s="14">
        <v>55</v>
      </c>
      <c r="L57" s="8">
        <f t="shared" si="4"/>
        <v>31.734757474526614</v>
      </c>
      <c r="M57" s="8">
        <f t="shared" ref="M57:BX60" si="57">_xlfn.CHISQ.INV(1-M$2,$K57)</f>
        <v>33.570475251000239</v>
      </c>
      <c r="N57" s="8">
        <f t="shared" si="57"/>
        <v>34.757076015483499</v>
      </c>
      <c r="O57" s="8">
        <f t="shared" si="57"/>
        <v>35.659206330200853</v>
      </c>
      <c r="P57" s="8">
        <f t="shared" si="57"/>
        <v>36.398111144315301</v>
      </c>
      <c r="Q57" s="8">
        <f t="shared" si="57"/>
        <v>37.030040233305193</v>
      </c>
      <c r="R57" s="8">
        <f t="shared" si="57"/>
        <v>37.585971427978038</v>
      </c>
      <c r="S57" s="8">
        <f t="shared" si="57"/>
        <v>38.08489266449422</v>
      </c>
      <c r="T57" s="8">
        <f t="shared" si="57"/>
        <v>38.539334453383546</v>
      </c>
      <c r="U57" s="8">
        <f t="shared" si="57"/>
        <v>38.958026526785098</v>
      </c>
      <c r="V57" s="8">
        <f t="shared" si="57"/>
        <v>39.347308875996163</v>
      </c>
      <c r="W57" s="8">
        <f t="shared" si="57"/>
        <v>39.711940126618622</v>
      </c>
      <c r="X57" s="8">
        <f t="shared" si="57"/>
        <v>40.055588850633626</v>
      </c>
      <c r="Y57" s="8">
        <f t="shared" si="57"/>
        <v>40.381146712876593</v>
      </c>
      <c r="Z57" s="8">
        <f t="shared" si="57"/>
        <v>40.690936022246355</v>
      </c>
      <c r="AA57" s="8">
        <f t="shared" si="57"/>
        <v>40.986851879024407</v>
      </c>
      <c r="AB57" s="8">
        <f t="shared" si="57"/>
        <v>41.27046228132771</v>
      </c>
      <c r="AC57" s="8">
        <f t="shared" si="57"/>
        <v>41.543080338478497</v>
      </c>
      <c r="AD57" s="8">
        <f t="shared" si="57"/>
        <v>41.805817464268294</v>
      </c>
      <c r="AE57" s="8">
        <f t="shared" si="57"/>
        <v>42.059623286635897</v>
      </c>
      <c r="AF57" s="8">
        <f t="shared" si="57"/>
        <v>42.305316082545694</v>
      </c>
      <c r="AG57" s="8">
        <f t="shared" si="57"/>
        <v>42.543606327090288</v>
      </c>
      <c r="AH57" s="8">
        <f t="shared" si="57"/>
        <v>42.775115153928247</v>
      </c>
      <c r="AI57" s="8">
        <f t="shared" si="57"/>
        <v>43.000388998093364</v>
      </c>
      <c r="AJ57" s="8">
        <f t="shared" si="57"/>
        <v>43.219911335461468</v>
      </c>
      <c r="AK57" s="8">
        <f t="shared" si="57"/>
        <v>43.434112186693547</v>
      </c>
      <c r="AL57" s="8">
        <f t="shared" si="57"/>
        <v>43.643375880297306</v>
      </c>
      <c r="AM57" s="8">
        <f t="shared" si="57"/>
        <v>43.848047445882372</v>
      </c>
      <c r="AN57" s="8">
        <f t="shared" si="57"/>
        <v>44.048437919263755</v>
      </c>
      <c r="AO57" s="8">
        <f t="shared" si="57"/>
        <v>44.244828775513767</v>
      </c>
      <c r="AP57" s="8">
        <f t="shared" si="57"/>
        <v>44.437475657426965</v>
      </c>
      <c r="AQ57" s="8">
        <f t="shared" si="57"/>
        <v>44.626611530378362</v>
      </c>
      <c r="AR57" s="8">
        <f t="shared" si="57"/>
        <v>44.812449366902946</v>
      </c>
      <c r="AS57" s="8">
        <f t="shared" si="57"/>
        <v>44.995184443166444</v>
      </c>
      <c r="AT57" s="8">
        <f t="shared" si="57"/>
        <v>45.174996313162254</v>
      </c>
      <c r="AU57" s="8">
        <f t="shared" si="57"/>
        <v>45.352050513752623</v>
      </c>
      <c r="AV57" s="8">
        <f t="shared" si="57"/>
        <v>45.526500043695556</v>
      </c>
      <c r="AW57" s="8">
        <f t="shared" si="57"/>
        <v>45.698486651912241</v>
      </c>
      <c r="AX57" s="8">
        <f t="shared" si="57"/>
        <v>45.868141963974843</v>
      </c>
      <c r="AY57" s="8">
        <f t="shared" si="57"/>
        <v>46.03558847076647</v>
      </c>
      <c r="AZ57" s="8">
        <f t="shared" si="57"/>
        <v>46.200940399213792</v>
      </c>
      <c r="BA57" s="8">
        <f t="shared" si="57"/>
        <v>46.364304481707634</v>
      </c>
      <c r="BB57" s="8">
        <f t="shared" si="57"/>
        <v>46.525780638149435</v>
      </c>
      <c r="BC57" s="8">
        <f t="shared" si="57"/>
        <v>46.68546258236718</v>
      </c>
      <c r="BD57" s="8">
        <f t="shared" si="57"/>
        <v>46.843438362837666</v>
      </c>
      <c r="BE57" s="8">
        <f t="shared" si="57"/>
        <v>46.999790846156692</v>
      </c>
      <c r="BF57" s="8">
        <f t="shared" si="57"/>
        <v>47.154598150456415</v>
      </c>
      <c r="BG57" s="8">
        <f t="shared" si="57"/>
        <v>47.307934034931861</v>
      </c>
      <c r="BH57" s="8">
        <f t="shared" si="57"/>
        <v>47.459868250769141</v>
      </c>
      <c r="BI57" s="8">
        <f t="shared" si="57"/>
        <v>47.610466858036744</v>
      </c>
      <c r="BJ57" s="8">
        <f t="shared" si="57"/>
        <v>47.759792512483365</v>
      </c>
      <c r="BK57" s="8">
        <f t="shared" si="57"/>
        <v>47.907904725662178</v>
      </c>
      <c r="BL57" s="8">
        <f t="shared" si="57"/>
        <v>48.054860101356219</v>
      </c>
      <c r="BM57" s="8">
        <f t="shared" si="57"/>
        <v>48.20071255089956</v>
      </c>
      <c r="BN57" s="8">
        <f t="shared" si="57"/>
        <v>48.345513489663666</v>
      </c>
      <c r="BO57" s="8">
        <f t="shared" si="57"/>
        <v>48.489312016699067</v>
      </c>
      <c r="BP57" s="8">
        <f t="shared" si="57"/>
        <v>48.632155079282178</v>
      </c>
      <c r="BQ57" s="8">
        <f t="shared" si="57"/>
        <v>48.774087623909196</v>
      </c>
      <c r="BR57" s="8">
        <f t="shared" si="57"/>
        <v>48.915152735099525</v>
      </c>
      <c r="BS57" s="8">
        <f t="shared" si="57"/>
        <v>49.055391763214985</v>
      </c>
      <c r="BT57" s="8">
        <f t="shared" si="57"/>
        <v>49.19484444236523</v>
      </c>
      <c r="BU57" s="8">
        <f t="shared" si="57"/>
        <v>49.333548999351592</v>
      </c>
      <c r="BV57" s="8">
        <f t="shared" si="57"/>
        <v>49.471542254497635</v>
      </c>
      <c r="BW57" s="8">
        <f t="shared" si="57"/>
        <v>49.60885971512446</v>
      </c>
      <c r="BX57" s="8">
        <f t="shared" si="57"/>
        <v>49.745535662348622</v>
      </c>
      <c r="BY57" s="8">
        <f t="shared" si="56"/>
        <v>49.881603231810878</v>
      </c>
      <c r="BZ57" s="8">
        <f t="shared" si="56"/>
        <v>50.017094488881838</v>
      </c>
      <c r="CA57" s="8">
        <f t="shared" si="56"/>
        <v>50.152040498836257</v>
      </c>
      <c r="CB57" s="8">
        <f t="shared" si="56"/>
        <v>50.28647139243931</v>
      </c>
      <c r="CC57" s="8">
        <f t="shared" si="56"/>
        <v>50.42041642734533</v>
      </c>
      <c r="CD57" s="8">
        <f t="shared" si="56"/>
        <v>50.553904045671729</v>
      </c>
      <c r="CE57" s="8">
        <f t="shared" si="56"/>
        <v>50.686961928076762</v>
      </c>
      <c r="CF57" s="8">
        <f t="shared" si="56"/>
        <v>50.819617044639827</v>
      </c>
      <c r="CG57" s="8">
        <f t="shared" si="56"/>
        <v>50.951895702816387</v>
      </c>
      <c r="CH57" s="8">
        <f t="shared" si="56"/>
        <v>51.08382359271527</v>
      </c>
      <c r="CI57" s="8">
        <f t="shared" si="56"/>
        <v>51.215425829925053</v>
      </c>
      <c r="CJ57" s="8">
        <f t="shared" si="56"/>
        <v>51.346726996096962</v>
      </c>
      <c r="CK57" s="8">
        <f t="shared" si="56"/>
        <v>51.477751177474588</v>
      </c>
      <c r="CL57" s="8">
        <f t="shared" si="56"/>
        <v>51.608522001545452</v>
      </c>
      <c r="CM57" s="8">
        <f t="shared" si="56"/>
        <v>51.739062671975617</v>
      </c>
      <c r="CN57" s="8">
        <f t="shared" si="56"/>
        <v>51.869396001976241</v>
      </c>
      <c r="CO57" s="8">
        <f t="shared" si="56"/>
        <v>51.999544446239966</v>
      </c>
      <c r="CP57" s="8">
        <f t="shared" si="56"/>
        <v>52.129530131575038</v>
      </c>
      <c r="CQ57" s="8">
        <f t="shared" si="56"/>
        <v>52.25937488635622</v>
      </c>
      <c r="CR57" s="8">
        <f t="shared" si="56"/>
        <v>52.389100268903626</v>
      </c>
      <c r="CS57" s="8">
        <f t="shared" si="56"/>
        <v>52.51872759489342</v>
      </c>
      <c r="CT57" s="8">
        <f t="shared" si="56"/>
        <v>52.648277963898074</v>
      </c>
      <c r="CU57" s="8">
        <f t="shared" si="56"/>
        <v>52.777772285148153</v>
      </c>
      <c r="CV57" s="8">
        <f t="shared" si="56"/>
        <v>52.907231302602646</v>
      </c>
      <c r="CW57" s="8">
        <f t="shared" si="56"/>
        <v>53.036675619410417</v>
      </c>
      <c r="CX57" s="8">
        <f t="shared" si="56"/>
        <v>53.16612572184134</v>
      </c>
      <c r="CY57" s="8">
        <f t="shared" si="56"/>
        <v>53.295602002762692</v>
      </c>
      <c r="CZ57" s="8">
        <f t="shared" si="56"/>
        <v>53.425124784732851</v>
      </c>
      <c r="DA57" s="8">
        <f t="shared" si="56"/>
        <v>53.554714342782518</v>
      </c>
      <c r="DB57" s="8">
        <f t="shared" si="56"/>
        <v>53.684390926951082</v>
      </c>
      <c r="DC57" s="8">
        <f t="shared" si="56"/>
        <v>53.814174784644507</v>
      </c>
      <c r="DD57" s="8">
        <f t="shared" si="56"/>
        <v>53.944086182879424</v>
      </c>
      <c r="DE57" s="8">
        <f t="shared" si="56"/>
        <v>54.0741454304776</v>
      </c>
      <c r="DF57" s="8">
        <f t="shared" si="56"/>
        <v>54.204372900273952</v>
      </c>
      <c r="DG57" s="8">
        <f t="shared" si="56"/>
        <v>54.334789051401451</v>
      </c>
      <c r="DH57" s="8">
        <f t="shared" si="56"/>
        <v>54.465414451715958</v>
      </c>
      <c r="DI57" s="8">
        <f t="shared" si="56"/>
        <v>54.596269800424899</v>
      </c>
      <c r="DJ57" s="8">
        <f t="shared" si="56"/>
        <v>54.72737595098414</v>
      </c>
      <c r="DK57" s="8">
        <f t="shared" si="56"/>
        <v>54.858753934328753</v>
      </c>
      <c r="DL57" s="8">
        <f t="shared" si="56"/>
        <v>54.99042498250477</v>
      </c>
      <c r="DM57" s="8">
        <f t="shared" si="56"/>
        <v>55.122410552770987</v>
      </c>
      <c r="DN57" s="8">
        <f t="shared" si="56"/>
        <v>55.254732352242058</v>
      </c>
      <c r="DO57" s="8">
        <f t="shared" si="56"/>
        <v>55.387412363146716</v>
      </c>
      <c r="DP57" s="8">
        <f t="shared" si="56"/>
        <v>55.520472868778207</v>
      </c>
      <c r="DQ57" s="8">
        <f t="shared" si="56"/>
        <v>55.653936480217361</v>
      </c>
      <c r="DR57" s="8">
        <f t="shared" si="56"/>
        <v>55.787826163912868</v>
      </c>
      <c r="DS57" s="8">
        <f t="shared" si="56"/>
        <v>55.922165270207721</v>
      </c>
      <c r="DT57" s="8">
        <f t="shared" si="56"/>
        <v>56.056977562906006</v>
      </c>
      <c r="DU57" s="8">
        <f t="shared" si="56"/>
        <v>56.192287249979728</v>
      </c>
      <c r="DV57" s="8">
        <f t="shared" si="56"/>
        <v>56.328119015521821</v>
      </c>
      <c r="DW57" s="8">
        <f t="shared" si="56"/>
        <v>56.464498053058414</v>
      </c>
      <c r="DX57" s="8">
        <f t="shared" si="56"/>
        <v>56.601450100341353</v>
      </c>
      <c r="DY57" s="8">
        <f t="shared" si="56"/>
        <v>56.739001475750491</v>
      </c>
      <c r="DZ57" s="8">
        <f t="shared" si="56"/>
        <v>56.877179116445049</v>
      </c>
      <c r="EA57" s="8">
        <f t="shared" si="56"/>
        <v>57.016010618413702</v>
      </c>
      <c r="EB57" s="8">
        <f t="shared" si="56"/>
        <v>57.155524278585226</v>
      </c>
      <c r="EC57" s="8">
        <f t="shared" si="56"/>
        <v>57.295749139174113</v>
      </c>
      <c r="ED57" s="8">
        <f t="shared" si="56"/>
        <v>57.436715034450465</v>
      </c>
      <c r="EE57" s="8">
        <f t="shared" si="56"/>
        <v>57.578452640139076</v>
      </c>
      <c r="EF57" s="8">
        <f t="shared" si="56"/>
        <v>57.720993525670764</v>
      </c>
      <c r="EG57" s="8">
        <f t="shared" si="56"/>
        <v>57.864370209528367</v>
      </c>
      <c r="EH57" s="8">
        <f t="shared" si="56"/>
        <v>58.008616217951996</v>
      </c>
      <c r="EI57" s="8">
        <f t="shared" si="56"/>
        <v>58.153766147292224</v>
      </c>
      <c r="EJ57" s="8">
        <f t="shared" si="55"/>
        <v>58.299855730327202</v>
      </c>
      <c r="EK57" s="8">
        <f t="shared" si="55"/>
        <v>58.446921906889585</v>
      </c>
      <c r="EL57" s="8">
        <f t="shared" si="55"/>
        <v>58.595002899183108</v>
      </c>
      <c r="EM57" s="8">
        <f t="shared" si="55"/>
        <v>58.744138292205868</v>
      </c>
      <c r="EN57" s="8">
        <f t="shared" si="55"/>
        <v>58.894369119739757</v>
      </c>
      <c r="EO57" s="8">
        <f t="shared" si="55"/>
        <v>59.045737956412175</v>
      </c>
      <c r="EP57" s="8">
        <f t="shared" si="55"/>
        <v>59.198289016389275</v>
      </c>
      <c r="EQ57" s="8">
        <f t="shared" si="55"/>
        <v>59.352068259318926</v>
      </c>
      <c r="ER57" s="8">
        <f t="shared" si="55"/>
        <v>59.507123504208607</v>
      </c>
      <c r="ES57" s="8">
        <f t="shared" si="55"/>
        <v>59.663504551998372</v>
      </c>
      <c r="ET57" s="8">
        <f t="shared" si="55"/>
        <v>59.821263317673981</v>
      </c>
      <c r="EU57" s="8">
        <f t="shared" si="55"/>
        <v>59.980453972861426</v>
      </c>
      <c r="EV57" s="8">
        <f t="shared" si="55"/>
        <v>60.14113309995254</v>
      </c>
      <c r="EW57" s="8">
        <f t="shared" si="55"/>
        <v>60.303359858935345</v>
      </c>
      <c r="EX57" s="8">
        <f t="shared" si="55"/>
        <v>60.467196168242907</v>
      </c>
      <c r="EY57" s="8">
        <f t="shared" si="55"/>
        <v>60.632706901095112</v>
      </c>
      <c r="EZ57" s="8">
        <f t="shared" si="55"/>
        <v>60.799960098990638</v>
      </c>
      <c r="FA57" s="8">
        <f t="shared" si="55"/>
        <v>60.969027204216147</v>
      </c>
      <c r="FB57" s="8">
        <f t="shared" si="55"/>
        <v>61.139983313480798</v>
      </c>
      <c r="FC57" s="8">
        <f t="shared" si="55"/>
        <v>61.312907455060774</v>
      </c>
      <c r="FD57" s="8">
        <f t="shared" si="55"/>
        <v>61.487882892158602</v>
      </c>
      <c r="FE57" s="8">
        <f t="shared" si="55"/>
        <v>61.664997455551671</v>
      </c>
      <c r="FF57" s="8">
        <f t="shared" si="55"/>
        <v>61.844343909033192</v>
      </c>
      <c r="FG57" s="8">
        <f t="shared" si="55"/>
        <v>62.026020351647908</v>
      </c>
      <c r="FH57" s="8">
        <f t="shared" si="55"/>
        <v>62.210130661306856</v>
      </c>
      <c r="FI57" s="8">
        <f t="shared" si="55"/>
        <v>62.396784985046565</v>
      </c>
      <c r="FJ57" s="8">
        <f t="shared" si="55"/>
        <v>62.586100281997766</v>
      </c>
      <c r="FK57" s="8">
        <f t="shared" si="55"/>
        <v>62.778200926070632</v>
      </c>
      <c r="FL57" s="8">
        <f t="shared" si="55"/>
        <v>62.973219376476486</v>
      </c>
      <c r="FM57" s="8">
        <f t="shared" si="55"/>
        <v>63.171296925527166</v>
      </c>
      <c r="FN57" s="8">
        <f t="shared" si="55"/>
        <v>63.372584534724865</v>
      </c>
      <c r="FO57" s="8">
        <f t="shared" si="55"/>
        <v>63.577243772036049</v>
      </c>
      <c r="FP57" s="8">
        <f t="shared" si="55"/>
        <v>63.785447865498931</v>
      </c>
      <c r="FQ57" s="8">
        <f t="shared" si="55"/>
        <v>63.997382891035336</v>
      </c>
      <c r="FR57" s="8">
        <f t="shared" si="55"/>
        <v>64.213249115632223</v>
      </c>
      <c r="FS57" s="8">
        <f t="shared" si="55"/>
        <v>64.433262521068656</v>
      </c>
      <c r="FT57" s="8">
        <f t="shared" si="55"/>
        <v>64.657656538267872</v>
      </c>
      <c r="FU57" s="8">
        <f t="shared" si="55"/>
        <v>64.886684028383854</v>
      </c>
      <c r="FV57" s="8">
        <f t="shared" si="55"/>
        <v>65.120619554187684</v>
      </c>
      <c r="FW57" s="8">
        <f t="shared" si="55"/>
        <v>65.359761994589903</v>
      </c>
      <c r="FX57" s="8">
        <f t="shared" si="55"/>
        <v>65.604437566738952</v>
      </c>
      <c r="FY57" s="8">
        <f t="shared" si="55"/>
        <v>65.85500333475116</v>
      </c>
      <c r="FZ57" s="8">
        <f t="shared" si="55"/>
        <v>66.111851302668654</v>
      </c>
      <c r="GA57" s="8">
        <f t="shared" si="55"/>
        <v>66.375413212935172</v>
      </c>
      <c r="GB57" s="8">
        <f t="shared" si="55"/>
        <v>66.646166202198714</v>
      </c>
      <c r="GC57" s="8">
        <f t="shared" si="55"/>
        <v>66.924639505894007</v>
      </c>
      <c r="GD57" s="8">
        <f t="shared" si="55"/>
        <v>67.211422455018152</v>
      </c>
      <c r="GE57" s="8">
        <f t="shared" si="55"/>
        <v>67.507174077281434</v>
      </c>
      <c r="GF57" s="8">
        <f t="shared" si="55"/>
        <v>67.812634706771831</v>
      </c>
      <c r="GG57" s="8">
        <f t="shared" si="55"/>
        <v>68.128640130622941</v>
      </c>
      <c r="GH57" s="8">
        <f t="shared" si="55"/>
        <v>68.456138971371871</v>
      </c>
      <c r="GI57" s="10">
        <f t="shared" si="55"/>
        <v>68.796214239709371</v>
      </c>
      <c r="GJ57" s="8">
        <f t="shared" si="55"/>
        <v>69.150110324309168</v>
      </c>
      <c r="GK57" s="8">
        <f t="shared" si="55"/>
        <v>69.519267159719234</v>
      </c>
      <c r="GL57" s="8">
        <f t="shared" si="55"/>
        <v>69.905364002570479</v>
      </c>
      <c r="GM57" s="8">
        <f t="shared" si="55"/>
        <v>70.310376267052163</v>
      </c>
      <c r="GN57" s="8">
        <f t="shared" si="55"/>
        <v>70.736650413875779</v>
      </c>
      <c r="GO57" s="8">
        <f t="shared" si="55"/>
        <v>71.187004275093358</v>
      </c>
      <c r="GP57" s="8">
        <f t="shared" si="55"/>
        <v>71.664863990034817</v>
      </c>
      <c r="GQ57" s="8">
        <f t="shared" si="55"/>
        <v>72.174454931109167</v>
      </c>
      <c r="GR57" s="8">
        <f t="shared" si="55"/>
        <v>72.721074489461941</v>
      </c>
      <c r="GS57" s="8">
        <f t="shared" si="55"/>
        <v>73.311493029083366</v>
      </c>
      <c r="GT57" s="8">
        <f t="shared" si="55"/>
        <v>73.95456320786684</v>
      </c>
      <c r="GU57" s="8">
        <f t="shared" si="55"/>
        <v>74.662183530808363</v>
      </c>
      <c r="GV57" s="8">
        <f t="shared" si="54"/>
        <v>75.450897558867524</v>
      </c>
      <c r="GW57" s="8">
        <f t="shared" si="54"/>
        <v>76.344712607376607</v>
      </c>
      <c r="GX57" s="8">
        <f t="shared" si="54"/>
        <v>77.38046557641934</v>
      </c>
      <c r="GY57" s="8">
        <f t="shared" si="54"/>
        <v>78.619141662973021</v>
      </c>
      <c r="GZ57" s="8">
        <f t="shared" si="54"/>
        <v>80.173471277785524</v>
      </c>
      <c r="HA57" s="8">
        <f t="shared" si="54"/>
        <v>82.292116829200069</v>
      </c>
      <c r="HB57" s="8">
        <f t="shared" si="54"/>
        <v>85.748951558641807</v>
      </c>
    </row>
    <row r="58" spans="11:210">
      <c r="K58" s="14">
        <v>56</v>
      </c>
      <c r="L58" s="8">
        <f t="shared" si="4"/>
        <v>32.490485693134652</v>
      </c>
      <c r="M58" s="8">
        <f t="shared" si="57"/>
        <v>34.349522057178184</v>
      </c>
      <c r="N58" s="8">
        <f t="shared" si="57"/>
        <v>35.550783270475861</v>
      </c>
      <c r="O58" s="8">
        <f t="shared" si="57"/>
        <v>36.463854302090652</v>
      </c>
      <c r="P58" s="8">
        <f t="shared" si="57"/>
        <v>37.211593311715056</v>
      </c>
      <c r="Q58" s="8">
        <f t="shared" si="57"/>
        <v>37.850989614087716</v>
      </c>
      <c r="R58" s="8">
        <f t="shared" si="57"/>
        <v>38.413424580319166</v>
      </c>
      <c r="S58" s="8">
        <f t="shared" si="57"/>
        <v>38.918131631306132</v>
      </c>
      <c r="T58" s="8">
        <f t="shared" si="57"/>
        <v>39.377802235615796</v>
      </c>
      <c r="U58" s="8">
        <f t="shared" si="57"/>
        <v>39.80127763093126</v>
      </c>
      <c r="V58" s="8">
        <f t="shared" si="57"/>
        <v>40.194978384694906</v>
      </c>
      <c r="W58" s="8">
        <f t="shared" si="57"/>
        <v>40.563723327885</v>
      </c>
      <c r="X58" s="8">
        <f t="shared" si="57"/>
        <v>40.911227255638501</v>
      </c>
      <c r="Y58" s="8">
        <f t="shared" si="57"/>
        <v>41.240418129057446</v>
      </c>
      <c r="Z58" s="8">
        <f t="shared" si="57"/>
        <v>41.553647304284574</v>
      </c>
      <c r="AA58" s="8">
        <f t="shared" si="57"/>
        <v>41.852833507557115</v>
      </c>
      <c r="AB58" s="8">
        <f t="shared" si="57"/>
        <v>42.13956422474152</v>
      </c>
      <c r="AC58" s="8">
        <f t="shared" si="57"/>
        <v>42.41516883752945</v>
      </c>
      <c r="AD58" s="8">
        <f t="shared" si="57"/>
        <v>42.680772494576097</v>
      </c>
      <c r="AE58" s="8">
        <f t="shared" si="57"/>
        <v>42.937336528439225</v>
      </c>
      <c r="AF58" s="8">
        <f t="shared" si="57"/>
        <v>43.185689276333619</v>
      </c>
      <c r="AG58" s="8">
        <f t="shared" si="57"/>
        <v>43.426549927105818</v>
      </c>
      <c r="AH58" s="8">
        <f t="shared" si="57"/>
        <v>43.660547214655992</v>
      </c>
      <c r="AI58" s="8">
        <f t="shared" si="57"/>
        <v>43.888234245156376</v>
      </c>
      <c r="AJ58" s="8">
        <f t="shared" si="57"/>
        <v>44.110100384062278</v>
      </c>
      <c r="AK58" s="8">
        <f t="shared" si="57"/>
        <v>44.32658087926967</v>
      </c>
      <c r="AL58" s="8">
        <f t="shared" si="57"/>
        <v>44.538064721371924</v>
      </c>
      <c r="AM58" s="8">
        <f t="shared" si="57"/>
        <v>44.744901116815804</v>
      </c>
      <c r="AN58" s="8">
        <f t="shared" si="57"/>
        <v>44.947404859191202</v>
      </c>
      <c r="AO58" s="8">
        <f t="shared" si="57"/>
        <v>45.145860817497102</v>
      </c>
      <c r="AP58" s="8">
        <f t="shared" si="57"/>
        <v>45.340527710969589</v>
      </c>
      <c r="AQ58" s="8">
        <f t="shared" si="57"/>
        <v>45.531641303108835</v>
      </c>
      <c r="AR58" s="8">
        <f t="shared" si="57"/>
        <v>45.719417119538022</v>
      </c>
      <c r="AS58" s="8">
        <f t="shared" si="57"/>
        <v>45.904052772900144</v>
      </c>
      <c r="AT58" s="8">
        <f t="shared" si="57"/>
        <v>46.08572996145665</v>
      </c>
      <c r="AU58" s="8">
        <f t="shared" si="57"/>
        <v>46.264616195173964</v>
      </c>
      <c r="AV58" s="8">
        <f t="shared" si="57"/>
        <v>46.440866292980864</v>
      </c>
      <c r="AW58" s="8">
        <f t="shared" si="57"/>
        <v>46.614623686893971</v>
      </c>
      <c r="AX58" s="8">
        <f t="shared" si="57"/>
        <v>46.786021562353739</v>
      </c>
      <c r="AY58" s="8">
        <f t="shared" si="57"/>
        <v>46.955183859022704</v>
      </c>
      <c r="AZ58" s="8">
        <f t="shared" si="57"/>
        <v>47.12222615219487</v>
      </c>
      <c r="BA58" s="8">
        <f t="shared" si="57"/>
        <v>47.287256431639008</v>
      </c>
      <c r="BB58" s="8">
        <f t="shared" si="57"/>
        <v>47.450375791987447</v>
      </c>
      <c r="BC58" s="8">
        <f t="shared" si="57"/>
        <v>47.611679046560198</v>
      </c>
      <c r="BD58" s="8">
        <f t="shared" si="57"/>
        <v>47.771255274684719</v>
      </c>
      <c r="BE58" s="8">
        <f t="shared" si="57"/>
        <v>47.929188311058041</v>
      </c>
      <c r="BF58" s="8">
        <f t="shared" si="57"/>
        <v>48.085557184439615</v>
      </c>
      <c r="BG58" s="8">
        <f t="shared" si="57"/>
        <v>48.240436511913281</v>
      </c>
      <c r="BH58" s="8">
        <f t="shared" si="57"/>
        <v>48.393896854076559</v>
      </c>
      <c r="BI58" s="8">
        <f t="shared" si="57"/>
        <v>48.546005035775011</v>
      </c>
      <c r="BJ58" s="8">
        <f t="shared" si="57"/>
        <v>48.696824436373809</v>
      </c>
      <c r="BK58" s="8">
        <f t="shared" si="57"/>
        <v>48.846415253028738</v>
      </c>
      <c r="BL58" s="8">
        <f t="shared" si="57"/>
        <v>48.994834739967992</v>
      </c>
      <c r="BM58" s="8">
        <f t="shared" si="57"/>
        <v>49.142137426411253</v>
      </c>
      <c r="BN58" s="8">
        <f t="shared" si="57"/>
        <v>49.288375315423671</v>
      </c>
      <c r="BO58" s="8">
        <f t="shared" si="57"/>
        <v>49.433598065719082</v>
      </c>
      <c r="BP58" s="8">
        <f t="shared" si="57"/>
        <v>49.577853158183949</v>
      </c>
      <c r="BQ58" s="8">
        <f t="shared" si="57"/>
        <v>49.721186048682853</v>
      </c>
      <c r="BR58" s="8">
        <f t="shared" si="57"/>
        <v>49.863640308524708</v>
      </c>
      <c r="BS58" s="8">
        <f t="shared" si="57"/>
        <v>50.005257753810618</v>
      </c>
      <c r="BT58" s="8">
        <f t="shared" si="57"/>
        <v>50.146078564747192</v>
      </c>
      <c r="BU58" s="8">
        <f t="shared" si="57"/>
        <v>50.28614139588872</v>
      </c>
      <c r="BV58" s="8">
        <f t="shared" si="57"/>
        <v>50.425483478167401</v>
      </c>
      <c r="BW58" s="8">
        <f t="shared" si="57"/>
        <v>50.564140713478423</v>
      </c>
      <c r="BX58" s="8">
        <f t="shared" si="57"/>
        <v>50.70214776250635</v>
      </c>
      <c r="BY58" s="8">
        <f t="shared" si="56"/>
        <v>50.839538126408215</v>
      </c>
      <c r="BZ58" s="8">
        <f t="shared" si="56"/>
        <v>50.976344222906292</v>
      </c>
      <c r="CA58" s="8">
        <f t="shared" si="56"/>
        <v>51.112597457287912</v>
      </c>
      <c r="CB58" s="8">
        <f t="shared" si="56"/>
        <v>51.24832828876135</v>
      </c>
      <c r="CC58" s="8">
        <f t="shared" si="56"/>
        <v>51.383566292573001</v>
      </c>
      <c r="CD58" s="8">
        <f t="shared" si="56"/>
        <v>51.518340218252817</v>
      </c>
      <c r="CE58" s="8">
        <f t="shared" si="56"/>
        <v>51.652678044320865</v>
      </c>
      <c r="CF58" s="8">
        <f t="shared" si="56"/>
        <v>51.786607029757199</v>
      </c>
      <c r="CG58" s="8">
        <f t="shared" si="56"/>
        <v>51.920153762510282</v>
      </c>
      <c r="CH58" s="8">
        <f t="shared" si="56"/>
        <v>52.053344205294884</v>
      </c>
      <c r="CI58" s="8">
        <f t="shared" si="56"/>
        <v>52.186203738908759</v>
      </c>
      <c r="CJ58" s="8">
        <f t="shared" si="56"/>
        <v>52.318757203278039</v>
      </c>
      <c r="CK58" s="8">
        <f t="shared" si="56"/>
        <v>52.451028936423896</v>
      </c>
      <c r="CL58" s="8">
        <f t="shared" si="56"/>
        <v>52.583042811527598</v>
      </c>
      <c r="CM58" s="8">
        <f t="shared" si="56"/>
        <v>52.714822272257038</v>
      </c>
      <c r="CN58" s="8">
        <f t="shared" si="56"/>
        <v>52.846390366505425</v>
      </c>
      <c r="CO58" s="8">
        <f t="shared" si="56"/>
        <v>52.977769778681598</v>
      </c>
      <c r="CP58" s="8">
        <f t="shared" si="56"/>
        <v>53.108982860681401</v>
      </c>
      <c r="CQ58" s="8">
        <f t="shared" si="56"/>
        <v>53.240051661660488</v>
      </c>
      <c r="CR58" s="8">
        <f t="shared" si="56"/>
        <v>53.37099795672102</v>
      </c>
      <c r="CS58" s="8">
        <f t="shared" si="56"/>
        <v>53.501843274617421</v>
      </c>
      <c r="CT58" s="8">
        <f t="shared" si="56"/>
        <v>53.632608924579912</v>
      </c>
      <c r="CU58" s="8">
        <f t="shared" si="56"/>
        <v>53.76331602234886</v>
      </c>
      <c r="CV58" s="8">
        <f t="shared" si="56"/>
        <v>53.893985515507978</v>
      </c>
      <c r="CW58" s="8">
        <f t="shared" si="56"/>
        <v>54.024638208199768</v>
      </c>
      <c r="CX58" s="8">
        <f t="shared" si="56"/>
        <v>54.155294785302772</v>
      </c>
      <c r="CY58" s="8">
        <f t="shared" si="56"/>
        <v>54.285975836146832</v>
      </c>
      <c r="CZ58" s="8">
        <f t="shared" si="56"/>
        <v>54.416701877839365</v>
      </c>
      <c r="DA58" s="8">
        <f t="shared" si="56"/>
        <v>54.547493378273451</v>
      </c>
      <c r="DB58" s="8">
        <f t="shared" si="56"/>
        <v>54.678370778886233</v>
      </c>
      <c r="DC58" s="8">
        <f t="shared" si="56"/>
        <v>54.809354517234411</v>
      </c>
      <c r="DD58" s="8">
        <f t="shared" si="56"/>
        <v>54.940465049452548</v>
      </c>
      <c r="DE58" s="8">
        <f t="shared" si="56"/>
        <v>55.071722872658583</v>
      </c>
      <c r="DF58" s="8">
        <f t="shared" si="56"/>
        <v>55.20314854737066</v>
      </c>
      <c r="DG58" s="8">
        <f t="shared" si="56"/>
        <v>55.334762719999048</v>
      </c>
      <c r="DH58" s="8">
        <f t="shared" si="56"/>
        <v>55.466586145476825</v>
      </c>
      <c r="DI58" s="8">
        <f t="shared" si="56"/>
        <v>55.598639710093856</v>
      </c>
      <c r="DJ58" s="8">
        <f t="shared" si="56"/>
        <v>55.730944454598976</v>
      </c>
      <c r="DK58" s="8">
        <f t="shared" si="56"/>
        <v>55.863521597636641</v>
      </c>
      <c r="DL58" s="8">
        <f t="shared" si="56"/>
        <v>55.996392559585779</v>
      </c>
      <c r="DM58" s="8">
        <f t="shared" si="56"/>
        <v>56.129578986870484</v>
      </c>
      <c r="DN58" s="8">
        <f t="shared" si="56"/>
        <v>56.263102776814335</v>
      </c>
      <c r="DO58" s="8">
        <f t="shared" si="56"/>
        <v>56.396986103112901</v>
      </c>
      <c r="DP58" s="8">
        <f t="shared" si="56"/>
        <v>56.531251442002073</v>
      </c>
      <c r="DQ58" s="8">
        <f t="shared" si="56"/>
        <v>56.665921599203273</v>
      </c>
      <c r="DR58" s="8">
        <f t="shared" si="56"/>
        <v>56.801019737730947</v>
      </c>
      <c r="DS58" s="8">
        <f t="shared" si="56"/>
        <v>56.936569406651813</v>
      </c>
      <c r="DT58" s="8">
        <f t="shared" si="56"/>
        <v>57.072594570890864</v>
      </c>
      <c r="DU58" s="8">
        <f t="shared" si="56"/>
        <v>57.209119642184625</v>
      </c>
      <c r="DV58" s="8">
        <f t="shared" si="56"/>
        <v>57.346169511288593</v>
      </c>
      <c r="DW58" s="8">
        <f t="shared" si="56"/>
        <v>57.483769581552778</v>
      </c>
      <c r="DX58" s="8">
        <f t="shared" si="56"/>
        <v>57.62194580398728</v>
      </c>
      <c r="DY58" s="8">
        <f t="shared" si="56"/>
        <v>57.760724713948399</v>
      </c>
      <c r="DZ58" s="8">
        <f t="shared" si="56"/>
        <v>57.900133469585555</v>
      </c>
      <c r="EA58" s="8">
        <f t="shared" si="56"/>
        <v>58.040199892199929</v>
      </c>
      <c r="EB58" s="8">
        <f t="shared" si="56"/>
        <v>58.180952508677663</v>
      </c>
      <c r="EC58" s="8">
        <f t="shared" si="56"/>
        <v>58.322420596173458</v>
      </c>
      <c r="ED58" s="8">
        <f t="shared" si="56"/>
        <v>58.464634229235195</v>
      </c>
      <c r="EE58" s="8">
        <f t="shared" si="56"/>
        <v>58.607624329576026</v>
      </c>
      <c r="EF58" s="8">
        <f t="shared" si="56"/>
        <v>58.751422718718565</v>
      </c>
      <c r="EG58" s="8">
        <f t="shared" si="56"/>
        <v>58.896062173755411</v>
      </c>
      <c r="EH58" s="8">
        <f t="shared" si="56"/>
        <v>59.041576486492445</v>
      </c>
      <c r="EI58" s="8">
        <f t="shared" si="56"/>
        <v>59.188000526265739</v>
      </c>
      <c r="EJ58" s="8">
        <f t="shared" si="55"/>
        <v>59.335370306750228</v>
      </c>
      <c r="EK58" s="8">
        <f t="shared" si="55"/>
        <v>59.483723057108669</v>
      </c>
      <c r="EL58" s="8">
        <f t="shared" si="55"/>
        <v>59.63309729786328</v>
      </c>
      <c r="EM58" s="8">
        <f t="shared" si="55"/>
        <v>59.78353292191025</v>
      </c>
      <c r="EN58" s="8">
        <f t="shared" si="55"/>
        <v>59.93507128113972</v>
      </c>
      <c r="EO58" s="8">
        <f t="shared" si="55"/>
        <v>60.087755279171098</v>
      </c>
      <c r="EP58" s="8">
        <f t="shared" si="55"/>
        <v>60.241629470766767</v>
      </c>
      <c r="EQ58" s="8">
        <f t="shared" si="55"/>
        <v>60.396740168547055</v>
      </c>
      <c r="ER58" s="8">
        <f t="shared" si="55"/>
        <v>60.553135557696216</v>
      </c>
      <c r="ES58" s="8">
        <f t="shared" si="55"/>
        <v>60.710865819425216</v>
      </c>
      <c r="ET58" s="8">
        <f t="shared" si="55"/>
        <v>60.869983264042297</v>
      </c>
      <c r="EU58" s="8">
        <f t="shared" si="55"/>
        <v>61.030542474579235</v>
      </c>
      <c r="EV58" s="8">
        <f t="shared" si="55"/>
        <v>61.192600462030448</v>
      </c>
      <c r="EW58" s="8">
        <f t="shared" si="55"/>
        <v>61.356216833386782</v>
      </c>
      <c r="EX58" s="8">
        <f t="shared" si="55"/>
        <v>61.521453973787274</v>
      </c>
      <c r="EY58" s="8">
        <f t="shared" si="55"/>
        <v>61.688377244273475</v>
      </c>
      <c r="EZ58" s="8">
        <f t="shared" si="55"/>
        <v>61.857055196815303</v>
      </c>
      <c r="FA58" s="8">
        <f t="shared" si="55"/>
        <v>62.027559808488945</v>
      </c>
      <c r="FB58" s="8">
        <f t="shared" si="55"/>
        <v>62.199966736929227</v>
      </c>
      <c r="FC58" s="8">
        <f t="shared" si="55"/>
        <v>62.374355599458362</v>
      </c>
      <c r="FD58" s="8">
        <f t="shared" si="55"/>
        <v>62.550810278614684</v>
      </c>
      <c r="FE58" s="8">
        <f t="shared" si="55"/>
        <v>62.729419257177391</v>
      </c>
      <c r="FF58" s="8">
        <f t="shared" si="55"/>
        <v>62.910275986215062</v>
      </c>
      <c r="FG58" s="8">
        <f t="shared" si="55"/>
        <v>63.093479290188561</v>
      </c>
      <c r="FH58" s="8">
        <f t="shared" si="55"/>
        <v>63.279133813724393</v>
      </c>
      <c r="FI58" s="8">
        <f t="shared" si="55"/>
        <v>63.467350515361098</v>
      </c>
      <c r="FJ58" s="8">
        <f t="shared" si="55"/>
        <v>63.658247214375997</v>
      </c>
      <c r="FK58" s="8">
        <f t="shared" si="55"/>
        <v>63.851949197748269</v>
      </c>
      <c r="FL58" s="8">
        <f t="shared" si="55"/>
        <v>64.048589895435171</v>
      </c>
      <c r="FM58" s="8">
        <f t="shared" si="55"/>
        <v>64.248311633468177</v>
      </c>
      <c r="FN58" s="8">
        <f t="shared" si="55"/>
        <v>64.45126647595896</v>
      </c>
      <c r="FO58" s="8">
        <f t="shared" si="55"/>
        <v>64.657617168998229</v>
      </c>
      <c r="FP58" s="8">
        <f t="shared" si="55"/>
        <v>64.867538201702715</v>
      </c>
      <c r="FQ58" s="8">
        <f t="shared" si="55"/>
        <v>65.08121700240487</v>
      </c>
      <c r="FR58" s="8">
        <f t="shared" si="55"/>
        <v>65.298855291297983</v>
      </c>
      <c r="FS58" s="8">
        <f t="shared" si="55"/>
        <v>65.520670614886853</v>
      </c>
      <c r="FT58" s="8">
        <f t="shared" si="55"/>
        <v>65.746898092532035</v>
      </c>
      <c r="FU58" s="8">
        <f t="shared" si="55"/>
        <v>65.977792411447439</v>
      </c>
      <c r="FV58" s="8">
        <f t="shared" si="55"/>
        <v>66.213630114017178</v>
      </c>
      <c r="FW58" s="8">
        <f t="shared" si="55"/>
        <v>66.454712230633461</v>
      </c>
      <c r="FX58" s="8">
        <f t="shared" si="55"/>
        <v>66.701367322939703</v>
      </c>
      <c r="FY58" s="8">
        <f t="shared" si="55"/>
        <v>66.953955017079281</v>
      </c>
      <c r="FZ58" s="8">
        <f t="shared" si="55"/>
        <v>67.212870125218174</v>
      </c>
      <c r="GA58" s="8">
        <f t="shared" si="55"/>
        <v>67.4785474774649</v>
      </c>
      <c r="GB58" s="8">
        <f t="shared" si="55"/>
        <v>67.751467617039381</v>
      </c>
      <c r="GC58" s="8">
        <f t="shared" si="55"/>
        <v>68.032163551455795</v>
      </c>
      <c r="GD58" s="8">
        <f t="shared" si="55"/>
        <v>68.321228804800185</v>
      </c>
      <c r="GE58" s="8">
        <f t="shared" si="55"/>
        <v>68.619327085418675</v>
      </c>
      <c r="GF58" s="8">
        <f t="shared" si="55"/>
        <v>68.927203975914423</v>
      </c>
      <c r="GG58" s="8">
        <f t="shared" si="55"/>
        <v>69.245701177546081</v>
      </c>
      <c r="GH58" s="8">
        <f t="shared" si="55"/>
        <v>69.575774012469367</v>
      </c>
      <c r="GI58" s="10">
        <f t="shared" si="55"/>
        <v>69.918513124876426</v>
      </c>
      <c r="GJ58" s="8">
        <f t="shared" si="55"/>
        <v>70.275171656312736</v>
      </c>
      <c r="GK58" s="8">
        <f t="shared" si="55"/>
        <v>70.647199647944547</v>
      </c>
      <c r="GL58" s="8">
        <f t="shared" si="55"/>
        <v>71.036288116458948</v>
      </c>
      <c r="GM58" s="8">
        <f t="shared" si="55"/>
        <v>71.444426277828143</v>
      </c>
      <c r="GN58" s="8">
        <f t="shared" si="55"/>
        <v>71.873976946782619</v>
      </c>
      <c r="GO58" s="8">
        <f t="shared" si="55"/>
        <v>72.32777754395633</v>
      </c>
      <c r="GP58" s="8">
        <f t="shared" si="55"/>
        <v>72.80927796087326</v>
      </c>
      <c r="GQ58" s="8">
        <f t="shared" si="55"/>
        <v>73.322732777727978</v>
      </c>
      <c r="GR58" s="8">
        <f t="shared" si="55"/>
        <v>73.873475889830061</v>
      </c>
      <c r="GS58" s="8">
        <f t="shared" si="55"/>
        <v>74.468324159309475</v>
      </c>
      <c r="GT58" s="8">
        <f t="shared" si="55"/>
        <v>75.116190822401578</v>
      </c>
      <c r="GU58" s="8">
        <f t="shared" ref="GU58:HB61" si="58">_xlfn.CHISQ.INV(1-GU$2,$K58)</f>
        <v>75.829055481645739</v>
      </c>
      <c r="GV58" s="8">
        <f t="shared" si="58"/>
        <v>76.62357396007728</v>
      </c>
      <c r="GW58" s="8">
        <f t="shared" si="58"/>
        <v>77.523915681487892</v>
      </c>
      <c r="GX58" s="8">
        <f t="shared" si="58"/>
        <v>78.567164890324392</v>
      </c>
      <c r="GY58" s="8">
        <f t="shared" si="58"/>
        <v>79.814713590647798</v>
      </c>
      <c r="GZ58" s="8">
        <f t="shared" si="58"/>
        <v>81.380038206996034</v>
      </c>
      <c r="HA58" s="8">
        <f t="shared" si="58"/>
        <v>83.513429931989805</v>
      </c>
      <c r="HB58" s="8">
        <f t="shared" si="58"/>
        <v>86.993755160872553</v>
      </c>
    </row>
    <row r="59" spans="11:210">
      <c r="K59" s="14">
        <v>57</v>
      </c>
      <c r="L59" s="8">
        <f t="shared" si="4"/>
        <v>33.248378424486411</v>
      </c>
      <c r="M59" s="8">
        <f t="shared" si="57"/>
        <v>35.130533429075506</v>
      </c>
      <c r="N59" s="8">
        <f t="shared" si="57"/>
        <v>36.346328270288495</v>
      </c>
      <c r="O59" s="8">
        <f t="shared" si="57"/>
        <v>37.270244870873846</v>
      </c>
      <c r="P59" s="8">
        <f t="shared" si="57"/>
        <v>38.026740956217445</v>
      </c>
      <c r="Q59" s="8">
        <f t="shared" si="57"/>
        <v>38.673539094662715</v>
      </c>
      <c r="R59" s="8">
        <f t="shared" si="57"/>
        <v>39.242420755346906</v>
      </c>
      <c r="S59" s="8">
        <f t="shared" si="57"/>
        <v>39.752862743831692</v>
      </c>
      <c r="T59" s="8">
        <f t="shared" si="57"/>
        <v>40.217716106460195</v>
      </c>
      <c r="U59" s="8">
        <f t="shared" si="57"/>
        <v>40.645932628310639</v>
      </c>
      <c r="V59" s="8">
        <f t="shared" si="57"/>
        <v>41.044012759357535</v>
      </c>
      <c r="W59" s="8">
        <f t="shared" si="57"/>
        <v>41.416835016878807</v>
      </c>
      <c r="X59" s="8">
        <f t="shared" si="57"/>
        <v>41.768160020077488</v>
      </c>
      <c r="Y59" s="8">
        <f t="shared" si="57"/>
        <v>42.100951712539228</v>
      </c>
      <c r="Z59" s="8">
        <f t="shared" si="57"/>
        <v>42.417590246241794</v>
      </c>
      <c r="AA59" s="8">
        <f t="shared" si="57"/>
        <v>42.720017768671369</v>
      </c>
      <c r="AB59" s="8">
        <f t="shared" si="57"/>
        <v>43.00984108442443</v>
      </c>
      <c r="AC59" s="8">
        <f t="shared" si="57"/>
        <v>43.288405706299315</v>
      </c>
      <c r="AD59" s="8">
        <f t="shared" si="57"/>
        <v>43.556850398477515</v>
      </c>
      <c r="AE59" s="8">
        <f t="shared" si="57"/>
        <v>43.816148096355938</v>
      </c>
      <c r="AF59" s="8">
        <f t="shared" si="57"/>
        <v>44.067137109852162</v>
      </c>
      <c r="AG59" s="8">
        <f t="shared" si="57"/>
        <v>44.31054526568203</v>
      </c>
      <c r="AH59" s="8">
        <f t="shared" si="57"/>
        <v>44.547008831754596</v>
      </c>
      <c r="AI59" s="8">
        <f t="shared" si="57"/>
        <v>44.77708752720693</v>
      </c>
      <c r="AJ59" s="8">
        <f t="shared" si="57"/>
        <v>45.001276555683745</v>
      </c>
      <c r="AK59" s="8">
        <f t="shared" si="57"/>
        <v>45.220016346678477</v>
      </c>
      <c r="AL59" s="8">
        <f t="shared" si="57"/>
        <v>45.433700512143851</v>
      </c>
      <c r="AM59" s="8">
        <f t="shared" si="57"/>
        <v>45.642682398856692</v>
      </c>
      <c r="AN59" s="8">
        <f t="shared" si="57"/>
        <v>45.847280525320485</v>
      </c>
      <c r="AO59" s="8">
        <f t="shared" si="57"/>
        <v>46.047783124766582</v>
      </c>
      <c r="AP59" s="8">
        <f t="shared" si="57"/>
        <v>46.244451965943142</v>
      </c>
      <c r="AQ59" s="8">
        <f t="shared" si="57"/>
        <v>46.437525585970967</v>
      </c>
      <c r="AR59" s="8">
        <f t="shared" si="57"/>
        <v>46.627222041192752</v>
      </c>
      <c r="AS59" s="8">
        <f t="shared" si="57"/>
        <v>46.813741260249095</v>
      </c>
      <c r="AT59" s="8">
        <f t="shared" si="57"/>
        <v>46.997267066866712</v>
      </c>
      <c r="AU59" s="8">
        <f t="shared" si="57"/>
        <v>47.17796892680726</v>
      </c>
      <c r="AV59" s="8">
        <f t="shared" si="57"/>
        <v>47.356003463196721</v>
      </c>
      <c r="AW59" s="8">
        <f t="shared" si="57"/>
        <v>47.531515776370824</v>
      </c>
      <c r="AX59" s="8">
        <f t="shared" si="57"/>
        <v>47.704640597938749</v>
      </c>
      <c r="AY59" s="8">
        <f t="shared" si="57"/>
        <v>47.875503303613904</v>
      </c>
      <c r="AZ59" s="8">
        <f t="shared" si="57"/>
        <v>48.044220805207068</v>
      </c>
      <c r="BA59" s="8">
        <f t="shared" si="57"/>
        <v>48.210902338810307</v>
      </c>
      <c r="BB59" s="8">
        <f t="shared" si="57"/>
        <v>48.375650163455298</v>
      </c>
      <c r="BC59" s="8">
        <f t="shared" si="57"/>
        <v>48.538560182281032</v>
      </c>
      <c r="BD59" s="8">
        <f t="shared" si="57"/>
        <v>48.699722496393619</v>
      </c>
      <c r="BE59" s="8">
        <f t="shared" si="57"/>
        <v>48.85922190006881</v>
      </c>
      <c r="BF59" s="8">
        <f t="shared" si="57"/>
        <v>49.017138324674306</v>
      </c>
      <c r="BG59" s="8">
        <f t="shared" si="57"/>
        <v>49.173547237625854</v>
      </c>
      <c r="BH59" s="8">
        <f t="shared" si="57"/>
        <v>49.328520001800406</v>
      </c>
      <c r="BI59" s="8">
        <f t="shared" si="57"/>
        <v>49.482124200079909</v>
      </c>
      <c r="BJ59" s="8">
        <f t="shared" si="57"/>
        <v>49.634423929066294</v>
      </c>
      <c r="BK59" s="8">
        <f t="shared" si="57"/>
        <v>49.785480065471688</v>
      </c>
      <c r="BL59" s="8">
        <f t="shared" si="57"/>
        <v>49.935350508231593</v>
      </c>
      <c r="BM59" s="8">
        <f t="shared" si="57"/>
        <v>50.084090398999251</v>
      </c>
      <c r="BN59" s="8">
        <f t="shared" si="57"/>
        <v>50.231752323346392</v>
      </c>
      <c r="BO59" s="8">
        <f t="shared" si="57"/>
        <v>50.378386494709197</v>
      </c>
      <c r="BP59" s="8">
        <f t="shared" si="57"/>
        <v>50.524040922871954</v>
      </c>
      <c r="BQ59" s="8">
        <f t="shared" si="57"/>
        <v>50.668761568568378</v>
      </c>
      <c r="BR59" s="8">
        <f t="shared" si="57"/>
        <v>50.812592485595914</v>
      </c>
      <c r="BS59" s="8">
        <f t="shared" si="57"/>
        <v>50.95557595167903</v>
      </c>
      <c r="BT59" s="8">
        <f t="shared" si="57"/>
        <v>51.097752589177873</v>
      </c>
      <c r="BU59" s="8">
        <f t="shared" si="57"/>
        <v>51.239161476617603</v>
      </c>
      <c r="BV59" s="8">
        <f t="shared" si="57"/>
        <v>51.37984025190763</v>
      </c>
      <c r="BW59" s="8">
        <f t="shared" si="57"/>
        <v>51.519825208026788</v>
      </c>
      <c r="BX59" s="8">
        <f t="shared" si="57"/>
        <v>51.659151381869172</v>
      </c>
      <c r="BY59" s="8">
        <f t="shared" si="56"/>
        <v>51.79785263687323</v>
      </c>
      <c r="BZ59" s="8">
        <f t="shared" si="56"/>
        <v>51.935961739993779</v>
      </c>
      <c r="CA59" s="8">
        <f t="shared" si="56"/>
        <v>52.073510433520184</v>
      </c>
      <c r="CB59" s="8">
        <f t="shared" si="56"/>
        <v>52.210529502195094</v>
      </c>
      <c r="CC59" s="8">
        <f t="shared" si="56"/>
        <v>52.347048836043641</v>
      </c>
      <c r="CD59" s="8">
        <f t="shared" si="56"/>
        <v>52.483097489284653</v>
      </c>
      <c r="CE59" s="8">
        <f t="shared" si="56"/>
        <v>52.618703735660389</v>
      </c>
      <c r="CF59" s="8">
        <f t="shared" si="56"/>
        <v>52.753895120490768</v>
      </c>
      <c r="CG59" s="8">
        <f t="shared" si="56"/>
        <v>52.888698509730496</v>
      </c>
      <c r="CH59" s="8">
        <f t="shared" si="56"/>
        <v>53.023140136282962</v>
      </c>
      <c r="CI59" s="8">
        <f t="shared" si="56"/>
        <v>53.157245643802881</v>
      </c>
      <c r="CJ59" s="8">
        <f t="shared" si="56"/>
        <v>53.291040128200116</v>
      </c>
      <c r="CK59" s="8">
        <f t="shared" si="56"/>
        <v>53.424548177039455</v>
      </c>
      <c r="CL59" s="8">
        <f t="shared" si="56"/>
        <v>53.557793907015494</v>
      </c>
      <c r="CM59" s="8">
        <f t="shared" si="56"/>
        <v>53.690800999667658</v>
      </c>
      <c r="CN59" s="8">
        <f t="shared" si="56"/>
        <v>53.823592735487757</v>
      </c>
      <c r="CO59" s="8">
        <f t="shared" si="56"/>
        <v>53.956192026561091</v>
      </c>
      <c r="CP59" s="8">
        <f t="shared" si="56"/>
        <v>54.088621447872065</v>
      </c>
      <c r="CQ59" s="8">
        <f t="shared" si="56"/>
        <v>54.220903267396125</v>
      </c>
      <c r="CR59" s="8">
        <f t="shared" si="56"/>
        <v>54.353059475091584</v>
      </c>
      <c r="CS59" s="8">
        <f t="shared" si="56"/>
        <v>54.485111810897806</v>
      </c>
      <c r="CT59" s="8">
        <f t="shared" si="56"/>
        <v>54.617081791839524</v>
      </c>
      <c r="CU59" s="8">
        <f t="shared" si="56"/>
        <v>54.748990738331372</v>
      </c>
      <c r="CV59" s="8">
        <f t="shared" si="56"/>
        <v>54.880859799771613</v>
      </c>
      <c r="CW59" s="8">
        <f t="shared" si="56"/>
        <v>55.012709979509339</v>
      </c>
      <c r="CX59" s="8">
        <f t="shared" si="56"/>
        <v>55.144562159265654</v>
      </c>
      <c r="CY59" s="8">
        <f t="shared" si="56"/>
        <v>55.276437123085714</v>
      </c>
      <c r="CZ59" s="8">
        <f t="shared" si="56"/>
        <v>55.408355580895496</v>
      </c>
      <c r="DA59" s="8">
        <f t="shared" si="56"/>
        <v>55.540338191734797</v>
      </c>
      <c r="DB59" s="8">
        <f t="shared" si="56"/>
        <v>55.672405586735593</v>
      </c>
      <c r="DC59" s="8">
        <f t="shared" si="56"/>
        <v>55.804578391913395</v>
      </c>
      <c r="DD59" s="8">
        <f t="shared" si="56"/>
        <v>55.936877250837696</v>
      </c>
      <c r="DE59" s="8">
        <f t="shared" si="56"/>
        <v>56.069322847246774</v>
      </c>
      <c r="DF59" s="8">
        <f t="shared" si="56"/>
        <v>56.201935927671457</v>
      </c>
      <c r="DG59" s="8">
        <f t="shared" si="56"/>
        <v>56.334737324132192</v>
      </c>
      <c r="DH59" s="8">
        <f t="shared" si="56"/>
        <v>56.467747976973818</v>
      </c>
      <c r="DI59" s="8">
        <f t="shared" si="56"/>
        <v>56.600988957902999</v>
      </c>
      <c r="DJ59" s="8">
        <f t="shared" si="56"/>
        <v>56.734481493293856</v>
      </c>
      <c r="DK59" s="8">
        <f t="shared" si="56"/>
        <v>56.868246987828748</v>
      </c>
      <c r="DL59" s="8">
        <f t="shared" si="56"/>
        <v>57.00230704854237</v>
      </c>
      <c r="DM59" s="8">
        <f t="shared" si="56"/>
        <v>57.136683509339434</v>
      </c>
      <c r="DN59" s="8">
        <f t="shared" si="56"/>
        <v>57.271398456058421</v>
      </c>
      <c r="DO59" s="8">
        <f t="shared" si="56"/>
        <v>57.406474252156393</v>
      </c>
      <c r="DP59" s="8">
        <f t="shared" si="56"/>
        <v>57.541933565093316</v>
      </c>
      <c r="DQ59" s="8">
        <f t="shared" si="56"/>
        <v>57.677799393497523</v>
      </c>
      <c r="DR59" s="8">
        <f t="shared" si="56"/>
        <v>57.814095095198269</v>
      </c>
      <c r="DS59" s="8">
        <f t="shared" si="56"/>
        <v>57.95084441621578</v>
      </c>
      <c r="DT59" s="8">
        <f t="shared" si="56"/>
        <v>58.088071520804398</v>
      </c>
      <c r="DU59" s="8">
        <f t="shared" si="56"/>
        <v>58.22580102265001</v>
      </c>
      <c r="DV59" s="8">
        <f t="shared" si="56"/>
        <v>58.364058017329704</v>
      </c>
      <c r="DW59" s="8">
        <f t="shared" si="56"/>
        <v>58.502868116148228</v>
      </c>
      <c r="DX59" s="8">
        <f t="shared" si="56"/>
        <v>58.642257481474218</v>
      </c>
      <c r="DY59" s="8">
        <f t="shared" si="56"/>
        <v>58.782252863707569</v>
      </c>
      <c r="DZ59" s="8">
        <f t="shared" si="56"/>
        <v>58.922881640019391</v>
      </c>
      <c r="EA59" s="8">
        <f t="shared" si="56"/>
        <v>59.06417185501634</v>
      </c>
      <c r="EB59" s="8">
        <f t="shared" si="56"/>
        <v>59.206152263493578</v>
      </c>
      <c r="EC59" s="8">
        <f t="shared" si="56"/>
        <v>59.348852375453383</v>
      </c>
      <c r="ED59" s="8">
        <f t="shared" si="56"/>
        <v>59.492302503581293</v>
      </c>
      <c r="EE59" s="8">
        <f t="shared" si="56"/>
        <v>59.636533813387928</v>
      </c>
      <c r="EF59" s="8">
        <f t="shared" si="56"/>
        <v>59.781578376242543</v>
      </c>
      <c r="EG59" s="8">
        <f t="shared" si="56"/>
        <v>59.927469225544421</v>
      </c>
      <c r="EH59" s="8">
        <f t="shared" si="56"/>
        <v>60.074240416300313</v>
      </c>
      <c r="EI59" s="8">
        <f t="shared" si="56"/>
        <v>60.221927088400939</v>
      </c>
      <c r="EJ59" s="8">
        <f t="shared" ref="EJ59:GU62" si="59">_xlfn.CHISQ.INV(1-EJ$2,$K59)</f>
        <v>60.370565533916903</v>
      </c>
      <c r="EK59" s="8">
        <f t="shared" si="59"/>
        <v>60.52019326876502</v>
      </c>
      <c r="EL59" s="8">
        <f t="shared" si="59"/>
        <v>60.670849109130103</v>
      </c>
      <c r="EM59" s="8">
        <f t="shared" si="59"/>
        <v>60.822573253065478</v>
      </c>
      <c r="EN59" s="8">
        <f t="shared" si="59"/>
        <v>60.975407367737894</v>
      </c>
      <c r="EO59" s="8">
        <f t="shared" si="59"/>
        <v>61.129394682830473</v>
      </c>
      <c r="EP59" s="8">
        <f t="shared" si="59"/>
        <v>61.284580090670538</v>
      </c>
      <c r="EQ59" s="8">
        <f t="shared" si="59"/>
        <v>61.441010253709692</v>
      </c>
      <c r="ER59" s="8">
        <f t="shared" si="59"/>
        <v>61.598733720050589</v>
      </c>
      <c r="ES59" s="8">
        <f t="shared" si="59"/>
        <v>61.757801047791624</v>
      </c>
      <c r="ET59" s="8">
        <f t="shared" si="59"/>
        <v>61.918264939046487</v>
      </c>
      <c r="EU59" s="8">
        <f t="shared" si="59"/>
        <v>62.080180384592978</v>
      </c>
      <c r="EV59" s="8">
        <f t="shared" si="59"/>
        <v>62.243604820215722</v>
      </c>
      <c r="EW59" s="8">
        <f t="shared" si="59"/>
        <v>62.408598295932848</v>
      </c>
      <c r="EX59" s="8">
        <f t="shared" si="59"/>
        <v>62.575223659439033</v>
      </c>
      <c r="EY59" s="8">
        <f t="shared" si="59"/>
        <v>62.743546755259786</v>
      </c>
      <c r="EZ59" s="8">
        <f t="shared" si="59"/>
        <v>62.913636641297856</v>
      </c>
      <c r="FA59" s="8">
        <f t="shared" si="59"/>
        <v>63.085565824664755</v>
      </c>
      <c r="FB59" s="8">
        <f t="shared" si="59"/>
        <v>63.259410518935134</v>
      </c>
      <c r="FC59" s="8">
        <f t="shared" si="59"/>
        <v>63.435250925242094</v>
      </c>
      <c r="FD59" s="8">
        <f t="shared" si="59"/>
        <v>63.613171539956141</v>
      </c>
      <c r="FE59" s="8">
        <f t="shared" si="59"/>
        <v>63.793261492065092</v>
      </c>
      <c r="FF59" s="8">
        <f t="shared" si="59"/>
        <v>63.975614913807206</v>
      </c>
      <c r="FG59" s="8">
        <f t="shared" si="59"/>
        <v>64.160331348615742</v>
      </c>
      <c r="FH59" s="8">
        <f t="shared" si="59"/>
        <v>64.347516201023112</v>
      </c>
      <c r="FI59" s="8">
        <f t="shared" si="59"/>
        <v>64.537281233863595</v>
      </c>
      <c r="FJ59" s="8">
        <f t="shared" si="59"/>
        <v>64.72974511892393</v>
      </c>
      <c r="FK59" s="8">
        <f t="shared" si="59"/>
        <v>64.925034048146543</v>
      </c>
      <c r="FL59" s="8">
        <f t="shared" si="59"/>
        <v>65.123282413618099</v>
      </c>
      <c r="FM59" s="8">
        <f t="shared" si="59"/>
        <v>65.324633565915761</v>
      </c>
      <c r="FN59" s="8">
        <f t="shared" si="59"/>
        <v>65.529240661976885</v>
      </c>
      <c r="FO59" s="8">
        <f t="shared" si="59"/>
        <v>65.737267615564349</v>
      </c>
      <c r="FP59" s="8">
        <f t="shared" si="59"/>
        <v>65.948890165687246</v>
      </c>
      <c r="FQ59" s="8">
        <f t="shared" si="59"/>
        <v>66.164297081094475</v>
      </c>
      <c r="FR59" s="8">
        <f t="shared" si="59"/>
        <v>66.383691522299912</v>
      </c>
      <c r="FS59" s="8">
        <f t="shared" si="59"/>
        <v>66.607292586661927</v>
      </c>
      <c r="FT59" s="8">
        <f t="shared" si="59"/>
        <v>66.835337067012432</v>
      </c>
      <c r="FU59" s="8">
        <f t="shared" si="59"/>
        <v>67.068081460442457</v>
      </c>
      <c r="FV59" s="8">
        <f t="shared" si="59"/>
        <v>67.305804271409173</v>
      </c>
      <c r="FW59" s="8">
        <f t="shared" si="59"/>
        <v>67.548808662727509</v>
      </c>
      <c r="FX59" s="8">
        <f t="shared" si="59"/>
        <v>67.797425519771451</v>
      </c>
      <c r="FY59" s="8">
        <f t="shared" si="59"/>
        <v>68.052017008025501</v>
      </c>
      <c r="FZ59" s="8">
        <f t="shared" si="59"/>
        <v>68.31298072291996</v>
      </c>
      <c r="GA59" s="8">
        <f t="shared" si="59"/>
        <v>68.580754554900338</v>
      </c>
      <c r="GB59" s="8">
        <f t="shared" si="59"/>
        <v>68.855822423615308</v>
      </c>
      <c r="GC59" s="8">
        <f t="shared" si="59"/>
        <v>69.138721075289567</v>
      </c>
      <c r="GD59" s="8">
        <f t="shared" si="59"/>
        <v>69.430048190014318</v>
      </c>
      <c r="GE59" s="8">
        <f t="shared" si="59"/>
        <v>69.730472115386959</v>
      </c>
      <c r="GF59" s="8">
        <f t="shared" si="59"/>
        <v>70.040743636133357</v>
      </c>
      <c r="GG59" s="8">
        <f t="shared" si="59"/>
        <v>70.3617103153763</v>
      </c>
      <c r="GH59" s="8">
        <f t="shared" si="59"/>
        <v>70.694334115706255</v>
      </c>
      <c r="GI59" s="10">
        <f t="shared" si="59"/>
        <v>71.039713247404379</v>
      </c>
      <c r="GJ59" s="8">
        <f t="shared" si="59"/>
        <v>71.399109527616034</v>
      </c>
      <c r="GK59" s="8">
        <f t="shared" si="59"/>
        <v>71.773983014933791</v>
      </c>
      <c r="GL59" s="8">
        <f t="shared" si="59"/>
        <v>72.166036382355657</v>
      </c>
      <c r="GM59" s="8">
        <f t="shared" si="59"/>
        <v>72.577272525926901</v>
      </c>
      <c r="GN59" s="8">
        <f t="shared" si="59"/>
        <v>73.010070470240208</v>
      </c>
      <c r="GO59" s="8">
        <f t="shared" si="59"/>
        <v>73.467287051918248</v>
      </c>
      <c r="GP59" s="8">
        <f t="shared" si="59"/>
        <v>73.952395705499001</v>
      </c>
      <c r="GQ59" s="8">
        <f t="shared" si="59"/>
        <v>74.469679961865708</v>
      </c>
      <c r="GR59" s="8">
        <f t="shared" si="59"/>
        <v>75.024509899344451</v>
      </c>
      <c r="GS59" s="8">
        <f t="shared" si="59"/>
        <v>75.623748469376167</v>
      </c>
      <c r="GT59" s="8">
        <f t="shared" si="59"/>
        <v>76.276368954254821</v>
      </c>
      <c r="GU59" s="8">
        <f t="shared" si="59"/>
        <v>76.994431341991927</v>
      </c>
      <c r="GV59" s="8">
        <f t="shared" si="58"/>
        <v>77.794702732774084</v>
      </c>
      <c r="GW59" s="8">
        <f t="shared" si="58"/>
        <v>78.701513237886246</v>
      </c>
      <c r="GX59" s="8">
        <f t="shared" si="58"/>
        <v>79.752192280290572</v>
      </c>
      <c r="GY59" s="8">
        <f t="shared" si="58"/>
        <v>81.00853511335194</v>
      </c>
      <c r="GZ59" s="8">
        <f t="shared" si="58"/>
        <v>82.584757660932468</v>
      </c>
      <c r="HA59" s="8">
        <f t="shared" si="58"/>
        <v>84.732765705064224</v>
      </c>
      <c r="HB59" s="8">
        <f t="shared" si="58"/>
        <v>88.23637540998287</v>
      </c>
    </row>
    <row r="60" spans="11:210">
      <c r="K60" s="14">
        <v>58</v>
      </c>
      <c r="L60" s="8">
        <f t="shared" si="4"/>
        <v>34.00837921672359</v>
      </c>
      <c r="M60" s="8">
        <f t="shared" si="57"/>
        <v>35.913457937085234</v>
      </c>
      <c r="N60" s="8">
        <f t="shared" si="57"/>
        <v>37.143662804178661</v>
      </c>
      <c r="O60" s="8">
        <f t="shared" si="57"/>
        <v>38.078332255731844</v>
      </c>
      <c r="P60" s="8">
        <f t="shared" si="57"/>
        <v>38.843510275095873</v>
      </c>
      <c r="Q60" s="8">
        <f t="shared" si="57"/>
        <v>39.497646554787821</v>
      </c>
      <c r="R60" s="8">
        <f t="shared" si="57"/>
        <v>40.072919305627416</v>
      </c>
      <c r="S60" s="8">
        <f t="shared" si="57"/>
        <v>40.589046670378252</v>
      </c>
      <c r="T60" s="8">
        <f t="shared" si="57"/>
        <v>41.059037927573883</v>
      </c>
      <c r="U60" s="8">
        <f t="shared" si="57"/>
        <v>41.491954475668955</v>
      </c>
      <c r="V60" s="8">
        <f t="shared" si="57"/>
        <v>41.894375971062267</v>
      </c>
      <c r="W60" s="8">
        <f t="shared" si="57"/>
        <v>42.271240111379321</v>
      </c>
      <c r="X60" s="8">
        <f t="shared" si="57"/>
        <v>42.62635295090729</v>
      </c>
      <c r="Y60" s="8">
        <f t="shared" si="57"/>
        <v>42.9627141098915</v>
      </c>
      <c r="Z60" s="8">
        <f t="shared" si="57"/>
        <v>43.282732291121654</v>
      </c>
      <c r="AA60" s="8">
        <f t="shared" si="57"/>
        <v>43.588372863832163</v>
      </c>
      <c r="AB60" s="8">
        <f t="shared" si="57"/>
        <v>43.881261786633523</v>
      </c>
      <c r="AC60" s="8">
        <f t="shared" si="57"/>
        <v>44.162760565768615</v>
      </c>
      <c r="AD60" s="8">
        <f t="shared" si="57"/>
        <v>44.434021464652609</v>
      </c>
      <c r="AE60" s="8">
        <f t="shared" si="57"/>
        <v>44.696028922341078</v>
      </c>
      <c r="AF60" s="8">
        <f t="shared" si="57"/>
        <v>44.949631136144518</v>
      </c>
      <c r="AG60" s="8">
        <f t="shared" si="57"/>
        <v>45.195564496704726</v>
      </c>
      <c r="AH60" s="8">
        <f t="shared" si="57"/>
        <v>45.434472741402637</v>
      </c>
      <c r="AI60" s="8">
        <f t="shared" si="57"/>
        <v>45.666922145656947</v>
      </c>
      <c r="AJ60" s="8">
        <f t="shared" si="57"/>
        <v>45.893413701229399</v>
      </c>
      <c r="AK60" s="8">
        <f t="shared" si="57"/>
        <v>46.114392974744185</v>
      </c>
      <c r="AL60" s="8">
        <f t="shared" si="57"/>
        <v>46.330258159832674</v>
      </c>
      <c r="AM60" s="8">
        <f t="shared" si="57"/>
        <v>46.541366708032506</v>
      </c>
      <c r="AN60" s="8">
        <f t="shared" si="57"/>
        <v>46.748040830744117</v>
      </c>
      <c r="AO60" s="8">
        <f t="shared" si="57"/>
        <v>46.950572096500636</v>
      </c>
      <c r="AP60" s="8">
        <f t="shared" si="57"/>
        <v>47.149225297325806</v>
      </c>
      <c r="AQ60" s="8">
        <f t="shared" si="57"/>
        <v>47.344241720087375</v>
      </c>
      <c r="AR60" s="8">
        <f t="shared" si="57"/>
        <v>47.535841930055149</v>
      </c>
      <c r="AS60" s="8">
        <f t="shared" si="57"/>
        <v>47.724228151915433</v>
      </c>
      <c r="AT60" s="8">
        <f t="shared" si="57"/>
        <v>47.909586316542196</v>
      </c>
      <c r="AU60" s="8">
        <f t="shared" si="57"/>
        <v>48.09208782862995</v>
      </c>
      <c r="AV60" s="8">
        <f t="shared" si="57"/>
        <v>48.271891099940511</v>
      </c>
      <c r="AW60" s="8">
        <f t="shared" si="57"/>
        <v>48.449142884733881</v>
      </c>
      <c r="AX60" s="8">
        <f t="shared" si="57"/>
        <v>48.623979447442267</v>
      </c>
      <c r="AY60" s="8">
        <f t="shared" si="57"/>
        <v>48.796527587430305</v>
      </c>
      <c r="AZ60" s="8">
        <f t="shared" si="57"/>
        <v>48.966905541481353</v>
      </c>
      <c r="BA60" s="8">
        <f t="shared" si="57"/>
        <v>49.13522378124194</v>
      </c>
      <c r="BB60" s="8">
        <f t="shared" si="57"/>
        <v>49.301585720078862</v>
      </c>
      <c r="BC60" s="8">
        <f t="shared" si="57"/>
        <v>49.466088341527396</v>
      </c>
      <c r="BD60" s="8">
        <f t="shared" si="57"/>
        <v>49.628822759635121</v>
      </c>
      <c r="BE60" s="8">
        <f t="shared" si="57"/>
        <v>49.789874719954717</v>
      </c>
      <c r="BF60" s="8">
        <f t="shared" si="57"/>
        <v>49.949325048650856</v>
      </c>
      <c r="BG60" s="8">
        <f t="shared" si="57"/>
        <v>50.107250056110153</v>
      </c>
      <c r="BH60" s="8">
        <f t="shared" si="57"/>
        <v>50.263721900541881</v>
      </c>
      <c r="BI60" s="8">
        <f t="shared" si="57"/>
        <v>50.418808916298488</v>
      </c>
      <c r="BJ60" s="8">
        <f t="shared" si="57"/>
        <v>50.572575911004449</v>
      </c>
      <c r="BK60" s="8">
        <f t="shared" si="57"/>
        <v>50.725084435038873</v>
      </c>
      <c r="BL60" s="8">
        <f t="shared" si="57"/>
        <v>50.876393026455666</v>
      </c>
      <c r="BM60" s="8">
        <f t="shared" si="57"/>
        <v>51.026557434031112</v>
      </c>
      <c r="BN60" s="8">
        <f t="shared" si="57"/>
        <v>51.175630820791191</v>
      </c>
      <c r="BO60" s="8">
        <f t="shared" si="57"/>
        <v>51.323663950081787</v>
      </c>
      <c r="BP60" s="8">
        <f t="shared" si="57"/>
        <v>51.470705355995328</v>
      </c>
      <c r="BQ60" s="8">
        <f t="shared" si="57"/>
        <v>51.616801499752292</v>
      </c>
      <c r="BR60" s="8">
        <f t="shared" si="57"/>
        <v>51.761996913449607</v>
      </c>
      <c r="BS60" s="8">
        <f t="shared" si="57"/>
        <v>51.906334332426155</v>
      </c>
      <c r="BT60" s="8">
        <f t="shared" si="57"/>
        <v>52.049854817354863</v>
      </c>
      <c r="BU60" s="8">
        <f t="shared" si="57"/>
        <v>52.192597867048079</v>
      </c>
      <c r="BV60" s="8">
        <f t="shared" si="57"/>
        <v>52.334601522855536</v>
      </c>
      <c r="BW60" s="8">
        <f t="shared" si="57"/>
        <v>52.475902465440186</v>
      </c>
      <c r="BX60" s="8">
        <f t="shared" ref="BX60:EI63" si="60">_xlfn.CHISQ.INV(1-BX$2,$K60)</f>
        <v>52.616536104634633</v>
      </c>
      <c r="BY60" s="8">
        <f t="shared" si="60"/>
        <v>52.756536663008148</v>
      </c>
      <c r="BZ60" s="8">
        <f t="shared" si="60"/>
        <v>52.895937253710258</v>
      </c>
      <c r="CA60" s="8">
        <f t="shared" si="60"/>
        <v>53.034769953100309</v>
      </c>
      <c r="CB60" s="8">
        <f t="shared" si="60"/>
        <v>53.173065868622395</v>
      </c>
      <c r="CC60" s="8">
        <f t="shared" si="60"/>
        <v>53.310855202340512</v>
      </c>
      <c r="CD60" s="8">
        <f t="shared" si="60"/>
        <v>53.448167310509689</v>
      </c>
      <c r="CE60" s="8">
        <f t="shared" si="60"/>
        <v>53.585030759523605</v>
      </c>
      <c r="CF60" s="8">
        <f t="shared" si="60"/>
        <v>53.721473378548126</v>
      </c>
      <c r="CG60" s="8">
        <f t="shared" si="60"/>
        <v>53.857522309122366</v>
      </c>
      <c r="CH60" s="8">
        <f t="shared" si="60"/>
        <v>53.993204051984094</v>
      </c>
      <c r="CI60" s="8">
        <f t="shared" si="60"/>
        <v>54.128544511354228</v>
      </c>
      <c r="CJ60" s="8">
        <f t="shared" si="60"/>
        <v>54.263569036895028</v>
      </c>
      <c r="CK60" s="8">
        <f t="shared" si="60"/>
        <v>54.398302463539302</v>
      </c>
      <c r="CL60" s="8">
        <f t="shared" si="60"/>
        <v>54.532769149371553</v>
      </c>
      <c r="CM60" s="8">
        <f t="shared" si="60"/>
        <v>54.666993011728138</v>
      </c>
      <c r="CN60" s="8">
        <f t="shared" si="60"/>
        <v>54.800997561670457</v>
      </c>
      <c r="CO60" s="8">
        <f t="shared" si="60"/>
        <v>54.934805936973845</v>
      </c>
      <c r="CP60" s="8">
        <f t="shared" si="60"/>
        <v>55.068440933764585</v>
      </c>
      <c r="CQ60" s="8">
        <f t="shared" si="60"/>
        <v>55.201925036928095</v>
      </c>
      <c r="CR60" s="8">
        <f t="shared" si="60"/>
        <v>55.335280449403342</v>
      </c>
      <c r="CS60" s="8">
        <f t="shared" si="60"/>
        <v>55.468529120470862</v>
      </c>
      <c r="CT60" s="8">
        <f t="shared" si="60"/>
        <v>55.601692773135433</v>
      </c>
      <c r="CU60" s="8">
        <f t="shared" si="60"/>
        <v>55.734792930698489</v>
      </c>
      <c r="CV60" s="8">
        <f t="shared" si="60"/>
        <v>55.867850942610048</v>
      </c>
      <c r="CW60" s="8">
        <f t="shared" si="60"/>
        <v>56.000888009685568</v>
      </c>
      <c r="CX60" s="8">
        <f t="shared" si="60"/>
        <v>56.133925208768872</v>
      </c>
      <c r="CY60" s="8">
        <f t="shared" si="60"/>
        <v>56.266983516918955</v>
      </c>
      <c r="CZ60" s="8">
        <f t="shared" si="60"/>
        <v>56.400083835195218</v>
      </c>
      <c r="DA60" s="8">
        <f t="shared" si="60"/>
        <v>56.533247012113456</v>
      </c>
      <c r="DB60" s="8">
        <f t="shared" si="60"/>
        <v>56.666493866842259</v>
      </c>
      <c r="DC60" s="8">
        <f t="shared" si="60"/>
        <v>56.799845212208311</v>
      </c>
      <c r="DD60" s="8">
        <f t="shared" si="60"/>
        <v>56.9333218775772</v>
      </c>
      <c r="DE60" s="8">
        <f t="shared" si="60"/>
        <v>57.066944731675648</v>
      </c>
      <c r="DF60" s="8">
        <f t="shared" si="60"/>
        <v>57.200734705420423</v>
      </c>
      <c r="DG60" s="8">
        <f t="shared" si="60"/>
        <v>57.334712814818779</v>
      </c>
      <c r="DH60" s="8">
        <f t="shared" si="60"/>
        <v>57.468900184005548</v>
      </c>
      <c r="DI60" s="8">
        <f t="shared" si="60"/>
        <v>57.603318068482217</v>
      </c>
      <c r="DJ60" s="8">
        <f t="shared" si="60"/>
        <v>57.737987878624317</v>
      </c>
      <c r="DK60" s="8">
        <f t="shared" si="60"/>
        <v>57.87293120352448</v>
      </c>
      <c r="DL60" s="8">
        <f t="shared" si="60"/>
        <v>58.008169835240025</v>
      </c>
      <c r="DM60" s="8">
        <f t="shared" si="60"/>
        <v>58.143725793515863</v>
      </c>
      <c r="DN60" s="8">
        <f t="shared" si="60"/>
        <v>58.279621351055766</v>
      </c>
      <c r="DO60" s="8">
        <f t="shared" si="60"/>
        <v>58.41587905941774</v>
      </c>
      <c r="DP60" s="8">
        <f t="shared" si="60"/>
        <v>58.552521775612412</v>
      </c>
      <c r="DQ60" s="8">
        <f t="shared" si="60"/>
        <v>58.689572689486781</v>
      </c>
      <c r="DR60" s="8">
        <f t="shared" si="60"/>
        <v>58.827055351979972</v>
      </c>
      <c r="DS60" s="8">
        <f t="shared" si="60"/>
        <v>58.964993704342007</v>
      </c>
      <c r="DT60" s="8">
        <f t="shared" si="60"/>
        <v>59.103412108412023</v>
      </c>
      <c r="DU60" s="8">
        <f t="shared" si="60"/>
        <v>59.242335378057803</v>
      </c>
      <c r="DV60" s="8">
        <f t="shared" si="60"/>
        <v>59.381788811885365</v>
      </c>
      <c r="DW60" s="8">
        <f t="shared" si="60"/>
        <v>59.521798227334166</v>
      </c>
      <c r="DX60" s="8">
        <f t="shared" si="60"/>
        <v>59.662389996281519</v>
      </c>
      <c r="DY60" s="8">
        <f t="shared" si="60"/>
        <v>59.803591082288882</v>
      </c>
      <c r="DZ60" s="8">
        <f t="shared" si="60"/>
        <v>59.945429079632142</v>
      </c>
      <c r="EA60" s="8">
        <f t="shared" si="60"/>
        <v>60.087932254269163</v>
      </c>
      <c r="EB60" s="8">
        <f t="shared" si="60"/>
        <v>60.231129586909603</v>
      </c>
      <c r="EC60" s="8">
        <f t="shared" si="60"/>
        <v>60.375050818365587</v>
      </c>
      <c r="ED60" s="8">
        <f t="shared" si="60"/>
        <v>60.519726497376396</v>
      </c>
      <c r="EE60" s="8">
        <f t="shared" si="60"/>
        <v>60.665188031116777</v>
      </c>
      <c r="EF60" s="8">
        <f t="shared" si="60"/>
        <v>60.811467738616436</v>
      </c>
      <c r="EG60" s="8">
        <f t="shared" si="60"/>
        <v>60.958598907338711</v>
      </c>
      <c r="EH60" s="8">
        <f t="shared" si="60"/>
        <v>61.10661585318843</v>
      </c>
      <c r="EI60" s="8">
        <f t="shared" si="60"/>
        <v>61.255553984243946</v>
      </c>
      <c r="EJ60" s="8">
        <f t="shared" si="59"/>
        <v>61.405449868536088</v>
      </c>
      <c r="EK60" s="8">
        <f t="shared" si="59"/>
        <v>61.556341306227296</v>
      </c>
      <c r="EL60" s="8">
        <f t="shared" si="59"/>
        <v>61.708267406578841</v>
      </c>
      <c r="EM60" s="8">
        <f t="shared" si="59"/>
        <v>61.861268670132162</v>
      </c>
      <c r="EN60" s="8">
        <f t="shared" si="59"/>
        <v>62.015387076573305</v>
      </c>
      <c r="EO60" s="8">
        <f t="shared" si="59"/>
        <v>62.170666178797688</v>
      </c>
      <c r="EP60" s="8">
        <f t="shared" si="59"/>
        <v>62.327151203745863</v>
      </c>
      <c r="EQ60" s="8">
        <f t="shared" si="59"/>
        <v>62.484889160641949</v>
      </c>
      <c r="ER60" s="8">
        <f t="shared" si="59"/>
        <v>62.643928957334111</v>
      </c>
      <c r="ES60" s="8">
        <f t="shared" si="59"/>
        <v>62.804321525513508</v>
      </c>
      <c r="ET60" s="8">
        <f t="shared" si="59"/>
        <v>62.966119955674515</v>
      </c>
      <c r="EU60" s="8">
        <f t="shared" si="59"/>
        <v>63.129379642777181</v>
      </c>
      <c r="EV60" s="8">
        <f t="shared" si="59"/>
        <v>63.294158443684054</v>
      </c>
      <c r="EW60" s="8">
        <f t="shared" si="59"/>
        <v>63.460516847569252</v>
      </c>
      <c r="EX60" s="8">
        <f t="shared" si="59"/>
        <v>63.628518160641562</v>
      </c>
      <c r="EY60" s="8">
        <f t="shared" si="59"/>
        <v>63.798228706686629</v>
      </c>
      <c r="EZ60" s="8">
        <f t="shared" si="59"/>
        <v>63.969718045120516</v>
      </c>
      <c r="FA60" s="8">
        <f t="shared" si="59"/>
        <v>64.143059208460627</v>
      </c>
      <c r="FB60" s="8">
        <f t="shared" si="59"/>
        <v>64.318328961366277</v>
      </c>
      <c r="FC60" s="8">
        <f t="shared" si="59"/>
        <v>64.49560808368355</v>
      </c>
      <c r="FD60" s="8">
        <f t="shared" si="59"/>
        <v>64.674981680255755</v>
      </c>
      <c r="FE60" s="8">
        <f t="shared" si="59"/>
        <v>64.856539520638009</v>
      </c>
      <c r="FF60" s="8">
        <f t="shared" si="59"/>
        <v>65.040376412292531</v>
      </c>
      <c r="FG60" s="8">
        <f t="shared" si="59"/>
        <v>65.226592611350142</v>
      </c>
      <c r="FH60" s="8">
        <f t="shared" si="59"/>
        <v>65.41529427561801</v>
      </c>
      <c r="FI60" s="8">
        <f t="shared" si="59"/>
        <v>65.606593965208617</v>
      </c>
      <c r="FJ60" s="8">
        <f t="shared" si="59"/>
        <v>65.800611196981066</v>
      </c>
      <c r="FK60" s="8">
        <f t="shared" si="59"/>
        <v>65.997473059947495</v>
      </c>
      <c r="FL60" s="8">
        <f t="shared" si="59"/>
        <v>66.197314899933176</v>
      </c>
      <c r="FM60" s="8">
        <f t="shared" si="59"/>
        <v>66.400281083127126</v>
      </c>
      <c r="FN60" s="8">
        <f t="shared" si="59"/>
        <v>66.606525849764765</v>
      </c>
      <c r="FO60" s="8">
        <f t="shared" si="59"/>
        <v>66.81621427110268</v>
      </c>
      <c r="FP60" s="8">
        <f t="shared" si="59"/>
        <v>67.029523325148872</v>
      </c>
      <c r="FQ60" s="8">
        <f t="shared" si="59"/>
        <v>67.246643109388444</v>
      </c>
      <c r="FR60" s="8">
        <f t="shared" si="59"/>
        <v>67.467778212107135</v>
      </c>
      <c r="FS60" s="8">
        <f t="shared" si="59"/>
        <v>67.693149268007716</v>
      </c>
      <c r="FT60" s="8">
        <f t="shared" si="59"/>
        <v>67.922994728818864</v>
      </c>
      <c r="FU60" s="8">
        <f t="shared" si="59"/>
        <v>68.157572885749161</v>
      </c>
      <c r="FV60" s="8">
        <f t="shared" si="59"/>
        <v>68.397164188247373</v>
      </c>
      <c r="FW60" s="8">
        <f t="shared" si="59"/>
        <v>68.642073912990426</v>
      </c>
      <c r="FX60" s="8">
        <f t="shared" si="59"/>
        <v>68.892635248861268</v>
      </c>
      <c r="FY60" s="8">
        <f t="shared" si="59"/>
        <v>69.149212878592323</v>
      </c>
      <c r="FZ60" s="8">
        <f t="shared" si="59"/>
        <v>69.41220715666816</v>
      </c>
      <c r="GA60" s="8">
        <f t="shared" si="59"/>
        <v>69.682059007257237</v>
      </c>
      <c r="GB60" s="8">
        <f t="shared" si="59"/>
        <v>69.959255697081105</v>
      </c>
      <c r="GC60" s="8">
        <f t="shared" si="59"/>
        <v>70.244337678577182</v>
      </c>
      <c r="GD60" s="8">
        <f t="shared" si="59"/>
        <v>70.537906751726055</v>
      </c>
      <c r="GE60" s="8">
        <f t="shared" si="59"/>
        <v>70.840635863071824</v>
      </c>
      <c r="GF60" s="8">
        <f t="shared" si="59"/>
        <v>71.153280954280859</v>
      </c>
      <c r="GG60" s="8">
        <f t="shared" si="59"/>
        <v>71.476695399442491</v>
      </c>
      <c r="GH60" s="8">
        <f t="shared" si="59"/>
        <v>71.811847743941215</v>
      </c>
      <c r="GI60" s="10">
        <f t="shared" si="59"/>
        <v>72.15984369849221</v>
      </c>
      <c r="GJ60" s="8">
        <f t="shared" si="59"/>
        <v>72.521953680582556</v>
      </c>
      <c r="GK60" s="8">
        <f t="shared" si="59"/>
        <v>72.899647679363042</v>
      </c>
      <c r="GL60" s="8">
        <f t="shared" si="59"/>
        <v>73.294639923099169</v>
      </c>
      <c r="GM60" s="8">
        <f t="shared" si="59"/>
        <v>73.708946869368233</v>
      </c>
      <c r="GN60" s="8">
        <f t="shared" si="59"/>
        <v>74.144963612219982</v>
      </c>
      <c r="GO60" s="8">
        <f t="shared" si="59"/>
        <v>74.605566236162815</v>
      </c>
      <c r="GP60" s="8">
        <f t="shared" si="59"/>
        <v>75.094251515008182</v>
      </c>
      <c r="GQ60" s="8">
        <f t="shared" si="59"/>
        <v>75.61533167991395</v>
      </c>
      <c r="GR60" s="8">
        <f t="shared" si="59"/>
        <v>76.174212679418716</v>
      </c>
      <c r="GS60" s="8">
        <f t="shared" si="59"/>
        <v>76.777803156061594</v>
      </c>
      <c r="GT60" s="8">
        <f t="shared" si="59"/>
        <v>77.435135919725681</v>
      </c>
      <c r="GU60" s="8">
        <f t="shared" si="59"/>
        <v>78.15835065029141</v>
      </c>
      <c r="GV60" s="8">
        <f t="shared" si="58"/>
        <v>78.964324765698905</v>
      </c>
      <c r="GW60" s="8">
        <f t="shared" si="58"/>
        <v>79.877547680558507</v>
      </c>
      <c r="GX60" s="8">
        <f t="shared" si="58"/>
        <v>80.935591886536571</v>
      </c>
      <c r="GY60" s="8">
        <f t="shared" si="58"/>
        <v>82.200652420471997</v>
      </c>
      <c r="GZ60" s="8">
        <f t="shared" si="58"/>
        <v>83.787678359224884</v>
      </c>
      <c r="HA60" s="8">
        <f t="shared" si="58"/>
        <v>85.950176245103904</v>
      </c>
      <c r="HB60" s="8">
        <f t="shared" si="58"/>
        <v>89.47686974138179</v>
      </c>
    </row>
    <row r="61" spans="11:210">
      <c r="K61" s="14">
        <v>59</v>
      </c>
      <c r="L61" s="8">
        <f t="shared" si="4"/>
        <v>34.770434026711975</v>
      </c>
      <c r="M61" s="8">
        <f t="shared" ref="M61:BX64" si="61">_xlfn.CHISQ.INV(1-M$2,$K61)</f>
        <v>36.698246354920606</v>
      </c>
      <c r="N61" s="8">
        <f t="shared" si="61"/>
        <v>37.942740731470963</v>
      </c>
      <c r="O61" s="8">
        <f t="shared" si="61"/>
        <v>38.888072644609721</v>
      </c>
      <c r="P61" s="8">
        <f t="shared" si="61"/>
        <v>39.661859351515659</v>
      </c>
      <c r="Q61" s="8">
        <f t="shared" si="61"/>
        <v>40.323271689363153</v>
      </c>
      <c r="R61" s="8">
        <f t="shared" si="61"/>
        <v>40.904881336753121</v>
      </c>
      <c r="S61" s="8">
        <f t="shared" si="61"/>
        <v>41.426645776651455</v>
      </c>
      <c r="T61" s="8">
        <f t="shared" si="61"/>
        <v>41.901731207454048</v>
      </c>
      <c r="U61" s="8">
        <f t="shared" si="61"/>
        <v>42.339307730113461</v>
      </c>
      <c r="V61" s="8">
        <f t="shared" si="61"/>
        <v>42.746033548130029</v>
      </c>
      <c r="W61" s="8">
        <f t="shared" si="61"/>
        <v>43.126905046108561</v>
      </c>
      <c r="X61" s="8">
        <f t="shared" si="61"/>
        <v>43.485773334128631</v>
      </c>
      <c r="Y61" s="8">
        <f t="shared" si="61"/>
        <v>43.825673410901253</v>
      </c>
      <c r="Z61" s="8">
        <f t="shared" si="61"/>
        <v>44.149042291126094</v>
      </c>
      <c r="AA61" s="8">
        <f t="shared" si="61"/>
        <v>44.457868371275126</v>
      </c>
      <c r="AB61" s="8">
        <f t="shared" si="61"/>
        <v>44.753796603381495</v>
      </c>
      <c r="AC61" s="8">
        <f t="shared" si="61"/>
        <v>45.038204352921298</v>
      </c>
      <c r="AD61" s="8">
        <f t="shared" si="61"/>
        <v>45.312257269168803</v>
      </c>
      <c r="AE61" s="8">
        <f t="shared" si="61"/>
        <v>45.576951198148585</v>
      </c>
      <c r="AF61" s="8">
        <f t="shared" si="61"/>
        <v>45.833144141398634</v>
      </c>
      <c r="AG61" s="8">
        <f t="shared" si="61"/>
        <v>46.081580981403491</v>
      </c>
      <c r="AH61" s="8">
        <f t="shared" si="61"/>
        <v>46.322912862103784</v>
      </c>
      <c r="AI61" s="8">
        <f t="shared" si="61"/>
        <v>46.55771255994474</v>
      </c>
      <c r="AJ61" s="8">
        <f t="shared" si="61"/>
        <v>46.786486805995104</v>
      </c>
      <c r="AK61" s="8">
        <f t="shared" si="61"/>
        <v>47.009686260665042</v>
      </c>
      <c r="AL61" s="8">
        <f t="shared" si="61"/>
        <v>47.227713660585493</v>
      </c>
      <c r="AM61" s="8">
        <f t="shared" si="61"/>
        <v>47.440930527384182</v>
      </c>
      <c r="AN61" s="8">
        <f t="shared" si="61"/>
        <v>47.649662734151015</v>
      </c>
      <c r="AO61" s="8">
        <f t="shared" si="61"/>
        <v>47.854205156521893</v>
      </c>
      <c r="AP61" s="8">
        <f t="shared" si="61"/>
        <v>48.054825584223508</v>
      </c>
      <c r="AQ61" s="8">
        <f t="shared" si="61"/>
        <v>48.251768030601248</v>
      </c>
      <c r="AR61" s="8">
        <f t="shared" si="61"/>
        <v>48.445255548611506</v>
      </c>
      <c r="AS61" s="8">
        <f t="shared" si="61"/>
        <v>48.635492639539969</v>
      </c>
      <c r="AT61" s="8">
        <f t="shared" si="61"/>
        <v>48.822667323554299</v>
      </c>
      <c r="AU61" s="8">
        <f t="shared" si="61"/>
        <v>49.006952927847081</v>
      </c>
      <c r="AV61" s="8">
        <f t="shared" si="61"/>
        <v>49.188509637649446</v>
      </c>
      <c r="AW61" s="8">
        <f t="shared" si="61"/>
        <v>49.367485847116292</v>
      </c>
      <c r="AX61" s="8">
        <f t="shared" si="61"/>
        <v>49.544019340496014</v>
      </c>
      <c r="AY61" s="8">
        <f t="shared" si="61"/>
        <v>49.718238328719849</v>
      </c>
      <c r="AZ61" s="8">
        <f t="shared" si="61"/>
        <v>49.890262362292916</v>
      </c>
      <c r="BA61" s="8">
        <f t="shared" si="61"/>
        <v>50.060203137921221</v>
      </c>
      <c r="BB61" s="8">
        <f t="shared" si="61"/>
        <v>50.228165213498343</v>
      </c>
      <c r="BC61" s="8">
        <f t="shared" si="61"/>
        <v>50.394246643772959</v>
      </c>
      <c r="BD61" s="8">
        <f t="shared" si="61"/>
        <v>50.558539547121825</v>
      </c>
      <c r="BE61" s="8">
        <f t="shared" si="61"/>
        <v>50.721130612284142</v>
      </c>
      <c r="BF61" s="8">
        <f t="shared" si="61"/>
        <v>50.882101552609228</v>
      </c>
      <c r="BG61" s="8">
        <f t="shared" si="61"/>
        <v>51.041529514281052</v>
      </c>
      <c r="BH61" s="8">
        <f t="shared" si="61"/>
        <v>51.199487444071146</v>
      </c>
      <c r="BI61" s="8">
        <f t="shared" si="61"/>
        <v>51.356044421404</v>
      </c>
      <c r="BJ61" s="8">
        <f t="shared" si="61"/>
        <v>51.511265958870894</v>
      </c>
      <c r="BK61" s="8">
        <f t="shared" si="61"/>
        <v>51.665214274778741</v>
      </c>
      <c r="BL61" s="8">
        <f t="shared" si="61"/>
        <v>51.817948540853635</v>
      </c>
      <c r="BM61" s="8">
        <f t="shared" si="61"/>
        <v>51.969525107819912</v>
      </c>
      <c r="BN61" s="8">
        <f t="shared" si="61"/>
        <v>52.119997711234461</v>
      </c>
      <c r="BO61" s="8">
        <f t="shared" si="61"/>
        <v>52.269417659663191</v>
      </c>
      <c r="BP61" s="8">
        <f t="shared" si="61"/>
        <v>52.417834007034159</v>
      </c>
      <c r="BQ61" s="8">
        <f t="shared" si="61"/>
        <v>52.56529371078431</v>
      </c>
      <c r="BR61" s="8">
        <f t="shared" si="61"/>
        <v>52.711841777228031</v>
      </c>
      <c r="BS61" s="8">
        <f t="shared" si="61"/>
        <v>52.857521395412206</v>
      </c>
      <c r="BT61" s="8">
        <f t="shared" si="61"/>
        <v>53.002374060580024</v>
      </c>
      <c r="BU61" s="8">
        <f t="shared" si="61"/>
        <v>53.146439688241557</v>
      </c>
      <c r="BV61" s="8">
        <f t="shared" si="61"/>
        <v>53.289756719740474</v>
      </c>
      <c r="BW61" s="8">
        <f t="shared" si="61"/>
        <v>53.432362220111337</v>
      </c>
      <c r="BX61" s="8">
        <f t="shared" si="61"/>
        <v>53.574291968938013</v>
      </c>
      <c r="BY61" s="8">
        <f t="shared" si="60"/>
        <v>53.715580544850646</v>
      </c>
      <c r="BZ61" s="8">
        <f t="shared" si="60"/>
        <v>53.8562614042335</v>
      </c>
      <c r="CA61" s="8">
        <f t="shared" si="60"/>
        <v>53.99636695465896</v>
      </c>
      <c r="CB61" s="8">
        <f t="shared" si="60"/>
        <v>54.135928623512235</v>
      </c>
      <c r="CC61" s="8">
        <f t="shared" si="60"/>
        <v>54.274976922226514</v>
      </c>
      <c r="CD61" s="8">
        <f t="shared" si="60"/>
        <v>54.413541506508416</v>
      </c>
      <c r="CE61" s="8">
        <f t="shared" si="60"/>
        <v>54.551651232898216</v>
      </c>
      <c r="CF61" s="8">
        <f t="shared" si="60"/>
        <v>54.689334211977751</v>
      </c>
      <c r="CG61" s="8">
        <f t="shared" si="60"/>
        <v>54.826617858510836</v>
      </c>
      <c r="CH61" s="8">
        <f t="shared" si="60"/>
        <v>54.963528938775866</v>
      </c>
      <c r="CI61" s="8">
        <f t="shared" si="60"/>
        <v>55.100093615327928</v>
      </c>
      <c r="CJ61" s="8">
        <f t="shared" si="60"/>
        <v>55.236337489407703</v>
      </c>
      <c r="CK61" s="8">
        <f t="shared" si="60"/>
        <v>55.372285641196264</v>
      </c>
      <c r="CL61" s="8">
        <f t="shared" si="60"/>
        <v>55.507962668099154</v>
      </c>
      <c r="CM61" s="8">
        <f t="shared" si="60"/>
        <v>55.643392721228338</v>
      </c>
      <c r="CN61" s="8">
        <f t="shared" si="60"/>
        <v>55.778599540237963</v>
      </c>
      <c r="CO61" s="8">
        <f t="shared" si="60"/>
        <v>55.913606486658068</v>
      </c>
      <c r="CP61" s="8">
        <f t="shared" si="60"/>
        <v>56.048436575860116</v>
      </c>
      <c r="CQ61" s="8">
        <f t="shared" si="60"/>
        <v>56.18311250777883</v>
      </c>
      <c r="CR61" s="8">
        <f t="shared" si="60"/>
        <v>56.317656696506539</v>
      </c>
      <c r="CS61" s="8">
        <f t="shared" si="60"/>
        <v>56.452091298868602</v>
      </c>
      <c r="CT61" s="8">
        <f t="shared" si="60"/>
        <v>56.58643824208211</v>
      </c>
      <c r="CU61" s="8">
        <f t="shared" si="60"/>
        <v>56.720719250593767</v>
      </c>
      <c r="CV61" s="8">
        <f t="shared" si="60"/>
        <v>56.854955872187979</v>
      </c>
      <c r="CW61" s="8">
        <f t="shared" si="60"/>
        <v>56.989169503451102</v>
      </c>
      <c r="CX61" s="8">
        <f t="shared" si="60"/>
        <v>57.123381414674135</v>
      </c>
      <c r="CY61" s="8">
        <f t="shared" si="60"/>
        <v>57.257612774272232</v>
      </c>
      <c r="CZ61" s="8">
        <f t="shared" si="60"/>
        <v>57.391884672796515</v>
      </c>
      <c r="DA61" s="8">
        <f t="shared" si="60"/>
        <v>57.526218146611065</v>
      </c>
      <c r="DB61" s="8">
        <f t="shared" si="60"/>
        <v>57.660634201305591</v>
      </c>
      <c r="DC61" s="8">
        <f t="shared" si="60"/>
        <v>57.795153834912789</v>
      </c>
      <c r="DD61" s="8">
        <f t="shared" si="60"/>
        <v>57.929798060997705</v>
      </c>
      <c r="DE61" s="8">
        <f t="shared" si="60"/>
        <v>58.064587931685686</v>
      </c>
      <c r="DF61" s="8">
        <f t="shared" si="60"/>
        <v>58.199544560694626</v>
      </c>
      <c r="DG61" s="8">
        <f t="shared" si="60"/>
        <v>58.334689146437086</v>
      </c>
      <c r="DH61" s="8">
        <f t="shared" si="60"/>
        <v>58.470042995257899</v>
      </c>
      <c r="DI61" s="8">
        <f t="shared" si="60"/>
        <v>58.605627544873251</v>
      </c>
      <c r="DJ61" s="8">
        <f t="shared" si="60"/>
        <v>58.741464388078064</v>
      </c>
      <c r="DK61" s="8">
        <f t="shared" si="60"/>
        <v>58.877575296789608</v>
      </c>
      <c r="DL61" s="8">
        <f t="shared" si="60"/>
        <v>59.013982246496802</v>
      </c>
      <c r="DM61" s="8">
        <f t="shared" si="60"/>
        <v>59.150707441186633</v>
      </c>
      <c r="DN61" s="8">
        <f t="shared" si="60"/>
        <v>59.287773338821125</v>
      </c>
      <c r="DO61" s="8">
        <f t="shared" si="60"/>
        <v>59.425202677441533</v>
      </c>
      <c r="DP61" s="8">
        <f t="shared" si="60"/>
        <v>59.563018501978867</v>
      </c>
      <c r="DQ61" s="8">
        <f t="shared" si="60"/>
        <v>59.701244191854151</v>
      </c>
      <c r="DR61" s="8">
        <f t="shared" si="60"/>
        <v>59.839903489455402</v>
      </c>
      <c r="DS61" s="8">
        <f t="shared" si="60"/>
        <v>59.979020529583217</v>
      </c>
      <c r="DT61" s="8">
        <f t="shared" si="60"/>
        <v>60.118619869961996</v>
      </c>
      <c r="DU61" s="8">
        <f t="shared" si="60"/>
        <v>60.258726522919552</v>
      </c>
      <c r="DV61" s="8">
        <f t="shared" si="60"/>
        <v>60.399365988344485</v>
      </c>
      <c r="DW61" s="8">
        <f t="shared" si="60"/>
        <v>60.540564288037842</v>
      </c>
      <c r="DX61" s="8">
        <f t="shared" si="60"/>
        <v>60.68234800158352</v>
      </c>
      <c r="DY61" s="8">
        <f t="shared" si="60"/>
        <v>60.824744303871043</v>
      </c>
      <c r="DZ61" s="8">
        <f t="shared" si="60"/>
        <v>60.96778100441373</v>
      </c>
      <c r="EA61" s="8">
        <f t="shared" si="60"/>
        <v>61.111486588616764</v>
      </c>
      <c r="EB61" s="8">
        <f t="shared" si="60"/>
        <v>61.255890261161213</v>
      </c>
      <c r="EC61" s="8">
        <f t="shared" si="60"/>
        <v>61.401021991683969</v>
      </c>
      <c r="ED61" s="8">
        <f t="shared" si="60"/>
        <v>61.546912562947938</v>
      </c>
      <c r="EE61" s="8">
        <f t="shared" si="60"/>
        <v>61.693593621713646</v>
      </c>
      <c r="EF61" s="8">
        <f t="shared" si="60"/>
        <v>61.841097732541513</v>
      </c>
      <c r="EG61" s="8">
        <f t="shared" si="60"/>
        <v>61.9894584347742</v>
      </c>
      <c r="EH61" s="8">
        <f t="shared" si="60"/>
        <v>62.138710302971198</v>
      </c>
      <c r="EI61" s="8">
        <f t="shared" si="60"/>
        <v>62.2888890110926</v>
      </c>
      <c r="EJ61" s="8">
        <f t="shared" si="59"/>
        <v>62.440031400756816</v>
      </c>
      <c r="EK61" s="8">
        <f t="shared" si="59"/>
        <v>62.592175553928257</v>
      </c>
      <c r="EL61" s="8">
        <f t="shared" si="59"/>
        <v>62.745360870425195</v>
      </c>
      <c r="EM61" s="8">
        <f t="shared" si="59"/>
        <v>62.899628150677025</v>
      </c>
      <c r="EN61" s="8">
        <f t="shared" si="59"/>
        <v>63.055019684202954</v>
      </c>
      <c r="EO61" s="8">
        <f t="shared" si="59"/>
        <v>63.211579344332804</v>
      </c>
      <c r="EP61" s="8">
        <f t="shared" si="59"/>
        <v>63.369352689744758</v>
      </c>
      <c r="EQ61" s="8">
        <f t="shared" si="59"/>
        <v>63.528387073455598</v>
      </c>
      <c r="ER61" s="8">
        <f t="shared" si="59"/>
        <v>63.688731759967993</v>
      </c>
      <c r="ES61" s="8">
        <f t="shared" si="59"/>
        <v>63.850438051356129</v>
      </c>
      <c r="ET61" s="8">
        <f t="shared" si="59"/>
        <v>64.013559423158597</v>
      </c>
      <c r="EU61" s="8">
        <f t="shared" si="59"/>
        <v>64.178151671045882</v>
      </c>
      <c r="EV61" s="8">
        <f t="shared" si="59"/>
        <v>64.34427306934181</v>
      </c>
      <c r="EW61" s="8">
        <f t="shared" si="59"/>
        <v>64.511984542605006</v>
      </c>
      <c r="EX61" s="8">
        <f t="shared" si="59"/>
        <v>64.681349851621093</v>
      </c>
      <c r="EY61" s="8">
        <f t="shared" si="59"/>
        <v>64.852435795320829</v>
      </c>
      <c r="EZ61" s="8">
        <f t="shared" si="59"/>
        <v>65.025312430328029</v>
      </c>
      <c r="FA61" s="8">
        <f t="shared" si="59"/>
        <v>65.200053310055807</v>
      </c>
      <c r="FB61" s="8">
        <f t="shared" si="59"/>
        <v>65.376735745518118</v>
      </c>
      <c r="FC61" s="8">
        <f t="shared" si="59"/>
        <v>65.555441090307482</v>
      </c>
      <c r="FD61" s="8">
        <f t="shared" si="59"/>
        <v>65.736255052518672</v>
      </c>
      <c r="FE61" s="8">
        <f t="shared" si="59"/>
        <v>65.919268036778178</v>
      </c>
      <c r="FF61" s="8">
        <f t="shared" si="59"/>
        <v>66.10457551997952</v>
      </c>
      <c r="FG61" s="8">
        <f t="shared" si="59"/>
        <v>66.292278464837878</v>
      </c>
      <c r="FH61" s="8">
        <f t="shared" si="59"/>
        <v>66.482483775974771</v>
      </c>
      <c r="FI61" s="8">
        <f t="shared" si="59"/>
        <v>66.675304803944059</v>
      </c>
      <c r="FJ61" s="8">
        <f t="shared" si="59"/>
        <v>66.870861903431589</v>
      </c>
      <c r="FK61" s="8">
        <f t="shared" si="59"/>
        <v>67.069283052828865</v>
      </c>
      <c r="FL61" s="8">
        <f t="shared" si="59"/>
        <v>67.270704543524886</v>
      </c>
      <c r="FM61" s="8">
        <f t="shared" si="59"/>
        <v>67.475271748616649</v>
      </c>
      <c r="FN61" s="8">
        <f t="shared" si="59"/>
        <v>67.683139982355129</v>
      </c>
      <c r="FO61" s="8">
        <f t="shared" si="59"/>
        <v>67.894475463573926</v>
      </c>
      <c r="FP61" s="8">
        <f t="shared" si="59"/>
        <v>68.109456398666865</v>
      </c>
      <c r="FQ61" s="8">
        <f t="shared" si="59"/>
        <v>68.328274202475257</v>
      </c>
      <c r="FR61" s="8">
        <f t="shared" si="59"/>
        <v>68.551134878830752</v>
      </c>
      <c r="FS61" s="8">
        <f t="shared" si="59"/>
        <v>68.778260586618643</v>
      </c>
      <c r="FT61" s="8">
        <f t="shared" si="59"/>
        <v>69.009891422264374</v>
      </c>
      <c r="FU61" s="8">
        <f t="shared" si="59"/>
        <v>69.246287455739619</v>
      </c>
      <c r="FV61" s="8">
        <f t="shared" si="59"/>
        <v>69.48773106484218</v>
      </c>
      <c r="FW61" s="8">
        <f t="shared" si="59"/>
        <v>69.734529622027154</v>
      </c>
      <c r="FX61" s="8">
        <f t="shared" si="59"/>
        <v>69.987018599984268</v>
      </c>
      <c r="FY61" s="8">
        <f t="shared" si="59"/>
        <v>70.245565177168004</v>
      </c>
      <c r="FZ61" s="8">
        <f t="shared" si="59"/>
        <v>70.510572443528872</v>
      </c>
      <c r="GA61" s="8">
        <f t="shared" si="59"/>
        <v>70.782484331027533</v>
      </c>
      <c r="GB61" s="8">
        <f t="shared" si="59"/>
        <v>71.061791424855826</v>
      </c>
      <c r="GC61" s="8">
        <f t="shared" si="59"/>
        <v>71.349037852000151</v>
      </c>
      <c r="GD61" s="8">
        <f t="shared" si="59"/>
        <v>71.644829497141188</v>
      </c>
      <c r="GE61" s="8">
        <f t="shared" si="59"/>
        <v>71.949843866499023</v>
      </c>
      <c r="GF61" s="8">
        <f t="shared" si="59"/>
        <v>72.264842014656907</v>
      </c>
      <c r="GG61" s="8">
        <f t="shared" si="59"/>
        <v>72.590683077077841</v>
      </c>
      <c r="GH61" s="8">
        <f t="shared" si="59"/>
        <v>72.928342125777021</v>
      </c>
      <c r="GI61" s="10">
        <f t="shared" si="59"/>
        <v>73.278932307930887</v>
      </c>
      <c r="GJ61" s="8">
        <f t="shared" si="59"/>
        <v>73.643732568037777</v>
      </c>
      <c r="GK61" s="8">
        <f t="shared" si="59"/>
        <v>74.024222741162944</v>
      </c>
      <c r="GL61" s="8">
        <f t="shared" si="59"/>
        <v>74.422128512382571</v>
      </c>
      <c r="GM61" s="8">
        <f t="shared" si="59"/>
        <v>74.839479785298465</v>
      </c>
      <c r="GN61" s="8">
        <f t="shared" si="59"/>
        <v>75.278687586603866</v>
      </c>
      <c r="GO61" s="8">
        <f t="shared" si="59"/>
        <v>75.742647084888446</v>
      </c>
      <c r="GP61" s="8">
        <f t="shared" si="59"/>
        <v>76.234878194704336</v>
      </c>
      <c r="GQ61" s="8">
        <f t="shared" si="59"/>
        <v>76.759721603467639</v>
      </c>
      <c r="GR61" s="8">
        <f t="shared" si="59"/>
        <v>77.32261882511358</v>
      </c>
      <c r="GS61" s="8">
        <f t="shared" si="59"/>
        <v>77.930523805230536</v>
      </c>
      <c r="GT61" s="8">
        <f t="shared" si="59"/>
        <v>78.592528376046943</v>
      </c>
      <c r="GU61" s="8">
        <f t="shared" si="59"/>
        <v>79.320851233391238</v>
      </c>
      <c r="GV61" s="8">
        <f t="shared" si="58"/>
        <v>80.132479178000438</v>
      </c>
      <c r="GW61" s="8">
        <f t="shared" si="58"/>
        <v>81.052059578877135</v>
      </c>
      <c r="GX61" s="8">
        <f t="shared" si="58"/>
        <v>82.117405940238513</v>
      </c>
      <c r="GY61" s="8">
        <f t="shared" si="58"/>
        <v>83.391109704617364</v>
      </c>
      <c r="GZ61" s="8">
        <f t="shared" si="58"/>
        <v>84.98884691656265</v>
      </c>
      <c r="HA61" s="8">
        <f t="shared" si="58"/>
        <v>87.16571139978798</v>
      </c>
      <c r="HB61" s="8">
        <f t="shared" si="58"/>
        <v>90.715293114476566</v>
      </c>
    </row>
    <row r="62" spans="11:210">
      <c r="K62" s="14">
        <v>60</v>
      </c>
      <c r="L62" s="8">
        <f t="shared" si="4"/>
        <v>35.534491078738569</v>
      </c>
      <c r="M62" s="8">
        <f t="shared" si="61"/>
        <v>37.484851529803784</v>
      </c>
      <c r="N62" s="8">
        <f t="shared" si="61"/>
        <v>38.74351785930623</v>
      </c>
      <c r="O62" s="8">
        <f t="shared" si="61"/>
        <v>39.699424077758515</v>
      </c>
      <c r="P62" s="8">
        <f t="shared" si="61"/>
        <v>40.481748042841829</v>
      </c>
      <c r="Q62" s="8">
        <f t="shared" si="61"/>
        <v>41.150375900824237</v>
      </c>
      <c r="R62" s="8">
        <f t="shared" si="61"/>
        <v>41.738269603334011</v>
      </c>
      <c r="S62" s="8">
        <f t="shared" si="61"/>
        <v>42.26562402497769</v>
      </c>
      <c r="T62" s="8">
        <f t="shared" si="61"/>
        <v>42.745761003603711</v>
      </c>
      <c r="U62" s="8">
        <f t="shared" si="61"/>
        <v>43.187958453989765</v>
      </c>
      <c r="V62" s="8">
        <f t="shared" si="61"/>
        <v>43.598952483520698</v>
      </c>
      <c r="W62" s="8">
        <f t="shared" si="61"/>
        <v>43.98379768248563</v>
      </c>
      <c r="X62" s="8">
        <f t="shared" si="61"/>
        <v>44.346389846761319</v>
      </c>
      <c r="Y62" s="8">
        <f t="shared" si="61"/>
        <v>44.689799062649719</v>
      </c>
      <c r="Z62" s="8">
        <f t="shared" si="61"/>
        <v>45.016490423730126</v>
      </c>
      <c r="AA62" s="8">
        <f t="shared" si="61"/>
        <v>45.328475163987662</v>
      </c>
      <c r="AB62" s="8">
        <f t="shared" si="61"/>
        <v>45.627417072242814</v>
      </c>
      <c r="AC62" s="8">
        <f t="shared" si="61"/>
        <v>45.914709242303111</v>
      </c>
      <c r="AD62" s="8">
        <f t="shared" si="61"/>
        <v>46.191530598725748</v>
      </c>
      <c r="AE62" s="8">
        <f t="shared" si="61"/>
        <v>46.458888300203448</v>
      </c>
      <c r="AF62" s="8">
        <f t="shared" si="61"/>
        <v>46.717650071392519</v>
      </c>
      <c r="AG62" s="8">
        <f t="shared" si="61"/>
        <v>46.968569216320823</v>
      </c>
      <c r="AH62" s="8">
        <f t="shared" si="61"/>
        <v>47.212304224134435</v>
      </c>
      <c r="AI62" s="8">
        <f t="shared" si="61"/>
        <v>47.449434318419328</v>
      </c>
      <c r="AJ62" s="8">
        <f t="shared" si="61"/>
        <v>47.680471921951664</v>
      </c>
      <c r="AK62" s="8">
        <f t="shared" si="61"/>
        <v>47.905872746658325</v>
      </c>
      <c r="AL62" s="8">
        <f t="shared" si="61"/>
        <v>48.126044034451176</v>
      </c>
      <c r="AM62" s="8">
        <f t="shared" si="61"/>
        <v>48.341351343238621</v>
      </c>
      <c r="AN62" s="8">
        <f t="shared" si="61"/>
        <v>48.552124177368349</v>
      </c>
      <c r="AO62" s="8">
        <f t="shared" si="61"/>
        <v>48.758660692081413</v>
      </c>
      <c r="AP62" s="8">
        <f t="shared" si="61"/>
        <v>48.961231649871159</v>
      </c>
      <c r="AQ62" s="8">
        <f t="shared" si="61"/>
        <v>49.160083767870631</v>
      </c>
      <c r="AR62" s="8">
        <f t="shared" si="61"/>
        <v>49.355442566011398</v>
      </c>
      <c r="AS62" s="8">
        <f t="shared" si="61"/>
        <v>49.547514803216842</v>
      </c>
      <c r="AT62" s="8">
        <f t="shared" si="61"/>
        <v>49.736490571539825</v>
      </c>
      <c r="AU62" s="8">
        <f t="shared" si="61"/>
        <v>49.922545104646225</v>
      </c>
      <c r="AV62" s="8">
        <f t="shared" si="61"/>
        <v>50.10584034644841</v>
      </c>
      <c r="AW62" s="8">
        <f t="shared" si="61"/>
        <v>50.286526317316998</v>
      </c>
      <c r="AX62" s="8">
        <f t="shared" si="61"/>
        <v>50.464742308634612</v>
      </c>
      <c r="AY62" s="8">
        <f t="shared" si="61"/>
        <v>50.640617931116367</v>
      </c>
      <c r="AZ62" s="8">
        <f t="shared" si="61"/>
        <v>50.814274038019533</v>
      </c>
      <c r="BA62" s="8">
        <f t="shared" si="61"/>
        <v>50.985823540876964</v>
      </c>
      <c r="BB62" s="8">
        <f t="shared" si="61"/>
        <v>51.155372132546098</v>
      </c>
      <c r="BC62" s="8">
        <f t="shared" si="61"/>
        <v>51.323018930035801</v>
      </c>
      <c r="BD62" s="8">
        <f t="shared" si="61"/>
        <v>51.488857047655323</v>
      </c>
      <c r="BE62" s="8">
        <f t="shared" si="61"/>
        <v>51.652974109442532</v>
      </c>
      <c r="BF62" s="8">
        <f t="shared" si="61"/>
        <v>51.815452708509724</v>
      </c>
      <c r="BG62" s="8">
        <f t="shared" si="61"/>
        <v>51.976370819844419</v>
      </c>
      <c r="BH62" s="8">
        <f t="shared" si="61"/>
        <v>52.135802172180064</v>
      </c>
      <c r="BI62" s="8">
        <f t="shared" si="61"/>
        <v>52.293816583775119</v>
      </c>
      <c r="BJ62" s="8">
        <f t="shared" si="61"/>
        <v>52.450480266283769</v>
      </c>
      <c r="BK62" s="8">
        <f t="shared" si="61"/>
        <v>52.605856100345584</v>
      </c>
      <c r="BL62" s="8">
        <f t="shared" si="61"/>
        <v>52.760003886049233</v>
      </c>
      <c r="BM62" s="8">
        <f t="shared" si="61"/>
        <v>52.91298057102204</v>
      </c>
      <c r="BN62" s="8">
        <f t="shared" si="61"/>
        <v>53.064840458552062</v>
      </c>
      <c r="BO62" s="8">
        <f t="shared" si="61"/>
        <v>53.215635397853319</v>
      </c>
      <c r="BP62" s="8">
        <f t="shared" si="61"/>
        <v>53.365414958329396</v>
      </c>
      <c r="BQ62" s="8">
        <f t="shared" si="61"/>
        <v>53.514226589470667</v>
      </c>
      <c r="BR62" s="8">
        <f t="shared" si="61"/>
        <v>53.662115767829569</v>
      </c>
      <c r="BS62" s="8">
        <f t="shared" si="61"/>
        <v>53.809126132352795</v>
      </c>
      <c r="BT62" s="8">
        <f t="shared" si="61"/>
        <v>53.955299609205397</v>
      </c>
      <c r="BU62" s="8">
        <f t="shared" si="61"/>
        <v>54.100676527095992</v>
      </c>
      <c r="BV62" s="8">
        <f t="shared" si="61"/>
        <v>54.245295724002553</v>
      </c>
      <c r="BW62" s="8">
        <f t="shared" si="61"/>
        <v>54.389194646102077</v>
      </c>
      <c r="BX62" s="8">
        <f t="shared" si="61"/>
        <v>54.532409439622683</v>
      </c>
      <c r="BY62" s="8">
        <f t="shared" si="60"/>
        <v>54.674975036262772</v>
      </c>
      <c r="BZ62" s="8">
        <f t="shared" si="60"/>
        <v>54.816925232755906</v>
      </c>
      <c r="CA62" s="8">
        <f t="shared" si="60"/>
        <v>54.958292765102534</v>
      </c>
      <c r="CB62" s="8">
        <f t="shared" si="60"/>
        <v>55.09910937793822</v>
      </c>
      <c r="CC62" s="8">
        <f t="shared" si="60"/>
        <v>55.239405889462986</v>
      </c>
      <c r="CD62" s="8">
        <f t="shared" si="60"/>
        <v>55.379212252315561</v>
      </c>
      <c r="CE62" s="8">
        <f t="shared" si="60"/>
        <v>55.518557610741162</v>
      </c>
      <c r="CF62" s="8">
        <f t="shared" si="60"/>
        <v>55.657470354368918</v>
      </c>
      <c r="CG62" s="8">
        <f t="shared" si="60"/>
        <v>55.795978168887189</v>
      </c>
      <c r="CH62" s="8">
        <f t="shared" si="60"/>
        <v>55.934108083879053</v>
      </c>
      <c r="CI62" s="8">
        <f t="shared" si="60"/>
        <v>56.071886518058164</v>
      </c>
      <c r="CJ62" s="8">
        <f t="shared" si="60"/>
        <v>56.20933932212445</v>
      </c>
      <c r="CK62" s="8">
        <f t="shared" si="60"/>
        <v>56.346491819441063</v>
      </c>
      <c r="CL62" s="8">
        <f t="shared" si="60"/>
        <v>56.483368844717958</v>
      </c>
      <c r="CM62" s="8">
        <f t="shared" si="60"/>
        <v>56.619994780872467</v>
      </c>
      <c r="CN62" s="8">
        <f t="shared" si="60"/>
        <v>56.756393594224569</v>
      </c>
      <c r="CO62" s="8">
        <f t="shared" si="60"/>
        <v>56.892588868172567</v>
      </c>
      <c r="CP62" s="8">
        <f t="shared" si="60"/>
        <v>57.028603835484368</v>
      </c>
      <c r="CQ62" s="8">
        <f t="shared" si="60"/>
        <v>57.164461409330372</v>
      </c>
      <c r="CR62" s="8">
        <f t="shared" si="60"/>
        <v>57.300184213175179</v>
      </c>
      <c r="CS62" s="8">
        <f t="shared" si="60"/>
        <v>57.43579460963808</v>
      </c>
      <c r="CT62" s="8">
        <f t="shared" si="60"/>
        <v>57.571314728425399</v>
      </c>
      <c r="CU62" s="8">
        <f t="shared" si="60"/>
        <v>57.706766493431715</v>
      </c>
      <c r="CV62" s="8">
        <f t="shared" si="60"/>
        <v>57.842171649101857</v>
      </c>
      <c r="CW62" s="8">
        <f t="shared" si="60"/>
        <v>57.977551786140552</v>
      </c>
      <c r="CX62" s="8">
        <f t="shared" si="60"/>
        <v>58.112928366652817</v>
      </c>
      <c r="CY62" s="8">
        <f t="shared" si="60"/>
        <v>58.248322748794287</v>
      </c>
      <c r="CZ62" s="8">
        <f t="shared" si="60"/>
        <v>58.383756211007636</v>
      </c>
      <c r="DA62" s="8">
        <f t="shared" si="60"/>
        <v>58.519249975918775</v>
      </c>
      <c r="DB62" s="8">
        <f t="shared" si="60"/>
        <v>58.654825233963926</v>
      </c>
      <c r="DC62" s="8">
        <f t="shared" si="60"/>
        <v>58.790503166817288</v>
      </c>
      <c r="DD62" s="8">
        <f t="shared" si="60"/>
        <v>58.926304970687227</v>
      </c>
      <c r="DE62" s="8">
        <f t="shared" si="60"/>
        <v>59.062251879548157</v>
      </c>
      <c r="DF62" s="8">
        <f t="shared" si="60"/>
        <v>59.198365188374424</v>
      </c>
      <c r="DG62" s="8">
        <f t="shared" si="60"/>
        <v>59.334666276442476</v>
      </c>
      <c r="DH62" s="8">
        <f t="shared" si="60"/>
        <v>59.471176630767232</v>
      </c>
      <c r="DI62" s="8">
        <f t="shared" si="60"/>
        <v>59.607917869739516</v>
      </c>
      <c r="DJ62" s="8">
        <f t="shared" si="60"/>
        <v>59.744911767031702</v>
      </c>
      <c r="DK62" s="8">
        <f t="shared" si="60"/>
        <v>59.882180275840263</v>
      </c>
      <c r="DL62" s="8">
        <f t="shared" si="60"/>
        <v>60.019745553535074</v>
      </c>
      <c r="DM62" s="8">
        <f t="shared" si="60"/>
        <v>60.157629986787541</v>
      </c>
      <c r="DN62" s="8">
        <f t="shared" si="60"/>
        <v>60.295856217251746</v>
      </c>
      <c r="DO62" s="8">
        <f t="shared" si="60"/>
        <v>60.43444716787544</v>
      </c>
      <c r="DP62" s="8">
        <f t="shared" si="60"/>
        <v>60.573426069921133</v>
      </c>
      <c r="DQ62" s="8">
        <f t="shared" si="60"/>
        <v>60.712816490780945</v>
      </c>
      <c r="DR62" s="8">
        <f t="shared" si="60"/>
        <v>60.852642362672945</v>
      </c>
      <c r="DS62" s="8">
        <f t="shared" si="60"/>
        <v>60.992928012311665</v>
      </c>
      <c r="DT62" s="8">
        <f t="shared" si="60"/>
        <v>61.133698191650389</v>
      </c>
      <c r="DU62" s="8">
        <f t="shared" si="60"/>
        <v>61.274978109798738</v>
      </c>
      <c r="DV62" s="8">
        <f t="shared" si="60"/>
        <v>61.41679346622584</v>
      </c>
      <c r="DW62" s="8">
        <f t="shared" si="60"/>
        <v>61.559170485366231</v>
      </c>
      <c r="DX62" s="8">
        <f t="shared" si="60"/>
        <v>61.702135952754048</v>
      </c>
      <c r="DY62" s="8">
        <f t="shared" si="60"/>
        <v>61.845717252819881</v>
      </c>
      <c r="DZ62" s="8">
        <f t="shared" si="60"/>
        <v>61.989942408494485</v>
      </c>
      <c r="EA62" s="8">
        <f t="shared" si="60"/>
        <v>62.134840122774783</v>
      </c>
      <c r="EB62" s="8">
        <f t="shared" si="60"/>
        <v>62.280439822419524</v>
      </c>
      <c r="EC62" s="8">
        <f t="shared" si="60"/>
        <v>62.426771703955602</v>
      </c>
      <c r="ED62" s="8">
        <f t="shared" si="60"/>
        <v>62.573866782190926</v>
      </c>
      <c r="EE62" s="8">
        <f t="shared" si="60"/>
        <v>62.721756941446259</v>
      </c>
      <c r="EF62" s="8">
        <f t="shared" si="60"/>
        <v>62.870474989736948</v>
      </c>
      <c r="EG62" s="8">
        <f t="shared" si="60"/>
        <v>63.020054716155691</v>
      </c>
      <c r="EH62" s="8">
        <f t="shared" si="60"/>
        <v>63.170530951730193</v>
      </c>
      <c r="EI62" s="8">
        <f t="shared" si="60"/>
        <v>63.321939634054814</v>
      </c>
      <c r="EJ62" s="8">
        <f t="shared" si="59"/>
        <v>63.474317876023157</v>
      </c>
      <c r="EK62" s="8">
        <f t="shared" si="59"/>
        <v>63.627704039019861</v>
      </c>
      <c r="EL62" s="8">
        <f t="shared" si="59"/>
        <v>63.782137810964713</v>
      </c>
      <c r="EM62" s="8">
        <f t="shared" si="59"/>
        <v>63.937660289640839</v>
      </c>
      <c r="EN62" s="8">
        <f t="shared" si="59"/>
        <v>64.094314071782549</v>
      </c>
      <c r="EO62" s="8">
        <f t="shared" si="59"/>
        <v>64.25214334844668</v>
      </c>
      <c r="EP62" s="8">
        <f t="shared" si="59"/>
        <v>64.411194007246351</v>
      </c>
      <c r="EQ62" s="8">
        <f t="shared" si="59"/>
        <v>64.571513742086722</v>
      </c>
      <c r="ER62" s="8">
        <f t="shared" si="59"/>
        <v>64.733152171112323</v>
      </c>
      <c r="ES62" s="8">
        <f t="shared" si="59"/>
        <v>64.896160963651994</v>
      </c>
      <c r="ET62" s="8">
        <f t="shared" si="59"/>
        <v>65.060593977036675</v>
      </c>
      <c r="EU62" s="8">
        <f t="shared" si="59"/>
        <v>65.226507404263472</v>
      </c>
      <c r="EV62" s="8">
        <f t="shared" si="59"/>
        <v>65.393959933592527</v>
      </c>
      <c r="EW62" s="8">
        <f t="shared" si="59"/>
        <v>65.56301292129109</v>
      </c>
      <c r="EX62" s="8">
        <f t="shared" si="59"/>
        <v>65.733730578884035</v>
      </c>
      <c r="EY62" s="8">
        <f t="shared" si="59"/>
        <v>65.906180176436607</v>
      </c>
      <c r="EZ62" s="8">
        <f t="shared" si="59"/>
        <v>66.080432263583802</v>
      </c>
      <c r="FA62" s="8">
        <f t="shared" si="59"/>
        <v>66.256560910238576</v>
      </c>
      <c r="FB62" s="8">
        <f t="shared" si="59"/>
        <v>66.434643969159353</v>
      </c>
      <c r="FC62" s="8">
        <f t="shared" si="59"/>
        <v>66.614763362844258</v>
      </c>
      <c r="FD62" s="8">
        <f t="shared" si="59"/>
        <v>66.797005397550535</v>
      </c>
      <c r="FE62" s="8">
        <f t="shared" si="59"/>
        <v>66.981461107619168</v>
      </c>
      <c r="FF62" s="8">
        <f t="shared" si="59"/>
        <v>67.168226633729134</v>
      </c>
      <c r="FG62" s="8">
        <f t="shared" si="59"/>
        <v>67.357403639221445</v>
      </c>
      <c r="FH62" s="8">
        <f t="shared" si="59"/>
        <v>67.54909976923517</v>
      </c>
      <c r="FI62" s="8">
        <f t="shared" si="59"/>
        <v>67.743429158101733</v>
      </c>
      <c r="FJ62" s="8">
        <f t="shared" si="59"/>
        <v>67.940512991271461</v>
      </c>
      <c r="FK62" s="8">
        <f t="shared" si="59"/>
        <v>68.140480129019551</v>
      </c>
      <c r="FL62" s="8">
        <f t="shared" si="59"/>
        <v>68.343467800330643</v>
      </c>
      <c r="FM62" s="8">
        <f t="shared" si="59"/>
        <v>68.549622376726049</v>
      </c>
      <c r="FN62" s="8">
        <f t="shared" si="59"/>
        <v>68.759100237424605</v>
      </c>
      <c r="FO62" s="8">
        <f t="shared" si="59"/>
        <v>68.97206873917105</v>
      </c>
      <c r="FP62" s="8">
        <f t="shared" si="59"/>
        <v>69.188707306400246</v>
      </c>
      <c r="FQ62" s="8">
        <f t="shared" si="59"/>
        <v>69.40920866021753</v>
      </c>
      <c r="FR62" s="8">
        <f t="shared" si="59"/>
        <v>69.63378020808355</v>
      </c>
      <c r="FS62" s="8">
        <f t="shared" si="59"/>
        <v>69.86264562023689</v>
      </c>
      <c r="FT62" s="8">
        <f t="shared" si="59"/>
        <v>70.096046623958713</v>
      </c>
      <c r="FU62" s="8">
        <f t="shared" si="59"/>
        <v>70.334245053017185</v>
      </c>
      <c r="FV62" s="8">
        <f t="shared" si="59"/>
        <v>70.577525197337138</v>
      </c>
      <c r="FW62" s="8">
        <f t="shared" si="59"/>
        <v>70.826196507524699</v>
      </c>
      <c r="FX62" s="8">
        <f t="shared" si="59"/>
        <v>71.080596720871725</v>
      </c>
      <c r="FY62" s="8">
        <f t="shared" si="59"/>
        <v>71.341095490572542</v>
      </c>
      <c r="FZ62" s="8">
        <f t="shared" si="59"/>
        <v>71.608098619050637</v>
      </c>
      <c r="GA62" s="8">
        <f t="shared" si="59"/>
        <v>71.882053020782521</v>
      </c>
      <c r="GB62" s="8">
        <f t="shared" si="59"/>
        <v>72.163452571549698</v>
      </c>
      <c r="GC62" s="8">
        <f t="shared" si="59"/>
        <v>72.45284504202246</v>
      </c>
      <c r="GD62" s="8">
        <f t="shared" si="59"/>
        <v>72.750840367279963</v>
      </c>
      <c r="GE62" s="8">
        <f t="shared" si="59"/>
        <v>73.058120574937789</v>
      </c>
      <c r="GF62" s="8">
        <f t="shared" si="59"/>
        <v>73.375451789582328</v>
      </c>
      <c r="GG62" s="8">
        <f t="shared" si="59"/>
        <v>73.703698859707373</v>
      </c>
      <c r="GH62" s="8">
        <f t="shared" si="59"/>
        <v>74.043843329210674</v>
      </c>
      <c r="GI62" s="10">
        <f t="shared" si="59"/>
        <v>74.39700571936865</v>
      </c>
      <c r="GJ62" s="8">
        <f t="shared" si="59"/>
        <v>74.764473430207204</v>
      </c>
      <c r="GK62" s="8">
        <f t="shared" si="59"/>
        <v>75.147736060193324</v>
      </c>
      <c r="GL62" s="8">
        <f t="shared" si="59"/>
        <v>75.548530655235027</v>
      </c>
      <c r="GM62" s="8">
        <f t="shared" si="59"/>
        <v>75.968900452357119</v>
      </c>
      <c r="GN62" s="8">
        <f t="shared" si="59"/>
        <v>76.411272277523778</v>
      </c>
      <c r="GO62" s="8">
        <f t="shared" si="59"/>
        <v>76.878560223719674</v>
      </c>
      <c r="GP62" s="8">
        <f t="shared" si="59"/>
        <v>77.37430715269403</v>
      </c>
      <c r="GQ62" s="8">
        <f t="shared" si="59"/>
        <v>77.902881970234603</v>
      </c>
      <c r="GR62" s="8">
        <f t="shared" si="59"/>
        <v>78.469761458510604</v>
      </c>
      <c r="GS62" s="8">
        <f t="shared" si="59"/>
        <v>79.081944487848844</v>
      </c>
      <c r="GT62" s="8">
        <f t="shared" si="59"/>
        <v>79.748581420251597</v>
      </c>
      <c r="GU62" s="8">
        <f t="shared" ref="GU62:HB65" si="62">_xlfn.CHISQ.INV(1-GU$2,$K62)</f>
        <v>80.481969308516852</v>
      </c>
      <c r="GV62" s="8">
        <f t="shared" si="62"/>
        <v>81.299203424641249</v>
      </c>
      <c r="GW62" s="8">
        <f t="shared" si="62"/>
        <v>82.225087776849321</v>
      </c>
      <c r="GX62" s="8">
        <f t="shared" si="62"/>
        <v>83.297674877173407</v>
      </c>
      <c r="GY62" s="8">
        <f t="shared" si="62"/>
        <v>84.579949280438314</v>
      </c>
      <c r="GZ62" s="8">
        <f t="shared" si="62"/>
        <v>86.188307967882722</v>
      </c>
      <c r="HA62" s="8">
        <f t="shared" si="62"/>
        <v>88.379418901449696</v>
      </c>
      <c r="HB62" s="8">
        <f t="shared" si="62"/>
        <v>91.951698159630482</v>
      </c>
    </row>
    <row r="63" spans="11:210">
      <c r="K63" s="14">
        <v>61</v>
      </c>
      <c r="L63" s="8">
        <f t="shared" si="4"/>
        <v>36.300500733678582</v>
      </c>
      <c r="M63" s="8">
        <f t="shared" si="61"/>
        <v>38.273228262316948</v>
      </c>
      <c r="N63" s="8">
        <f t="shared" si="61"/>
        <v>39.545951829512838</v>
      </c>
      <c r="O63" s="8">
        <f t="shared" si="61"/>
        <v>40.512346339982599</v>
      </c>
      <c r="P63" s="8">
        <f t="shared" si="61"/>
        <v>41.303137877306483</v>
      </c>
      <c r="Q63" s="8">
        <f t="shared" si="61"/>
        <v>41.978922199597008</v>
      </c>
      <c r="R63" s="8">
        <f t="shared" si="61"/>
        <v>42.573048412787898</v>
      </c>
      <c r="S63" s="8">
        <f t="shared" si="61"/>
        <v>43.105946881088649</v>
      </c>
      <c r="T63" s="8">
        <f t="shared" si="61"/>
        <v>43.591093832043228</v>
      </c>
      <c r="U63" s="8">
        <f t="shared" si="61"/>
        <v>44.037874126904725</v>
      </c>
      <c r="V63" s="8">
        <f t="shared" si="61"/>
        <v>44.453101149189436</v>
      </c>
      <c r="W63" s="8">
        <f t="shared" si="61"/>
        <v>44.841887225167049</v>
      </c>
      <c r="X63" s="8">
        <f t="shared" si="61"/>
        <v>45.20817247544089</v>
      </c>
      <c r="Y63" s="8">
        <f t="shared" si="61"/>
        <v>45.555061790055099</v>
      </c>
      <c r="Z63" s="8">
        <f t="shared" si="61"/>
        <v>45.885048114074223</v>
      </c>
      <c r="AA63" s="8">
        <f t="shared" si="61"/>
        <v>46.200165333866146</v>
      </c>
      <c r="AB63" s="8">
        <f t="shared" si="61"/>
        <v>46.502095922200212</v>
      </c>
      <c r="AC63" s="8">
        <f t="shared" si="61"/>
        <v>46.792248573489914</v>
      </c>
      <c r="AD63" s="8">
        <f t="shared" si="61"/>
        <v>47.07181537968475</v>
      </c>
      <c r="AE63" s="8">
        <f t="shared" si="61"/>
        <v>47.341814720137009</v>
      </c>
      <c r="AF63" s="8">
        <f t="shared" si="61"/>
        <v>47.603123963485451</v>
      </c>
      <c r="AG63" s="8">
        <f t="shared" si="61"/>
        <v>47.856504766713421</v>
      </c>
      <c r="AH63" s="8">
        <f t="shared" si="61"/>
        <v>48.102622904313094</v>
      </c>
      <c r="AI63" s="8">
        <f t="shared" si="61"/>
        <v>48.342063994439251</v>
      </c>
      <c r="AJ63" s="8">
        <f t="shared" si="61"/>
        <v>48.575346105137221</v>
      </c>
      <c r="AK63" s="8">
        <f t="shared" si="61"/>
        <v>48.802929958613305</v>
      </c>
      <c r="AL63" s="8">
        <f t="shared" si="61"/>
        <v>49.025227265263055</v>
      </c>
      <c r="AM63" s="8">
        <f t="shared" si="61"/>
        <v>49.242607586292529</v>
      </c>
      <c r="AN63" s="8">
        <f t="shared" si="61"/>
        <v>49.455404027619743</v>
      </c>
      <c r="AO63" s="8">
        <f t="shared" si="61"/>
        <v>49.663917997266104</v>
      </c>
      <c r="AP63" s="8">
        <f t="shared" si="61"/>
        <v>49.868423206165765</v>
      </c>
      <c r="AQ63" s="8">
        <f t="shared" si="61"/>
        <v>50.069169053105234</v>
      </c>
      <c r="AR63" s="8">
        <f t="shared" si="61"/>
        <v>50.266383504787377</v>
      </c>
      <c r="AS63" s="8">
        <f t="shared" si="61"/>
        <v>50.460275559276432</v>
      </c>
      <c r="AT63" s="8">
        <f t="shared" si="61"/>
        <v>50.651037363528971</v>
      </c>
      <c r="AU63" s="8">
        <f t="shared" si="61"/>
        <v>50.838846042052566</v>
      </c>
      <c r="AV63" s="8">
        <f t="shared" si="61"/>
        <v>51.023865283015766</v>
      </c>
      <c r="AW63" s="8">
        <f t="shared" si="61"/>
        <v>51.206246719661685</v>
      </c>
      <c r="AX63" s="8">
        <f t="shared" si="61"/>
        <v>51.386131138136747</v>
      </c>
      <c r="AY63" s="8">
        <f t="shared" si="61"/>
        <v>51.563649537446821</v>
      </c>
      <c r="AZ63" s="8">
        <f t="shared" si="61"/>
        <v>51.738924062901397</v>
      </c>
      <c r="BA63" s="8">
        <f t="shared" si="61"/>
        <v>51.912068830879264</v>
      </c>
      <c r="BB63" s="8">
        <f t="shared" si="61"/>
        <v>52.083190659874013</v>
      </c>
      <c r="BC63" s="8">
        <f t="shared" si="61"/>
        <v>52.252389720421895</v>
      </c>
      <c r="BD63" s="8">
        <f t="shared" si="61"/>
        <v>52.419760114574693</v>
      </c>
      <c r="BE63" s="8">
        <f t="shared" si="61"/>
        <v>52.585390393975338</v>
      </c>
      <c r="BF63" s="8">
        <f t="shared" si="61"/>
        <v>52.749364024260281</v>
      </c>
      <c r="BG63" s="8">
        <f t="shared" si="61"/>
        <v>52.911759802399196</v>
      </c>
      <c r="BH63" s="8">
        <f t="shared" si="61"/>
        <v>53.072652232649759</v>
      </c>
      <c r="BI63" s="8">
        <f t="shared" si="61"/>
        <v>53.232111866020169</v>
      </c>
      <c r="BJ63" s="8">
        <f t="shared" si="61"/>
        <v>53.390205607469277</v>
      </c>
      <c r="BK63" s="8">
        <f t="shared" si="61"/>
        <v>53.546996994512185</v>
      </c>
      <c r="BL63" s="8">
        <f t="shared" si="61"/>
        <v>53.702546450421593</v>
      </c>
      <c r="BM63" s="8">
        <f t="shared" si="61"/>
        <v>53.856911514807287</v>
      </c>
      <c r="BN63" s="8">
        <f t="shared" si="61"/>
        <v>54.010147054007319</v>
      </c>
      <c r="BO63" s="8">
        <f t="shared" si="61"/>
        <v>54.162305453424828</v>
      </c>
      <c r="BP63" s="8">
        <f t="shared" si="61"/>
        <v>54.313436793686542</v>
      </c>
      <c r="BQ63" s="8">
        <f t="shared" si="61"/>
        <v>54.463589012276138</v>
      </c>
      <c r="BR63" s="8">
        <f t="shared" si="61"/>
        <v>54.612808052103084</v>
      </c>
      <c r="BS63" s="8">
        <f t="shared" si="61"/>
        <v>54.761137998299859</v>
      </c>
      <c r="BT63" s="8">
        <f t="shared" si="61"/>
        <v>54.908621204395196</v>
      </c>
      <c r="BU63" s="8">
        <f t="shared" si="61"/>
        <v>55.055298408883694</v>
      </c>
      <c r="BV63" s="8">
        <f t="shared" si="61"/>
        <v>55.201208843101114</v>
      </c>
      <c r="BW63" s="8">
        <f t="shared" si="61"/>
        <v>55.346390331217648</v>
      </c>
      <c r="BX63" s="8">
        <f t="shared" si="61"/>
        <v>55.490879383075622</v>
      </c>
      <c r="BY63" s="8">
        <f t="shared" si="60"/>
        <v>55.634711280523163</v>
      </c>
      <c r="BZ63" s="8">
        <f t="shared" si="60"/>
        <v>55.777920157829179</v>
      </c>
      <c r="CA63" s="8">
        <f t="shared" si="60"/>
        <v>55.920539076706191</v>
      </c>
      <c r="CB63" s="8">
        <f t="shared" si="60"/>
        <v>56.062600096416112</v>
      </c>
      <c r="CC63" s="8">
        <f t="shared" si="60"/>
        <v>56.204134339387885</v>
      </c>
      <c r="CD63" s="8">
        <f t="shared" si="60"/>
        <v>56.345172052735371</v>
      </c>
      <c r="CE63" s="8">
        <f t="shared" si="60"/>
        <v>56.485742666027598</v>
      </c>
      <c r="CF63" s="8">
        <f t="shared" si="60"/>
        <v>56.62587484563111</v>
      </c>
      <c r="CG63" s="8">
        <f t="shared" si="60"/>
        <v>56.765596545915692</v>
      </c>
      <c r="CH63" s="8">
        <f t="shared" si="60"/>
        <v>56.904935057588702</v>
      </c>
      <c r="CI63" s="8">
        <f t="shared" si="60"/>
        <v>57.043917053400726</v>
      </c>
      <c r="CJ63" s="8">
        <f t="shared" si="60"/>
        <v>57.182568631444383</v>
      </c>
      <c r="CK63" s="8">
        <f t="shared" si="60"/>
        <v>57.320915356250048</v>
      </c>
      <c r="CL63" s="8">
        <f t="shared" si="60"/>
        <v>57.458982297865525</v>
      </c>
      <c r="CM63" s="8">
        <f t="shared" si="60"/>
        <v>57.596794069092212</v>
      </c>
      <c r="CN63" s="8">
        <f t="shared" si="60"/>
        <v>57.734374861036926</v>
      </c>
      <c r="CO63" s="8">
        <f t="shared" si="60"/>
        <v>57.871748477126644</v>
      </c>
      <c r="CP63" s="8">
        <f t="shared" si="60"/>
        <v>58.008938365722976</v>
      </c>
      <c r="CQ63" s="8">
        <f t="shared" si="60"/>
        <v>58.145967651463415</v>
      </c>
      <c r="CR63" s="8">
        <f t="shared" si="60"/>
        <v>58.282859165448066</v>
      </c>
      <c r="CS63" s="8">
        <f t="shared" si="60"/>
        <v>58.419635474382794</v>
      </c>
      <c r="CT63" s="8">
        <f t="shared" si="60"/>
        <v>58.556318908782963</v>
      </c>
      <c r="CU63" s="8">
        <f t="shared" si="60"/>
        <v>58.692931590335832</v>
      </c>
      <c r="CV63" s="8">
        <f t="shared" si="60"/>
        <v>58.829495458514366</v>
      </c>
      <c r="CW63" s="8">
        <f t="shared" si="60"/>
        <v>58.966032296530251</v>
      </c>
      <c r="CX63" s="8">
        <f t="shared" si="60"/>
        <v>59.102563756710047</v>
      </c>
      <c r="CY63" s="8">
        <f t="shared" si="60"/>
        <v>59.239111385374386</v>
      </c>
      <c r="CZ63" s="8">
        <f t="shared" si="60"/>
        <v>59.375696647297197</v>
      </c>
      <c r="DA63" s="8">
        <f t="shared" si="60"/>
        <v>59.51234094981924</v>
      </c>
      <c r="DB63" s="8">
        <f t="shared" si="60"/>
        <v>59.649065666687896</v>
      </c>
      <c r="DC63" s="8">
        <f t="shared" si="60"/>
        <v>59.78589216169334</v>
      </c>
      <c r="DD63" s="8">
        <f t="shared" si="60"/>
        <v>59.92284181216985</v>
      </c>
      <c r="DE63" s="8">
        <f t="shared" si="60"/>
        <v>60.059936032429967</v>
      </c>
      <c r="DF63" s="8">
        <f t="shared" si="60"/>
        <v>60.197196297198367</v>
      </c>
      <c r="DG63" s="8">
        <f t="shared" si="60"/>
        <v>60.334644165112323</v>
      </c>
      <c r="DH63" s="8">
        <f t="shared" si="60"/>
        <v>60.472301302355334</v>
      </c>
      <c r="DI63" s="8">
        <f t="shared" si="60"/>
        <v>60.61018950649116</v>
      </c>
      <c r="DJ63" s="8">
        <f t="shared" si="60"/>
        <v>60.748330730566181</v>
      </c>
      <c r="DK63" s="8">
        <f t="shared" si="60"/>
        <v>60.886747107549148</v>
      </c>
      <c r="DL63" s="8">
        <f t="shared" si="60"/>
        <v>61.025460975178873</v>
      </c>
      <c r="DM63" s="8">
        <f t="shared" si="60"/>
        <v>61.164494901292485</v>
      </c>
      <c r="DN63" s="8">
        <f t="shared" si="60"/>
        <v>61.303871709708844</v>
      </c>
      <c r="DO63" s="8">
        <f t="shared" si="60"/>
        <v>61.443614506744865</v>
      </c>
      <c r="DP63" s="8">
        <f t="shared" si="60"/>
        <v>61.583746708445297</v>
      </c>
      <c r="DQ63" s="8">
        <f t="shared" si="60"/>
        <v>61.724292068610367</v>
      </c>
      <c r="DR63" s="8">
        <f t="shared" si="60"/>
        <v>61.865274707709773</v>
      </c>
      <c r="DS63" s="8">
        <f t="shared" si="60"/>
        <v>62.006719142776184</v>
      </c>
      <c r="DT63" s="8">
        <f t="shared" si="60"/>
        <v>62.148650318376646</v>
      </c>
      <c r="DU63" s="8">
        <f t="shared" si="60"/>
        <v>62.291093638766313</v>
      </c>
      <c r="DV63" s="8">
        <f t="shared" si="60"/>
        <v>62.434075001335223</v>
      </c>
      <c r="DW63" s="8">
        <f t="shared" si="60"/>
        <v>62.577620831466419</v>
      </c>
      <c r="DX63" s="8">
        <f t="shared" si="60"/>
        <v>62.721758118931717</v>
      </c>
      <c r="DY63" s="8">
        <f t="shared" si="60"/>
        <v>62.866514455960392</v>
      </c>
      <c r="DZ63" s="8">
        <f t="shared" si="60"/>
        <v>63.01191807712604</v>
      </c>
      <c r="EA63" s="8">
        <f t="shared" si="60"/>
        <v>63.15799790120807</v>
      </c>
      <c r="EB63" s="8">
        <f t="shared" si="60"/>
        <v>63.304783575196389</v>
      </c>
      <c r="EC63" s="8">
        <f t="shared" si="60"/>
        <v>63.452305520621437</v>
      </c>
      <c r="ED63" s="8">
        <f t="shared" si="60"/>
        <v>63.600594982406847</v>
      </c>
      <c r="EE63" s="8">
        <f t="shared" si="60"/>
        <v>63.749684080458579</v>
      </c>
      <c r="EF63" s="8">
        <f t="shared" si="60"/>
        <v>63.899605864222977</v>
      </c>
      <c r="EG63" s="8">
        <f t="shared" si="60"/>
        <v>64.050394370466577</v>
      </c>
      <c r="EH63" s="8">
        <f t="shared" si="60"/>
        <v>64.20208468455337</v>
      </c>
      <c r="EI63" s="8">
        <f t="shared" si="60"/>
        <v>64.354713005520637</v>
      </c>
      <c r="EJ63" s="8">
        <f t="shared" ref="EJ63:GU66" si="63">_xlfn.CHISQ.INV(1-EJ$2,$K63)</f>
        <v>64.50831671528239</v>
      </c>
      <c r="EK63" s="8">
        <f t="shared" si="63"/>
        <v>64.662934452321267</v>
      </c>
      <c r="EL63" s="8">
        <f t="shared" si="63"/>
        <v>64.818606190264205</v>
      </c>
      <c r="EM63" s="8">
        <f t="shared" si="63"/>
        <v>64.975373321777127</v>
      </c>
      <c r="EN63" s="8">
        <f t="shared" si="63"/>
        <v>65.133278748256657</v>
      </c>
      <c r="EO63" s="8">
        <f t="shared" si="63"/>
        <v>65.292366975846804</v>
      </c>
      <c r="EP63" s="8">
        <f t="shared" si="63"/>
        <v>65.452684218362748</v>
      </c>
      <c r="EQ63" s="8">
        <f t="shared" si="63"/>
        <v>65.614278507766258</v>
      </c>
      <c r="ER63" s="8">
        <f t="shared" si="63"/>
        <v>65.777199812906076</v>
      </c>
      <c r="ES63" s="8">
        <f t="shared" si="63"/>
        <v>65.941500167315411</v>
      </c>
      <c r="ET63" s="8">
        <f t="shared" si="63"/>
        <v>66.107233806946752</v>
      </c>
      <c r="EU63" s="8">
        <f t="shared" si="63"/>
        <v>66.274457318824275</v>
      </c>
      <c r="EV63" s="8">
        <f t="shared" si="63"/>
        <v>66.443229801707417</v>
      </c>
      <c r="EW63" s="8">
        <f t="shared" si="63"/>
        <v>66.613613039987726</v>
      </c>
      <c r="EX63" s="8">
        <f t="shared" si="63"/>
        <v>66.785671692187492</v>
      </c>
      <c r="EY63" s="8">
        <f t="shared" si="63"/>
        <v>66.959473495595574</v>
      </c>
      <c r="EZ63" s="8">
        <f t="shared" si="63"/>
        <v>67.135089488766326</v>
      </c>
      <c r="FA63" s="8">
        <f t="shared" si="63"/>
        <v>67.31259425382612</v>
      </c>
      <c r="FB63" s="8">
        <f t="shared" si="63"/>
        <v>67.492066180782416</v>
      </c>
      <c r="FC63" s="8">
        <f t="shared" si="63"/>
        <v>67.673587756318881</v>
      </c>
      <c r="FD63" s="8">
        <f t="shared" si="63"/>
        <v>67.857245879892858</v>
      </c>
      <c r="FE63" s="8">
        <f t="shared" si="63"/>
        <v>68.043132210336395</v>
      </c>
      <c r="FF63" s="8">
        <f t="shared" si="63"/>
        <v>68.231343546608599</v>
      </c>
      <c r="FG63" s="8">
        <f t="shared" si="63"/>
        <v>68.42198224686625</v>
      </c>
      <c r="FH63" s="8">
        <f t="shared" si="63"/>
        <v>68.61515669062581</v>
      </c>
      <c r="FI63" s="8">
        <f t="shared" si="63"/>
        <v>68.810981789498385</v>
      </c>
      <c r="FJ63" s="8">
        <f t="shared" si="63"/>
        <v>69.009579552812269</v>
      </c>
      <c r="FK63" s="8">
        <f t="shared" si="63"/>
        <v>69.211079715417227</v>
      </c>
      <c r="FL63" s="8">
        <f t="shared" si="63"/>
        <v>69.415620436123689</v>
      </c>
      <c r="FM63" s="8">
        <f t="shared" si="63"/>
        <v>69.623349076604683</v>
      </c>
      <c r="FN63" s="8">
        <f t="shared" si="63"/>
        <v>69.834423072224226</v>
      </c>
      <c r="FO63" s="8">
        <f t="shared" si="63"/>
        <v>70.049010908212836</v>
      </c>
      <c r="FP63" s="8">
        <f t="shared" si="63"/>
        <v>70.267293216958791</v>
      </c>
      <c r="FQ63" s="8">
        <f t="shared" si="63"/>
        <v>70.489464015015074</v>
      </c>
      <c r="FR63" s="8">
        <f t="shared" si="63"/>
        <v>70.715732101850676</v>
      </c>
      <c r="FS63" s="8">
        <f t="shared" si="63"/>
        <v>70.946322646547188</v>
      </c>
      <c r="FT63" s="8">
        <f t="shared" si="63"/>
        <v>71.181478993744321</v>
      </c>
      <c r="FU63" s="8">
        <f t="shared" si="63"/>
        <v>71.421464726412125</v>
      </c>
      <c r="FV63" s="8">
        <f t="shared" si="63"/>
        <v>71.666566030783358</v>
      </c>
      <c r="FW63" s="8">
        <f t="shared" si="63"/>
        <v>71.917094418426032</v>
      </c>
      <c r="FX63" s="8">
        <f t="shared" si="63"/>
        <v>72.173389872506348</v>
      </c>
      <c r="FY63" s="8">
        <f t="shared" si="63"/>
        <v>72.435824500497233</v>
      </c>
      <c r="FZ63" s="8">
        <f t="shared" si="63"/>
        <v>72.704806794873051</v>
      </c>
      <c r="GA63" s="8">
        <f t="shared" si="63"/>
        <v>72.98078662797721</v>
      </c>
      <c r="GB63" s="8">
        <f t="shared" si="63"/>
        <v>73.26426113899204</v>
      </c>
      <c r="GC63" s="8">
        <f t="shared" si="63"/>
        <v>73.555781712172518</v>
      </c>
      <c r="GD63" s="8">
        <f t="shared" si="63"/>
        <v>73.855962299545425</v>
      </c>
      <c r="GE63" s="8">
        <f t="shared" si="63"/>
        <v>74.165489412790649</v>
      </c>
      <c r="GF63" s="8">
        <f t="shared" si="63"/>
        <v>74.48513420464802</v>
      </c>
      <c r="GG63" s="8">
        <f t="shared" si="63"/>
        <v>74.815767189497478</v>
      </c>
      <c r="GH63" s="8">
        <f t="shared" si="63"/>
        <v>75.158376329727844</v>
      </c>
      <c r="GI63" s="10">
        <f t="shared" si="63"/>
        <v>75.514089459899239</v>
      </c>
      <c r="GJ63" s="8">
        <f t="shared" si="63"/>
        <v>75.884202365851806</v>
      </c>
      <c r="GK63" s="8">
        <f t="shared" si="63"/>
        <v>76.270214328984522</v>
      </c>
      <c r="GL63" s="8">
        <f t="shared" si="63"/>
        <v>76.673873662433948</v>
      </c>
      <c r="GM63" s="8">
        <f t="shared" si="63"/>
        <v>77.097236826832614</v>
      </c>
      <c r="GN63" s="8">
        <f t="shared" si="63"/>
        <v>77.542746317341965</v>
      </c>
      <c r="GO63" s="8">
        <f t="shared" si="63"/>
        <v>78.013334995603685</v>
      </c>
      <c r="GP63" s="8">
        <f t="shared" si="63"/>
        <v>78.512568481804095</v>
      </c>
      <c r="GQ63" s="8">
        <f t="shared" si="63"/>
        <v>79.044843668092881</v>
      </c>
      <c r="GR63" s="8">
        <f t="shared" si="63"/>
        <v>79.615672315048599</v>
      </c>
      <c r="GS63" s="8">
        <f t="shared" si="63"/>
        <v>80.23209784876282</v>
      </c>
      <c r="GT63" s="8">
        <f t="shared" si="63"/>
        <v>80.903328680590604</v>
      </c>
      <c r="GU63" s="8">
        <f t="shared" si="63"/>
        <v>81.641739577566469</v>
      </c>
      <c r="GV63" s="8">
        <f t="shared" si="62"/>
        <v>82.464533393866006</v>
      </c>
      <c r="GW63" s="8">
        <f t="shared" si="62"/>
        <v>83.396669494140681</v>
      </c>
      <c r="GX63" s="8">
        <f t="shared" si="62"/>
        <v>84.476437442809271</v>
      </c>
      <c r="GY63" s="8">
        <f t="shared" si="62"/>
        <v>85.767211694503928</v>
      </c>
      <c r="GZ63" s="8">
        <f t="shared" si="62"/>
        <v>87.386104284142633</v>
      </c>
      <c r="HA63" s="8">
        <f t="shared" si="62"/>
        <v>89.591344490687447</v>
      </c>
      <c r="HB63" s="8">
        <f t="shared" si="62"/>
        <v>93.186135314089825</v>
      </c>
    </row>
    <row r="64" spans="11:210">
      <c r="K64" s="14">
        <v>62</v>
      </c>
      <c r="L64" s="8">
        <f t="shared" si="4"/>
        <v>37.068415367700929</v>
      </c>
      <c r="M64" s="8">
        <f t="shared" si="61"/>
        <v>39.063333195051818</v>
      </c>
      <c r="N64" s="8">
        <f t="shared" si="61"/>
        <v>40.350002013782664</v>
      </c>
      <c r="O64" s="8">
        <f t="shared" si="61"/>
        <v>41.326800860810337</v>
      </c>
      <c r="P64" s="8">
        <f t="shared" si="61"/>
        <v>42.125991958283706</v>
      </c>
      <c r="Q64" s="8">
        <f t="shared" si="61"/>
        <v>42.808875111888732</v>
      </c>
      <c r="R64" s="8">
        <f t="shared" si="61"/>
        <v>43.409183536226763</v>
      </c>
      <c r="S64" s="8">
        <f t="shared" si="61"/>
        <v>43.947581227785861</v>
      </c>
      <c r="T64" s="8">
        <f t="shared" si="61"/>
        <v>44.437697583504637</v>
      </c>
      <c r="U64" s="8">
        <f t="shared" si="61"/>
        <v>44.88902356425023</v>
      </c>
      <c r="V64" s="8">
        <f t="shared" si="61"/>
        <v>45.308449216774584</v>
      </c>
      <c r="W64" s="8">
        <f t="shared" si="61"/>
        <v>45.701144144759738</v>
      </c>
      <c r="X64" s="8">
        <f t="shared" si="61"/>
        <v>46.071092441038147</v>
      </c>
      <c r="Y64" s="8">
        <f t="shared" si="61"/>
        <v>46.421433522296219</v>
      </c>
      <c r="Z64" s="8">
        <f t="shared" si="61"/>
        <v>46.754687963102747</v>
      </c>
      <c r="AA64" s="8">
        <f t="shared" si="61"/>
        <v>47.072912121490205</v>
      </c>
      <c r="AB64" s="8">
        <f t="shared" si="61"/>
        <v>47.377807004984824</v>
      </c>
      <c r="AC64" s="8">
        <f t="shared" si="61"/>
        <v>47.670796783930875</v>
      </c>
      <c r="AD64" s="8">
        <f t="shared" si="61"/>
        <v>47.953086612358554</v>
      </c>
      <c r="AE64" s="8">
        <f t="shared" si="61"/>
        <v>48.225706000472357</v>
      </c>
      <c r="AF64" s="8">
        <f t="shared" si="61"/>
        <v>48.489541883652429</v>
      </c>
      <c r="AG64" s="8">
        <f t="shared" si="61"/>
        <v>48.7453642048932</v>
      </c>
      <c r="AH64" s="8">
        <f t="shared" si="61"/>
        <v>48.993845965608962</v>
      </c>
      <c r="AI64" s="8">
        <f t="shared" si="61"/>
        <v>49.235579127212851</v>
      </c>
      <c r="AJ64" s="8">
        <f t="shared" si="61"/>
        <v>49.471087357696128</v>
      </c>
      <c r="AK64" s="8">
        <f t="shared" si="61"/>
        <v>49.700836349297937</v>
      </c>
      <c r="AL64" s="8">
        <f t="shared" si="61"/>
        <v>49.925242244984858</v>
      </c>
      <c r="AM64" s="8">
        <f t="shared" si="61"/>
        <v>50.144678577070941</v>
      </c>
      <c r="AN64" s="8">
        <f t="shared" si="61"/>
        <v>50.359482024071532</v>
      </c>
      <c r="AO64" s="8">
        <f t="shared" si="61"/>
        <v>50.569957220609489</v>
      </c>
      <c r="AP64" s="8">
        <f t="shared" si="61"/>
        <v>50.776380802319991</v>
      </c>
      <c r="AQ64" s="8">
        <f t="shared" si="61"/>
        <v>50.979004828042271</v>
      </c>
      <c r="AR64" s="8">
        <f t="shared" si="61"/>
        <v>51.178059691533768</v>
      </c>
      <c r="AS64" s="8">
        <f t="shared" si="61"/>
        <v>51.373756611948998</v>
      </c>
      <c r="AT64" s="8">
        <f t="shared" si="61"/>
        <v>51.566289774576575</v>
      </c>
      <c r="AU64" s="8">
        <f t="shared" si="61"/>
        <v>51.755838179511592</v>
      </c>
      <c r="AV64" s="8">
        <f t="shared" si="61"/>
        <v>51.94256724510219</v>
      </c>
      <c r="AW64" s="8">
        <f t="shared" si="61"/>
        <v>52.126630204443117</v>
      </c>
      <c r="AX64" s="8">
        <f t="shared" si="61"/>
        <v>52.30816932637326</v>
      </c>
      <c r="AY64" s="8">
        <f t="shared" si="61"/>
        <v>52.487316986974044</v>
      </c>
      <c r="AZ64" s="8">
        <f t="shared" si="61"/>
        <v>52.664196613166091</v>
      </c>
      <c r="BA64" s="8">
        <f t="shared" si="61"/>
        <v>52.838923516434726</v>
      </c>
      <c r="BB64" s="8">
        <f t="shared" si="61"/>
        <v>53.011605631807839</v>
      </c>
      <c r="BC64" s="8">
        <f t="shared" si="61"/>
        <v>53.182344174827719</v>
      </c>
      <c r="BD64" s="8">
        <f t="shared" si="61"/>
        <v>53.351234227297105</v>
      </c>
      <c r="BE64" s="8">
        <f t="shared" si="61"/>
        <v>53.518365260956855</v>
      </c>
      <c r="BF64" s="8">
        <f t="shared" si="61"/>
        <v>53.683821606904225</v>
      </c>
      <c r="BG64" s="8">
        <f t="shared" si="61"/>
        <v>53.847682877435005</v>
      </c>
      <c r="BH64" s="8">
        <f t="shared" si="61"/>
        <v>54.010024346049597</v>
      </c>
      <c r="BI64" s="8">
        <f t="shared" si="61"/>
        <v>54.170917290569321</v>
      </c>
      <c r="BJ64" s="8">
        <f t="shared" si="61"/>
        <v>54.3304293036392</v>
      </c>
      <c r="BK64" s="8">
        <f t="shared" si="61"/>
        <v>54.488624574325243</v>
      </c>
      <c r="BL64" s="8">
        <f t="shared" si="61"/>
        <v>54.645564144031383</v>
      </c>
      <c r="BM64" s="8">
        <f t="shared" si="61"/>
        <v>54.801306139548878</v>
      </c>
      <c r="BN64" s="8">
        <f t="shared" si="61"/>
        <v>54.955905985698294</v>
      </c>
      <c r="BO64" s="8">
        <f t="shared" si="61"/>
        <v>55.109416599721307</v>
      </c>
      <c r="BP64" s="8">
        <f t="shared" si="61"/>
        <v>55.261888569318771</v>
      </c>
      <c r="BQ64" s="8">
        <f t="shared" si="61"/>
        <v>55.413370316006272</v>
      </c>
      <c r="BR64" s="8">
        <f t="shared" si="61"/>
        <v>55.563908245263676</v>
      </c>
      <c r="BS64" s="8">
        <f t="shared" si="61"/>
        <v>55.713546884785586</v>
      </c>
      <c r="BT64" s="8">
        <f t="shared" si="61"/>
        <v>55.862329011992863</v>
      </c>
      <c r="BU64" s="8">
        <f t="shared" si="61"/>
        <v>56.010295771836532</v>
      </c>
      <c r="BV64" s="8">
        <f t="shared" si="61"/>
        <v>56.157486785813433</v>
      </c>
      <c r="BW64" s="8">
        <f t="shared" si="61"/>
        <v>56.303940253014446</v>
      </c>
      <c r="BX64" s="8">
        <f t="shared" ref="BX64:EI68" si="64">_xlfn.CHISQ.INV(1-BX$2,$K64)</f>
        <v>56.449693043939781</v>
      </c>
      <c r="BY64" s="8">
        <f t="shared" si="64"/>
        <v>56.594780787739943</v>
      </c>
      <c r="BZ64" s="8">
        <f t="shared" si="64"/>
        <v>56.739237953473769</v>
      </c>
      <c r="CA64" s="8">
        <f t="shared" si="64"/>
        <v>56.883097925916132</v>
      </c>
      <c r="CB64" s="8">
        <f t="shared" si="64"/>
        <v>57.026393076395181</v>
      </c>
      <c r="CC64" s="8">
        <f t="shared" si="64"/>
        <v>57.169154829092804</v>
      </c>
      <c r="CD64" s="8">
        <f t="shared" si="64"/>
        <v>57.311413723200964</v>
      </c>
      <c r="CE64" s="8">
        <f t="shared" si="64"/>
        <v>57.453199471289473</v>
      </c>
      <c r="CF64" s="8">
        <f t="shared" si="64"/>
        <v>57.594541014208744</v>
      </c>
      <c r="CG64" s="8">
        <f t="shared" si="64"/>
        <v>57.73546657282165</v>
      </c>
      <c r="CH64" s="8">
        <f t="shared" si="64"/>
        <v>57.876003696832647</v>
      </c>
      <c r="CI64" s="8">
        <f t="shared" si="64"/>
        <v>58.016179310959402</v>
      </c>
      <c r="CJ64" s="8">
        <f t="shared" si="64"/>
        <v>58.156019758671214</v>
      </c>
      <c r="CK64" s="8">
        <f t="shared" si="64"/>
        <v>58.295550843699978</v>
      </c>
      <c r="CL64" s="8">
        <f t="shared" si="64"/>
        <v>58.434797869512863</v>
      </c>
      <c r="CM64" s="8">
        <f t="shared" si="64"/>
        <v>58.573785676921027</v>
      </c>
      <c r="CN64" s="8">
        <f t="shared" si="64"/>
        <v>58.712538679984988</v>
      </c>
      <c r="CO64" s="8">
        <f t="shared" si="64"/>
        <v>58.851080900365858</v>
      </c>
      <c r="CP64" s="8">
        <f t="shared" si="64"/>
        <v>58.989436000260227</v>
      </c>
      <c r="CQ64" s="8">
        <f t="shared" si="64"/>
        <v>59.127627314047395</v>
      </c>
      <c r="CR64" s="8">
        <f t="shared" si="64"/>
        <v>59.265677878768678</v>
      </c>
      <c r="CS64" s="8">
        <f t="shared" si="64"/>
        <v>59.403610463550919</v>
      </c>
      <c r="CT64" s="8">
        <f t="shared" si="64"/>
        <v>59.541447598079465</v>
      </c>
      <c r="CU64" s="8">
        <f t="shared" si="64"/>
        <v>59.679211600219567</v>
      </c>
      <c r="CV64" s="8">
        <f t="shared" si="64"/>
        <v>59.816924602879993</v>
      </c>
      <c r="CW64" s="8">
        <f t="shared" si="64"/>
        <v>59.954608580207449</v>
      </c>
      <c r="CX64" s="8">
        <f t="shared" si="64"/>
        <v>60.092285373196525</v>
      </c>
      <c r="CY64" s="8">
        <f t="shared" si="64"/>
        <v>60.229976714795974</v>
      </c>
      <c r="CZ64" s="8">
        <f t="shared" si="64"/>
        <v>60.367704254588872</v>
      </c>
      <c r="DA64" s="8">
        <f t="shared" si="64"/>
        <v>60.505489583121808</v>
      </c>
      <c r="DB64" s="8">
        <f t="shared" si="64"/>
        <v>60.643354255955529</v>
      </c>
      <c r="DC64" s="8">
        <f t="shared" si="64"/>
        <v>60.781319817508049</v>
      </c>
      <c r="DD64" s="8">
        <f t="shared" si="64"/>
        <v>60.919407824759361</v>
      </c>
      <c r="DE64" s="8">
        <f t="shared" si="64"/>
        <v>61.05763987088622</v>
      </c>
      <c r="DF64" s="8">
        <f t="shared" si="64"/>
        <v>61.1960376088944</v>
      </c>
      <c r="DG64" s="8">
        <f t="shared" si="64"/>
        <v>61.33462277531585</v>
      </c>
      <c r="DH64" s="8">
        <f t="shared" si="64"/>
        <v>61.473417214037902</v>
      </c>
      <c r="DI64" s="8">
        <f t="shared" si="64"/>
        <v>61.612442900332411</v>
      </c>
      <c r="DJ64" s="8">
        <f t="shared" si="64"/>
        <v>61.751721965153152</v>
      </c>
      <c r="DK64" s="8">
        <f t="shared" si="64"/>
        <v>61.891276719771206</v>
      </c>
      <c r="DL64" s="8">
        <f t="shared" si="64"/>
        <v>62.031129680819426</v>
      </c>
      <c r="DM64" s="8">
        <f t="shared" si="64"/>
        <v>62.171303595819126</v>
      </c>
      <c r="DN64" s="8">
        <f t="shared" si="64"/>
        <v>62.311821469264231</v>
      </c>
      <c r="DO64" s="8">
        <f t="shared" si="64"/>
        <v>62.452706589341155</v>
      </c>
      <c r="DP64" s="8">
        <f t="shared" si="64"/>
        <v>62.593982555365628</v>
      </c>
      <c r="DQ64" s="8">
        <f t="shared" si="64"/>
        <v>62.735673306021383</v>
      </c>
      <c r="DR64" s="8">
        <f t="shared" si="64"/>
        <v>62.877803148490038</v>
      </c>
      <c r="DS64" s="8">
        <f t="shared" si="64"/>
        <v>63.020396788565719</v>
      </c>
      <c r="DT64" s="8">
        <f t="shared" si="64"/>
        <v>63.163479361853831</v>
      </c>
      <c r="DU64" s="8">
        <f t="shared" si="64"/>
        <v>63.307076466158861</v>
      </c>
      <c r="DV64" s="8">
        <f t="shared" si="64"/>
        <v>63.451214195172881</v>
      </c>
      <c r="DW64" s="8">
        <f t="shared" si="64"/>
        <v>63.595919173583837</v>
      </c>
      <c r="DX64" s="8">
        <f t="shared" si="64"/>
        <v>63.7412185937307</v>
      </c>
      <c r="DY64" s="8">
        <f t="shared" si="64"/>
        <v>63.88714025394178</v>
      </c>
      <c r="DZ64" s="8">
        <f t="shared" si="64"/>
        <v>64.033712598702479</v>
      </c>
      <c r="EA64" s="8">
        <f t="shared" si="64"/>
        <v>64.180964760809829</v>
      </c>
      <c r="EB64" s="8">
        <f t="shared" si="64"/>
        <v>64.328926605683719</v>
      </c>
      <c r="EC64" s="8">
        <f t="shared" si="64"/>
        <v>64.477628778017944</v>
      </c>
      <c r="ED64" s="8">
        <f t="shared" si="64"/>
        <v>64.627102750969954</v>
      </c>
      <c r="EE64" s="8">
        <f t="shared" si="64"/>
        <v>64.777380878104339</v>
      </c>
      <c r="EF64" s="8">
        <f t="shared" si="64"/>
        <v>64.928496448324154</v>
      </c>
      <c r="EG64" s="8">
        <f t="shared" si="64"/>
        <v>65.080483744044514</v>
      </c>
      <c r="EH64" s="8">
        <f t="shared" si="64"/>
        <v>65.233378102886121</v>
      </c>
      <c r="EI64" s="8">
        <f t="shared" si="64"/>
        <v>65.387215983191552</v>
      </c>
      <c r="EJ64" s="8">
        <f t="shared" si="63"/>
        <v>65.542035033695853</v>
      </c>
      <c r="EK64" s="8">
        <f t="shared" si="63"/>
        <v>65.697874167714261</v>
      </c>
      <c r="EL64" s="8">
        <f t="shared" si="63"/>
        <v>65.854773642245419</v>
      </c>
      <c r="EM64" s="8">
        <f t="shared" si="63"/>
        <v>66.012775142427614</v>
      </c>
      <c r="EN64" s="8">
        <f t="shared" si="63"/>
        <v>66.171921871829682</v>
      </c>
      <c r="EO64" s="8">
        <f t="shared" si="63"/>
        <v>66.332258649107601</v>
      </c>
      <c r="EP64" s="8">
        <f t="shared" si="63"/>
        <v>66.493832011612938</v>
      </c>
      <c r="EQ64" s="8">
        <f t="shared" si="63"/>
        <v>66.656690326601606</v>
      </c>
      <c r="ER64" s="8">
        <f t="shared" si="63"/>
        <v>66.820883910761083</v>
      </c>
      <c r="ES64" s="8">
        <f t="shared" si="63"/>
        <v>66.986465158853363</v>
      </c>
      <c r="ET64" s="8">
        <f t="shared" si="63"/>
        <v>67.153488682359452</v>
      </c>
      <c r="EU64" s="8">
        <f t="shared" si="63"/>
        <v>67.322011459112034</v>
      </c>
      <c r="EV64" s="8">
        <f t="shared" si="63"/>
        <v>67.492092995016989</v>
      </c>
      <c r="EW64" s="8">
        <f t="shared" si="63"/>
        <v>67.66379549909378</v>
      </c>
      <c r="EX64" s="8">
        <f t="shared" si="63"/>
        <v>67.837184073211915</v>
      </c>
      <c r="EY64" s="8">
        <f t="shared" si="63"/>
        <v>68.01232691806895</v>
      </c>
      <c r="EZ64" s="8">
        <f t="shared" si="63"/>
        <v>68.189295557146963</v>
      </c>
      <c r="FA64" s="8">
        <f t="shared" si="63"/>
        <v>68.368165080604385</v>
      </c>
      <c r="FB64" s="8">
        <f t="shared" si="63"/>
        <v>68.549014411312569</v>
      </c>
      <c r="FC64" s="8">
        <f t="shared" si="63"/>
        <v>68.731926595536095</v>
      </c>
      <c r="FD64" s="8">
        <f t="shared" si="63"/>
        <v>68.916989121091689</v>
      </c>
      <c r="FE64" s="8">
        <f t="shared" si="63"/>
        <v>69.10429426620702</v>
      </c>
      <c r="FF64" s="8">
        <f t="shared" si="63"/>
        <v>69.293939482750829</v>
      </c>
      <c r="FG64" s="8">
        <f t="shared" si="63"/>
        <v>69.48602781802785</v>
      </c>
      <c r="FH64" s="8">
        <f t="shared" si="63"/>
        <v>69.680668379942148</v>
      </c>
      <c r="FI64" s="8">
        <f t="shared" si="63"/>
        <v>69.877976851045773</v>
      </c>
      <c r="FJ64" s="8">
        <f t="shared" si="63"/>
        <v>70.078076057827076</v>
      </c>
      <c r="FK64" s="8">
        <f t="shared" si="63"/>
        <v>70.28109660258005</v>
      </c>
      <c r="FL64" s="8">
        <f t="shared" si="63"/>
        <v>70.487177566361353</v>
      </c>
      <c r="FM64" s="8">
        <f t="shared" si="63"/>
        <v>70.696467292925519</v>
      </c>
      <c r="FN64" s="8">
        <f t="shared" si="63"/>
        <v>70.909124265174995</v>
      </c>
      <c r="FO64" s="8">
        <f t="shared" si="63"/>
        <v>71.125318087631214</v>
      </c>
      <c r="FP64" s="8">
        <f t="shared" si="63"/>
        <v>71.345230590795097</v>
      </c>
      <c r="FQ64" s="8">
        <f t="shared" si="63"/>
        <v>71.569057076115428</v>
      </c>
      <c r="FR64" s="8">
        <f t="shared" si="63"/>
        <v>71.797007723733074</v>
      </c>
      <c r="FS64" s="8">
        <f t="shared" si="63"/>
        <v>72.029309189368107</v>
      </c>
      <c r="FT64" s="8">
        <f t="shared" si="63"/>
        <v>72.266206421851734</v>
      </c>
      <c r="FU64" s="8">
        <f t="shared" si="63"/>
        <v>72.507964739117909</v>
      </c>
      <c r="FV64" s="8">
        <f t="shared" si="63"/>
        <v>72.754872208274918</v>
      </c>
      <c r="FW64" s="8">
        <f t="shared" si="63"/>
        <v>73.007242385083316</v>
      </c>
      <c r="FX64" s="8">
        <f t="shared" si="63"/>
        <v>73.265417480313587</v>
      </c>
      <c r="FY64" s="8">
        <f t="shared" si="63"/>
        <v>73.529772035755656</v>
      </c>
      <c r="FZ64" s="8">
        <f t="shared" si="63"/>
        <v>73.800717212060263</v>
      </c>
      <c r="GA64" s="8">
        <f t="shared" si="63"/>
        <v>74.07870581539062</v>
      </c>
      <c r="GB64" s="8">
        <f t="shared" si="63"/>
        <v>74.364238221804726</v>
      </c>
      <c r="GC64" s="8">
        <f t="shared" si="63"/>
        <v>74.657869399777582</v>
      </c>
      <c r="GD64" s="8">
        <f t="shared" si="63"/>
        <v>74.96021728564898</v>
      </c>
      <c r="GE64" s="8">
        <f t="shared" si="63"/>
        <v>75.271972838742684</v>
      </c>
      <c r="GF64" s="8">
        <f t="shared" si="63"/>
        <v>75.593912199122883</v>
      </c>
      <c r="GG64" s="8">
        <f t="shared" si="63"/>
        <v>75.926911501060559</v>
      </c>
      <c r="GH64" s="8">
        <f t="shared" si="63"/>
        <v>76.271965073345683</v>
      </c>
      <c r="GI64" s="10">
        <f t="shared" si="63"/>
        <v>76.630208004487798</v>
      </c>
      <c r="GJ64" s="8">
        <f t="shared" si="63"/>
        <v>77.002944398126559</v>
      </c>
      <c r="GK64" s="8">
        <f t="shared" si="63"/>
        <v>77.391683140083046</v>
      </c>
      <c r="GL64" s="8">
        <f t="shared" si="63"/>
        <v>77.798183719398295</v>
      </c>
      <c r="GM64" s="8">
        <f t="shared" si="63"/>
        <v>78.224515713170192</v>
      </c>
      <c r="GN64" s="8">
        <f t="shared" si="63"/>
        <v>78.673137158848789</v>
      </c>
      <c r="GO64" s="8">
        <f t="shared" si="63"/>
        <v>79.146999534782921</v>
      </c>
      <c r="GP64" s="8">
        <f t="shared" si="63"/>
        <v>79.64969103542542</v>
      </c>
      <c r="GQ64" s="8">
        <f t="shared" si="63"/>
        <v>80.185636312916813</v>
      </c>
      <c r="GR64" s="8">
        <f t="shared" si="63"/>
        <v>80.760381823460918</v>
      </c>
      <c r="GS64" s="8">
        <f t="shared" si="63"/>
        <v>81.381015188899212</v>
      </c>
      <c r="GT64" s="8">
        <f t="shared" si="63"/>
        <v>82.056802401176853</v>
      </c>
      <c r="GU64" s="8">
        <f t="shared" si="63"/>
        <v>82.800195314419867</v>
      </c>
      <c r="GV64" s="8">
        <f t="shared" si="62"/>
        <v>83.628503497450168</v>
      </c>
      <c r="GW64" s="8">
        <f t="shared" si="62"/>
        <v>84.566840419618089</v>
      </c>
      <c r="GX64" s="8">
        <f t="shared" si="62"/>
        <v>85.653730789615551</v>
      </c>
      <c r="GY64" s="8">
        <f t="shared" si="62"/>
        <v>86.952935827049558</v>
      </c>
      <c r="GZ64" s="8">
        <f t="shared" si="62"/>
        <v>88.582276879530994</v>
      </c>
      <c r="HA64" s="8">
        <f t="shared" si="62"/>
        <v>90.801532030839084</v>
      </c>
      <c r="HB64" s="8">
        <f t="shared" si="62"/>
        <v>94.418652947875216</v>
      </c>
    </row>
    <row r="65" spans="11:210">
      <c r="K65" s="14">
        <v>63</v>
      </c>
      <c r="L65" s="8">
        <f t="shared" si="4"/>
        <v>37.838189259676213</v>
      </c>
      <c r="M65" s="8">
        <f t="shared" ref="M65:BX68" si="65">_xlfn.CHISQ.INV(1-M$2,$K65)</f>
        <v>39.855124709283352</v>
      </c>
      <c r="N65" s="8">
        <f t="shared" si="65"/>
        <v>41.155629416419032</v>
      </c>
      <c r="O65" s="8">
        <f t="shared" si="65"/>
        <v>42.142750621887394</v>
      </c>
      <c r="P65" s="8">
        <f t="shared" si="65"/>
        <v>42.950274875499026</v>
      </c>
      <c r="Q65" s="8">
        <f t="shared" si="65"/>
        <v>43.640200594165279</v>
      </c>
      <c r="R65" s="8">
        <f t="shared" si="65"/>
        <v>44.246642125810126</v>
      </c>
      <c r="S65" s="8">
        <f t="shared" si="65"/>
        <v>44.790495284874972</v>
      </c>
      <c r="T65" s="8">
        <f t="shared" si="65"/>
        <v>45.285541445715587</v>
      </c>
      <c r="U65" s="8">
        <f t="shared" si="65"/>
        <v>45.741376841650336</v>
      </c>
      <c r="V65" s="8">
        <f t="shared" si="65"/>
        <v>46.164967584054196</v>
      </c>
      <c r="W65" s="8">
        <f t="shared" si="65"/>
        <v>46.5615401061578</v>
      </c>
      <c r="X65" s="8">
        <f t="shared" si="65"/>
        <v>46.935122128765911</v>
      </c>
      <c r="Y65" s="8">
        <f t="shared" si="65"/>
        <v>47.288887324594043</v>
      </c>
      <c r="Z65" s="8">
        <f t="shared" si="65"/>
        <v>47.625383680936942</v>
      </c>
      <c r="AA65" s="8">
        <f t="shared" si="65"/>
        <v>47.946689851013943</v>
      </c>
      <c r="AB65" s="8">
        <f t="shared" si="65"/>
        <v>48.254525231420473</v>
      </c>
      <c r="AC65" s="8">
        <f t="shared" si="65"/>
        <v>48.550329346687633</v>
      </c>
      <c r="AD65" s="8">
        <f t="shared" si="65"/>
        <v>48.835320310092911</v>
      </c>
      <c r="AE65" s="8">
        <f t="shared" si="65"/>
        <v>49.110538675000782</v>
      </c>
      <c r="AF65" s="8">
        <f t="shared" si="65"/>
        <v>49.376880868112266</v>
      </c>
      <c r="AG65" s="8">
        <f t="shared" si="65"/>
        <v>49.635125053067583</v>
      </c>
      <c r="AH65" s="8">
        <f t="shared" si="65"/>
        <v>49.885951401158231</v>
      </c>
      <c r="AI65" s="8">
        <f t="shared" si="65"/>
        <v>50.129958166957181</v>
      </c>
      <c r="AJ65" s="8">
        <f t="shared" si="65"/>
        <v>50.367674574149603</v>
      </c>
      <c r="AK65" s="8">
        <f t="shared" si="65"/>
        <v>50.599571245712738</v>
      </c>
      <c r="AL65" s="8">
        <f t="shared" si="65"/>
        <v>50.826068722121335</v>
      </c>
      <c r="AM65" s="8">
        <f t="shared" si="65"/>
        <v>51.047544475369889</v>
      </c>
      <c r="AN65" s="8">
        <f t="shared" si="65"/>
        <v>51.2643387282844</v>
      </c>
      <c r="AO65" s="8">
        <f t="shared" si="65"/>
        <v>51.476759316530725</v>
      </c>
      <c r="AP65" s="8">
        <f t="shared" si="65"/>
        <v>51.685085777268206</v>
      </c>
      <c r="AQ65" s="8">
        <f t="shared" si="65"/>
        <v>51.889572808300514</v>
      </c>
      <c r="AR65" s="8">
        <f t="shared" si="65"/>
        <v>52.090453211190905</v>
      </c>
      <c r="AS65" s="8">
        <f t="shared" si="65"/>
        <v>52.287940408562186</v>
      </c>
      <c r="AT65" s="8">
        <f t="shared" si="65"/>
        <v>52.482230607856998</v>
      </c>
      <c r="AU65" s="8">
        <f t="shared" si="65"/>
        <v>52.673504669866297</v>
      </c>
      <c r="AV65" s="8">
        <f t="shared" si="65"/>
        <v>52.861929729375845</v>
      </c>
      <c r="AW65" s="8">
        <f t="shared" si="65"/>
        <v>53.047660606620916</v>
      </c>
      <c r="AX65" s="8">
        <f t="shared" si="65"/>
        <v>53.230841041348654</v>
      </c>
      <c r="AY65" s="8">
        <f t="shared" si="65"/>
        <v>53.411604775767785</v>
      </c>
      <c r="AZ65" s="8">
        <f t="shared" si="65"/>
        <v>53.590076508217592</v>
      </c>
      <c r="BA65" s="8">
        <f t="shared" si="65"/>
        <v>53.766372735782504</v>
      </c>
      <c r="BB65" s="8">
        <f t="shared" si="65"/>
        <v>53.940602501139693</v>
      </c>
      <c r="BC65" s="8">
        <f t="shared" si="65"/>
        <v>54.112868056519254</v>
      </c>
      <c r="BD65" s="8">
        <f t="shared" si="65"/>
        <v>54.283265455673835</v>
      </c>
      <c r="BE65" s="8">
        <f t="shared" si="65"/>
        <v>54.451885083114114</v>
      </c>
      <c r="BF65" s="8">
        <f t="shared" si="65"/>
        <v>54.618812128503293</v>
      </c>
      <c r="BG65" s="8">
        <f t="shared" si="65"/>
        <v>54.784127012966117</v>
      </c>
      <c r="BH65" s="8">
        <f t="shared" si="65"/>
        <v>54.947905773114137</v>
      </c>
      <c r="BI65" s="8">
        <f t="shared" si="65"/>
        <v>55.110220407786933</v>
      </c>
      <c r="BJ65" s="8">
        <f t="shared" si="65"/>
        <v>55.271139191831388</v>
      </c>
      <c r="BK65" s="8">
        <f t="shared" si="65"/>
        <v>55.430726960667016</v>
      </c>
      <c r="BL65" s="8">
        <f t="shared" si="65"/>
        <v>55.58904536889694</v>
      </c>
      <c r="BM65" s="8">
        <f t="shared" si="65"/>
        <v>55.746153125807652</v>
      </c>
      <c r="BN65" s="8">
        <f t="shared" si="65"/>
        <v>55.902106210244</v>
      </c>
      <c r="BO65" s="8">
        <f t="shared" si="65"/>
        <v>56.056958067039645</v>
      </c>
      <c r="BP65" s="8">
        <f t="shared" si="65"/>
        <v>56.210759786919816</v>
      </c>
      <c r="BQ65" s="8">
        <f t="shared" si="65"/>
        <v>56.363560271565412</v>
      </c>
      <c r="BR65" s="8">
        <f t="shared" si="65"/>
        <v>56.515406385330706</v>
      </c>
      <c r="BS65" s="8">
        <f t="shared" si="65"/>
        <v>56.666343094935527</v>
      </c>
      <c r="BT65" s="8">
        <f t="shared" si="65"/>
        <v>56.816413598304401</v>
      </c>
      <c r="BU65" s="8">
        <f t="shared" si="65"/>
        <v>56.965659443595051</v>
      </c>
      <c r="BV65" s="8">
        <f t="shared" si="65"/>
        <v>57.114120639345238</v>
      </c>
      <c r="BW65" s="8">
        <f t="shared" si="65"/>
        <v>57.261835756567635</v>
      </c>
      <c r="BX65" s="8">
        <f t="shared" si="65"/>
        <v>57.408842023534959</v>
      </c>
      <c r="BY65" s="8">
        <f t="shared" si="64"/>
        <v>57.555175413920928</v>
      </c>
      <c r="BZ65" s="8">
        <f t="shared" si="64"/>
        <v>57.700870728894806</v>
      </c>
      <c r="CA65" s="8">
        <f t="shared" si="64"/>
        <v>57.845961673707599</v>
      </c>
      <c r="CB65" s="8">
        <f t="shared" si="64"/>
        <v>57.990480929255028</v>
      </c>
      <c r="CC65" s="8">
        <f t="shared" si="64"/>
        <v>58.134460219055427</v>
      </c>
      <c r="CD65" s="8">
        <f t="shared" si="64"/>
        <v>58.277930372039265</v>
      </c>
      <c r="CE65" s="8">
        <f t="shared" si="64"/>
        <v>58.420921381509942</v>
      </c>
      <c r="CF65" s="8">
        <f t="shared" si="64"/>
        <v>58.563462460602317</v>
      </c>
      <c r="CG65" s="8">
        <f t="shared" si="64"/>
        <v>58.705582094536567</v>
      </c>
      <c r="CH65" s="8">
        <f t="shared" si="64"/>
        <v>58.847308089938146</v>
      </c>
      <c r="CI65" s="8">
        <f t="shared" si="64"/>
        <v>58.988667621471741</v>
      </c>
      <c r="CJ65" s="8">
        <f t="shared" si="64"/>
        <v>59.129687276015709</v>
      </c>
      <c r="CK65" s="8">
        <f t="shared" si="64"/>
        <v>59.27039309458506</v>
      </c>
      <c r="CL65" s="8">
        <f t="shared" si="64"/>
        <v>59.410810612194005</v>
      </c>
      <c r="CM65" s="8">
        <f t="shared" si="64"/>
        <v>59.55096489583412</v>
      </c>
      <c r="CN65" s="8">
        <f t="shared" si="64"/>
        <v>59.690880580730692</v>
      </c>
      <c r="CO65" s="8">
        <f t="shared" si="64"/>
        <v>59.830581905027515</v>
      </c>
      <c r="CP65" s="8">
        <f t="shared" si="64"/>
        <v>59.970092743039807</v>
      </c>
      <c r="CQ65" s="8">
        <f t="shared" si="64"/>
        <v>60.109436637204908</v>
      </c>
      <c r="CR65" s="8">
        <f t="shared" si="64"/>
        <v>60.248636828851822</v>
      </c>
      <c r="CS65" s="8">
        <f t="shared" si="64"/>
        <v>60.387716287902897</v>
      </c>
      <c r="CT65" s="8">
        <f t="shared" si="64"/>
        <v>60.526697741613845</v>
      </c>
      <c r="CU65" s="8">
        <f t="shared" si="64"/>
        <v>60.66560370245211</v>
      </c>
      <c r="CV65" s="8">
        <f t="shared" si="64"/>
        <v>60.804456495208292</v>
      </c>
      <c r="CW65" s="8">
        <f t="shared" si="64"/>
        <v>60.943278283430026</v>
      </c>
      <c r="CX65" s="8">
        <f t="shared" si="64"/>
        <v>61.082091095263891</v>
      </c>
      <c r="CY65" s="8">
        <f t="shared" si="64"/>
        <v>61.220916848786885</v>
      </c>
      <c r="CZ65" s="8">
        <f t="shared" si="64"/>
        <v>61.359777376905846</v>
      </c>
      <c r="DA65" s="8">
        <f t="shared" si="64"/>
        <v>61.498694451900484</v>
      </c>
      <c r="DB65" s="8">
        <f t="shared" si="64"/>
        <v>61.637689809683295</v>
      </c>
      <c r="DC65" s="8">
        <f t="shared" si="64"/>
        <v>61.776785173847834</v>
      </c>
      <c r="DD65" s="8">
        <f t="shared" si="64"/>
        <v>61.916002279575331</v>
      </c>
      <c r="DE65" s="8">
        <f t="shared" si="64"/>
        <v>62.055362897468378</v>
      </c>
      <c r="DF65" s="8">
        <f t="shared" si="64"/>
        <v>62.19488885738005</v>
      </c>
      <c r="DG65" s="8">
        <f t="shared" si="64"/>
        <v>62.334602072306161</v>
      </c>
      <c r="DH65" s="8">
        <f t="shared" si="64"/>
        <v>62.474524562408526</v>
      </c>
      <c r="DI65" s="8">
        <f t="shared" si="64"/>
        <v>62.614678479237561</v>
      </c>
      <c r="DJ65" s="8">
        <f t="shared" si="64"/>
        <v>62.755086130223226</v>
      </c>
      <c r="DK65" s="8">
        <f t="shared" si="64"/>
        <v>62.895770003504445</v>
      </c>
      <c r="DL65" s="8">
        <f t="shared" si="64"/>
        <v>63.036752793168809</v>
      </c>
      <c r="DM65" s="8">
        <f t="shared" si="64"/>
        <v>63.178057424976053</v>
      </c>
      <c r="DN65" s="8">
        <f t="shared" si="64"/>
        <v>63.319707082641401</v>
      </c>
      <c r="DO65" s="8">
        <f t="shared" si="64"/>
        <v>63.461725234757324</v>
      </c>
      <c r="DP65" s="8">
        <f t="shared" si="64"/>
        <v>63.604135662435702</v>
      </c>
      <c r="DQ65" s="8">
        <f t="shared" si="64"/>
        <v>63.746962487756036</v>
      </c>
      <c r="DR65" s="8">
        <f t="shared" si="64"/>
        <v>63.890230203109269</v>
      </c>
      <c r="DS65" s="8">
        <f t="shared" si="64"/>
        <v>64.033963701531945</v>
      </c>
      <c r="DT65" s="8">
        <f t="shared" si="64"/>
        <v>64.17818830813043</v>
      </c>
      <c r="DU65" s="8">
        <f t="shared" si="64"/>
        <v>64.322929812700892</v>
      </c>
      <c r="DV65" s="8">
        <f t="shared" si="64"/>
        <v>64.468214503657691</v>
      </c>
      <c r="DW65" s="8">
        <f t="shared" si="64"/>
        <v>64.61406920338969</v>
      </c>
      <c r="DX65" s="8">
        <f t="shared" si="64"/>
        <v>64.760521305172816</v>
      </c>
      <c r="DY65" s="8">
        <f t="shared" si="64"/>
        <v>64.907598811775884</v>
      </c>
      <c r="DZ65" s="8">
        <f t="shared" si="64"/>
        <v>65.05533037590682</v>
      </c>
      <c r="EA65" s="8">
        <f t="shared" si="64"/>
        <v>65.203745342658067</v>
      </c>
      <c r="EB65" s="8">
        <f t="shared" si="64"/>
        <v>65.352873794121749</v>
      </c>
      <c r="EC65" s="8">
        <f t="shared" si="64"/>
        <v>65.502746596359287</v>
      </c>
      <c r="ED65" s="8">
        <f t="shared" si="64"/>
        <v>65.653395448925508</v>
      </c>
      <c r="EE65" s="8">
        <f t="shared" si="64"/>
        <v>65.80485293716356</v>
      </c>
      <c r="EF65" s="8">
        <f t="shared" si="64"/>
        <v>65.95715258750657</v>
      </c>
      <c r="EG65" s="8">
        <f t="shared" si="64"/>
        <v>66.110328926041959</v>
      </c>
      <c r="EH65" s="8">
        <f t="shared" si="64"/>
        <v>66.264417540617657</v>
      </c>
      <c r="EI65" s="8">
        <f t="shared" si="64"/>
        <v>66.419455146795599</v>
      </c>
      <c r="EJ65" s="8">
        <f t="shared" si="63"/>
        <v>66.575479657985511</v>
      </c>
      <c r="EK65" s="8">
        <f t="shared" si="63"/>
        <v>66.732530260124619</v>
      </c>
      <c r="EL65" s="8">
        <f t="shared" si="63"/>
        <v>66.890647491304094</v>
      </c>
      <c r="EM65" s="8">
        <f t="shared" si="63"/>
        <v>67.049873326782404</v>
      </c>
      <c r="EN65" s="8">
        <f t="shared" si="63"/>
        <v>67.210251269870554</v>
      </c>
      <c r="EO65" s="8">
        <f t="shared" si="63"/>
        <v>67.371826449223562</v>
      </c>
      <c r="EP65" s="8">
        <f t="shared" si="63"/>
        <v>67.534645723127895</v>
      </c>
      <c r="EQ65" s="8">
        <f t="shared" si="63"/>
        <v>67.698757791437856</v>
      </c>
      <c r="ER65" s="8">
        <f t="shared" si="63"/>
        <v>67.864213315883319</v>
      </c>
      <c r="ES65" s="8">
        <f t="shared" si="63"/>
        <v>68.03106504955133</v>
      </c>
      <c r="ET65" s="8">
        <f t="shared" si="63"/>
        <v>68.199367976432967</v>
      </c>
      <c r="EU65" s="8">
        <f t="shared" si="63"/>
        <v>68.369179462028455</v>
      </c>
      <c r="EV65" s="8">
        <f t="shared" si="63"/>
        <v>68.540559416118214</v>
      </c>
      <c r="EW65" s="8">
        <f t="shared" si="63"/>
        <v>68.713570468937519</v>
      </c>
      <c r="EX65" s="8">
        <f t="shared" si="63"/>
        <v>68.888278162140978</v>
      </c>
      <c r="EY65" s="8">
        <f t="shared" si="63"/>
        <v>69.064751156111953</v>
      </c>
      <c r="EZ65" s="8">
        <f t="shared" si="63"/>
        <v>69.243061455364796</v>
      </c>
      <c r="FA65" s="8">
        <f t="shared" si="63"/>
        <v>69.423284654009535</v>
      </c>
      <c r="FB65" s="8">
        <f t="shared" si="63"/>
        <v>69.605500203501862</v>
      </c>
      <c r="FC65" s="8">
        <f t="shared" si="63"/>
        <v>69.789791705193807</v>
      </c>
      <c r="FD65" s="8">
        <f t="shared" si="63"/>
        <v>69.976247230537382</v>
      </c>
      <c r="FE65" s="8">
        <f t="shared" si="63"/>
        <v>70.16495967218323</v>
      </c>
      <c r="FF65" s="8">
        <f t="shared" si="63"/>
        <v>70.356027129668632</v>
      </c>
      <c r="FG65" s="8">
        <f t="shared" si="63"/>
        <v>70.549553333915057</v>
      </c>
      <c r="FH65" s="8">
        <f t="shared" si="63"/>
        <v>70.745648115368752</v>
      </c>
      <c r="FI65" s="8">
        <f t="shared" si="63"/>
        <v>70.944427921336555</v>
      </c>
      <c r="FJ65" s="8">
        <f t="shared" si="63"/>
        <v>71.146016388910823</v>
      </c>
      <c r="FK65" s="8">
        <f t="shared" si="63"/>
        <v>71.350544980871263</v>
      </c>
      <c r="FL65" s="8">
        <f t="shared" si="63"/>
        <v>71.558153693123643</v>
      </c>
      <c r="FM65" s="8">
        <f t="shared" si="63"/>
        <v>71.768991843628143</v>
      </c>
      <c r="FN65" s="8">
        <f t="shared" si="63"/>
        <v>71.983218954426079</v>
      </c>
      <c r="FO65" s="8">
        <f t="shared" si="63"/>
        <v>72.201005740356266</v>
      </c>
      <c r="FP65" s="8">
        <f t="shared" si="63"/>
        <v>72.422535220428358</v>
      </c>
      <c r="FQ65" s="8">
        <f t="shared" si="63"/>
        <v>72.648003970689004</v>
      </c>
      <c r="FR65" s="8">
        <f t="shared" si="63"/>
        <v>72.877623540887228</v>
      </c>
      <c r="FS65" s="8">
        <f t="shared" si="63"/>
        <v>73.111622061470811</v>
      </c>
      <c r="FT65" s="8">
        <f t="shared" si="63"/>
        <v>73.350246072611966</v>
      </c>
      <c r="FU65" s="8">
        <f t="shared" si="63"/>
        <v>73.593762613313061</v>
      </c>
      <c r="FV65" s="8">
        <f t="shared" si="63"/>
        <v>73.842461616496493</v>
      </c>
      <c r="FW65" s="8">
        <f t="shared" si="63"/>
        <v>74.096658665749402</v>
      </c>
      <c r="FX65" s="8">
        <f t="shared" si="63"/>
        <v>74.356698181615414</v>
      </c>
      <c r="FY65" s="8">
        <f t="shared" si="63"/>
        <v>74.622957120719775</v>
      </c>
      <c r="FZ65" s="8">
        <f t="shared" si="63"/>
        <v>74.895849290540667</v>
      </c>
      <c r="GA65" s="8">
        <f t="shared" si="63"/>
        <v>75.175830407591675</v>
      </c>
      <c r="GB65" s="8">
        <f t="shared" si="63"/>
        <v>75.463404058918442</v>
      </c>
      <c r="GC65" s="8">
        <f t="shared" si="63"/>
        <v>75.759128768556508</v>
      </c>
      <c r="GD65" s="8">
        <f t="shared" si="63"/>
        <v>76.063626425307632</v>
      </c>
      <c r="GE65" s="8">
        <f t="shared" si="63"/>
        <v>76.37759240059323</v>
      </c>
      <c r="GF65" s="8">
        <f t="shared" si="63"/>
        <v>76.701807781952482</v>
      </c>
      <c r="GG65" s="8">
        <f t="shared" si="63"/>
        <v>77.037154278655962</v>
      </c>
      <c r="GH65" s="8">
        <f t="shared" si="63"/>
        <v>77.384632535054237</v>
      </c>
      <c r="GI65" s="10">
        <f t="shared" si="63"/>
        <v>77.745384835694949</v>
      </c>
      <c r="GJ65" s="8">
        <f t="shared" si="63"/>
        <v>78.120723535632905</v>
      </c>
      <c r="GK65" s="8">
        <f t="shared" si="63"/>
        <v>78.512167048483093</v>
      </c>
      <c r="GL65" s="8">
        <f t="shared" si="63"/>
        <v>78.92148595005493</v>
      </c>
      <c r="GM65" s="8">
        <f t="shared" si="63"/>
        <v>79.350762829335494</v>
      </c>
      <c r="GN65" s="8">
        <f t="shared" si="63"/>
        <v>79.802471142193369</v>
      </c>
      <c r="GO65" s="8">
        <f t="shared" si="63"/>
        <v>80.279580835371462</v>
      </c>
      <c r="GP65" s="8">
        <f t="shared" si="63"/>
        <v>80.785702497824744</v>
      </c>
      <c r="GQ65" s="8">
        <f t="shared" si="63"/>
        <v>81.325288320727267</v>
      </c>
      <c r="GR65" s="8">
        <f t="shared" si="63"/>
        <v>81.903919179883601</v>
      </c>
      <c r="GS65" s="8">
        <f t="shared" si="63"/>
        <v>82.528726541471912</v>
      </c>
      <c r="GT65" s="8">
        <f t="shared" si="63"/>
        <v>83.209033520458632</v>
      </c>
      <c r="GU65" s="8">
        <f t="shared" si="63"/>
        <v>83.957368445883489</v>
      </c>
      <c r="GV65" s="8">
        <f t="shared" si="62"/>
        <v>84.791146754372491</v>
      </c>
      <c r="GW65" s="8">
        <f t="shared" si="62"/>
        <v>85.735634798077896</v>
      </c>
      <c r="GX65" s="8">
        <f t="shared" si="62"/>
        <v>86.829590567286317</v>
      </c>
      <c r="GY65" s="8">
        <f t="shared" si="62"/>
        <v>88.137158986316237</v>
      </c>
      <c r="GZ65" s="8">
        <f t="shared" si="62"/>
        <v>89.776865110876386</v>
      </c>
      <c r="HA65" s="8">
        <f t="shared" si="62"/>
        <v>92.010023614132422</v>
      </c>
      <c r="HB65" s="8">
        <f t="shared" si="62"/>
        <v>95.649297480529285</v>
      </c>
    </row>
    <row r="66" spans="11:210">
      <c r="K66" s="14">
        <v>64</v>
      </c>
      <c r="L66" s="8">
        <f t="shared" si="4"/>
        <v>38.60977848653723</v>
      </c>
      <c r="M66" s="8">
        <f t="shared" si="65"/>
        <v>40.648562828972494</v>
      </c>
      <c r="N66" s="8">
        <f t="shared" si="65"/>
        <v>41.962796583998916</v>
      </c>
      <c r="O66" s="8">
        <f t="shared" si="65"/>
        <v>42.960160070964818</v>
      </c>
      <c r="P66" s="8">
        <f t="shared" si="65"/>
        <v>43.775952622569122</v>
      </c>
      <c r="Q66" s="8">
        <f t="shared" si="65"/>
        <v>44.472865953731556</v>
      </c>
      <c r="R66" s="8">
        <f t="shared" si="65"/>
        <v>45.085392638001032</v>
      </c>
      <c r="S66" s="8">
        <f t="shared" si="65"/>
        <v>45.634658534822094</v>
      </c>
      <c r="T66" s="8">
        <f t="shared" si="65"/>
        <v>46.134595831240709</v>
      </c>
      <c r="U66" s="8">
        <f t="shared" si="65"/>
        <v>46.594905224813971</v>
      </c>
      <c r="V66" s="8">
        <f t="shared" si="65"/>
        <v>47.02262830666681</v>
      </c>
      <c r="W66" s="8">
        <f t="shared" si="65"/>
        <v>47.423047902010993</v>
      </c>
      <c r="X66" s="8">
        <f t="shared" si="65"/>
        <v>47.800235023292615</v>
      </c>
      <c r="Y66" s="8">
        <f t="shared" si="65"/>
        <v>48.15739733488163</v>
      </c>
      <c r="Z66" s="8">
        <f t="shared" si="65"/>
        <v>48.497110025023943</v>
      </c>
      <c r="AA66" s="8">
        <f t="shared" si="65"/>
        <v>48.821473869725736</v>
      </c>
      <c r="AB66" s="8">
        <f t="shared" si="65"/>
        <v>49.132226512333645</v>
      </c>
      <c r="AC66" s="8">
        <f t="shared" si="65"/>
        <v>49.430822712640193</v>
      </c>
      <c r="AD66" s="8">
        <f t="shared" si="65"/>
        <v>49.718493442719584</v>
      </c>
      <c r="AE66" s="8">
        <f t="shared" si="65"/>
        <v>49.996290213437661</v>
      </c>
      <c r="AF66" s="8">
        <f t="shared" si="65"/>
        <v>50.265118869146235</v>
      </c>
      <c r="AG66" s="8">
        <f t="shared" si="65"/>
        <v>50.525765730284164</v>
      </c>
      <c r="AH66" s="8">
        <f t="shared" si="65"/>
        <v>50.778918082301018</v>
      </c>
      <c r="AI66" s="8">
        <f t="shared" si="65"/>
        <v>51.025180423996233</v>
      </c>
      <c r="AJ66" s="8">
        <f t="shared" si="65"/>
        <v>51.265087491526636</v>
      </c>
      <c r="AK66" s="8">
        <f t="shared" si="65"/>
        <v>51.49911480022778</v>
      </c>
      <c r="AL66" s="8">
        <f t="shared" si="65"/>
        <v>51.727687253836635</v>
      </c>
      <c r="AM66" s="8">
        <f t="shared" si="65"/>
        <v>51.951186233333154</v>
      </c>
      <c r="AN66" s="8">
        <f t="shared" si="65"/>
        <v>52.169955478227045</v>
      </c>
      <c r="AO66" s="8">
        <f t="shared" si="65"/>
        <v>52.384306000265127</v>
      </c>
      <c r="AP66" s="8">
        <f t="shared" si="65"/>
        <v>52.594520215495074</v>
      </c>
      <c r="AQ66" s="8">
        <f t="shared" si="65"/>
        <v>52.800855440089251</v>
      </c>
      <c r="AR66" s="8">
        <f t="shared" si="65"/>
        <v>53.003546864617789</v>
      </c>
      <c r="AS66" s="8">
        <f t="shared" si="65"/>
        <v>53.202810097961681</v>
      </c>
      <c r="AT66" s="8">
        <f t="shared" si="65"/>
        <v>53.398843353917975</v>
      </c>
      <c r="AU66" s="8">
        <f t="shared" si="65"/>
        <v>53.591829339430213</v>
      </c>
      <c r="AV66" s="8">
        <f t="shared" si="65"/>
        <v>53.781936892301438</v>
      </c>
      <c r="AW66" s="8">
        <f t="shared" si="65"/>
        <v>53.969322407493934</v>
      </c>
      <c r="AX66" s="8">
        <f t="shared" si="65"/>
        <v>54.154131084154947</v>
      </c>
      <c r="AY66" s="8">
        <f t="shared" si="65"/>
        <v>54.336498019928761</v>
      </c>
      <c r="AZ66" s="8">
        <f t="shared" si="65"/>
        <v>54.51654917461974</v>
      </c>
      <c r="BA66" s="8">
        <f t="shared" si="65"/>
        <v>54.694402221626923</v>
      </c>
      <c r="BB66" s="8">
        <f t="shared" si="65"/>
        <v>54.870167302600137</v>
      </c>
      <c r="BC66" s="8">
        <f t="shared" si="65"/>
        <v>55.043947698334215</v>
      </c>
      <c r="BD66" s="8">
        <f t="shared" si="65"/>
        <v>55.215840426913772</v>
      </c>
      <c r="BE66" s="8">
        <f t="shared" si="65"/>
        <v>55.385936778463211</v>
      </c>
      <c r="BF66" s="8">
        <f t="shared" si="65"/>
        <v>55.554322794478793</v>
      </c>
      <c r="BG66" s="8">
        <f t="shared" si="65"/>
        <v>55.721079698569639</v>
      </c>
      <c r="BH66" s="8">
        <f t="shared" si="65"/>
        <v>55.886284284470975</v>
      </c>
      <c r="BI66" s="8">
        <f t="shared" si="65"/>
        <v>56.050009266381977</v>
      </c>
      <c r="BJ66" s="8">
        <f t="shared" si="65"/>
        <v>56.212323595996061</v>
      </c>
      <c r="BK66" s="8">
        <f t="shared" si="65"/>
        <v>56.373292750011025</v>
      </c>
      <c r="BL66" s="8">
        <f t="shared" si="65"/>
        <v>56.532978991413188</v>
      </c>
      <c r="BM66" s="8">
        <f t="shared" si="65"/>
        <v>56.691441607408329</v>
      </c>
      <c r="BN66" s="8">
        <f t="shared" si="65"/>
        <v>56.848737126512255</v>
      </c>
      <c r="BO66" s="8">
        <f t="shared" si="65"/>
        <v>57.004919517004048</v>
      </c>
      <c r="BP66" s="8">
        <f t="shared" si="65"/>
        <v>57.160040368678921</v>
      </c>
      <c r="BQ66" s="8">
        <f t="shared" si="65"/>
        <v>57.314149059607594</v>
      </c>
      <c r="BR66" s="8">
        <f t="shared" si="65"/>
        <v>57.467292909409821</v>
      </c>
      <c r="BS66" s="8">
        <f t="shared" si="65"/>
        <v>57.619517320377099</v>
      </c>
      <c r="BT66" s="8">
        <f t="shared" si="65"/>
        <v>57.770865907629087</v>
      </c>
      <c r="BU66" s="8">
        <f t="shared" si="65"/>
        <v>57.921380619357045</v>
      </c>
      <c r="BV66" s="8">
        <f t="shared" si="65"/>
        <v>58.071101848093107</v>
      </c>
      <c r="BW66" s="8">
        <f t="shared" si="65"/>
        <v>58.220068533843609</v>
      </c>
      <c r="BX66" s="8">
        <f t="shared" si="65"/>
        <v>58.368318259836428</v>
      </c>
      <c r="BY66" s="8">
        <f t="shared" si="64"/>
        <v>58.515887341554972</v>
      </c>
      <c r="BZ66" s="8">
        <f t="shared" si="64"/>
        <v>58.662810909662639</v>
      </c>
      <c r="CA66" s="8">
        <f t="shared" si="64"/>
        <v>58.809122987361448</v>
      </c>
      <c r="CB66" s="8">
        <f t="shared" si="64"/>
        <v>58.95485656267504</v>
      </c>
      <c r="CC66" s="8">
        <f t="shared" si="64"/>
        <v>59.100043656098698</v>
      </c>
      <c r="CD66" s="8">
        <f t="shared" si="64"/>
        <v>59.244715384017212</v>
      </c>
      <c r="CE66" s="8">
        <f t="shared" si="64"/>
        <v>59.388902018253852</v>
      </c>
      <c r="CF66" s="8">
        <f t="shared" si="64"/>
        <v>59.532633042080512</v>
      </c>
      <c r="CG66" s="8">
        <f t="shared" si="64"/>
        <v>59.675937202989388</v>
      </c>
      <c r="CH66" s="8">
        <f t="shared" si="64"/>
        <v>59.818842562499952</v>
      </c>
      <c r="CI66" s="8">
        <f t="shared" si="64"/>
        <v>59.961376543251582</v>
      </c>
      <c r="CJ66" s="8">
        <f t="shared" si="64"/>
        <v>60.103565973610635</v>
      </c>
      <c r="CK66" s="8">
        <f t="shared" si="64"/>
        <v>60.245437130002237</v>
      </c>
      <c r="CL66" s="8">
        <f t="shared" si="64"/>
        <v>60.387015777159561</v>
      </c>
      <c r="CM66" s="8">
        <f t="shared" si="64"/>
        <v>60.528327206468667</v>
      </c>
      <c r="CN66" s="8">
        <f t="shared" si="64"/>
        <v>60.669396272572939</v>
      </c>
      <c r="CO66" s="8">
        <f t="shared" si="64"/>
        <v>60.810247428388941</v>
      </c>
      <c r="CP66" s="8">
        <f t="shared" si="64"/>
        <v>60.950904758674781</v>
      </c>
      <c r="CQ66" s="8">
        <f t="shared" si="64"/>
        <v>61.091392012281936</v>
      </c>
      <c r="CR66" s="8">
        <f t="shared" si="64"/>
        <v>61.231732633212779</v>
      </c>
      <c r="CS66" s="8">
        <f t="shared" si="64"/>
        <v>61.371949790598187</v>
      </c>
      <c r="CT66" s="8">
        <f t="shared" si="64"/>
        <v>61.51206640770252</v>
      </c>
      <c r="CU66" s="8">
        <f t="shared" si="64"/>
        <v>61.652105190057014</v>
      </c>
      <c r="CV66" s="8">
        <f t="shared" si="64"/>
        <v>61.792088652816936</v>
      </c>
      <c r="CW66" s="8">
        <f t="shared" si="64"/>
        <v>61.932039147433137</v>
      </c>
      <c r="CX66" s="8">
        <f t="shared" si="64"/>
        <v>62.071978887724079</v>
      </c>
      <c r="CY66" s="8">
        <f t="shared" si="64"/>
        <v>62.211929975430742</v>
      </c>
      <c r="CZ66" s="8">
        <f t="shared" si="64"/>
        <v>62.35191442533354</v>
      </c>
      <c r="DA66" s="8">
        <f t="shared" si="64"/>
        <v>62.491954190007569</v>
      </c>
      <c r="DB66" s="8">
        <f t="shared" si="64"/>
        <v>62.632071184290076</v>
      </c>
      <c r="DC66" s="8">
        <f t="shared" si="64"/>
        <v>62.772287309532409</v>
      </c>
      <c r="DD66" s="8">
        <f t="shared" si="64"/>
        <v>62.91262447770675</v>
      </c>
      <c r="DE66" s="8">
        <f t="shared" si="64"/>
        <v>63.053104635437343</v>
      </c>
      <c r="DF66" s="8">
        <f t="shared" si="64"/>
        <v>63.19374978802481</v>
      </c>
      <c r="DG66" s="8">
        <f t="shared" si="64"/>
        <v>63.334582023531979</v>
      </c>
      <c r="DH66" s="8">
        <f t="shared" si="64"/>
        <v>63.475623536999706</v>
      </c>
      <c r="DI66" s="8">
        <f t="shared" si="64"/>
        <v>63.616896654861399</v>
      </c>
      <c r="DJ66" s="8">
        <f t="shared" si="64"/>
        <v>63.758423859625985</v>
      </c>
      <c r="DK66" s="8">
        <f t="shared" si="64"/>
        <v>63.900227814899829</v>
      </c>
      <c r="DL66" s="8">
        <f t="shared" si="64"/>
        <v>64.042331390820095</v>
      </c>
      <c r="DM66" s="8">
        <f t="shared" si="64"/>
        <v>64.184757689973594</v>
      </c>
      <c r="DN66" s="8">
        <f t="shared" si="64"/>
        <v>64.32753007387754</v>
      </c>
      <c r="DO66" s="8">
        <f t="shared" si="64"/>
        <v>64.47067219010178</v>
      </c>
      <c r="DP66" s="8">
        <f t="shared" si="64"/>
        <v>64.614208000114658</v>
      </c>
      <c r="DQ66" s="8">
        <f t="shared" si="64"/>
        <v>64.758161807938933</v>
      </c>
      <c r="DR66" s="8">
        <f t="shared" si="64"/>
        <v>64.902558289708054</v>
      </c>
      <c r="DS66" s="8">
        <f t="shared" si="64"/>
        <v>65.047422524218021</v>
      </c>
      <c r="DT66" s="8">
        <f t="shared" si="64"/>
        <v>65.192780024575242</v>
      </c>
      <c r="DU66" s="8">
        <f t="shared" si="64"/>
        <v>65.338656771046999</v>
      </c>
      <c r="DV66" s="8">
        <f t="shared" si="64"/>
        <v>65.485079245227652</v>
      </c>
      <c r="DW66" s="8">
        <f t="shared" si="64"/>
        <v>65.632074465641196</v>
      </c>
      <c r="DX66" s="8">
        <f t="shared" si="64"/>
        <v>65.77967002490908</v>
      </c>
      <c r="DY66" s="8">
        <f t="shared" si="64"/>
        <v>65.927894128621389</v>
      </c>
      <c r="DZ66" s="8">
        <f t="shared" si="64"/>
        <v>66.076775636059523</v>
      </c>
      <c r="EA66" s="8">
        <f t="shared" si="64"/>
        <v>66.22634410293</v>
      </c>
      <c r="EB66" s="8">
        <f t="shared" si="64"/>
        <v>66.376629826281246</v>
      </c>
      <c r="EC66" s="8">
        <f t="shared" si="64"/>
        <v>66.52766389178926</v>
      </c>
      <c r="ED66" s="8">
        <f t="shared" si="64"/>
        <v>66.679478223613359</v>
      </c>
      <c r="EE66" s="8">
        <f t="shared" si="64"/>
        <v>66.83210563703993</v>
      </c>
      <c r="EF66" s="8">
        <f t="shared" si="64"/>
        <v>66.985579894151357</v>
      </c>
      <c r="EG66" s="8">
        <f t="shared" si="64"/>
        <v>67.139935762777881</v>
      </c>
      <c r="EH66" s="8">
        <f t="shared" si="64"/>
        <v>67.295209079013588</v>
      </c>
      <c r="EI66" s="8">
        <f t="shared" si="64"/>
        <v>67.45143681360328</v>
      </c>
      <c r="EJ66" s="8">
        <f t="shared" si="63"/>
        <v>67.60865714253606</v>
      </c>
      <c r="EK66" s="8">
        <f t="shared" si="63"/>
        <v>67.766909522213055</v>
      </c>
      <c r="EL66" s="8">
        <f t="shared" si="63"/>
        <v>67.926234769592895</v>
      </c>
      <c r="EM66" s="8">
        <f t="shared" si="63"/>
        <v>68.086675147757916</v>
      </c>
      <c r="EN66" s="8">
        <f t="shared" si="63"/>
        <v>68.248274457389044</v>
      </c>
      <c r="EO66" s="8">
        <f t="shared" si="63"/>
        <v>68.411078134686946</v>
      </c>
      <c r="EP66" s="8">
        <f t="shared" si="63"/>
        <v>68.575133356333424</v>
      </c>
      <c r="EQ66" s="8">
        <f t="shared" si="63"/>
        <v>68.740489152149422</v>
      </c>
      <c r="ER66" s="8">
        <f t="shared" si="63"/>
        <v>68.907196526177287</v>
      </c>
      <c r="ES66" s="8">
        <f t="shared" si="63"/>
        <v>69.075308586994254</v>
      </c>
      <c r="ET66" s="8">
        <f t="shared" si="63"/>
        <v>69.244880688154751</v>
      </c>
      <c r="EU66" s="8">
        <f t="shared" si="63"/>
        <v>69.415970579760184</v>
      </c>
      <c r="EV66" s="8">
        <f t="shared" si="63"/>
        <v>69.588638572271236</v>
      </c>
      <c r="EW66" s="8">
        <f t="shared" si="63"/>
        <v>69.762947713807918</v>
      </c>
      <c r="EX66" s="8">
        <f t="shared" si="63"/>
        <v>69.938963982332382</v>
      </c>
      <c r="EY66" s="8">
        <f t="shared" si="63"/>
        <v>70.116756494279187</v>
      </c>
      <c r="EZ66" s="8">
        <f t="shared" si="63"/>
        <v>70.296397731392048</v>
      </c>
      <c r="FA66" s="8">
        <f t="shared" si="63"/>
        <v>70.477963787748905</v>
      </c>
      <c r="FB66" s="8">
        <f t="shared" si="63"/>
        <v>70.661534639211823</v>
      </c>
      <c r="FC66" s="8">
        <f t="shared" si="63"/>
        <v>70.847194437833352</v>
      </c>
      <c r="FD66" s="8">
        <f t="shared" si="63"/>
        <v>71.035031834088798</v>
      </c>
      <c r="FE66" s="8">
        <f t="shared" si="63"/>
        <v>71.225140330197092</v>
      </c>
      <c r="FF66" s="8">
        <f t="shared" si="63"/>
        <v>71.417618668247314</v>
      </c>
      <c r="FG66" s="8">
        <f t="shared" si="63"/>
        <v>71.612571257377525</v>
      </c>
      <c r="FH66" s="8">
        <f t="shared" si="63"/>
        <v>71.810108644869388</v>
      </c>
      <c r="FI66" s="8">
        <f t="shared" si="63"/>
        <v>72.010348036745057</v>
      </c>
      <c r="FJ66" s="8">
        <f t="shared" si="63"/>
        <v>72.213413874300258</v>
      </c>
      <c r="FK66" s="8">
        <f t="shared" si="63"/>
        <v>72.419438474006782</v>
      </c>
      <c r="FL66" s="8">
        <f t="shared" si="63"/>
        <v>72.628562739397793</v>
      </c>
      <c r="FM66" s="8">
        <f t="shared" si="63"/>
        <v>72.840936954949768</v>
      </c>
      <c r="FN66" s="8">
        <f t="shared" si="63"/>
        <v>73.0567216736425</v>
      </c>
      <c r="FO66" s="8">
        <f t="shared" si="63"/>
        <v>73.276088711871168</v>
      </c>
      <c r="FP66" s="8">
        <f t="shared" si="63"/>
        <v>73.499222267777753</v>
      </c>
      <c r="FQ66" s="8">
        <f t="shared" si="63"/>
        <v>73.726320181952744</v>
      </c>
      <c r="FR66" s="8">
        <f t="shared" si="63"/>
        <v>73.957595362951608</v>
      </c>
      <c r="FS66" s="8">
        <f t="shared" si="63"/>
        <v>74.193277404320995</v>
      </c>
      <c r="FT66" s="8">
        <f t="shared" si="63"/>
        <v>74.433614425027926</v>
      </c>
      <c r="FU66" s="8">
        <f t="shared" si="63"/>
        <v>74.678875171576578</v>
      </c>
      <c r="FV66" s="8">
        <f t="shared" si="63"/>
        <v>74.929351427998554</v>
      </c>
      <c r="FW66" s="8">
        <f t="shared" si="63"/>
        <v>75.185360789728733</v>
      </c>
      <c r="FX66" s="8">
        <f t="shared" si="63"/>
        <v>75.447249869674735</v>
      </c>
      <c r="FY66" s="8">
        <f t="shared" si="63"/>
        <v>75.715398020276155</v>
      </c>
      <c r="FZ66" s="8">
        <f t="shared" si="63"/>
        <v>75.990221674994572</v>
      </c>
      <c r="GA66" s="8">
        <f t="shared" si="63"/>
        <v>76.272179437779471</v>
      </c>
      <c r="GB66" s="8">
        <f t="shared" si="63"/>
        <v>76.561778081388113</v>
      </c>
      <c r="GC66" s="8">
        <f t="shared" si="63"/>
        <v>76.859579657434452</v>
      </c>
      <c r="GD66" s="8">
        <f t="shared" si="63"/>
        <v>77.16620997608382</v>
      </c>
      <c r="GE66" s="8">
        <f t="shared" si="63"/>
        <v>77.482368786148712</v>
      </c>
      <c r="GF66" s="8">
        <f t="shared" si="63"/>
        <v>77.808842083735414</v>
      </c>
      <c r="GG66" s="8">
        <f t="shared" si="63"/>
        <v>78.146517109282456</v>
      </c>
      <c r="GH66" s="8">
        <f t="shared" si="63"/>
        <v>78.496400773060856</v>
      </c>
      <c r="GI66" s="10">
        <f t="shared" si="63"/>
        <v>78.859642499111658</v>
      </c>
      <c r="GJ66" s="8">
        <f t="shared" si="63"/>
        <v>79.237562829086954</v>
      </c>
      <c r="GK66" s="8">
        <f t="shared" si="63"/>
        <v>79.63168962957495</v>
      </c>
      <c r="GL66" s="8">
        <f t="shared" si="63"/>
        <v>80.043804476119305</v>
      </c>
      <c r="GM66" s="8">
        <f t="shared" si="63"/>
        <v>80.476002867485406</v>
      </c>
      <c r="GN66" s="8">
        <f t="shared" si="63"/>
        <v>80.930773557009374</v>
      </c>
      <c r="GO66" s="8">
        <f t="shared" si="63"/>
        <v>81.411104815008898</v>
      </c>
      <c r="GP66" s="8">
        <f t="shared" si="63"/>
        <v>81.920629449410029</v>
      </c>
      <c r="GQ66" s="8">
        <f t="shared" si="63"/>
        <v>82.463826974663831</v>
      </c>
      <c r="GR66" s="8">
        <f t="shared" si="63"/>
        <v>83.046312416645677</v>
      </c>
      <c r="GS66" s="8">
        <f t="shared" si="63"/>
        <v>83.675260742721093</v>
      </c>
      <c r="GT66" s="8">
        <f t="shared" si="63"/>
        <v>84.360051744063981</v>
      </c>
      <c r="GU66" s="8">
        <f t="shared" ref="GU66:HB70" si="66">_xlfn.CHISQ.INV(1-GU$2,$K66)</f>
        <v>85.113289626830209</v>
      </c>
      <c r="GV66" s="8">
        <f t="shared" si="66"/>
        <v>85.952494868487562</v>
      </c>
      <c r="GW66" s="8">
        <f t="shared" si="66"/>
        <v>86.903085510756569</v>
      </c>
      <c r="GX66" s="8">
        <f t="shared" si="66"/>
        <v>88.004051006497747</v>
      </c>
      <c r="GY66" s="8">
        <f t="shared" si="66"/>
        <v>89.319916996131937</v>
      </c>
      <c r="GZ66" s="8">
        <f t="shared" si="66"/>
        <v>90.969906769937438</v>
      </c>
      <c r="HA66" s="8">
        <f t="shared" si="66"/>
        <v>93.216859660238867</v>
      </c>
      <c r="HB66" s="8">
        <f t="shared" si="66"/>
        <v>96.878113489518711</v>
      </c>
    </row>
    <row r="67" spans="11:210">
      <c r="K67" s="14">
        <v>65</v>
      </c>
      <c r="L67" s="8">
        <f t="shared" si="4"/>
        <v>39.383140825916506</v>
      </c>
      <c r="M67" s="8">
        <f t="shared" si="65"/>
        <v>41.443609131472805</v>
      </c>
      <c r="N67" s="8">
        <f t="shared" si="65"/>
        <v>42.771467521358417</v>
      </c>
      <c r="O67" s="8">
        <f t="shared" si="65"/>
        <v>43.778995041916772</v>
      </c>
      <c r="P67" s="8">
        <f t="shared" si="65"/>
        <v>44.602992520329281</v>
      </c>
      <c r="Q67" s="8">
        <f t="shared" si="65"/>
        <v>45.306839774891365</v>
      </c>
      <c r="R67" s="8">
        <f t="shared" si="65"/>
        <v>45.925404762217617</v>
      </c>
      <c r="S67" s="8">
        <f t="shared" si="65"/>
        <v>46.480041653640512</v>
      </c>
      <c r="T67" s="8">
        <f t="shared" si="65"/>
        <v>46.984832310402432</v>
      </c>
      <c r="U67" s="8">
        <f t="shared" si="65"/>
        <v>47.44958110432794</v>
      </c>
      <c r="V67" s="8">
        <f t="shared" si="65"/>
        <v>47.881404534643202</v>
      </c>
      <c r="W67" s="8">
        <f t="shared" si="65"/>
        <v>48.285641390882951</v>
      </c>
      <c r="X67" s="8">
        <f t="shared" si="65"/>
        <v>48.666405648431279</v>
      </c>
      <c r="Y67" s="8">
        <f t="shared" si="65"/>
        <v>49.026938704941358</v>
      </c>
      <c r="Z67" s="8">
        <f t="shared" si="65"/>
        <v>49.369842742650015</v>
      </c>
      <c r="AA67" s="8">
        <f t="shared" si="65"/>
        <v>49.697240491873927</v>
      </c>
      <c r="AB67" s="8">
        <f t="shared" si="65"/>
        <v>50.010887703635156</v>
      </c>
      <c r="AC67" s="8">
        <f t="shared" si="65"/>
        <v>50.312254256774068</v>
      </c>
      <c r="AD67" s="8">
        <f t="shared" si="65"/>
        <v>50.602583884003451</v>
      </c>
      <c r="AE67" s="8">
        <f t="shared" si="65"/>
        <v>50.882938969988452</v>
      </c>
      <c r="AF67" s="8">
        <f t="shared" si="65"/>
        <v>51.15423470474547</v>
      </c>
      <c r="AG67" s="8">
        <f t="shared" si="65"/>
        <v>51.417265503125279</v>
      </c>
      <c r="AH67" s="8">
        <f t="shared" si="65"/>
        <v>51.672725710291779</v>
      </c>
      <c r="AI67" s="8">
        <f t="shared" si="65"/>
        <v>51.921226021458239</v>
      </c>
      <c r="AJ67" s="8">
        <f t="shared" si="65"/>
        <v>52.1633066430215</v>
      </c>
      <c r="AK67" s="8">
        <f t="shared" si="65"/>
        <v>52.399447945175709</v>
      </c>
      <c r="AL67" s="8">
        <f t="shared" si="65"/>
        <v>52.630079161459811</v>
      </c>
      <c r="AM67" s="8">
        <f t="shared" si="65"/>
        <v>52.855585551848925</v>
      </c>
      <c r="AN67" s="8">
        <f t="shared" si="65"/>
        <v>53.076314345544027</v>
      </c>
      <c r="AO67" s="8">
        <f t="shared" si="65"/>
        <v>53.292579705984416</v>
      </c>
      <c r="AP67" s="8">
        <f t="shared" si="65"/>
        <v>53.50466690599071</v>
      </c>
      <c r="AQ67" s="8">
        <f t="shared" si="65"/>
        <v>53.712835859981915</v>
      </c>
      <c r="AR67" s="8">
        <f t="shared" si="65"/>
        <v>53.917324129168613</v>
      </c>
      <c r="AS67" s="8">
        <f t="shared" si="65"/>
        <v>54.118349491876117</v>
      </c>
      <c r="AT67" s="8">
        <f t="shared" si="65"/>
        <v>54.316112152820061</v>
      </c>
      <c r="AU67" s="8">
        <f t="shared" si="65"/>
        <v>54.510796650888373</v>
      </c>
      <c r="AV67" s="8">
        <f t="shared" si="65"/>
        <v>54.702573513790327</v>
      </c>
      <c r="AW67" s="8">
        <f t="shared" si="65"/>
        <v>54.891600699087917</v>
      </c>
      <c r="AX67" s="8">
        <f t="shared" si="65"/>
        <v>55.078024854085747</v>
      </c>
      <c r="AY67" s="8">
        <f t="shared" si="65"/>
        <v>55.261982421418601</v>
      </c>
      <c r="AZ67" s="8">
        <f t="shared" si="65"/>
        <v>55.443600612632082</v>
      </c>
      <c r="BA67" s="8">
        <f t="shared" si="65"/>
        <v>55.622998268369685</v>
      </c>
      <c r="BB67" s="8">
        <f t="shared" si="65"/>
        <v>55.800286620777676</v>
      </c>
      <c r="BC67" s="8">
        <f t="shared" si="65"/>
        <v>55.975569971280194</v>
      </c>
      <c r="BD67" s="8">
        <f t="shared" si="65"/>
        <v>56.148946294851932</v>
      </c>
      <c r="BE67" s="8">
        <f t="shared" si="65"/>
        <v>56.320507780240405</v>
      </c>
      <c r="BF67" s="8">
        <f t="shared" si="65"/>
        <v>56.490341314197657</v>
      </c>
      <c r="BG67" s="8">
        <f t="shared" si="65"/>
        <v>56.658528916619424</v>
      </c>
      <c r="BH67" s="8">
        <f t="shared" si="65"/>
        <v>56.825148132515636</v>
      </c>
      <c r="BI67" s="8">
        <f t="shared" si="65"/>
        <v>56.990272385917386</v>
      </c>
      <c r="BJ67" s="8">
        <f t="shared" si="65"/>
        <v>57.153971300133229</v>
      </c>
      <c r="BK67" s="8">
        <f t="shared" si="65"/>
        <v>57.31631098818162</v>
      </c>
      <c r="BL67" s="8">
        <f t="shared" si="65"/>
        <v>57.477354316727578</v>
      </c>
      <c r="BM67" s="8">
        <f t="shared" si="65"/>
        <v>57.637161146426244</v>
      </c>
      <c r="BN67" s="8">
        <f t="shared" si="65"/>
        <v>57.795788551211977</v>
      </c>
      <c r="BO67" s="8">
        <f t="shared" si="65"/>
        <v>57.953291018758812</v>
      </c>
      <c r="BP67" s="8">
        <f t="shared" si="65"/>
        <v>58.109720634069291</v>
      </c>
      <c r="BQ67" s="8">
        <f t="shared" si="65"/>
        <v>58.265127247915949</v>
      </c>
      <c r="BR67" s="8">
        <f t="shared" si="65"/>
        <v>58.419558631658873</v>
      </c>
      <c r="BS67" s="8">
        <f t="shared" si="65"/>
        <v>58.573060619787803</v>
      </c>
      <c r="BT67" s="8">
        <f t="shared" si="65"/>
        <v>58.72567724138576</v>
      </c>
      <c r="BU67" s="8">
        <f t="shared" si="65"/>
        <v>58.877450841578067</v>
      </c>
      <c r="BV67" s="8">
        <f t="shared" si="65"/>
        <v>59.028422193915432</v>
      </c>
      <c r="BW67" s="8">
        <f t="shared" si="65"/>
        <v>59.178630604537673</v>
      </c>
      <c r="BX67" s="8">
        <f t="shared" si="65"/>
        <v>59.328114008876007</v>
      </c>
      <c r="BY67" s="8">
        <f t="shared" si="64"/>
        <v>59.476909061573032</v>
      </c>
      <c r="BZ67" s="8">
        <f t="shared" si="64"/>
        <v>59.62505122023078</v>
      </c>
      <c r="CA67" s="8">
        <f t="shared" si="64"/>
        <v>59.772574823535876</v>
      </c>
      <c r="CB67" s="8">
        <f t="shared" si="64"/>
        <v>59.919513164256948</v>
      </c>
      <c r="CC67" s="8">
        <f t="shared" si="64"/>
        <v>60.065898557561624</v>
      </c>
      <c r="CD67" s="8">
        <f t="shared" si="64"/>
        <v>60.211762405057904</v>
      </c>
      <c r="CE67" s="8">
        <f t="shared" si="64"/>
        <v>60.357135254926789</v>
      </c>
      <c r="CF67" s="8">
        <f t="shared" si="64"/>
        <v>60.502046858479737</v>
      </c>
      <c r="CG67" s="8">
        <f t="shared" si="64"/>
        <v>60.646526223444205</v>
      </c>
      <c r="CH67" s="8">
        <f t="shared" si="64"/>
        <v>60.790601664253899</v>
      </c>
      <c r="CI67" s="8">
        <f t="shared" si="64"/>
        <v>60.934300849596475</v>
      </c>
      <c r="CJ67" s="8">
        <f t="shared" si="64"/>
        <v>61.077650847450023</v>
      </c>
      <c r="CK67" s="8">
        <f t="shared" si="64"/>
        <v>61.220678167820338</v>
      </c>
      <c r="CL67" s="8">
        <f t="shared" si="64"/>
        <v>61.363408803374128</v>
      </c>
      <c r="CM67" s="8">
        <f t="shared" si="64"/>
        <v>61.505868268147601</v>
      </c>
      <c r="CN67" s="8">
        <f t="shared" si="64"/>
        <v>61.648081634496265</v>
      </c>
      <c r="CO67" s="8">
        <f t="shared" si="64"/>
        <v>61.790073568439389</v>
      </c>
      <c r="CP67" s="8">
        <f t="shared" si="64"/>
        <v>61.931868363541334</v>
      </c>
      <c r="CQ67" s="8">
        <f t="shared" si="64"/>
        <v>62.073489973462152</v>
      </c>
      <c r="CR67" s="8">
        <f t="shared" si="64"/>
        <v>62.214962043300886</v>
      </c>
      <c r="CS67" s="8">
        <f t="shared" si="64"/>
        <v>62.356307939846992</v>
      </c>
      <c r="CT67" s="8">
        <f t="shared" si="64"/>
        <v>62.49755078084825</v>
      </c>
      <c r="CU67" s="8">
        <f t="shared" si="64"/>
        <v>62.638713463397096</v>
      </c>
      <c r="CV67" s="8">
        <f t="shared" si="64"/>
        <v>62.779818691531766</v>
      </c>
      <c r="CW67" s="8">
        <f t="shared" si="64"/>
        <v>62.920889003143571</v>
      </c>
      <c r="CX67" s="8">
        <f t="shared" si="64"/>
        <v>63.061946796277297</v>
      </c>
      <c r="CY67" s="8">
        <f t="shared" si="64"/>
        <v>63.203014354907808</v>
      </c>
      <c r="CZ67" s="8">
        <f t="shared" si="64"/>
        <v>63.344113874272807</v>
      </c>
      <c r="DA67" s="8">
        <f t="shared" si="64"/>
        <v>63.485267485838577</v>
      </c>
      <c r="DB67" s="8">
        <f t="shared" si="64"/>
        <v>63.626497281973528</v>
      </c>
      <c r="DC67" s="8">
        <f t="shared" si="64"/>
        <v>63.767825340402069</v>
      </c>
      <c r="DD67" s="8">
        <f t="shared" si="64"/>
        <v>63.909273748510088</v>
      </c>
      <c r="DE67" s="8">
        <f t="shared" si="64"/>
        <v>64.050864627572068</v>
      </c>
      <c r="DF67" s="8">
        <f t="shared" si="64"/>
        <v>64.192620156969113</v>
      </c>
      <c r="DG67" s="8">
        <f t="shared" si="64"/>
        <v>64.334562598466903</v>
      </c>
      <c r="DH67" s="8">
        <f t="shared" si="64"/>
        <v>64.476714320622492</v>
      </c>
      <c r="DI67" s="8">
        <f t="shared" si="64"/>
        <v>64.619097823389353</v>
      </c>
      <c r="DJ67" s="8">
        <f t="shared" si="64"/>
        <v>64.761735762990781</v>
      </c>
      <c r="DK67" s="8">
        <f t="shared" si="64"/>
        <v>64.904650977132931</v>
      </c>
      <c r="DL67" s="8">
        <f t="shared" si="64"/>
        <v>65.0478665106303</v>
      </c>
      <c r="DM67" s="8">
        <f t="shared" si="64"/>
        <v>65.191405641518301</v>
      </c>
      <c r="DN67" s="8">
        <f t="shared" si="64"/>
        <v>65.335291907730124</v>
      </c>
      <c r="DO67" s="8">
        <f t="shared" si="64"/>
        <v>65.479549134417724</v>
      </c>
      <c r="DP67" s="8">
        <f t="shared" si="64"/>
        <v>65.624201461999803</v>
      </c>
      <c r="DQ67" s="8">
        <f t="shared" si="64"/>
        <v>65.769273375023928</v>
      </c>
      <c r="DR67" s="8">
        <f t="shared" si="64"/>
        <v>65.91478973193351</v>
      </c>
      <c r="DS67" s="8">
        <f t="shared" si="64"/>
        <v>66.060775795835724</v>
      </c>
      <c r="DT67" s="8">
        <f t="shared" si="64"/>
        <v>66.207257266371258</v>
      </c>
      <c r="DU67" s="8">
        <f t="shared" si="64"/>
        <v>66.354260312793457</v>
      </c>
      <c r="DV67" s="8">
        <f t="shared" si="64"/>
        <v>66.501811608370517</v>
      </c>
      <c r="DW67" s="8">
        <f t="shared" si="64"/>
        <v>66.649938366232348</v>
      </c>
      <c r="DX67" s="8">
        <f t="shared" si="64"/>
        <v>66.79866837679171</v>
      </c>
      <c r="DY67" s="8">
        <f t="shared" si="64"/>
        <v>66.948030046878685</v>
      </c>
      <c r="DZ67" s="8">
        <f t="shared" si="64"/>
        <v>67.098052440737604</v>
      </c>
      <c r="EA67" s="8">
        <f t="shared" si="64"/>
        <v>67.248765323047067</v>
      </c>
      <c r="EB67" s="8">
        <f t="shared" si="64"/>
        <v>67.40019920413603</v>
      </c>
      <c r="EC67" s="8">
        <f t="shared" si="64"/>
        <v>67.552385387583016</v>
      </c>
      <c r="ED67" s="8">
        <f t="shared" si="64"/>
        <v>67.705356020400941</v>
      </c>
      <c r="EE67" s="8">
        <f t="shared" si="64"/>
        <v>67.859144146026949</v>
      </c>
      <c r="EF67" s="8">
        <f t="shared" si="64"/>
        <v>68.013783760355849</v>
      </c>
      <c r="EG67" s="8">
        <f t="shared" si="64"/>
        <v>68.169309871076507</v>
      </c>
      <c r="EH67" s="8">
        <f t="shared" si="64"/>
        <v>68.325758560594267</v>
      </c>
      <c r="EI67" s="8">
        <f t="shared" si="64"/>
        <v>68.483167052848032</v>
      </c>
      <c r="EJ67" s="8">
        <f t="shared" ref="EJ67:GU71" si="67">_xlfn.CHISQ.INV(1-EJ$2,$K67)</f>
        <v>68.64157378435992</v>
      </c>
      <c r="EK67" s="8">
        <f t="shared" si="67"/>
        <v>68.801018479887347</v>
      </c>
      <c r="EL67" s="8">
        <f t="shared" si="67"/>
        <v>68.961542233083435</v>
      </c>
      <c r="EM67" s="8">
        <f t="shared" si="67"/>
        <v>69.123187592611771</v>
      </c>
      <c r="EN67" s="8">
        <f t="shared" si="67"/>
        <v>69.285998654206296</v>
      </c>
      <c r="EO67" s="8">
        <f t="shared" si="67"/>
        <v>69.450021159217485</v>
      </c>
      <c r="EP67" s="8">
        <f t="shared" si="67"/>
        <v>69.615302600242131</v>
      </c>
      <c r="EQ67" s="8">
        <f t="shared" si="67"/>
        <v>69.781892334497698</v>
      </c>
      <c r="ER67" s="8">
        <f t="shared" si="67"/>
        <v>69.949841705672782</v>
      </c>
      <c r="ES67" s="8">
        <f t="shared" si="67"/>
        <v>70.119204175066358</v>
      </c>
      <c r="ET67" s="8">
        <f t="shared" si="67"/>
        <v>70.290035462918269</v>
      </c>
      <c r="EU67" s="8">
        <f t="shared" si="67"/>
        <v>70.462393700936431</v>
      </c>
      <c r="EV67" s="8">
        <f t="shared" si="67"/>
        <v>70.636339597142168</v>
      </c>
      <c r="EW67" s="8">
        <f t="shared" si="67"/>
        <v>70.811936614286992</v>
      </c>
      <c r="EX67" s="8">
        <f t="shared" si="67"/>
        <v>70.989251163244262</v>
      </c>
      <c r="EY67" s="8">
        <f t="shared" si="67"/>
        <v>71.16835281295009</v>
      </c>
      <c r="EZ67" s="8">
        <f t="shared" si="67"/>
        <v>71.349314518663505</v>
      </c>
      <c r="FA67" s="8">
        <f t="shared" si="67"/>
        <v>71.532212870539638</v>
      </c>
      <c r="FB67" s="8">
        <f t="shared" si="67"/>
        <v>71.717128364766651</v>
      </c>
      <c r="FC67" s="8">
        <f t="shared" si="67"/>
        <v>71.904145699813114</v>
      </c>
      <c r="FD67" s="8">
        <f t="shared" si="67"/>
        <v>72.093354100673338</v>
      </c>
      <c r="FE67" s="8">
        <f t="shared" si="67"/>
        <v>72.284847674393163</v>
      </c>
      <c r="FF67" s="8">
        <f t="shared" si="67"/>
        <v>72.478725800616218</v>
      </c>
      <c r="FG67" s="8">
        <f t="shared" si="67"/>
        <v>72.675093561423111</v>
      </c>
      <c r="FH67" s="8">
        <f t="shared" si="67"/>
        <v>72.874062215357341</v>
      </c>
      <c r="FI67" s="8">
        <f t="shared" si="67"/>
        <v>73.075749721257878</v>
      </c>
      <c r="FJ67" s="8">
        <f t="shared" si="67"/>
        <v>73.280281318372531</v>
      </c>
      <c r="FK67" s="8">
        <f t="shared" si="67"/>
        <v>73.487790170230141</v>
      </c>
      <c r="FL67" s="8">
        <f t="shared" si="67"/>
        <v>73.698418080937884</v>
      </c>
      <c r="FM67" s="8">
        <f t="shared" si="67"/>
        <v>73.912316293978805</v>
      </c>
      <c r="FN67" s="8">
        <f t="shared" si="67"/>
        <v>74.129646385261793</v>
      </c>
      <c r="FO67" s="8">
        <f t="shared" si="67"/>
        <v>74.350581264181884</v>
      </c>
      <c r="FP67" s="8">
        <f t="shared" si="67"/>
        <v>74.575306298855551</v>
      </c>
      <c r="FQ67" s="8">
        <f t="shared" si="67"/>
        <v>74.804020584597524</v>
      </c>
      <c r="FR67" s="8">
        <f t="shared" si="67"/>
        <v>75.036938378219816</v>
      </c>
      <c r="FS67" s="8">
        <f t="shared" si="67"/>
        <v>75.274290725010175</v>
      </c>
      <c r="FT67" s="8">
        <f t="shared" si="67"/>
        <v>75.516327310476626</v>
      </c>
      <c r="FU67" s="8">
        <f t="shared" si="67"/>
        <v>75.763318575374669</v>
      </c>
      <c r="FV67" s="8">
        <f t="shared" si="67"/>
        <v>76.015558140482753</v>
      </c>
      <c r="FW67" s="8">
        <f t="shared" si="67"/>
        <v>76.273365597476868</v>
      </c>
      <c r="FX67" s="8">
        <f t="shared" si="67"/>
        <v>76.537089734624971</v>
      </c>
      <c r="FY67" s="8">
        <f t="shared" si="67"/>
        <v>76.80711228160294</v>
      </c>
      <c r="FZ67" s="8">
        <f t="shared" si="67"/>
        <v>77.083852277497002</v>
      </c>
      <c r="GA67" s="8">
        <f t="shared" si="67"/>
        <v>77.367771191311405</v>
      </c>
      <c r="GB67" s="8">
        <f t="shared" si="67"/>
        <v>77.65937895682724</v>
      </c>
      <c r="GC67" s="8">
        <f t="shared" si="67"/>
        <v>77.959241125905891</v>
      </c>
      <c r="GD67" s="8">
        <f t="shared" si="67"/>
        <v>78.267987399701227</v>
      </c>
      <c r="GE67" s="8">
        <f t="shared" si="67"/>
        <v>78.586321870517565</v>
      </c>
      <c r="GF67" s="8">
        <f t="shared" si="67"/>
        <v>78.915035405024938</v>
      </c>
      <c r="GG67" s="8">
        <f t="shared" si="67"/>
        <v>79.255020732017343</v>
      </c>
      <c r="GH67" s="8">
        <f t="shared" si="67"/>
        <v>79.60729097919959</v>
      </c>
      <c r="GI67" s="10">
        <f t="shared" si="67"/>
        <v>79.973002654875515</v>
      </c>
      <c r="GJ67" s="8">
        <f t="shared" si="67"/>
        <v>80.353484423982138</v>
      </c>
      <c r="GK67" s="8">
        <f t="shared" si="67"/>
        <v>80.750273532997724</v>
      </c>
      <c r="GL67" s="8">
        <f t="shared" si="67"/>
        <v>81.165162472186566</v>
      </c>
      <c r="GM67" s="8">
        <f t="shared" si="67"/>
        <v>81.600259550351311</v>
      </c>
      <c r="GN67" s="8">
        <f t="shared" si="67"/>
        <v>82.058068700150727</v>
      </c>
      <c r="GO67" s="8">
        <f t="shared" si="67"/>
        <v>82.541596374016734</v>
      </c>
      <c r="GP67" s="8">
        <f t="shared" si="67"/>
        <v>83.054497427384661</v>
      </c>
      <c r="GQ67" s="8">
        <f t="shared" si="67"/>
        <v>83.601278487226253</v>
      </c>
      <c r="GR67" s="8">
        <f t="shared" si="67"/>
        <v>84.187588466200722</v>
      </c>
      <c r="GS67" s="8">
        <f t="shared" si="67"/>
        <v>84.820645497656784</v>
      </c>
      <c r="GT67" s="8">
        <f t="shared" si="67"/>
        <v>85.509885612501336</v>
      </c>
      <c r="GU67" s="8">
        <f t="shared" si="67"/>
        <v>86.267988310034298</v>
      </c>
      <c r="GV67" s="8">
        <f t="shared" si="66"/>
        <v>87.112578300716123</v>
      </c>
      <c r="GW67" s="8">
        <f t="shared" si="66"/>
        <v>88.069224150160252</v>
      </c>
      <c r="GX67" s="8">
        <f t="shared" si="66"/>
        <v>89.177144996756397</v>
      </c>
      <c r="GY67" s="8">
        <f t="shared" si="66"/>
        <v>90.501244277316232</v>
      </c>
      <c r="GZ67" s="8">
        <f t="shared" si="66"/>
        <v>92.161438169188401</v>
      </c>
      <c r="HA67" s="8">
        <f t="shared" si="66"/>
        <v>94.422079007885444</v>
      </c>
      <c r="HB67" s="8">
        <f t="shared" si="66"/>
        <v>98.105143811010251</v>
      </c>
    </row>
    <row r="68" spans="11:210">
      <c r="K68" s="14">
        <v>66</v>
      </c>
      <c r="L68" s="8">
        <f t="shared" ref="L68:AA102" si="68">_xlfn.CHISQ.INV(1-L$2,$K68)</f>
        <v>40.158235665452345</v>
      </c>
      <c r="M68" s="8">
        <f t="shared" si="68"/>
        <v>42.240226664378099</v>
      </c>
      <c r="N68" s="8">
        <f t="shared" si="68"/>
        <v>43.581607613369023</v>
      </c>
      <c r="O68" s="8">
        <f t="shared" si="68"/>
        <v>44.599222680279809</v>
      </c>
      <c r="P68" s="8">
        <f t="shared" si="68"/>
        <v>45.431363145459677</v>
      </c>
      <c r="Q68" s="8">
        <f t="shared" si="68"/>
        <v>46.142091850215124</v>
      </c>
      <c r="R68" s="8">
        <f t="shared" si="68"/>
        <v>46.766649354423954</v>
      </c>
      <c r="S68" s="8">
        <f t="shared" si="68"/>
        <v>47.326616446564913</v>
      </c>
      <c r="T68" s="8">
        <f t="shared" si="68"/>
        <v>47.836223548851088</v>
      </c>
      <c r="U68" s="8">
        <f t="shared" si="68"/>
        <v>48.305377934971759</v>
      </c>
      <c r="V68" s="8">
        <f t="shared" si="68"/>
        <v>48.741270453341137</v>
      </c>
      <c r="W68" s="8">
        <f t="shared" si="68"/>
        <v>49.149295439701348</v>
      </c>
      <c r="X68" s="8">
        <f t="shared" si="68"/>
        <v>49.533609511015825</v>
      </c>
      <c r="Y68" s="8">
        <f t="shared" si="68"/>
        <v>49.897487545630156</v>
      </c>
      <c r="Z68" s="8">
        <f t="shared" si="68"/>
        <v>50.243558517447468</v>
      </c>
      <c r="AA68" s="8">
        <f t="shared" si="68"/>
        <v>50.573966946396105</v>
      </c>
      <c r="AB68" s="8">
        <f t="shared" si="65"/>
        <v>50.890486555219184</v>
      </c>
      <c r="AC68" s="8">
        <f t="shared" si="65"/>
        <v>51.194602228201887</v>
      </c>
      <c r="AD68" s="8">
        <f t="shared" si="65"/>
        <v>51.487570362744385</v>
      </c>
      <c r="AE68" s="8">
        <f t="shared" si="65"/>
        <v>51.770464135492325</v>
      </c>
      <c r="AF68" s="8">
        <f t="shared" si="65"/>
        <v>52.044208011761462</v>
      </c>
      <c r="AG68" s="8">
        <f t="shared" si="65"/>
        <v>52.309604439833521</v>
      </c>
      <c r="AH68" s="8">
        <f t="shared" si="65"/>
        <v>52.567354771370553</v>
      </c>
      <c r="AI68" s="8">
        <f t="shared" si="65"/>
        <v>52.818075851265782</v>
      </c>
      <c r="AJ68" s="8">
        <f t="shared" si="65"/>
        <v>53.06231331487777</v>
      </c>
      <c r="AK68" s="8">
        <f t="shared" si="65"/>
        <v>53.30055235060663</v>
      </c>
      <c r="AL68" s="8">
        <f t="shared" si="65"/>
        <v>53.533226489089259</v>
      </c>
      <c r="AM68" s="8">
        <f t="shared" si="65"/>
        <v>53.76072483998373</v>
      </c>
      <c r="AN68" s="8">
        <f t="shared" si="65"/>
        <v>53.983398095800531</v>
      </c>
      <c r="AO68" s="8">
        <f t="shared" si="65"/>
        <v>54.201563547835001</v>
      </c>
      <c r="AP68" s="8">
        <f t="shared" si="65"/>
        <v>54.415509304066084</v>
      </c>
      <c r="AQ68" s="8">
        <f t="shared" si="65"/>
        <v>54.625497857493215</v>
      </c>
      <c r="AR68" s="8">
        <f t="shared" si="65"/>
        <v>54.831769122017285</v>
      </c>
      <c r="AS68" s="8">
        <f t="shared" si="65"/>
        <v>55.034543028975285</v>
      </c>
      <c r="AT68" s="8">
        <f t="shared" si="65"/>
        <v>55.234021758915752</v>
      </c>
      <c r="AU68" s="8">
        <f t="shared" si="65"/>
        <v>55.430391668785163</v>
      </c>
      <c r="AV68" s="8">
        <f t="shared" si="65"/>
        <v>55.623824963385665</v>
      </c>
      <c r="AW68" s="8">
        <f t="shared" si="65"/>
        <v>55.814481151026968</v>
      </c>
      <c r="AX68" s="8">
        <f t="shared" si="65"/>
        <v>56.00250831618375</v>
      </c>
      <c r="AY68" s="8">
        <f t="shared" si="65"/>
        <v>56.188044236273562</v>
      </c>
      <c r="AZ68" s="8">
        <f t="shared" si="65"/>
        <v>56.371217365080447</v>
      </c>
      <c r="BA68" s="8">
        <f t="shared" si="65"/>
        <v>56.552147701628456</v>
      </c>
      <c r="BB68" s="8">
        <f t="shared" si="65"/>
        <v>56.730947560276867</v>
      </c>
      <c r="BC68" s="8">
        <f t="shared" si="65"/>
        <v>56.907722255324302</v>
      </c>
      <c r="BD68" s="8">
        <f t="shared" si="65"/>
        <v>57.082570711362997</v>
      </c>
      <c r="BE68" s="8">
        <f t="shared" si="65"/>
        <v>57.255586008932084</v>
      </c>
      <c r="BF68" s="8">
        <f t="shared" si="65"/>
        <v>57.426855873611991</v>
      </c>
      <c r="BG68" s="8">
        <f t="shared" si="65"/>
        <v>57.596463115528408</v>
      </c>
      <c r="BH68" s="8">
        <f t="shared" si="65"/>
        <v>57.764486025250342</v>
      </c>
      <c r="BI68" s="8">
        <f t="shared" si="65"/>
        <v>57.930998731239079</v>
      </c>
      <c r="BJ68" s="8">
        <f t="shared" si="65"/>
        <v>58.096071523306236</v>
      </c>
      <c r="BK68" s="8">
        <f t="shared" si="65"/>
        <v>58.259771145946317</v>
      </c>
      <c r="BL68" s="8">
        <f t="shared" si="65"/>
        <v>58.4221610649059</v>
      </c>
      <c r="BM68" s="8">
        <f t="shared" si="65"/>
        <v>58.58330170992155</v>
      </c>
      <c r="BN68" s="8">
        <f t="shared" si="65"/>
        <v>58.743250696190792</v>
      </c>
      <c r="BO68" s="8">
        <f t="shared" si="65"/>
        <v>58.902063026824663</v>
      </c>
      <c r="BP68" s="8">
        <f t="shared" si="65"/>
        <v>59.05979127825853</v>
      </c>
      <c r="BQ68" s="8">
        <f t="shared" si="65"/>
        <v>59.216485770363043</v>
      </c>
      <c r="BR68" s="8">
        <f t="shared" si="65"/>
        <v>59.372194722793935</v>
      </c>
      <c r="BS68" s="8">
        <f t="shared" si="65"/>
        <v>59.526964398942908</v>
      </c>
      <c r="BT68" s="8">
        <f t="shared" si="65"/>
        <v>59.680839238698404</v>
      </c>
      <c r="BU68" s="8">
        <f t="shared" si="65"/>
        <v>59.833861981091218</v>
      </c>
      <c r="BV68" s="8">
        <f t="shared" si="65"/>
        <v>59.986073777782856</v>
      </c>
      <c r="BW68" s="8">
        <f t="shared" si="65"/>
        <v>60.137514298251929</v>
      </c>
      <c r="BX68" s="8">
        <f t="shared" si="65"/>
        <v>60.288221827444019</v>
      </c>
      <c r="BY68" s="8">
        <f t="shared" si="64"/>
        <v>60.438233356571118</v>
      </c>
      <c r="BZ68" s="8">
        <f t="shared" si="64"/>
        <v>60.587584667676914</v>
      </c>
      <c r="CA68" s="8">
        <f t="shared" ref="CA68:EL83" si="69">_xlfn.CHISQ.INV(1-CA$2,$K68)</f>
        <v>60.736310412522634</v>
      </c>
      <c r="CB68" s="8">
        <f t="shared" si="69"/>
        <v>60.88444418629355</v>
      </c>
      <c r="CC68" s="8">
        <f t="shared" si="69"/>
        <v>61.032018596577835</v>
      </c>
      <c r="CD68" s="8">
        <f t="shared" si="69"/>
        <v>61.17906532802666</v>
      </c>
      <c r="CE68" s="8">
        <f t="shared" si="69"/>
        <v>61.325615203066164</v>
      </c>
      <c r="CF68" s="8">
        <f t="shared" si="69"/>
        <v>61.471698238997973</v>
      </c>
      <c r="CG68" s="8">
        <f t="shared" si="69"/>
        <v>61.617343701794738</v>
      </c>
      <c r="CH68" s="8">
        <f t="shared" si="69"/>
        <v>61.762580156869966</v>
      </c>
      <c r="CI68" s="8">
        <f t="shared" si="69"/>
        <v>61.907435517077403</v>
      </c>
      <c r="CJ68" s="8">
        <f t="shared" si="69"/>
        <v>62.05193708817356</v>
      </c>
      <c r="CK68" s="8">
        <f t="shared" si="69"/>
        <v>62.196111611957512</v>
      </c>
      <c r="CL68" s="8">
        <f t="shared" si="69"/>
        <v>62.339985307284991</v>
      </c>
      <c r="CM68" s="8">
        <f t="shared" si="69"/>
        <v>62.483583909137998</v>
      </c>
      <c r="CN68" s="8">
        <f t="shared" si="69"/>
        <v>62.626932705917433</v>
      </c>
      <c r="CO68" s="8">
        <f t="shared" si="69"/>
        <v>62.770056575113507</v>
      </c>
      <c r="CP68" s="8">
        <f t="shared" si="69"/>
        <v>62.912980017497752</v>
      </c>
      <c r="CQ68" s="8">
        <f t="shared" si="69"/>
        <v>63.055727189970113</v>
      </c>
      <c r="CR68" s="8">
        <f t="shared" si="69"/>
        <v>63.198321937185824</v>
      </c>
      <c r="CS68" s="8">
        <f t="shared" si="69"/>
        <v>63.340787822078582</v>
      </c>
      <c r="CT68" s="8">
        <f t="shared" si="69"/>
        <v>63.483148155389344</v>
      </c>
      <c r="CU68" s="8">
        <f t="shared" si="69"/>
        <v>63.625426024303749</v>
      </c>
      <c r="CV68" s="8">
        <f t="shared" si="69"/>
        <v>63.767644320295332</v>
      </c>
      <c r="CW68" s="8">
        <f t="shared" si="69"/>
        <v>63.909825766266728</v>
      </c>
      <c r="CX68" s="8">
        <f t="shared" si="69"/>
        <v>64.051992943076698</v>
      </c>
      <c r="CY68" s="8">
        <f t="shared" si="69"/>
        <v>64.194168315536814</v>
      </c>
      <c r="CZ68" s="8">
        <f t="shared" si="69"/>
        <v>64.336374257958298</v>
      </c>
      <c r="DA68" s="8">
        <f t="shared" si="69"/>
        <v>64.478633079326769</v>
      </c>
      <c r="DB68" s="8">
        <f t="shared" si="69"/>
        <v>64.620967048180205</v>
      </c>
      <c r="DC68" s="8">
        <f t="shared" si="69"/>
        <v>64.763398417263247</v>
      </c>
      <c r="DD68" s="8">
        <f t="shared" si="69"/>
        <v>64.905949448029901</v>
      </c>
      <c r="DE68" s="8">
        <f t="shared" si="69"/>
        <v>65.04864243506502</v>
      </c>
      <c r="DF68" s="8">
        <f t="shared" si="69"/>
        <v>65.191499730494627</v>
      </c>
      <c r="DG68" s="8">
        <f t="shared" si="69"/>
        <v>65.334543768454438</v>
      </c>
      <c r="DH68" s="8">
        <f t="shared" si="69"/>
        <v>65.477797089686234</v>
      </c>
      <c r="DI68" s="8">
        <f t="shared" si="69"/>
        <v>65.621282366331997</v>
      </c>
      <c r="DJ68" s="8">
        <f t="shared" si="69"/>
        <v>65.765022426996254</v>
      </c>
      <c r="DK68" s="8">
        <f t="shared" si="69"/>
        <v>65.909040282148737</v>
      </c>
      <c r="DL68" s="8">
        <f t="shared" si="69"/>
        <v>66.053359149940604</v>
      </c>
      <c r="DM68" s="8">
        <f t="shared" si="69"/>
        <v>66.198002482509196</v>
      </c>
      <c r="DN68" s="8">
        <f t="shared" si="69"/>
        <v>66.342993992849586</v>
      </c>
      <c r="DO68" s="8">
        <f t="shared" si="69"/>
        <v>66.488357682332605</v>
      </c>
      <c r="DP68" s="8">
        <f t="shared" si="69"/>
        <v>66.63411786895368</v>
      </c>
      <c r="DQ68" s="8">
        <f t="shared" si="69"/>
        <v>66.780299216399342</v>
      </c>
      <c r="DR68" s="8">
        <f t="shared" si="69"/>
        <v>66.926926764023477</v>
      </c>
      <c r="DS68" s="8">
        <f t="shared" si="69"/>
        <v>67.074025957829434</v>
      </c>
      <c r="DT68" s="8">
        <f t="shared" si="69"/>
        <v>67.221622682560209</v>
      </c>
      <c r="DU68" s="8">
        <f t="shared" si="69"/>
        <v>67.369743295004369</v>
      </c>
      <c r="DV68" s="8">
        <f t="shared" si="69"/>
        <v>67.51841465863248</v>
      </c>
      <c r="DW68" s="8">
        <f t="shared" si="69"/>
        <v>67.667664179686369</v>
      </c>
      <c r="DX68" s="8">
        <f t="shared" si="69"/>
        <v>67.817519844851716</v>
      </c>
      <c r="DY68" s="8">
        <f t="shared" si="69"/>
        <v>67.968010260653685</v>
      </c>
      <c r="DZ68" s="8">
        <f t="shared" si="69"/>
        <v>68.119164694726166</v>
      </c>
      <c r="EA68" s="8">
        <f t="shared" si="69"/>
        <v>68.271013119115651</v>
      </c>
      <c r="EB68" s="8">
        <f t="shared" si="69"/>
        <v>68.423586255794433</v>
      </c>
      <c r="EC68" s="8">
        <f t="shared" si="69"/>
        <v>68.576915624570915</v>
      </c>
      <c r="ED68" s="8">
        <f t="shared" si="69"/>
        <v>68.731033593601083</v>
      </c>
      <c r="EE68" s="8">
        <f t="shared" si="69"/>
        <v>68.885973432721684</v>
      </c>
      <c r="EF68" s="8">
        <f t="shared" si="69"/>
        <v>69.041769369845383</v>
      </c>
      <c r="EG68" s="8">
        <f t="shared" si="69"/>
        <v>69.19845665067885</v>
      </c>
      <c r="EH68" s="8">
        <f t="shared" si="69"/>
        <v>69.356071602048374</v>
      </c>
      <c r="EI68" s="8">
        <f t="shared" si="69"/>
        <v>69.514651699143968</v>
      </c>
      <c r="EJ68" s="8">
        <f t="shared" si="69"/>
        <v>69.67423563702161</v>
      </c>
      <c r="EK68" s="8">
        <f t="shared" si="69"/>
        <v>69.834863406735849</v>
      </c>
      <c r="EL68" s="8">
        <f t="shared" si="69"/>
        <v>69.996576376511356</v>
      </c>
      <c r="EM68" s="8">
        <f t="shared" si="67"/>
        <v>70.159417378401983</v>
      </c>
      <c r="EN68" s="8">
        <f t="shared" si="67"/>
        <v>70.323430800931249</v>
      </c>
      <c r="EO68" s="8">
        <f t="shared" si="67"/>
        <v>70.488662688258586</v>
      </c>
      <c r="EP68" s="8">
        <f t="shared" si="67"/>
        <v>70.655160846472711</v>
      </c>
      <c r="EQ68" s="8">
        <f t="shared" si="67"/>
        <v>70.822974957676465</v>
      </c>
      <c r="ER68" s="8">
        <f t="shared" si="67"/>
        <v>70.992156702599999</v>
      </c>
      <c r="ES68" s="8">
        <f t="shared" si="67"/>
        <v>71.16275989255918</v>
      </c>
      <c r="ET68" s="8">
        <f t="shared" si="67"/>
        <v>71.334840611667673</v>
      </c>
      <c r="EU68" s="8">
        <f t="shared" si="67"/>
        <v>71.508457370314062</v>
      </c>
      <c r="EV68" s="8">
        <f t="shared" si="67"/>
        <v>71.683671271032509</v>
      </c>
      <c r="EW68" s="8">
        <f t="shared" si="67"/>
        <v>71.860546188027641</v>
      </c>
      <c r="EX68" s="8">
        <f t="shared" si="67"/>
        <v>72.039148961765846</v>
      </c>
      <c r="EY68" s="8">
        <f t="shared" si="67"/>
        <v>72.219549610216816</v>
      </c>
      <c r="EZ68" s="8">
        <f t="shared" si="67"/>
        <v>72.401821558526208</v>
      </c>
      <c r="FA68" s="8">
        <f t="shared" si="67"/>
        <v>72.586041889125241</v>
      </c>
      <c r="FB68" s="8">
        <f t="shared" si="67"/>
        <v>72.772291614541615</v>
      </c>
      <c r="FC68" s="8">
        <f t="shared" si="67"/>
        <v>72.960655975473998</v>
      </c>
      <c r="FD68" s="8">
        <f t="shared" si="67"/>
        <v>73.151224767034961</v>
      </c>
      <c r="FE68" s="8">
        <f t="shared" si="67"/>
        <v>73.344092696464969</v>
      </c>
      <c r="FF68" s="8">
        <f t="shared" si="67"/>
        <v>73.539359776079735</v>
      </c>
      <c r="FG68" s="8">
        <f t="shared" si="67"/>
        <v>73.737131755749715</v>
      </c>
      <c r="FH68" s="8">
        <f t="shared" si="67"/>
        <v>73.937520599834642</v>
      </c>
      <c r="FI68" s="8">
        <f t="shared" si="67"/>
        <v>74.140645014227445</v>
      </c>
      <c r="FJ68" s="8">
        <f t="shared" si="67"/>
        <v>74.346631030020362</v>
      </c>
      <c r="FK68" s="8">
        <f t="shared" si="67"/>
        <v>74.555612651316622</v>
      </c>
      <c r="FL68" s="8">
        <f t="shared" si="67"/>
        <v>74.767732575906237</v>
      </c>
      <c r="FM68" s="8">
        <f t="shared" si="67"/>
        <v>74.983142998941418</v>
      </c>
      <c r="FN68" s="8">
        <f t="shared" si="67"/>
        <v>75.202006511434874</v>
      </c>
      <c r="FO68" s="8">
        <f t="shared" si="67"/>
        <v>75.424497107421388</v>
      </c>
      <c r="FP68" s="8">
        <f t="shared" si="67"/>
        <v>75.650801316044394</v>
      </c>
      <c r="FQ68" s="8">
        <f t="shared" si="67"/>
        <v>75.881119477748712</v>
      </c>
      <c r="FR68" s="8">
        <f t="shared" si="67"/>
        <v>76.115667187295173</v>
      </c>
      <c r="FS68" s="8">
        <f t="shared" si="67"/>
        <v>76.35467693061554</v>
      </c>
      <c r="FT68" s="8">
        <f t="shared" si="67"/>
        <v>76.598399947786191</v>
      </c>
      <c r="FU68" s="8">
        <f t="shared" si="67"/>
        <v>76.84710836086748</v>
      </c>
      <c r="FV68" s="8">
        <f t="shared" si="67"/>
        <v>77.101097613351911</v>
      </c>
      <c r="FW68" s="8">
        <f t="shared" si="67"/>
        <v>77.360689277907937</v>
      </c>
      <c r="FX68" s="8">
        <f t="shared" si="67"/>
        <v>77.626234301550028</v>
      </c>
      <c r="FY68" s="8">
        <f t="shared" si="67"/>
        <v>77.898116773038311</v>
      </c>
      <c r="FZ68" s="8">
        <f t="shared" si="67"/>
        <v>78.176758317191599</v>
      </c>
      <c r="GA68" s="8">
        <f t="shared" si="67"/>
        <v>78.462623246200835</v>
      </c>
      <c r="GB68" s="8">
        <f t="shared" si="67"/>
        <v>78.756224630748889</v>
      </c>
      <c r="GC68" s="8">
        <f t="shared" si="67"/>
        <v>79.058131496239739</v>
      </c>
      <c r="GD68" s="8">
        <f t="shared" si="67"/>
        <v>79.368977405136562</v>
      </c>
      <c r="GE68" s="8">
        <f t="shared" si="67"/>
        <v>79.689470760112641</v>
      </c>
      <c r="GF68" s="8">
        <f t="shared" si="67"/>
        <v>80.020407261268531</v>
      </c>
      <c r="GG68" s="8">
        <f t="shared" si="67"/>
        <v>80.362685083921235</v>
      </c>
      <c r="GH68" s="8">
        <f t="shared" si="67"/>
        <v>80.717323525832455</v>
      </c>
      <c r="GI68" s="10">
        <f t="shared" si="67"/>
        <v>81.085486125601705</v>
      </c>
      <c r="GJ68" s="8">
        <f t="shared" si="67"/>
        <v>81.468509609586917</v>
      </c>
      <c r="GK68" s="8">
        <f t="shared" si="67"/>
        <v>81.867940532744484</v>
      </c>
      <c r="GL68" s="8">
        <f t="shared" si="67"/>
        <v>82.285582216989226</v>
      </c>
      <c r="GM68" s="8">
        <f t="shared" si="67"/>
        <v>82.723555683699416</v>
      </c>
      <c r="GN68" s="8">
        <f t="shared" si="67"/>
        <v>83.184379929410753</v>
      </c>
      <c r="GO68" s="8">
        <f t="shared" si="67"/>
        <v>83.671079450439564</v>
      </c>
      <c r="GP68" s="8">
        <f t="shared" si="67"/>
        <v>84.187330982183084</v>
      </c>
      <c r="GQ68" s="8">
        <f t="shared" si="67"/>
        <v>84.737668058186784</v>
      </c>
      <c r="GR68" s="8">
        <f t="shared" si="67"/>
        <v>85.327773220612755</v>
      </c>
      <c r="GS68" s="8">
        <f t="shared" si="67"/>
        <v>85.964907441231063</v>
      </c>
      <c r="GT68" s="8">
        <f t="shared" si="67"/>
        <v>86.658562564153641</v>
      </c>
      <c r="GU68" s="8">
        <f t="shared" si="67"/>
        <v>87.421492811152476</v>
      </c>
      <c r="GV68" s="8">
        <f t="shared" si="66"/>
        <v>88.271426336218568</v>
      </c>
      <c r="GW68" s="8">
        <f t="shared" si="66"/>
        <v>89.234081089695337</v>
      </c>
      <c r="GX68" s="8">
        <f t="shared" si="66"/>
        <v>90.348904158841137</v>
      </c>
      <c r="GY68" s="8">
        <f t="shared" si="66"/>
        <v>91.68117392343342</v>
      </c>
      <c r="GZ68" s="8">
        <f t="shared" si="66"/>
        <v>93.351494221650469</v>
      </c>
      <c r="HA68" s="8">
        <f t="shared" si="66"/>
        <v>95.625719000113278</v>
      </c>
      <c r="HB68" s="8">
        <f t="shared" si="66"/>
        <v>99.330429633664011</v>
      </c>
    </row>
    <row r="69" spans="11:210">
      <c r="K69" s="14">
        <v>67</v>
      </c>
      <c r="L69" s="8">
        <f t="shared" si="68"/>
        <v>40.93502391821427</v>
      </c>
      <c r="M69" s="8">
        <f t="shared" ref="M69:BX72" si="70">_xlfn.CHISQ.INV(1-M$2,$K69)</f>
        <v>43.038379868002735</v>
      </c>
      <c r="N69" s="8">
        <f t="shared" si="70"/>
        <v>44.39318355202446</v>
      </c>
      <c r="O69" s="8">
        <f t="shared" si="70"/>
        <v>45.420811373854612</v>
      </c>
      <c r="P69" s="8">
        <f t="shared" si="70"/>
        <v>46.261034263970039</v>
      </c>
      <c r="Q69" s="8">
        <f t="shared" si="70"/>
        <v>46.978593116490323</v>
      </c>
      <c r="R69" s="8">
        <f t="shared" si="70"/>
        <v>47.609098375248678</v>
      </c>
      <c r="S69" s="8">
        <f t="shared" si="70"/>
        <v>48.174355788114191</v>
      </c>
      <c r="T69" s="8">
        <f t="shared" si="70"/>
        <v>48.688743249396545</v>
      </c>
      <c r="U69" s="8">
        <f t="shared" si="70"/>
        <v>49.162270179176808</v>
      </c>
      <c r="V69" s="8">
        <f t="shared" si="70"/>
        <v>49.602201228415737</v>
      </c>
      <c r="W69" s="8">
        <f t="shared" si="70"/>
        <v>50.013985870141546</v>
      </c>
      <c r="X69" s="8">
        <f t="shared" si="70"/>
        <v>50.401823048614638</v>
      </c>
      <c r="Y69" s="8">
        <f t="shared" si="70"/>
        <v>50.769020875851126</v>
      </c>
      <c r="Z69" s="8">
        <f t="shared" si="70"/>
        <v>51.118234919561388</v>
      </c>
      <c r="AA69" s="8">
        <f t="shared" si="70"/>
        <v>51.451631328225623</v>
      </c>
      <c r="AB69" s="8">
        <f t="shared" si="70"/>
        <v>51.771001663360295</v>
      </c>
      <c r="AC69" s="8">
        <f t="shared" si="70"/>
        <v>52.077845703607046</v>
      </c>
      <c r="AD69" s="8">
        <f t="shared" si="70"/>
        <v>52.373432417227825</v>
      </c>
      <c r="AE69" s="8">
        <f t="shared" si="70"/>
        <v>52.658845692843947</v>
      </c>
      <c r="AF69" s="8">
        <f t="shared" si="70"/>
        <v>52.935019202266467</v>
      </c>
      <c r="AG69" s="8">
        <f t="shared" si="70"/>
        <v>53.202763367580935</v>
      </c>
      <c r="AH69" s="8">
        <f t="shared" si="70"/>
        <v>53.462786494913651</v>
      </c>
      <c r="AI69" s="8">
        <f t="shared" si="70"/>
        <v>53.715711533142809</v>
      </c>
      <c r="AJ69" s="8">
        <f t="shared" si="70"/>
        <v>53.962089506228537</v>
      </c>
      <c r="AK69" s="8">
        <f t="shared" si="70"/>
        <v>54.202410384939967</v>
      </c>
      <c r="AL69" s="8">
        <f t="shared" si="70"/>
        <v>54.437111965036124</v>
      </c>
      <c r="AM69" s="8">
        <f t="shared" si="70"/>
        <v>54.666587177198913</v>
      </c>
      <c r="AN69" s="8">
        <f t="shared" si="70"/>
        <v>54.891190151454566</v>
      </c>
      <c r="AO69" s="8">
        <f t="shared" si="70"/>
        <v>55.111241283649562</v>
      </c>
      <c r="AP69" s="8">
        <f t="shared" si="70"/>
        <v>55.327031495788738</v>
      </c>
      <c r="AQ69" s="8">
        <f t="shared" si="70"/>
        <v>55.538825840224717</v>
      </c>
      <c r="AR69" s="8">
        <f t="shared" si="70"/>
        <v>55.746866565999376</v>
      </c>
      <c r="AS69" s="8">
        <f t="shared" si="70"/>
        <v>55.951375741395758</v>
      </c>
      <c r="AT69" s="8">
        <f t="shared" si="70"/>
        <v>56.152557508046748</v>
      </c>
      <c r="AU69" s="8">
        <f t="shared" si="70"/>
        <v>56.350600027381986</v>
      </c>
      <c r="AV69" s="8">
        <f t="shared" si="70"/>
        <v>56.5456771687696</v>
      </c>
      <c r="AW69" s="8">
        <f t="shared" si="70"/>
        <v>56.737949979680295</v>
      </c>
      <c r="AX69" s="8">
        <f t="shared" si="70"/>
        <v>56.927567971017282</v>
      </c>
      <c r="AY69" s="8">
        <f t="shared" si="70"/>
        <v>57.114670245001754</v>
      </c>
      <c r="AZ69" s="8">
        <f t="shared" si="70"/>
        <v>57.299386488366181</v>
      </c>
      <c r="BA69" s="8">
        <f t="shared" si="70"/>
        <v>57.481837849849818</v>
      </c>
      <c r="BB69" s="8">
        <f t="shared" si="70"/>
        <v>57.662137717927159</v>
      </c>
      <c r="BC69" s="8">
        <f t="shared" si="70"/>
        <v>57.840392412190276</v>
      </c>
      <c r="BD69" s="8">
        <f t="shared" si="70"/>
        <v>58.016701799739522</v>
      </c>
      <c r="BE69" s="8">
        <f t="shared" si="70"/>
        <v>58.191159846227372</v>
      </c>
      <c r="BF69" s="8">
        <f t="shared" si="70"/>
        <v>58.363855109779372</v>
      </c>
      <c r="BG69" s="8">
        <f t="shared" si="70"/>
        <v>58.534871184830514</v>
      </c>
      <c r="BH69" s="8">
        <f t="shared" si="70"/>
        <v>58.704287101921473</v>
      </c>
      <c r="BI69" s="8">
        <f t="shared" si="70"/>
        <v>58.872177688663371</v>
      </c>
      <c r="BJ69" s="8">
        <f t="shared" si="70"/>
        <v>59.038613896373569</v>
      </c>
      <c r="BK69" s="8">
        <f t="shared" si="70"/>
        <v>59.203663096286846</v>
      </c>
      <c r="BL69" s="8">
        <f t="shared" si="70"/>
        <v>59.367389348737525</v>
      </c>
      <c r="BM69" s="8">
        <f t="shared" si="70"/>
        <v>59.529853648273829</v>
      </c>
      <c r="BN69" s="8">
        <f t="shared" si="70"/>
        <v>59.691114147294506</v>
      </c>
      <c r="BO69" s="8">
        <f t="shared" si="70"/>
        <v>59.851226360478613</v>
      </c>
      <c r="BP69" s="8">
        <f t="shared" si="70"/>
        <v>60.010243352004757</v>
      </c>
      <c r="BQ69" s="8">
        <f t="shared" si="70"/>
        <v>60.168215907319073</v>
      </c>
      <c r="BR69" s="8">
        <f t="shared" si="70"/>
        <v>60.325192691005817</v>
      </c>
      <c r="BS69" s="8">
        <f t="shared" si="70"/>
        <v>60.481220392136493</v>
      </c>
      <c r="BT69" s="8">
        <f t="shared" si="70"/>
        <v>60.636343858318185</v>
      </c>
      <c r="BU69" s="8">
        <f t="shared" si="70"/>
        <v>60.790606219526751</v>
      </c>
      <c r="BV69" s="8">
        <f t="shared" si="70"/>
        <v>60.944049002692225</v>
      </c>
      <c r="BW69" s="8">
        <f t="shared" si="70"/>
        <v>61.096712237900249</v>
      </c>
      <c r="BX69" s="8">
        <f t="shared" si="70"/>
        <v>61.248634556982473</v>
      </c>
      <c r="BY69" s="8">
        <f t="shared" ref="BY69:EJ84" si="71">_xlfn.CHISQ.INV(1-BY$2,$K69)</f>
        <v>61.399853285188797</v>
      </c>
      <c r="BZ69" s="8">
        <f t="shared" si="71"/>
        <v>61.550404526563852</v>
      </c>
      <c r="CA69" s="8">
        <f t="shared" si="71"/>
        <v>61.700323243587874</v>
      </c>
      <c r="CB69" s="8">
        <f t="shared" si="71"/>
        <v>61.849643331586918</v>
      </c>
      <c r="CC69" s="8">
        <f t="shared" si="71"/>
        <v>61.998397688368676</v>
      </c>
      <c r="CD69" s="8">
        <f t="shared" si="71"/>
        <v>62.146618279496707</v>
      </c>
      <c r="CE69" s="8">
        <f t="shared" si="71"/>
        <v>62.294336199577302</v>
      </c>
      <c r="CF69" s="8">
        <f t="shared" si="71"/>
        <v>62.441581729899141</v>
      </c>
      <c r="CG69" s="8">
        <f t="shared" si="71"/>
        <v>62.588384392734916</v>
      </c>
      <c r="CH69" s="8">
        <f t="shared" si="71"/>
        <v>62.734773002587232</v>
      </c>
      <c r="CI69" s="8">
        <f t="shared" si="71"/>
        <v>62.880775714636208</v>
      </c>
      <c r="CJ69" s="8">
        <f t="shared" si="71"/>
        <v>63.026420070624901</v>
      </c>
      <c r="CK69" s="8">
        <f t="shared" si="71"/>
        <v>63.171733042398621</v>
      </c>
      <c r="CL69" s="8">
        <f t="shared" si="71"/>
        <v>63.316741073297045</v>
      </c>
      <c r="CM69" s="8">
        <f t="shared" si="71"/>
        <v>63.461470117582195</v>
      </c>
      <c r="CN69" s="8">
        <f t="shared" si="71"/>
        <v>63.605945678071215</v>
      </c>
      <c r="CO69" s="8">
        <f t="shared" si="71"/>
        <v>63.750192842130453</v>
      </c>
      <c r="CP69" s="8">
        <f t="shared" si="71"/>
        <v>63.894236316175665</v>
      </c>
      <c r="CQ69" s="8">
        <f t="shared" si="71"/>
        <v>64.038100458813489</v>
      </c>
      <c r="CR69" s="8">
        <f t="shared" si="71"/>
        <v>64.181809312749735</v>
      </c>
      <c r="CS69" s="8">
        <f t="shared" si="71"/>
        <v>64.325386635582234</v>
      </c>
      <c r="CT69" s="8">
        <f t="shared" si="71"/>
        <v>64.468855929588656</v>
      </c>
      <c r="CU69" s="8">
        <f t="shared" si="71"/>
        <v>64.612240470613017</v>
      </c>
      <c r="CV69" s="8">
        <f t="shared" si="71"/>
        <v>64.755563336149237</v>
      </c>
      <c r="CW69" s="8">
        <f t="shared" si="71"/>
        <v>64.898847432714504</v>
      </c>
      <c r="CX69" s="8">
        <f t="shared" si="71"/>
        <v>65.042115522601236</v>
      </c>
      <c r="CY69" s="8">
        <f t="shared" si="71"/>
        <v>65.185390250092098</v>
      </c>
      <c r="CZ69" s="8">
        <f t="shared" si="71"/>
        <v>65.328694167219453</v>
      </c>
      <c r="DA69" s="8">
        <f t="shared" si="71"/>
        <v>65.472049759147467</v>
      </c>
      <c r="DB69" s="8">
        <f t="shared" si="71"/>
        <v>65.615479469252904</v>
      </c>
      <c r="DC69" s="8">
        <f t="shared" si="71"/>
        <v>65.759005723978504</v>
      </c>
      <c r="DD69" s="8">
        <f t="shared" si="71"/>
        <v>65.902650957531264</v>
      </c>
      <c r="DE69" s="8">
        <f t="shared" si="71"/>
        <v>66.046437636496918</v>
      </c>
      <c r="DF69" s="8">
        <f t="shared" si="71"/>
        <v>66.190388284441084</v>
      </c>
      <c r="DG69" s="8">
        <f t="shared" si="71"/>
        <v>66.334525506566919</v>
      </c>
      <c r="DH69" s="8">
        <f t="shared" si="71"/>
        <v>66.478872014499686</v>
      </c>
      <c r="DI69" s="8">
        <f t="shared" si="71"/>
        <v>66.623450651268442</v>
      </c>
      <c r="DJ69" s="8">
        <f t="shared" si="71"/>
        <v>66.768284416556028</v>
      </c>
      <c r="DK69" s="8">
        <f t="shared" si="71"/>
        <v>66.913396492289934</v>
      </c>
      <c r="DL69" s="8">
        <f t="shared" si="71"/>
        <v>67.058810268647576</v>
      </c>
      <c r="DM69" s="8">
        <f t="shared" si="71"/>
        <v>67.204549370552215</v>
      </c>
      <c r="DN69" s="8">
        <f t="shared" si="71"/>
        <v>67.350637684737251</v>
      </c>
      <c r="DO69" s="8">
        <f t="shared" si="71"/>
        <v>67.497099387460267</v>
      </c>
      <c r="DP69" s="8">
        <f t="shared" si="71"/>
        <v>67.643958972950827</v>
      </c>
      <c r="DQ69" s="8">
        <f t="shared" si="71"/>
        <v>67.79124128268009</v>
      </c>
      <c r="DR69" s="8">
        <f t="shared" si="71"/>
        <v>67.938971535544525</v>
      </c>
      <c r="DS69" s="8">
        <f t="shared" si="71"/>
        <v>68.087175359060922</v>
      </c>
      <c r="DT69" s="8">
        <f t="shared" si="71"/>
        <v>68.235878821675016</v>
      </c>
      <c r="DU69" s="8">
        <f t="shared" si="71"/>
        <v>68.38510846629265</v>
      </c>
      <c r="DV69" s="8">
        <f t="shared" si="71"/>
        <v>68.534891345148694</v>
      </c>
      <c r="DW69" s="8">
        <f t="shared" si="71"/>
        <v>68.685255056136825</v>
      </c>
      <c r="DX69" s="8">
        <f t="shared" si="71"/>
        <v>68.836227780731591</v>
      </c>
      <c r="DY69" s="8">
        <f t="shared" si="71"/>
        <v>68.987838323643516</v>
      </c>
      <c r="DZ69" s="8">
        <f t="shared" si="71"/>
        <v>69.140116154358239</v>
      </c>
      <c r="EA69" s="8">
        <f t="shared" si="71"/>
        <v>69.293091450722414</v>
      </c>
      <c r="EB69" s="8">
        <f t="shared" si="71"/>
        <v>69.446795144751604</v>
      </c>
      <c r="EC69" s="8">
        <f t="shared" si="71"/>
        <v>69.601258970849429</v>
      </c>
      <c r="ED69" s="8">
        <f t="shared" si="71"/>
        <v>69.756515516643148</v>
      </c>
      <c r="EE69" s="8">
        <f t="shared" si="71"/>
        <v>69.912598276657704</v>
      </c>
      <c r="EF69" s="8">
        <f t="shared" si="71"/>
        <v>70.069541709069782</v>
      </c>
      <c r="EG69" s="8">
        <f t="shared" si="71"/>
        <v>70.227381295804733</v>
      </c>
      <c r="EH69" s="8">
        <f t="shared" si="71"/>
        <v>70.38615360626244</v>
      </c>
      <c r="EI69" s="8">
        <f t="shared" si="71"/>
        <v>70.545896364985083</v>
      </c>
      <c r="EJ69" s="8">
        <f t="shared" si="71"/>
        <v>70.706648523608607</v>
      </c>
      <c r="EK69" s="8">
        <f t="shared" si="69"/>
        <v>70.868450337472296</v>
      </c>
      <c r="EL69" s="8">
        <f t="shared" si="69"/>
        <v>71.031343447297601</v>
      </c>
      <c r="EM69" s="8">
        <f t="shared" si="67"/>
        <v>71.195370966387344</v>
      </c>
      <c r="EN69" s="8">
        <f t="shared" si="67"/>
        <v>71.360577573842406</v>
      </c>
      <c r="EO69" s="8">
        <f t="shared" si="67"/>
        <v>71.527009614343541</v>
      </c>
      <c r="EP69" s="8">
        <f t="shared" si="67"/>
        <v>71.69471520510308</v>
      </c>
      <c r="EQ69" s="8">
        <f t="shared" si="67"/>
        <v>71.863744350655224</v>
      </c>
      <c r="ER69" s="8">
        <f t="shared" si="67"/>
        <v>72.034149066225936</v>
      </c>
      <c r="ES69" s="8">
        <f t="shared" si="67"/>
        <v>72.205983510504481</v>
      </c>
      <c r="ET69" s="8">
        <f t="shared" si="67"/>
        <v>72.379304128730382</v>
      </c>
      <c r="EU69" s="8">
        <f t="shared" si="67"/>
        <v>72.554169807113482</v>
      </c>
      <c r="EV69" s="8">
        <f t="shared" si="67"/>
        <v>72.730642039722014</v>
      </c>
      <c r="EW69" s="8">
        <f t="shared" si="67"/>
        <v>72.90878510910737</v>
      </c>
      <c r="EX69" s="8">
        <f t="shared" si="67"/>
        <v>73.088666282085939</v>
      </c>
      <c r="EY69" s="8">
        <f t="shared" si="67"/>
        <v>73.270356022271599</v>
      </c>
      <c r="EZ69" s="8">
        <f t="shared" si="67"/>
        <v>73.453928221150221</v>
      </c>
      <c r="FA69" s="8">
        <f t="shared" si="67"/>
        <v>73.639460449714022</v>
      </c>
      <c r="FB69" s="8">
        <f t="shared" si="67"/>
        <v>73.827034232934054</v>
      </c>
      <c r="FC69" s="8">
        <f t="shared" si="67"/>
        <v>74.016735349647931</v>
      </c>
      <c r="FD69" s="8">
        <f t="shared" si="67"/>
        <v>74.208654160785485</v>
      </c>
      <c r="FE69" s="8">
        <f t="shared" si="67"/>
        <v>74.402885969254285</v>
      </c>
      <c r="FF69" s="8">
        <f t="shared" si="67"/>
        <v>74.59953141527032</v>
      </c>
      <c r="FG69" s="8">
        <f t="shared" si="67"/>
        <v>74.798696911457753</v>
      </c>
      <c r="FH69" s="8">
        <f t="shared" si="67"/>
        <v>75.00049512267033</v>
      </c>
      <c r="FI69" s="8">
        <f t="shared" si="67"/>
        <v>75.205045496222453</v>
      </c>
      <c r="FJ69" s="8">
        <f t="shared" si="67"/>
        <v>75.412474849081349</v>
      </c>
      <c r="FK69" s="8">
        <f t="shared" si="67"/>
        <v>75.622918019588766</v>
      </c>
      <c r="FL69" s="8">
        <f t="shared" si="67"/>
        <v>75.836518592482193</v>
      </c>
      <c r="FM69" s="8">
        <f t="shared" si="67"/>
        <v>76.053429707411624</v>
      </c>
      <c r="FN69" s="8">
        <f t="shared" si="67"/>
        <v>76.273814962845364</v>
      </c>
      <c r="FO69" s="8">
        <f t="shared" si="67"/>
        <v>76.497849429286859</v>
      </c>
      <c r="FP69" s="8">
        <f t="shared" si="67"/>
        <v>76.725720788161411</v>
      </c>
      <c r="FQ69" s="8">
        <f t="shared" si="67"/>
        <v>76.957630615666616</v>
      </c>
      <c r="FR69" s="8">
        <f t="shared" si="67"/>
        <v>77.193795834437495</v>
      </c>
      <c r="FS69" s="8">
        <f t="shared" si="67"/>
        <v>77.434450360203556</v>
      </c>
      <c r="FT69" s="8">
        <f t="shared" si="67"/>
        <v>77.679846975907552</v>
      </c>
      <c r="FU69" s="8">
        <f t="shared" si="67"/>
        <v>77.930259472260786</v>
      </c>
      <c r="FV69" s="8">
        <f t="shared" si="67"/>
        <v>78.185985101753985</v>
      </c>
      <c r="FW69" s="8">
        <f t="shared" si="67"/>
        <v>78.447347403143951</v>
      </c>
      <c r="FX69" s="8">
        <f t="shared" si="67"/>
        <v>78.714699465953117</v>
      </c>
      <c r="FY69" s="8">
        <f t="shared" si="67"/>
        <v>78.988427720283795</v>
      </c>
      <c r="FZ69" s="8">
        <f t="shared" si="67"/>
        <v>79.268956357244463</v>
      </c>
      <c r="GA69" s="8">
        <f t="shared" si="67"/>
        <v>79.556752510838308</v>
      </c>
      <c r="GB69" s="8">
        <f t="shared" si="67"/>
        <v>79.852332365072385</v>
      </c>
      <c r="GC69" s="8">
        <f t="shared" si="67"/>
        <v>80.156268392791063</v>
      </c>
      <c r="GD69" s="8">
        <f t="shared" si="67"/>
        <v>80.469197988757287</v>
      </c>
      <c r="GE69" s="8">
        <f t="shared" si="67"/>
        <v>80.791833833637497</v>
      </c>
      <c r="GF69" s="8">
        <f t="shared" si="67"/>
        <v>81.124976424667054</v>
      </c>
      <c r="GG69" s="8">
        <f t="shared" si="67"/>
        <v>81.469529342796619</v>
      </c>
      <c r="GH69" s="8">
        <f t="shared" si="67"/>
        <v>81.826518009535832</v>
      </c>
      <c r="GI69" s="10">
        <f t="shared" si="67"/>
        <v>82.197112941029047</v>
      </c>
      <c r="GJ69" s="8">
        <f t="shared" si="67"/>
        <v>82.582658864584815</v>
      </c>
      <c r="GK69" s="8">
        <f t="shared" si="67"/>
        <v>82.984711573834119</v>
      </c>
      <c r="GL69" s="8">
        <f t="shared" si="67"/>
        <v>83.405085141142735</v>
      </c>
      <c r="GM69" s="8">
        <f t="shared" si="67"/>
        <v>83.84591320519678</v>
      </c>
      <c r="GN69" s="8">
        <f t="shared" si="67"/>
        <v>84.309729713561026</v>
      </c>
      <c r="GO69" s="8">
        <f t="shared" si="67"/>
        <v>84.799577071315795</v>
      </c>
      <c r="GP69" s="8">
        <f t="shared" si="67"/>
        <v>85.319153730040497</v>
      </c>
      <c r="GQ69" s="8">
        <f t="shared" si="67"/>
        <v>85.873019928536479</v>
      </c>
      <c r="GR69" s="8">
        <f t="shared" si="67"/>
        <v>86.466891586968387</v>
      </c>
      <c r="GS69" s="8">
        <f t="shared" si="67"/>
        <v>87.108072195322038</v>
      </c>
      <c r="GT69" s="8">
        <f t="shared" si="67"/>
        <v>87.806108993960265</v>
      </c>
      <c r="GU69" s="8">
        <f t="shared" si="67"/>
        <v>88.573830369257237</v>
      </c>
      <c r="GV69" s="8">
        <f t="shared" si="66"/>
        <v>89.429067146971605</v>
      </c>
      <c r="GW69" s="8">
        <f t="shared" si="66"/>
        <v>90.397685548535236</v>
      </c>
      <c r="GX69" s="8">
        <f t="shared" si="66"/>
        <v>91.519358912289746</v>
      </c>
      <c r="GY69" s="8">
        <f t="shared" si="66"/>
        <v>92.859737771365715</v>
      </c>
      <c r="GZ69" s="8">
        <f t="shared" si="66"/>
        <v>94.540108515268145</v>
      </c>
      <c r="HA69" s="8">
        <f t="shared" si="66"/>
        <v>96.827815563712733</v>
      </c>
      <c r="HB69" s="8">
        <f t="shared" si="66"/>
        <v>100.55401058602885</v>
      </c>
    </row>
    <row r="70" spans="11:210">
      <c r="K70" s="14">
        <v>68</v>
      </c>
      <c r="L70" s="8">
        <f t="shared" si="68"/>
        <v>41.7134679437507</v>
      </c>
      <c r="M70" s="8">
        <f t="shared" si="70"/>
        <v>43.838034503035786</v>
      </c>
      <c r="N70" s="8">
        <f t="shared" si="70"/>
        <v>45.206163268404403</v>
      </c>
      <c r="O70" s="8">
        <f t="shared" si="70"/>
        <v>46.243730687956365</v>
      </c>
      <c r="P70" s="8">
        <f t="shared" si="70"/>
        <v>47.091976769144544</v>
      </c>
      <c r="Q70" s="8">
        <f t="shared" si="70"/>
        <v>47.816315594970625</v>
      </c>
      <c r="R70" s="8">
        <f t="shared" si="70"/>
        <v>48.452724832259818</v>
      </c>
      <c r="S70" s="8">
        <f t="shared" si="70"/>
        <v>49.023233566182299</v>
      </c>
      <c r="T70" s="8">
        <f t="shared" si="70"/>
        <v>49.542366097751135</v>
      </c>
      <c r="U70" s="8">
        <f t="shared" si="70"/>
        <v>50.020233254289266</v>
      </c>
      <c r="V70" s="8">
        <f t="shared" si="70"/>
        <v>50.464172954493442</v>
      </c>
      <c r="W70" s="8">
        <f t="shared" si="70"/>
        <v>50.879689408620195</v>
      </c>
      <c r="X70" s="8">
        <f t="shared" si="70"/>
        <v>51.271023580765835</v>
      </c>
      <c r="Y70" s="8">
        <f t="shared" si="70"/>
        <v>51.641516574963006</v>
      </c>
      <c r="Z70" s="8">
        <f t="shared" si="70"/>
        <v>51.993850359174743</v>
      </c>
      <c r="AA70" s="8">
        <f t="shared" si="70"/>
        <v>52.330212552880504</v>
      </c>
      <c r="AB70" s="8">
        <f t="shared" si="70"/>
        <v>52.652412426320282</v>
      </c>
      <c r="AC70" s="8">
        <f t="shared" si="70"/>
        <v>52.961964543827271</v>
      </c>
      <c r="AD70" s="8">
        <f t="shared" si="70"/>
        <v>53.260150352748113</v>
      </c>
      <c r="AE70" s="8">
        <f t="shared" si="70"/>
        <v>53.54806437542311</v>
      </c>
      <c r="AF70" s="8">
        <f t="shared" si="70"/>
        <v>53.826649422858928</v>
      </c>
      <c r="AG70" s="8">
        <f t="shared" si="70"/>
        <v>54.096723832622494</v>
      </c>
      <c r="AH70" s="8">
        <f t="shared" si="70"/>
        <v>54.359002814409678</v>
      </c>
      <c r="AI70" s="8">
        <f t="shared" si="70"/>
        <v>54.61411537638967</v>
      </c>
      <c r="AJ70" s="8">
        <f t="shared" si="70"/>
        <v>54.862617891648739</v>
      </c>
      <c r="AK70" s="8">
        <f t="shared" si="70"/>
        <v>55.105005078274026</v>
      </c>
      <c r="AL70" s="8">
        <f t="shared" si="70"/>
        <v>55.341718965872552</v>
      </c>
      <c r="AM70" s="8">
        <f t="shared" si="70"/>
        <v>55.573156278120045</v>
      </c>
      <c r="AN70" s="8">
        <f t="shared" si="70"/>
        <v>55.799674557331294</v>
      </c>
      <c r="AO70" s="8">
        <f t="shared" si="70"/>
        <v>56.021597281111113</v>
      </c>
      <c r="AP70" s="8">
        <f t="shared" si="70"/>
        <v>56.239218164822418</v>
      </c>
      <c r="AQ70" s="8">
        <f t="shared" si="70"/>
        <v>56.452804801366646</v>
      </c>
      <c r="AR70" s="8">
        <f t="shared" si="70"/>
        <v>56.662601757763426</v>
      </c>
      <c r="AS70" s="8">
        <f t="shared" si="70"/>
        <v>56.868833223529926</v>
      </c>
      <c r="AT70" s="8">
        <f t="shared" si="70"/>
        <v>57.071705286959535</v>
      </c>
      <c r="AU70" s="8">
        <f t="shared" si="70"/>
        <v>57.271407900688729</v>
      </c>
      <c r="AV70" s="8">
        <f t="shared" si="70"/>
        <v>57.468116586400818</v>
      </c>
      <c r="AW70" s="8">
        <f t="shared" si="70"/>
        <v>57.661993919396053</v>
      </c>
      <c r="AX70" s="8">
        <f t="shared" si="70"/>
        <v>57.853190826501688</v>
      </c>
      <c r="AY70" s="8">
        <f t="shared" si="70"/>
        <v>58.041847724983434</v>
      </c>
      <c r="AZ70" s="8">
        <f t="shared" si="70"/>
        <v>58.228095525437176</v>
      </c>
      <c r="BA70" s="8">
        <f t="shared" si="70"/>
        <v>58.412056517843354</v>
      </c>
      <c r="BB70" s="8">
        <f t="shared" si="70"/>
        <v>58.593845156872639</v>
      </c>
      <c r="BC70" s="8">
        <f t="shared" si="70"/>
        <v>58.773568759996976</v>
      </c>
      <c r="BD70" s="8">
        <f t="shared" si="70"/>
        <v>58.951328129872429</v>
      </c>
      <c r="BE70" s="8">
        <f t="shared" si="70"/>
        <v>59.127218110734148</v>
      </c>
      <c r="BF70" s="8">
        <f t="shared" si="70"/>
        <v>59.301328087108473</v>
      </c>
      <c r="BG70" s="8">
        <f t="shared" si="70"/>
        <v>59.473742431949908</v>
      </c>
      <c r="BH70" s="8">
        <f t="shared" si="70"/>
        <v>59.644540910307022</v>
      </c>
      <c r="BI70" s="8">
        <f t="shared" si="70"/>
        <v>59.813799043777145</v>
      </c>
      <c r="BJ70" s="8">
        <f t="shared" si="70"/>
        <v>59.981588440296704</v>
      </c>
      <c r="BK70" s="8">
        <f t="shared" si="70"/>
        <v>60.14797709320986</v>
      </c>
      <c r="BL70" s="8">
        <f t="shared" si="70"/>
        <v>60.313029653044282</v>
      </c>
      <c r="BM70" s="8">
        <f t="shared" si="70"/>
        <v>60.476807674984663</v>
      </c>
      <c r="BN70" s="8">
        <f t="shared" si="70"/>
        <v>60.639369844659015</v>
      </c>
      <c r="BO70" s="8">
        <f t="shared" si="70"/>
        <v>60.800772184531162</v>
      </c>
      <c r="BP70" s="8">
        <f t="shared" si="70"/>
        <v>60.961068242915154</v>
      </c>
      <c r="BQ70" s="8">
        <f t="shared" si="70"/>
        <v>61.120309267388031</v>
      </c>
      <c r="BR70" s="8">
        <f t="shared" si="70"/>
        <v>61.278544364170116</v>
      </c>
      <c r="BS70" s="8">
        <f t="shared" si="70"/>
        <v>61.435820644862041</v>
      </c>
      <c r="BT70" s="8">
        <f t="shared" si="70"/>
        <v>61.59218336177122</v>
      </c>
      <c r="BU70" s="8">
        <f t="shared" si="70"/>
        <v>61.74767603292382</v>
      </c>
      <c r="BV70" s="8">
        <f t="shared" si="70"/>
        <v>61.90234055773923</v>
      </c>
      <c r="BW70" s="8">
        <f t="shared" si="70"/>
        <v>62.056217324238993</v>
      </c>
      <c r="BX70" s="8">
        <f t="shared" si="70"/>
        <v>62.20934530857086</v>
      </c>
      <c r="BY70" s="8">
        <f t="shared" si="71"/>
        <v>62.361762167547404</v>
      </c>
      <c r="BZ70" s="8">
        <f t="shared" si="71"/>
        <v>62.513504324827714</v>
      </c>
      <c r="CA70" s="8">
        <f t="shared" si="71"/>
        <v>62.664607051307733</v>
      </c>
      <c r="CB70" s="8">
        <f t="shared" si="71"/>
        <v>62.815104540229015</v>
      </c>
      <c r="CC70" s="8">
        <f t="shared" si="71"/>
        <v>62.965029977466699</v>
      </c>
      <c r="CD70" s="8">
        <f t="shared" si="71"/>
        <v>63.114415607413235</v>
      </c>
      <c r="CE70" s="8">
        <f t="shared" si="71"/>
        <v>63.26329279483609</v>
      </c>
      <c r="CF70" s="8">
        <f t="shared" si="71"/>
        <v>63.411692083052365</v>
      </c>
      <c r="CG70" s="8">
        <f t="shared" si="71"/>
        <v>63.559643248732961</v>
      </c>
      <c r="CH70" s="8">
        <f t="shared" si="71"/>
        <v>63.707175353620869</v>
      </c>
      <c r="CI70" s="8">
        <f t="shared" si="71"/>
        <v>63.854316793423827</v>
      </c>
      <c r="CJ70" s="8">
        <f t="shared" si="71"/>
        <v>64.001095344119463</v>
      </c>
      <c r="CK70" s="8">
        <f t="shared" si="71"/>
        <v>64.147538205891138</v>
      </c>
      <c r="CL70" s="8">
        <f t="shared" si="71"/>
        <v>64.293672044895388</v>
      </c>
      <c r="CM70" s="8">
        <f t="shared" si="71"/>
        <v>64.439523033045504</v>
      </c>
      <c r="CN70" s="8">
        <f t="shared" si="71"/>
        <v>64.585116885982117</v>
      </c>
      <c r="CO70" s="8">
        <f t="shared" si="71"/>
        <v>64.730478899388316</v>
      </c>
      <c r="CP70" s="8">
        <f t="shared" si="71"/>
        <v>64.87563398379605</v>
      </c>
      <c r="CQ70" s="8">
        <f t="shared" si="71"/>
        <v>65.020606698019563</v>
      </c>
      <c r="CR70" s="8">
        <f t="shared" si="71"/>
        <v>65.165421281343157</v>
      </c>
      <c r="CS70" s="8">
        <f t="shared" si="71"/>
        <v>65.310101684581738</v>
      </c>
      <c r="CT70" s="8">
        <f t="shared" si="71"/>
        <v>65.454671600125621</v>
      </c>
      <c r="CU70" s="8">
        <f t="shared" si="71"/>
        <v>65.599154491074444</v>
      </c>
      <c r="CV70" s="8">
        <f t="shared" si="71"/>
        <v>65.743573619559101</v>
      </c>
      <c r="CW70" s="8">
        <f t="shared" si="71"/>
        <v>65.887952074345748</v>
      </c>
      <c r="CX70" s="8">
        <f t="shared" si="71"/>
        <v>66.032312797810846</v>
      </c>
      <c r="CY70" s="8">
        <f t="shared" si="71"/>
        <v>66.176678612373109</v>
      </c>
      <c r="CZ70" s="8">
        <f t="shared" si="71"/>
        <v>66.321072246463785</v>
      </c>
      <c r="DA70" s="8">
        <f t="shared" si="71"/>
        <v>66.465516360114677</v>
      </c>
      <c r="DB70" s="8">
        <f t="shared" si="71"/>
        <v>66.610033570240361</v>
      </c>
      <c r="DC70" s="8">
        <f t="shared" si="71"/>
        <v>66.754646475688929</v>
      </c>
      <c r="DD70" s="8">
        <f t="shared" si="71"/>
        <v>66.899377682134656</v>
      </c>
      <c r="DE70" s="8">
        <f t="shared" si="71"/>
        <v>67.044249826883913</v>
      </c>
      <c r="DF70" s="8">
        <f t="shared" si="71"/>
        <v>67.189285603665709</v>
      </c>
      <c r="DG70" s="8">
        <f t="shared" si="71"/>
        <v>67.33450778747715</v>
      </c>
      <c r="DH70" s="8">
        <f t="shared" si="71"/>
        <v>67.479939259554754</v>
      </c>
      <c r="DI70" s="8">
        <f t="shared" si="71"/>
        <v>67.625603032542344</v>
      </c>
      <c r="DJ70" s="8">
        <f t="shared" si="71"/>
        <v>67.771522275927239</v>
      </c>
      <c r="DK70" s="8">
        <f t="shared" si="71"/>
        <v>67.917720341817912</v>
      </c>
      <c r="DL70" s="8">
        <f t="shared" si="71"/>
        <v>68.064220791137146</v>
      </c>
      <c r="DM70" s="8">
        <f t="shared" si="71"/>
        <v>68.211047420307267</v>
      </c>
      <c r="DN70" s="8">
        <f t="shared" si="71"/>
        <v>68.358224288506221</v>
      </c>
      <c r="DO70" s="8">
        <f t="shared" si="71"/>
        <v>68.505775745575832</v>
      </c>
      <c r="DP70" s="8">
        <f t="shared" si="71"/>
        <v>68.653726460667258</v>
      </c>
      <c r="DQ70" s="8">
        <f t="shared" si="71"/>
        <v>68.802101451712161</v>
      </c>
      <c r="DR70" s="8">
        <f t="shared" si="71"/>
        <v>68.950926115812436</v>
      </c>
      <c r="DS70" s="8">
        <f t="shared" si="71"/>
        <v>69.100226260646281</v>
      </c>
      <c r="DT70" s="8">
        <f t="shared" si="71"/>
        <v>69.250028136993961</v>
      </c>
      <c r="DU70" s="8">
        <f t="shared" si="71"/>
        <v>69.400358472492385</v>
      </c>
      <c r="DV70" s="8">
        <f t="shared" si="71"/>
        <v>69.551244506734704</v>
      </c>
      <c r="DW70" s="8">
        <f t="shared" si="71"/>
        <v>69.702714027839008</v>
      </c>
      <c r="DX70" s="8">
        <f t="shared" si="71"/>
        <v>69.854795410617967</v>
      </c>
      <c r="DY70" s="8">
        <f t="shared" si="71"/>
        <v>70.007517656491288</v>
      </c>
      <c r="DZ70" s="8">
        <f t="shared" si="71"/>
        <v>70.160910435293047</v>
      </c>
      <c r="EA70" s="8">
        <f t="shared" si="71"/>
        <v>70.315004129137293</v>
      </c>
      <c r="EB70" s="8">
        <f t="shared" si="71"/>
        <v>70.469829878518581</v>
      </c>
      <c r="EC70" s="8">
        <f t="shared" si="71"/>
        <v>70.625419630837598</v>
      </c>
      <c r="ED70" s="8">
        <f t="shared" si="71"/>
        <v>70.781806191558488</v>
      </c>
      <c r="EE70" s="8">
        <f t="shared" si="71"/>
        <v>70.939023278221143</v>
      </c>
      <c r="EF70" s="8">
        <f t="shared" si="71"/>
        <v>71.097105577551716</v>
      </c>
      <c r="EG70" s="8">
        <f t="shared" si="71"/>
        <v>71.256088805935292</v>
      </c>
      <c r="EH70" s="8">
        <f t="shared" si="71"/>
        <v>71.416009773539201</v>
      </c>
      <c r="EI70" s="8">
        <f t="shared" si="71"/>
        <v>71.576906452401303</v>
      </c>
      <c r="EJ70" s="8">
        <f t="shared" si="71"/>
        <v>71.738818048827326</v>
      </c>
      <c r="EK70" s="8">
        <f t="shared" si="69"/>
        <v>71.901785080473857</v>
      </c>
      <c r="EL70" s="8">
        <f t="shared" si="69"/>
        <v>72.06584945853065</v>
      </c>
      <c r="EM70" s="8">
        <f t="shared" si="67"/>
        <v>72.231054575456</v>
      </c>
      <c r="EN70" s="8">
        <f t="shared" si="67"/>
        <v>72.397445398765456</v>
      </c>
      <c r="EO70" s="8">
        <f t="shared" si="67"/>
        <v>72.56506857142449</v>
      </c>
      <c r="EP70" s="8">
        <f t="shared" si="67"/>
        <v>72.733972519453715</v>
      </c>
      <c r="EQ70" s="8">
        <f t="shared" si="67"/>
        <v>72.904207567419363</v>
      </c>
      <c r="ER70" s="8">
        <f t="shared" si="67"/>
        <v>73.075826062554384</v>
      </c>
      <c r="ES70" s="8">
        <f t="shared" si="67"/>
        <v>73.248882508336919</v>
      </c>
      <c r="ET70" s="8">
        <f t="shared" si="67"/>
        <v>73.423433708445884</v>
      </c>
      <c r="EU70" s="8">
        <f t="shared" si="67"/>
        <v>73.599538922116693</v>
      </c>
      <c r="EV70" s="8">
        <f t="shared" si="67"/>
        <v>73.777260032039408</v>
      </c>
      <c r="EW70" s="8">
        <f t="shared" si="67"/>
        <v>73.956661726075154</v>
      </c>
      <c r="EX70" s="8">
        <f t="shared" si="67"/>
        <v>74.137811694219778</v>
      </c>
      <c r="EY70" s="8">
        <f t="shared" si="67"/>
        <v>74.320780842417562</v>
      </c>
      <c r="EZ70" s="8">
        <f t="shared" si="67"/>
        <v>74.505643525027239</v>
      </c>
      <c r="FA70" s="8">
        <f t="shared" si="67"/>
        <v>74.692477797969957</v>
      </c>
      <c r="FB70" s="8">
        <f t="shared" si="67"/>
        <v>74.881365694850814</v>
      </c>
      <c r="FC70" s="8">
        <f t="shared" si="67"/>
        <v>75.072393528646558</v>
      </c>
      <c r="FD70" s="8">
        <f t="shared" si="67"/>
        <v>75.265652221899089</v>
      </c>
      <c r="FE70" s="8">
        <f t="shared" si="67"/>
        <v>75.461237668756738</v>
      </c>
      <c r="FF70" s="8">
        <f t="shared" si="67"/>
        <v>75.659251132670292</v>
      </c>
      <c r="FG70" s="8">
        <f t="shared" si="67"/>
        <v>75.859799684093815</v>
      </c>
      <c r="FH70" s="8">
        <f t="shared" si="67"/>
        <v>76.062996683171534</v>
      </c>
      <c r="FI70" s="8">
        <f t="shared" si="67"/>
        <v>76.268962313132405</v>
      </c>
      <c r="FJ70" s="8">
        <f t="shared" si="67"/>
        <v>76.477824170982402</v>
      </c>
      <c r="FK70" s="8">
        <f t="shared" si="67"/>
        <v>76.689717923107025</v>
      </c>
      <c r="FL70" s="8">
        <f t="shared" si="67"/>
        <v>76.904788034606042</v>
      </c>
      <c r="FM70" s="8">
        <f t="shared" si="67"/>
        <v>77.123188582615768</v>
      </c>
      <c r="FN70" s="8">
        <f t="shared" si="67"/>
        <v>77.345084165582179</v>
      </c>
      <c r="FO70" s="8">
        <f t="shared" si="67"/>
        <v>77.570650922488511</v>
      </c>
      <c r="FP70" s="8">
        <f t="shared" si="67"/>
        <v>77.800077678491519</v>
      </c>
      <c r="FQ70" s="8">
        <f t="shared" si="67"/>
        <v>78.033567236373287</v>
      </c>
      <c r="FR70" s="8">
        <f t="shared" si="67"/>
        <v>78.271337836792654</v>
      </c>
      <c r="FS70" s="8">
        <f t="shared" si="67"/>
        <v>78.513624814672241</v>
      </c>
      <c r="FT70" s="8">
        <f t="shared" si="67"/>
        <v>78.760682484379629</v>
      </c>
      <c r="FU70" s="8">
        <f t="shared" si="67"/>
        <v>79.012786292904963</v>
      </c>
      <c r="FV70" s="8">
        <f t="shared" si="67"/>
        <v>79.27023528832666</v>
      </c>
      <c r="FW70" s="8">
        <f t="shared" si="67"/>
        <v>79.533354960917393</v>
      </c>
      <c r="FX70" s="8">
        <f t="shared" si="67"/>
        <v>79.802500526830471</v>
      </c>
      <c r="FY70" s="8">
        <f t="shared" si="67"/>
        <v>80.078060740162854</v>
      </c>
      <c r="FZ70" s="8">
        <f t="shared" si="67"/>
        <v>80.360462339302359</v>
      </c>
      <c r="GA70" s="8">
        <f t="shared" si="67"/>
        <v>80.650175259165323</v>
      </c>
      <c r="GB70" s="8">
        <f t="shared" si="67"/>
        <v>80.947718774029681</v>
      </c>
      <c r="GC70" s="8">
        <f t="shared" si="67"/>
        <v>81.253668778658252</v>
      </c>
      <c r="GD70" s="8">
        <f t="shared" si="67"/>
        <v>81.568666471748955</v>
      </c>
      <c r="GE70" s="8">
        <f t="shared" si="67"/>
        <v>81.893428780305086</v>
      </c>
      <c r="GF70" s="8">
        <f t="shared" si="67"/>
        <v>82.228760963207449</v>
      </c>
      <c r="GG70" s="8">
        <f t="shared" si="67"/>
        <v>82.575571967059318</v>
      </c>
      <c r="GH70" s="8">
        <f t="shared" si="67"/>
        <v>82.934893291837668</v>
      </c>
      <c r="GI70" s="10">
        <f t="shared" si="67"/>
        <v>83.307902379651978</v>
      </c>
      <c r="GJ70" s="8">
        <f t="shared" si="67"/>
        <v>83.695951899633258</v>
      </c>
      <c r="GK70" s="8">
        <f t="shared" si="67"/>
        <v>84.100606815832592</v>
      </c>
      <c r="GL70" s="8">
        <f t="shared" si="67"/>
        <v>84.523691871668319</v>
      </c>
      <c r="GM70" s="8">
        <f t="shared" si="67"/>
        <v>84.96735322997931</v>
      </c>
      <c r="GN70" s="8">
        <f t="shared" si="67"/>
        <v>85.434139679013313</v>
      </c>
      <c r="GO70" s="8">
        <f t="shared" si="67"/>
        <v>85.927111400488783</v>
      </c>
      <c r="GP70" s="8">
        <f t="shared" si="67"/>
        <v>86.449988402015748</v>
      </c>
      <c r="GQ70" s="8">
        <f t="shared" si="67"/>
        <v>87.007357430792027</v>
      </c>
      <c r="GR70" s="8">
        <f t="shared" si="67"/>
        <v>87.604967539051259</v>
      </c>
      <c r="GS70" s="8">
        <f t="shared" si="67"/>
        <v>88.250164421874231</v>
      </c>
      <c r="GT70" s="8">
        <f t="shared" si="67"/>
        <v>88.952550308141184</v>
      </c>
      <c r="GU70" s="8">
        <f t="shared" si="67"/>
        <v>89.725027203288519</v>
      </c>
      <c r="GV70" s="8">
        <f t="shared" si="66"/>
        <v>90.585527850126738</v>
      </c>
      <c r="GW70" s="8">
        <f t="shared" si="66"/>
        <v>91.560065652115398</v>
      </c>
      <c r="GX70" s="8">
        <f t="shared" si="66"/>
        <v>92.688538538338776</v>
      </c>
      <c r="GY70" s="8">
        <f t="shared" si="66"/>
        <v>94.036966467133496</v>
      </c>
      <c r="GZ70" s="8">
        <f t="shared" si="66"/>
        <v>95.727313382277742</v>
      </c>
      <c r="HA70" s="8">
        <f t="shared" si="66"/>
        <v>98.028403283314489</v>
      </c>
      <c r="HB70" s="8">
        <f t="shared" si="66"/>
        <v>101.77592481806467</v>
      </c>
    </row>
    <row r="71" spans="11:210">
      <c r="K71" s="14">
        <v>69</v>
      </c>
      <c r="L71" s="8">
        <f t="shared" si="68"/>
        <v>42.493531474309563</v>
      </c>
      <c r="M71" s="8">
        <f t="shared" si="70"/>
        <v>44.63915758295304</v>
      </c>
      <c r="N71" s="8">
        <f t="shared" si="70"/>
        <v>46.020515869122029</v>
      </c>
      <c r="O71" s="8">
        <f t="shared" si="70"/>
        <v>47.067951304938667</v>
      </c>
      <c r="P71" s="8">
        <f t="shared" si="70"/>
        <v>47.924162623586902</v>
      </c>
      <c r="Q71" s="8">
        <f t="shared" si="70"/>
        <v>48.655232335576343</v>
      </c>
      <c r="R71" s="8">
        <f t="shared" si="70"/>
        <v>49.297502726059754</v>
      </c>
      <c r="S71" s="8">
        <f t="shared" si="70"/>
        <v>49.873224629831419</v>
      </c>
      <c r="T71" s="8">
        <f t="shared" si="70"/>
        <v>50.397067711867365</v>
      </c>
      <c r="U71" s="8">
        <f t="shared" si="70"/>
        <v>50.879243483328644</v>
      </c>
      <c r="V71" s="8">
        <f t="shared" si="70"/>
        <v>51.327162607249441</v>
      </c>
      <c r="W71" s="8">
        <f t="shared" si="70"/>
        <v>51.746383639606009</v>
      </c>
      <c r="X71" s="8">
        <f t="shared" si="70"/>
        <v>52.141189263448418</v>
      </c>
      <c r="Y71" s="8">
        <f t="shared" si="70"/>
        <v>52.514953338348874</v>
      </c>
      <c r="Z71" s="8">
        <f t="shared" si="70"/>
        <v>52.870384043119408</v>
      </c>
      <c r="AA71" s="8">
        <f t="shared" si="70"/>
        <v>53.209690314068482</v>
      </c>
      <c r="AB71" s="8">
        <f t="shared" si="70"/>
        <v>53.534699002904155</v>
      </c>
      <c r="AC71" s="8">
        <f t="shared" si="70"/>
        <v>53.846939353323151</v>
      </c>
      <c r="AD71" s="8">
        <f t="shared" si="70"/>
        <v>54.14770520195502</v>
      </c>
      <c r="AE71" s="8">
        <f t="shared" si="70"/>
        <v>54.438101628287811</v>
      </c>
      <c r="AF71" s="8">
        <f t="shared" si="70"/>
        <v>54.719080516674715</v>
      </c>
      <c r="AG71" s="8">
        <f t="shared" si="70"/>
        <v>54.991468063099447</v>
      </c>
      <c r="AH71" s="8">
        <f t="shared" si="70"/>
        <v>55.255986331031124</v>
      </c>
      <c r="AI71" s="8">
        <f t="shared" si="70"/>
        <v>55.513270344201089</v>
      </c>
      <c r="AJ71" s="8">
        <f t="shared" si="70"/>
        <v>55.763881786199178</v>
      </c>
      <c r="AK71" s="8">
        <f t="shared" si="70"/>
        <v>56.008320088137268</v>
      </c>
      <c r="AL71" s="8">
        <f t="shared" si="70"/>
        <v>56.247031482872636</v>
      </c>
      <c r="AM71" s="8">
        <f t="shared" si="70"/>
        <v>56.480416459651394</v>
      </c>
      <c r="AN71" s="8">
        <f t="shared" si="70"/>
        <v>56.708835948395858</v>
      </c>
      <c r="AO71" s="8">
        <f t="shared" si="70"/>
        <v>56.932616486170019</v>
      </c>
      <c r="AP71" s="8">
        <f t="shared" si="70"/>
        <v>57.152054561474912</v>
      </c>
      <c r="AQ71" s="8">
        <f t="shared" si="70"/>
        <v>57.367420289364027</v>
      </c>
      <c r="AR71" s="8">
        <f t="shared" si="70"/>
        <v>57.578960538043731</v>
      </c>
      <c r="AS71" s="8">
        <f t="shared" si="70"/>
        <v>57.786901602894226</v>
      </c>
      <c r="AT71" s="8">
        <f t="shared" si="70"/>
        <v>57.991451504758658</v>
      </c>
      <c r="AU71" s="8">
        <f t="shared" si="70"/>
        <v>58.192801974492205</v>
      </c>
      <c r="AV71" s="8">
        <f t="shared" si="70"/>
        <v>58.391130174108589</v>
      </c>
      <c r="AW71" s="8">
        <f t="shared" si="70"/>
        <v>58.586600195652487</v>
      </c>
      <c r="AX71" s="8">
        <f t="shared" si="70"/>
        <v>58.779364371598831</v>
      </c>
      <c r="AY71" s="8">
        <f t="shared" si="70"/>
        <v>58.969564424711002</v>
      </c>
      <c r="AZ71" s="8">
        <f t="shared" si="70"/>
        <v>59.157332480560875</v>
      </c>
      <c r="BA71" s="8">
        <f t="shared" si="70"/>
        <v>59.342791962080298</v>
      </c>
      <c r="BB71" s="8">
        <f t="shared" si="70"/>
        <v>59.526058382389493</v>
      </c>
      <c r="BC71" s="8">
        <f t="shared" si="70"/>
        <v>59.70724004958803</v>
      </c>
      <c r="BD71" s="8">
        <f t="shared" si="70"/>
        <v>59.886438695086696</v>
      </c>
      <c r="BE71" s="8">
        <f t="shared" si="70"/>
        <v>60.063750035314868</v>
      </c>
      <c r="BF71" s="8">
        <f t="shared" si="70"/>
        <v>60.239264275189186</v>
      </c>
      <c r="BG71" s="8">
        <f t="shared" si="70"/>
        <v>60.413066560520051</v>
      </c>
      <c r="BH71" s="8">
        <f t="shared" si="70"/>
        <v>60.585237385519243</v>
      </c>
      <c r="BI71" s="8">
        <f t="shared" si="70"/>
        <v>60.755852960719309</v>
      </c>
      <c r="BJ71" s="8">
        <f t="shared" si="70"/>
        <v>60.924985545895602</v>
      </c>
      <c r="BK71" s="8">
        <f t="shared" si="70"/>
        <v>61.092703751971733</v>
      </c>
      <c r="BL71" s="8">
        <f t="shared" si="70"/>
        <v>61.259072815370303</v>
      </c>
      <c r="BM71" s="8">
        <f t="shared" si="70"/>
        <v>61.424154847828348</v>
      </c>
      <c r="BN71" s="8">
        <f t="shared" si="70"/>
        <v>61.588009064317902</v>
      </c>
      <c r="BO71" s="8">
        <f t="shared" si="70"/>
        <v>61.75069199138693</v>
      </c>
      <c r="BP71" s="8">
        <f t="shared" si="70"/>
        <v>61.912257657955884</v>
      </c>
      <c r="BQ71" s="8">
        <f t="shared" si="70"/>
        <v>62.072757770363431</v>
      </c>
      <c r="BR71" s="8">
        <f t="shared" si="70"/>
        <v>62.232241873245407</v>
      </c>
      <c r="BS71" s="8">
        <f t="shared" si="70"/>
        <v>62.39075749764978</v>
      </c>
      <c r="BT71" s="8">
        <f t="shared" si="70"/>
        <v>62.54835029763192</v>
      </c>
      <c r="BU71" s="8">
        <f t="shared" si="70"/>
        <v>62.705064176436906</v>
      </c>
      <c r="BV71" s="8">
        <f t="shared" si="70"/>
        <v>62.86094140325504</v>
      </c>
      <c r="BW71" s="8">
        <f t="shared" si="70"/>
        <v>63.016022721431106</v>
      </c>
      <c r="BX71" s="8">
        <f t="shared" si="70"/>
        <v>63.170347448915201</v>
      </c>
      <c r="BY71" s="8">
        <f t="shared" si="71"/>
        <v>63.323953571661477</v>
      </c>
      <c r="BZ71" s="8">
        <f t="shared" si="71"/>
        <v>63.476877830609254</v>
      </c>
      <c r="CA71" s="8">
        <f t="shared" si="71"/>
        <v>63.629155802817294</v>
      </c>
      <c r="CB71" s="8">
        <f t="shared" si="71"/>
        <v>63.780821977266136</v>
      </c>
      <c r="CC71" s="8">
        <f t="shared" si="71"/>
        <v>63.93190982579334</v>
      </c>
      <c r="CD71" s="8">
        <f t="shared" si="71"/>
        <v>64.082451869582485</v>
      </c>
      <c r="CE71" s="8">
        <f t="shared" si="71"/>
        <v>64.232479741587397</v>
      </c>
      <c r="CF71" s="8">
        <f t="shared" si="71"/>
        <v>64.382024245237943</v>
      </c>
      <c r="CG71" s="8">
        <f t="shared" si="71"/>
        <v>64.531115409743038</v>
      </c>
      <c r="CH71" s="8">
        <f t="shared" si="71"/>
        <v>64.67978254227792</v>
      </c>
      <c r="CI71" s="8">
        <f t="shared" si="71"/>
        <v>64.8280542773186</v>
      </c>
      <c r="CJ71" s="8">
        <f t="shared" si="71"/>
        <v>64.975958623363709</v>
      </c>
      <c r="CK71" s="8">
        <f t="shared" si="71"/>
        <v>65.123523007263998</v>
      </c>
      <c r="CL71" s="8">
        <f t="shared" si="71"/>
        <v>65.270774316362292</v>
      </c>
      <c r="CM71" s="8">
        <f t="shared" si="71"/>
        <v>65.417738938630222</v>
      </c>
      <c r="CN71" s="8">
        <f t="shared" si="71"/>
        <v>65.56444280097395</v>
      </c>
      <c r="CO71" s="8">
        <f t="shared" si="71"/>
        <v>65.710911405868302</v>
      </c>
      <c r="CP71" s="8">
        <f t="shared" si="71"/>
        <v>65.857169866466791</v>
      </c>
      <c r="CQ71" s="8">
        <f t="shared" si="71"/>
        <v>66.003242940325194</v>
      </c>
      <c r="CR71" s="8">
        <f t="shared" si="71"/>
        <v>66.149155061866551</v>
      </c>
      <c r="CS71" s="8">
        <f t="shared" si="71"/>
        <v>66.294930373707501</v>
      </c>
      <c r="CT71" s="8">
        <f t="shared" si="71"/>
        <v>66.440592756958267</v>
      </c>
      <c r="CU71" s="8">
        <f t="shared" si="71"/>
        <v>66.586165860602094</v>
      </c>
      <c r="CV71" s="8">
        <f t="shared" si="71"/>
        <v>66.731673130053949</v>
      </c>
      <c r="CW71" s="8">
        <f t="shared" si="71"/>
        <v>66.877137834993277</v>
      </c>
      <c r="CX71" s="8">
        <f t="shared" si="71"/>
        <v>67.022583096560751</v>
      </c>
      <c r="CY71" s="8">
        <f t="shared" si="71"/>
        <v>67.168031914005311</v>
      </c>
      <c r="CZ71" s="8">
        <f t="shared" si="71"/>
        <v>67.313507190863945</v>
      </c>
      <c r="DA71" s="8">
        <f t="shared" si="71"/>
        <v>67.459031760754058</v>
      </c>
      <c r="DB71" s="8">
        <f t="shared" si="71"/>
        <v>67.604628412855547</v>
      </c>
      <c r="DC71" s="8">
        <f t="shared" si="71"/>
        <v>67.750319917157711</v>
      </c>
      <c r="DD71" s="8">
        <f t="shared" si="71"/>
        <v>67.896129049544555</v>
      </c>
      <c r="DE71" s="8">
        <f t="shared" si="71"/>
        <v>68.042078616791017</v>
      </c>
      <c r="DF71" s="8">
        <f t="shared" si="71"/>
        <v>68.188191481541367</v>
      </c>
      <c r="DG71" s="8">
        <f t="shared" si="71"/>
        <v>68.334490587341207</v>
      </c>
      <c r="DH71" s="8">
        <f t="shared" si="71"/>
        <v>68.480998983794095</v>
      </c>
      <c r="DI71" s="8">
        <f t="shared" si="71"/>
        <v>68.627739851914228</v>
      </c>
      <c r="DJ71" s="8">
        <f t="shared" si="71"/>
        <v>68.77473652974767</v>
      </c>
      <c r="DK71" s="8">
        <f t="shared" si="71"/>
        <v>68.922012538335252</v>
      </c>
      <c r="DL71" s="8">
        <f t="shared" si="71"/>
        <v>69.069591608092239</v>
      </c>
      <c r="DM71" s="8">
        <f t="shared" si="71"/>
        <v>69.217497705681694</v>
      </c>
      <c r="DN71" s="8">
        <f t="shared" si="71"/>
        <v>69.365755061460675</v>
      </c>
      <c r="DO71" s="8">
        <f t="shared" si="71"/>
        <v>69.514388197581468</v>
      </c>
      <c r="DP71" s="8">
        <f t="shared" si="71"/>
        <v>69.663421956833204</v>
      </c>
      <c r="DQ71" s="8">
        <f t="shared" si="71"/>
        <v>69.812881532313057</v>
      </c>
      <c r="DR71" s="8">
        <f t="shared" si="71"/>
        <v>69.962792498020505</v>
      </c>
      <c r="DS71" s="8">
        <f t="shared" si="71"/>
        <v>70.113180840473063</v>
      </c>
      <c r="DT71" s="8">
        <f t="shared" si="71"/>
        <v>70.264072991447392</v>
      </c>
      <c r="DU71" s="8">
        <f t="shared" si="71"/>
        <v>70.415495861955662</v>
      </c>
      <c r="DV71" s="8">
        <f t="shared" si="71"/>
        <v>70.567476877574421</v>
      </c>
      <c r="DW71" s="8">
        <f t="shared" si="71"/>
        <v>70.720044015250082</v>
      </c>
      <c r="DX71" s="8">
        <f t="shared" si="71"/>
        <v>70.873225841714572</v>
      </c>
      <c r="DY71" s="8">
        <f t="shared" si="71"/>
        <v>71.027051553653223</v>
      </c>
      <c r="DZ71" s="8">
        <f t="shared" si="71"/>
        <v>71.181551019778269</v>
      </c>
      <c r="EA71" s="8">
        <f t="shared" si="71"/>
        <v>71.336754824972189</v>
      </c>
      <c r="EB71" s="8">
        <f t="shared" si="71"/>
        <v>71.492694316678651</v>
      </c>
      <c r="EC71" s="8">
        <f t="shared" si="71"/>
        <v>71.649401653732454</v>
      </c>
      <c r="ED71" s="8">
        <f t="shared" si="71"/>
        <v>71.806909857836203</v>
      </c>
      <c r="EE71" s="8">
        <f t="shared" si="71"/>
        <v>71.965252867908447</v>
      </c>
      <c r="EF71" s="8">
        <f t="shared" si="71"/>
        <v>72.124465597547825</v>
      </c>
      <c r="EG71" s="8">
        <f t="shared" si="71"/>
        <v>72.284583995879032</v>
      </c>
      <c r="EH71" s="8">
        <f t="shared" si="71"/>
        <v>72.445645112070508</v>
      </c>
      <c r="EI71" s="8">
        <f t="shared" si="71"/>
        <v>72.60768716384014</v>
      </c>
      <c r="EJ71" s="8">
        <f t="shared" si="71"/>
        <v>72.770749610295283</v>
      </c>
      <c r="EK71" s="8">
        <f t="shared" si="69"/>
        <v>72.934873229485689</v>
      </c>
      <c r="EL71" s="8">
        <f t="shared" si="69"/>
        <v>73.100100201085596</v>
      </c>
      <c r="EM71" s="8">
        <f t="shared" si="67"/>
        <v>73.266474194661455</v>
      </c>
      <c r="EN71" s="8">
        <f t="shared" si="67"/>
        <v>73.434040464028286</v>
      </c>
      <c r="EO71" s="8">
        <f t="shared" si="67"/>
        <v>73.60284594824887</v>
      </c>
      <c r="EP71" s="8">
        <f t="shared" si="67"/>
        <v>73.772939379887788</v>
      </c>
      <c r="EQ71" s="8">
        <f t="shared" si="67"/>
        <v>73.944371401196818</v>
      </c>
      <c r="ER71" s="8">
        <f t="shared" si="67"/>
        <v>74.117194688981726</v>
      </c>
      <c r="ES71" s="8">
        <f t="shared" si="67"/>
        <v>74.291464088982025</v>
      </c>
      <c r="ET71" s="8">
        <f t="shared" si="67"/>
        <v>74.467236760688465</v>
      </c>
      <c r="EU71" s="8">
        <f t="shared" ref="EU71:HB74" si="72">_xlfn.CHISQ.INV(1-EU$2,$K71)</f>
        <v>74.644572333627963</v>
      </c>
      <c r="EV71" s="8">
        <f t="shared" si="72"/>
        <v>74.823533076264241</v>
      </c>
      <c r="EW71" s="8">
        <f t="shared" si="72"/>
        <v>75.004184078797948</v>
      </c>
      <c r="EX71" s="8">
        <f t="shared" si="72"/>
        <v>75.18659345130348</v>
      </c>
      <c r="EY71" s="8">
        <f t="shared" si="72"/>
        <v>75.370832538814682</v>
      </c>
      <c r="EZ71" s="8">
        <f t="shared" si="72"/>
        <v>75.55697615517208</v>
      </c>
      <c r="FA71" s="8">
        <f t="shared" si="72"/>
        <v>75.745102837673485</v>
      </c>
      <c r="FB71" s="8">
        <f t="shared" si="72"/>
        <v>75.93529512483255</v>
      </c>
      <c r="FC71" s="8">
        <f t="shared" si="72"/>
        <v>76.127639859853147</v>
      </c>
      <c r="FD71" s="8">
        <f t="shared" si="72"/>
        <v>76.322228522776726</v>
      </c>
      <c r="FE71" s="8">
        <f t="shared" si="72"/>
        <v>76.519157594663071</v>
      </c>
      <c r="FF71" s="8">
        <f t="shared" si="72"/>
        <v>76.718528957634973</v>
      </c>
      <c r="FG71" s="8">
        <f t="shared" si="72"/>
        <v>76.920450335160794</v>
      </c>
      <c r="FH71" s="8">
        <f t="shared" si="72"/>
        <v>77.125035777586007</v>
      </c>
      <c r="FI71" s="8">
        <f t="shared" si="72"/>
        <v>77.332406198668252</v>
      </c>
      <c r="FJ71" s="8">
        <f t="shared" si="72"/>
        <v>77.54268996974406</v>
      </c>
      <c r="FK71" s="8">
        <f t="shared" si="72"/>
        <v>77.756023579184159</v>
      </c>
      <c r="FL71" s="8">
        <f t="shared" si="72"/>
        <v>77.972552366010007</v>
      </c>
      <c r="FM71" s="8">
        <f t="shared" si="72"/>
        <v>78.192431337986662</v>
      </c>
      <c r="FN71" s="8">
        <f t="shared" si="72"/>
        <v>78.415826086224143</v>
      </c>
      <c r="FO71" s="8">
        <f t="shared" si="72"/>
        <v>78.642913810371894</v>
      </c>
      <c r="FP71" s="8">
        <f t="shared" si="72"/>
        <v>78.873884470955488</v>
      </c>
      <c r="FQ71" s="8">
        <f t="shared" si="72"/>
        <v>79.108942088374391</v>
      </c>
      <c r="FR71" s="8">
        <f t="shared" si="72"/>
        <v>79.348306211677141</v>
      </c>
      <c r="FS71" s="8">
        <f t="shared" si="72"/>
        <v>79.592213584607407</v>
      </c>
      <c r="FT71" s="8">
        <f t="shared" si="72"/>
        <v>79.84092004176722</v>
      </c>
      <c r="FU71" s="8">
        <f t="shared" si="72"/>
        <v>80.094702674324708</v>
      </c>
      <c r="FV71" s="8">
        <f t="shared" si="72"/>
        <v>80.35386231282969</v>
      </c>
      <c r="FW71" s="8">
        <f t="shared" si="72"/>
        <v>80.618726384817791</v>
      </c>
      <c r="FX71" s="8">
        <f t="shared" si="72"/>
        <v>80.889652217544082</v>
      </c>
      <c r="FY71" s="8">
        <f t="shared" si="72"/>
        <v>81.167030872133125</v>
      </c>
      <c r="FZ71" s="8">
        <f t="shared" si="72"/>
        <v>81.45129161565832</v>
      </c>
      <c r="GA71" s="8">
        <f t="shared" si="72"/>
        <v>81.742907163508079</v>
      </c>
      <c r="GB71" s="8">
        <f t="shared" si="72"/>
        <v>82.042399857682966</v>
      </c>
      <c r="GC71" s="8">
        <f t="shared" si="72"/>
        <v>82.350348989901434</v>
      </c>
      <c r="GD71" s="8">
        <f t="shared" si="72"/>
        <v>82.667399535052809</v>
      </c>
      <c r="GE71" s="8">
        <f t="shared" si="72"/>
        <v>82.994272635514136</v>
      </c>
      <c r="GF71" s="8">
        <f t="shared" si="72"/>
        <v>83.331778277099261</v>
      </c>
      <c r="GG71" s="8">
        <f t="shared" si="72"/>
        <v>83.680830732958043</v>
      </c>
      <c r="GH71" s="8">
        <f t="shared" si="72"/>
        <v>84.042467537245088</v>
      </c>
      <c r="GI71" s="10">
        <f t="shared" si="72"/>
        <v>84.417873007583651</v>
      </c>
      <c r="GJ71" s="8">
        <f t="shared" si="72"/>
        <v>84.808407697092363</v>
      </c>
      <c r="GK71" s="8">
        <f t="shared" si="72"/>
        <v>85.215645673480182</v>
      </c>
      <c r="GL71" s="8">
        <f t="shared" si="72"/>
        <v>85.641422273555236</v>
      </c>
      <c r="GM71" s="8">
        <f t="shared" si="72"/>
        <v>86.087896093189855</v>
      </c>
      <c r="GN71" s="8">
        <f t="shared" si="72"/>
        <v>86.557630653379192</v>
      </c>
      <c r="GO71" s="8">
        <f t="shared" si="72"/>
        <v>87.053703783239314</v>
      </c>
      <c r="GP71" s="8">
        <f t="shared" si="72"/>
        <v>87.579856889755618</v>
      </c>
      <c r="GQ71" s="8">
        <f t="shared" si="72"/>
        <v>88.140703035958637</v>
      </c>
      <c r="GR71" s="8">
        <f t="shared" si="72"/>
        <v>88.742024165582194</v>
      </c>
      <c r="GS71" s="8">
        <f t="shared" si="72"/>
        <v>89.39120787250809</v>
      </c>
      <c r="GT71" s="8">
        <f t="shared" si="72"/>
        <v>90.097910975285757</v>
      </c>
      <c r="GU71" s="8">
        <f t="shared" si="72"/>
        <v>90.87510856475599</v>
      </c>
      <c r="GV71" s="8">
        <f t="shared" si="72"/>
        <v>91.740834562492708</v>
      </c>
      <c r="GW71" s="8">
        <f t="shared" si="72"/>
        <v>92.721248488611863</v>
      </c>
      <c r="GX71" s="8">
        <f t="shared" si="72"/>
        <v>93.856471238685614</v>
      </c>
      <c r="GY71" s="8">
        <f t="shared" si="72"/>
        <v>95.212889527348111</v>
      </c>
      <c r="GZ71" s="8">
        <f t="shared" si="72"/>
        <v>96.913139963975638</v>
      </c>
      <c r="HA71" s="8">
        <f t="shared" si="72"/>
        <v>99.227515470569912</v>
      </c>
      <c r="HB71" s="8">
        <f t="shared" si="72"/>
        <v>102.9962090772656</v>
      </c>
    </row>
    <row r="72" spans="11:210">
      <c r="K72" s="14">
        <v>70</v>
      </c>
      <c r="L72" s="8">
        <f t="shared" si="68"/>
        <v>43.275179545823462</v>
      </c>
      <c r="M72" s="8">
        <f t="shared" si="70"/>
        <v>45.441717310810546</v>
      </c>
      <c r="N72" s="8">
        <f t="shared" si="70"/>
        <v>46.836211576900091</v>
      </c>
      <c r="O72" s="8">
        <f t="shared" si="70"/>
        <v>47.893444967651511</v>
      </c>
      <c r="P72" s="8">
        <f t="shared" si="70"/>
        <v>48.757564805039522</v>
      </c>
      <c r="Q72" s="8">
        <f t="shared" si="70"/>
        <v>49.495317364731712</v>
      </c>
      <c r="R72" s="8">
        <f t="shared" si="70"/>
        <v>50.143406999895944</v>
      </c>
      <c r="S72" s="8">
        <f t="shared" si="70"/>
        <v>50.72430474049203</v>
      </c>
      <c r="T72" s="8">
        <f t="shared" si="70"/>
        <v>51.252824594583473</v>
      </c>
      <c r="U72" s="8">
        <f t="shared" si="70"/>
        <v>51.739278048962916</v>
      </c>
      <c r="V72" s="8">
        <f t="shared" si="70"/>
        <v>52.191147998616927</v>
      </c>
      <c r="W72" s="8">
        <f t="shared" si="70"/>
        <v>52.614046961982815</v>
      </c>
      <c r="X72" s="8">
        <f t="shared" si="70"/>
        <v>53.012299046530856</v>
      </c>
      <c r="Y72" s="8">
        <f t="shared" si="70"/>
        <v>53.389310635891135</v>
      </c>
      <c r="Z72" s="8">
        <f t="shared" si="70"/>
        <v>53.747815934326276</v>
      </c>
      <c r="AA72" s="8">
        <f t="shared" si="70"/>
        <v>54.090045044066784</v>
      </c>
      <c r="AB72" s="8">
        <f t="shared" si="70"/>
        <v>54.417842273729377</v>
      </c>
      <c r="AC72" s="8">
        <f t="shared" si="70"/>
        <v>54.73275144230081</v>
      </c>
      <c r="AD72" s="8">
        <f t="shared" si="70"/>
        <v>55.036078687797342</v>
      </c>
      <c r="AE72" s="8">
        <f t="shared" si="70"/>
        <v>55.328939571909629</v>
      </c>
      <c r="AF72" s="8">
        <f t="shared" si="70"/>
        <v>55.612294987887537</v>
      </c>
      <c r="AG72" s="8">
        <f t="shared" si="70"/>
        <v>55.886978934280414</v>
      </c>
      <c r="AH72" s="8">
        <f t="shared" si="70"/>
        <v>56.153720279593792</v>
      </c>
      <c r="AI72" s="8">
        <f t="shared" si="70"/>
        <v>56.413160020323282</v>
      </c>
      <c r="AJ72" s="8">
        <f t="shared" si="70"/>
        <v>56.665865112762411</v>
      </c>
      <c r="AK72" s="8">
        <f t="shared" si="70"/>
        <v>56.912339667485398</v>
      </c>
      <c r="AL72" s="8">
        <f t="shared" si="70"/>
        <v>57.153034090654444</v>
      </c>
      <c r="AM72" s="8">
        <f t="shared" si="70"/>
        <v>57.388352610247637</v>
      </c>
      <c r="AN72" s="8">
        <f t="shared" si="70"/>
        <v>57.618659519640502</v>
      </c>
      <c r="AO72" s="8">
        <f t="shared" si="70"/>
        <v>57.844284393533279</v>
      </c>
      <c r="AP72" s="8">
        <f t="shared" si="70"/>
        <v>58.065526473777012</v>
      </c>
      <c r="AQ72" s="8">
        <f t="shared" si="70"/>
        <v>58.28265837957364</v>
      </c>
      <c r="AR72" s="8">
        <f t="shared" si="70"/>
        <v>58.495929263884271</v>
      </c>
      <c r="AS72" s="8">
        <f t="shared" si="70"/>
        <v>58.705567512909731</v>
      </c>
      <c r="AT72" s="8">
        <f t="shared" si="70"/>
        <v>58.911783066234072</v>
      </c>
      <c r="AU72" s="8">
        <f t="shared" si="70"/>
        <v>59.114769420221045</v>
      </c>
      <c r="AV72" s="8">
        <f t="shared" si="70"/>
        <v>59.314705365486624</v>
      </c>
      <c r="AW72" s="8">
        <f t="shared" si="70"/>
        <v>59.511756499972137</v>
      </c>
      <c r="AX72" s="8">
        <f t="shared" si="70"/>
        <v>59.706076551744069</v>
      </c>
      <c r="AY72" s="8">
        <f t="shared" si="70"/>
        <v>59.897808539721176</v>
      </c>
      <c r="AZ72" s="8">
        <f t="shared" si="70"/>
        <v>60.087085795754398</v>
      </c>
      <c r="BA72" s="8">
        <f t="shared" si="70"/>
        <v>60.27403286761507</v>
      </c>
      <c r="BB72" s="8">
        <f t="shared" si="70"/>
        <v>60.458766319292415</v>
      </c>
      <c r="BC72" s="8">
        <f t="shared" si="70"/>
        <v>60.64139544241705</v>
      </c>
      <c r="BD72" s="8">
        <f t="shared" si="70"/>
        <v>60.82202289049944</v>
      </c>
      <c r="BE72" s="8">
        <f t="shared" si="70"/>
        <v>61.000745245911894</v>
      </c>
      <c r="BF72" s="8">
        <f t="shared" si="70"/>
        <v>61.177653528079937</v>
      </c>
      <c r="BG72" s="8">
        <f t="shared" si="70"/>
        <v>61.352833650127934</v>
      </c>
      <c r="BH72" s="8">
        <f t="shared" si="70"/>
        <v>61.526366830200999</v>
      </c>
      <c r="BI72" s="8">
        <f t="shared" si="70"/>
        <v>61.698329962824445</v>
      </c>
      <c r="BJ72" s="8">
        <f t="shared" si="70"/>
        <v>61.868795954935216</v>
      </c>
      <c r="BK72" s="8">
        <f t="shared" si="70"/>
        <v>62.037834030603833</v>
      </c>
      <c r="BL72" s="8">
        <f t="shared" si="70"/>
        <v>62.205510007941804</v>
      </c>
      <c r="BM72" s="8">
        <f t="shared" si="70"/>
        <v>62.371886551242326</v>
      </c>
      <c r="BN72" s="8">
        <f t="shared" si="70"/>
        <v>62.537023401019788</v>
      </c>
      <c r="BO72" s="8">
        <f t="shared" si="70"/>
        <v>62.70097758428529</v>
      </c>
      <c r="BP72" s="8">
        <f t="shared" si="70"/>
        <v>62.863803607112672</v>
      </c>
      <c r="BQ72" s="8">
        <f t="shared" si="70"/>
        <v>63.025553631305435</v>
      </c>
      <c r="BR72" s="8">
        <f t="shared" si="70"/>
        <v>63.186277636763784</v>
      </c>
      <c r="BS72" s="8">
        <f t="shared" si="70"/>
        <v>63.346023570967603</v>
      </c>
      <c r="BT72" s="8">
        <f t="shared" si="70"/>
        <v>63.50483748683147</v>
      </c>
      <c r="BU72" s="8">
        <f t="shared" si="70"/>
        <v>63.66276367004896</v>
      </c>
      <c r="BV72" s="8">
        <f t="shared" si="70"/>
        <v>63.819844756921512</v>
      </c>
      <c r="BW72" s="8">
        <f t="shared" si="70"/>
        <v>63.976121843560755</v>
      </c>
      <c r="BX72" s="8">
        <f t="shared" ref="BX72:EI75" si="73">_xlfn.CHISQ.INV(1-BX$2,$K72)</f>
        <v>64.131634587259612</v>
      </c>
      <c r="BY72" s="8">
        <f t="shared" si="73"/>
        <v>64.286421300744976</v>
      </c>
      <c r="BZ72" s="8">
        <f t="shared" si="73"/>
        <v>64.440519039952491</v>
      </c>
      <c r="CA72" s="8">
        <f t="shared" si="73"/>
        <v>64.593963685899482</v>
      </c>
      <c r="CB72" s="8">
        <f t="shared" si="73"/>
        <v>64.746790021175869</v>
      </c>
      <c r="CC72" s="8">
        <f t="shared" si="73"/>
        <v>64.89903180152217</v>
      </c>
      <c r="CD72" s="8">
        <f t="shared" si="73"/>
        <v>65.050721822919243</v>
      </c>
      <c r="CE72" s="8">
        <f t="shared" si="73"/>
        <v>65.201891984575113</v>
      </c>
      <c r="CF72" s="8">
        <f t="shared" si="73"/>
        <v>65.352573348158145</v>
      </c>
      <c r="CG72" s="8">
        <f t="shared" si="73"/>
        <v>65.502796193595231</v>
      </c>
      <c r="CH72" s="8">
        <f t="shared" si="73"/>
        <v>65.652590071724802</v>
      </c>
      <c r="CI72" s="8">
        <f t="shared" si="73"/>
        <v>65.801983854069874</v>
      </c>
      <c r="CJ72" s="8">
        <f t="shared" si="73"/>
        <v>65.951005779973485</v>
      </c>
      <c r="CK72" s="8">
        <f t="shared" si="73"/>
        <v>66.099683501319234</v>
      </c>
      <c r="CL72" s="8">
        <f t="shared" si="73"/>
        <v>66.248044125040948</v>
      </c>
      <c r="CM72" s="8">
        <f t="shared" si="73"/>
        <v>66.396114253610037</v>
      </c>
      <c r="CN72" s="8">
        <f t="shared" si="73"/>
        <v>66.543920023674104</v>
      </c>
      <c r="CO72" s="8">
        <f t="shared" si="73"/>
        <v>66.691487143007521</v>
      </c>
      <c r="CP72" s="8">
        <f t="shared" si="73"/>
        <v>66.838840925923208</v>
      </c>
      <c r="CQ72" s="8">
        <f t="shared" si="73"/>
        <v>66.986006327284045</v>
      </c>
      <c r="CR72" s="8">
        <f t="shared" si="73"/>
        <v>67.133007975243217</v>
      </c>
      <c r="CS72" s="8">
        <f t="shared" si="73"/>
        <v>67.279870202834417</v>
      </c>
      <c r="CT72" s="8">
        <f t="shared" si="73"/>
        <v>67.426617078525197</v>
      </c>
      <c r="CU72" s="8">
        <f t="shared" si="73"/>
        <v>67.57327243584011</v>
      </c>
      <c r="CV72" s="8">
        <f t="shared" si="73"/>
        <v>67.719859902154553</v>
      </c>
      <c r="CW72" s="8">
        <f t="shared" si="73"/>
        <v>67.86640292675456</v>
      </c>
      <c r="CX72" s="8">
        <f t="shared" si="73"/>
        <v>68.012924808253715</v>
      </c>
      <c r="CY72" s="8">
        <f t="shared" si="73"/>
        <v>68.159448721453685</v>
      </c>
      <c r="CZ72" s="8">
        <f t="shared" si="73"/>
        <v>68.305997743732107</v>
      </c>
      <c r="DA72" s="8">
        <f t="shared" si="73"/>
        <v>68.452594881037683</v>
      </c>
      <c r="DB72" s="8">
        <f t="shared" si="73"/>
        <v>68.599263093570784</v>
      </c>
      <c r="DC72" s="8">
        <f t="shared" si="73"/>
        <v>68.746025321225019</v>
      </c>
      <c r="DD72" s="8">
        <f t="shared" si="73"/>
        <v>68.892904508863978</v>
      </c>
      <c r="DE72" s="8">
        <f t="shared" si="73"/>
        <v>69.039923631506184</v>
      </c>
      <c r="DF72" s="8">
        <f t="shared" si="73"/>
        <v>69.187105719490148</v>
      </c>
      <c r="DG72" s="8">
        <f t="shared" si="73"/>
        <v>69.334473883691487</v>
      </c>
      <c r="DH72" s="8">
        <f t="shared" si="73"/>
        <v>69.482051340863478</v>
      </c>
      <c r="DI72" s="8">
        <f t="shared" si="73"/>
        <v>69.629861439173467</v>
      </c>
      <c r="DJ72" s="8">
        <f t="shared" si="73"/>
        <v>69.777927684007395</v>
      </c>
      <c r="DK72" s="8">
        <f t="shared" si="73"/>
        <v>69.926273764116942</v>
      </c>
      <c r="DL72" s="8">
        <f t="shared" si="73"/>
        <v>70.07492357818424</v>
      </c>
      <c r="DM72" s="8">
        <f t="shared" si="73"/>
        <v>70.223901261881949</v>
      </c>
      <c r="DN72" s="8">
        <f t="shared" si="73"/>
        <v>70.373231215508312</v>
      </c>
      <c r="DO72" s="8">
        <f t="shared" si="73"/>
        <v>70.522938132279904</v>
      </c>
      <c r="DP72" s="8">
        <f t="shared" si="73"/>
        <v>70.673047027368042</v>
      </c>
      <c r="DQ72" s="8">
        <f t="shared" si="73"/>
        <v>70.823583267768527</v>
      </c>
      <c r="DR72" s="8">
        <f t="shared" si="73"/>
        <v>70.974572603099048</v>
      </c>
      <c r="DS72" s="8">
        <f t="shared" si="73"/>
        <v>71.12604119742295</v>
      </c>
      <c r="DT72" s="8">
        <f t="shared" si="73"/>
        <v>71.278015662204126</v>
      </c>
      <c r="DU72" s="8">
        <f t="shared" si="73"/>
        <v>71.430523090503826</v>
      </c>
      <c r="DV72" s="8">
        <f t="shared" si="73"/>
        <v>71.583591092536722</v>
      </c>
      <c r="DW72" s="8">
        <f t="shared" si="73"/>
        <v>71.737247832711873</v>
      </c>
      <c r="DX72" s="8">
        <f t="shared" si="73"/>
        <v>71.891522068292375</v>
      </c>
      <c r="DY72" s="8">
        <f t="shared" si="73"/>
        <v>72.046443189816955</v>
      </c>
      <c r="DZ72" s="8">
        <f t="shared" si="73"/>
        <v>72.202041263437621</v>
      </c>
      <c r="EA72" s="8">
        <f t="shared" si="73"/>
        <v>72.358347075338827</v>
      </c>
      <c r="EB72" s="8">
        <f t="shared" si="73"/>
        <v>72.515392178416718</v>
      </c>
      <c r="EC72" s="8">
        <f t="shared" si="73"/>
        <v>72.673208941411147</v>
      </c>
      <c r="ED72" s="8">
        <f t="shared" si="73"/>
        <v>72.831830600699448</v>
      </c>
      <c r="EE72" s="8">
        <f t="shared" si="73"/>
        <v>72.991291314977957</v>
      </c>
      <c r="EF72" s="8">
        <f t="shared" si="73"/>
        <v>73.151626223077344</v>
      </c>
      <c r="EG72" s="8">
        <f t="shared" si="73"/>
        <v>73.312871505179075</v>
      </c>
      <c r="EH72" s="8">
        <f t="shared" si="73"/>
        <v>73.475064447724606</v>
      </c>
      <c r="EI72" s="8">
        <f t="shared" si="73"/>
        <v>73.638243512335663</v>
      </c>
      <c r="EJ72" s="8">
        <f t="shared" si="71"/>
        <v>73.802448409093586</v>
      </c>
      <c r="EK72" s="8">
        <f t="shared" si="69"/>
        <v>73.967720174558892</v>
      </c>
      <c r="EL72" s="8">
        <f t="shared" si="69"/>
        <v>74.134101254949584</v>
      </c>
      <c r="EM72" s="8">
        <f t="shared" ref="EM72:GX75" si="74">_xlfn.CHISQ.INV(1-EM$2,$K72)</f>
        <v>74.30163559493721</v>
      </c>
      <c r="EN72" s="8">
        <f t="shared" si="74"/>
        <v>74.470368732567067</v>
      </c>
      <c r="EO72" s="8">
        <f t="shared" si="74"/>
        <v>74.640347900859325</v>
      </c>
      <c r="EP72" s="8">
        <f t="shared" si="74"/>
        <v>74.811622136707214</v>
      </c>
      <c r="EQ72" s="8">
        <f t="shared" si="74"/>
        <v>74.984242397752467</v>
      </c>
      <c r="ER72" s="8">
        <f t="shared" si="74"/>
        <v>75.158261687992379</v>
      </c>
      <c r="ES72" s="8">
        <f t="shared" si="74"/>
        <v>75.333735192955004</v>
      </c>
      <c r="ET72" s="8">
        <f t="shared" si="74"/>
        <v>75.510720425372511</v>
      </c>
      <c r="EU72" s="8">
        <f t="shared" si="74"/>
        <v>75.68927738238844</v>
      </c>
      <c r="EV72" s="8">
        <f t="shared" si="74"/>
        <v>75.869468715453706</v>
      </c>
      <c r="EW72" s="8">
        <f t="shared" si="74"/>
        <v>76.051359914202692</v>
      </c>
      <c r="EX72" s="8">
        <f t="shared" si="74"/>
        <v>76.235019505754707</v>
      </c>
      <c r="EY72" s="8">
        <f t="shared" si="74"/>
        <v>76.42051927106246</v>
      </c>
      <c r="EZ72" s="8">
        <f t="shared" si="74"/>
        <v>76.607934480130794</v>
      </c>
      <c r="FA72" s="8">
        <f t="shared" si="74"/>
        <v>76.797344148158857</v>
      </c>
      <c r="FB72" s="8">
        <f t="shared" si="74"/>
        <v>76.988831314923999</v>
      </c>
      <c r="FC72" s="8">
        <f t="shared" si="74"/>
        <v>77.182483350030211</v>
      </c>
      <c r="FD72" s="8">
        <f t="shared" si="74"/>
        <v>77.378392286994725</v>
      </c>
      <c r="FE72" s="8">
        <f t="shared" si="74"/>
        <v>77.576655189553577</v>
      </c>
      <c r="FF72" s="8">
        <f t="shared" si="74"/>
        <v>77.777374554037451</v>
      </c>
      <c r="FG72" s="8">
        <f t="shared" si="74"/>
        <v>77.98065875221765</v>
      </c>
      <c r="FH72" s="8">
        <f t="shared" si="74"/>
        <v>78.186622519661938</v>
      </c>
      <c r="FI72" s="8">
        <f t="shared" si="74"/>
        <v>78.395387495387354</v>
      </c>
      <c r="FJ72" s="8">
        <f t="shared" si="74"/>
        <v>78.607082819476489</v>
      </c>
      <c r="FK72" s="8">
        <f t="shared" si="74"/>
        <v>78.821845796357792</v>
      </c>
      <c r="FL72" s="8">
        <f t="shared" si="74"/>
        <v>79.039822632673264</v>
      </c>
      <c r="FM72" s="8">
        <f t="shared" si="74"/>
        <v>79.261169260107607</v>
      </c>
      <c r="FN72" s="8">
        <f t="shared" si="74"/>
        <v>79.486052255279461</v>
      </c>
      <c r="FO72" s="8">
        <f t="shared" si="74"/>
        <v>79.714649870860015</v>
      </c>
      <c r="FP72" s="8">
        <f t="shared" si="74"/>
        <v>79.94715319456192</v>
      </c>
      <c r="FQ72" s="8">
        <f t="shared" si="74"/>
        <v>80.183767455628868</v>
      </c>
      <c r="FR72" s="8">
        <f t="shared" si="74"/>
        <v>80.424713502073345</v>
      </c>
      <c r="FS72" s="8">
        <f t="shared" si="74"/>
        <v>80.670229476312414</v>
      </c>
      <c r="FT72" s="8">
        <f t="shared" si="74"/>
        <v>80.920572722234041</v>
      </c>
      <c r="FU72" s="8">
        <f t="shared" si="74"/>
        <v>81.176021963345178</v>
      </c>
      <c r="FV72" s="8">
        <f t="shared" si="74"/>
        <v>81.436879799834173</v>
      </c>
      <c r="FW72" s="8">
        <f t="shared" si="74"/>
        <v>81.703475582554788</v>
      </c>
      <c r="FX72" s="8">
        <f t="shared" si="74"/>
        <v>81.976168734670367</v>
      </c>
      <c r="FY72" s="8">
        <f t="shared" si="74"/>
        <v>82.255352607732533</v>
      </c>
      <c r="FZ72" s="8">
        <f t="shared" si="74"/>
        <v>82.541458979308217</v>
      </c>
      <c r="GA72" s="8">
        <f t="shared" si="74"/>
        <v>82.8349633252583</v>
      </c>
      <c r="GB72" s="8">
        <f t="shared" si="74"/>
        <v>83.136391033244635</v>
      </c>
      <c r="GC72" s="8">
        <f t="shared" si="74"/>
        <v>83.446324767517496</v>
      </c>
      <c r="GD72" s="8">
        <f t="shared" si="74"/>
        <v>83.765413252012905</v>
      </c>
      <c r="GE72" s="8">
        <f t="shared" si="74"/>
        <v>84.094381814186733</v>
      </c>
      <c r="GF72" s="8">
        <f t="shared" si="74"/>
        <v>84.434045132822433</v>
      </c>
      <c r="GG72" s="8">
        <f t="shared" si="74"/>
        <v>84.78532276935411</v>
      </c>
      <c r="GH72" s="8">
        <f t="shared" si="74"/>
        <v>85.149258248779432</v>
      </c>
      <c r="GI72" s="10">
        <f t="shared" si="74"/>
        <v>85.527042714871939</v>
      </c>
      <c r="GJ72" s="8">
        <f t="shared" si="74"/>
        <v>85.92004454814969</v>
      </c>
      <c r="GK72" s="8">
        <f t="shared" si="74"/>
        <v>86.329846854656139</v>
      </c>
      <c r="GL72" s="8">
        <f t="shared" si="74"/>
        <v>86.758295488599657</v>
      </c>
      <c r="GM72" s="8">
        <f t="shared" si="74"/>
        <v>87.207561389729165</v>
      </c>
      <c r="GN72" s="8">
        <f t="shared" si="74"/>
        <v>87.680222706175726</v>
      </c>
      <c r="GO72" s="8">
        <f t="shared" si="74"/>
        <v>88.179374787994334</v>
      </c>
      <c r="GP72" s="8">
        <f t="shared" si="74"/>
        <v>88.708780288261124</v>
      </c>
      <c r="GQ72" s="8">
        <f t="shared" si="74"/>
        <v>89.273078397417351</v>
      </c>
      <c r="GR72" s="8">
        <f t="shared" si="74"/>
        <v>89.878083715300221</v>
      </c>
      <c r="GS72" s="8">
        <f t="shared" si="74"/>
        <v>90.531225434880795</v>
      </c>
      <c r="GT72" s="8">
        <f t="shared" si="74"/>
        <v>91.242214574096508</v>
      </c>
      <c r="GU72" s="8">
        <f t="shared" si="74"/>
        <v>92.024098786990805</v>
      </c>
      <c r="GV72" s="8">
        <f t="shared" si="74"/>
        <v>92.895012451452644</v>
      </c>
      <c r="GW72" s="8">
        <f t="shared" si="74"/>
        <v>93.881260161723844</v>
      </c>
      <c r="GX72" s="8">
        <f t="shared" si="74"/>
        <v>95.023184190406397</v>
      </c>
      <c r="GY72" s="8">
        <f t="shared" si="72"/>
        <v>96.38753539664566</v>
      </c>
      <c r="GZ72" s="8">
        <f t="shared" si="72"/>
        <v>98.097618271252429</v>
      </c>
      <c r="HA72" s="8">
        <f t="shared" si="72"/>
        <v>100.42518422881179</v>
      </c>
      <c r="HB72" s="8">
        <f t="shared" si="72"/>
        <v>104.21489877981742</v>
      </c>
    </row>
    <row r="73" spans="11:210">
      <c r="K73" s="14">
        <v>71</v>
      </c>
      <c r="L73" s="8">
        <f t="shared" si="68"/>
        <v>44.058378433289327</v>
      </c>
      <c r="M73" s="8">
        <f t="shared" ref="M73:BX76" si="75">_xlfn.CHISQ.INV(1-M$2,$K73)</f>
        <v>46.245683020077408</v>
      </c>
      <c r="N73" s="8">
        <f t="shared" si="75"/>
        <v>47.653221674952192</v>
      </c>
      <c r="O73" s="8">
        <f t="shared" si="75"/>
        <v>48.720184426524952</v>
      </c>
      <c r="P73" s="8">
        <f t="shared" si="75"/>
        <v>49.592157255680625</v>
      </c>
      <c r="Q73" s="8">
        <f t="shared" si="75"/>
        <v>50.336545636553382</v>
      </c>
      <c r="R73" s="8">
        <f t="shared" si="75"/>
        <v>50.990413492511138</v>
      </c>
      <c r="S73" s="8">
        <f t="shared" si="75"/>
        <v>51.576450526302231</v>
      </c>
      <c r="T73" s="8">
        <f t="shared" si="75"/>
        <v>52.1096140893168</v>
      </c>
      <c r="U73" s="8">
        <f t="shared" si="75"/>
        <v>52.600314950447235</v>
      </c>
      <c r="V73" s="8">
        <f t="shared" si="75"/>
        <v>53.056107734881451</v>
      </c>
      <c r="W73" s="8">
        <f t="shared" si="75"/>
        <v>53.482658548224556</v>
      </c>
      <c r="X73" s="8">
        <f t="shared" si="75"/>
        <v>53.884332633962508</v>
      </c>
      <c r="Y73" s="8">
        <f t="shared" si="75"/>
        <v>54.264568673124167</v>
      </c>
      <c r="Z73" s="8">
        <f t="shared" si="75"/>
        <v>54.626126713890748</v>
      </c>
      <c r="AA73" s="8">
        <f t="shared" si="75"/>
        <v>54.971257876658015</v>
      </c>
      <c r="AB73" s="8">
        <f t="shared" si="75"/>
        <v>55.301823804994342</v>
      </c>
      <c r="AC73" s="8">
        <f t="shared" si="75"/>
        <v>55.619382791279257</v>
      </c>
      <c r="AD73" s="8">
        <f t="shared" si="75"/>
        <v>55.925253188858846</v>
      </c>
      <c r="AE73" s="8">
        <f t="shared" si="75"/>
        <v>56.220560968250631</v>
      </c>
      <c r="AF73" s="8">
        <f t="shared" si="75"/>
        <v>56.506275968501896</v>
      </c>
      <c r="AG73" s="8">
        <f t="shared" si="75"/>
        <v>56.783239936047558</v>
      </c>
      <c r="AH73" s="8">
        <f t="shared" si="75"/>
        <v>57.05218849671531</v>
      </c>
      <c r="AI73" s="8">
        <f t="shared" si="75"/>
        <v>57.313768577865567</v>
      </c>
      <c r="AJ73" s="8">
        <f t="shared" si="75"/>
        <v>57.568552371489659</v>
      </c>
      <c r="AK73" s="8">
        <f t="shared" si="75"/>
        <v>57.817048634767048</v>
      </c>
      <c r="AL73" s="8">
        <f t="shared" si="75"/>
        <v>58.059711917849128</v>
      </c>
      <c r="AM73" s="8">
        <f t="shared" si="75"/>
        <v>58.296950161172141</v>
      </c>
      <c r="AN73" s="8">
        <f t="shared" si="75"/>
        <v>58.52913099791887</v>
      </c>
      <c r="AO73" s="8">
        <f t="shared" si="75"/>
        <v>58.756587019062231</v>
      </c>
      <c r="AP73" s="8">
        <f t="shared" si="75"/>
        <v>58.979620200432045</v>
      </c>
      <c r="AQ73" s="8">
        <f t="shared" si="75"/>
        <v>59.19850564775443</v>
      </c>
      <c r="AR73" s="8">
        <f t="shared" si="75"/>
        <v>59.413494782659583</v>
      </c>
      <c r="AS73" s="8">
        <f t="shared" si="75"/>
        <v>59.624818067443819</v>
      </c>
      <c r="AT73" s="8">
        <f t="shared" si="75"/>
        <v>59.832687346914511</v>
      </c>
      <c r="AU73" s="8">
        <f t="shared" si="75"/>
        <v>60.037297870502066</v>
      </c>
      <c r="AV73" s="8">
        <f t="shared" si="75"/>
        <v>60.238830045944134</v>
      </c>
      <c r="AW73" s="8">
        <f t="shared" si="75"/>
        <v>60.437450966459977</v>
      </c>
      <c r="AX73" s="8">
        <f t="shared" si="75"/>
        <v>60.633315745863946</v>
      </c>
      <c r="AY73" s="8">
        <f t="shared" si="75"/>
        <v>60.826568690085274</v>
      </c>
      <c r="AZ73" s="8">
        <f t="shared" si="75"/>
        <v>61.01734432874089</v>
      </c>
      <c r="BA73" s="8">
        <f t="shared" si="75"/>
        <v>61.205768326501172</v>
      </c>
      <c r="BB73" s="8">
        <f t="shared" si="75"/>
        <v>61.391958290804162</v>
      </c>
      <c r="BC73" s="8">
        <f t="shared" si="75"/>
        <v>61.576024489865027</v>
      </c>
      <c r="BD73" s="8">
        <f t="shared" si="75"/>
        <v>61.758070492779716</v>
      </c>
      <c r="BE73" s="8">
        <f t="shared" si="75"/>
        <v>61.938193741744506</v>
      </c>
      <c r="BF73" s="8">
        <f t="shared" si="75"/>
        <v>62.116486064936907</v>
      </c>
      <c r="BG73" s="8">
        <f t="shared" si="75"/>
        <v>62.293034137370661</v>
      </c>
      <c r="BH73" s="8">
        <f t="shared" si="75"/>
        <v>62.467919896005171</v>
      </c>
      <c r="BI73" s="8">
        <f t="shared" si="75"/>
        <v>62.641220914520801</v>
      </c>
      <c r="BJ73" s="8">
        <f t="shared" si="75"/>
        <v>62.813010742437797</v>
      </c>
      <c r="BK73" s="8">
        <f t="shared" si="75"/>
        <v>62.983359212635101</v>
      </c>
      <c r="BL73" s="8">
        <f t="shared" si="75"/>
        <v>63.152332720796281</v>
      </c>
      <c r="BM73" s="8">
        <f t="shared" si="75"/>
        <v>63.319994479859226</v>
      </c>
      <c r="BN73" s="8">
        <f t="shared" si="75"/>
        <v>63.486404752159686</v>
      </c>
      <c r="BO73" s="8">
        <f t="shared" si="75"/>
        <v>63.651621061627743</v>
      </c>
      <c r="BP73" s="8">
        <f t="shared" si="75"/>
        <v>63.815698388110853</v>
      </c>
      <c r="BQ73" s="8">
        <f t="shared" si="75"/>
        <v>63.978689345650601</v>
      </c>
      <c r="BR73" s="8">
        <f t="shared" si="75"/>
        <v>64.140644346327306</v>
      </c>
      <c r="BS73" s="8">
        <f t="shared" si="75"/>
        <v>64.301611751101348</v>
      </c>
      <c r="BT73" s="8">
        <f t="shared" si="75"/>
        <v>64.461638008919209</v>
      </c>
      <c r="BU73" s="8">
        <f t="shared" si="75"/>
        <v>64.62076778521137</v>
      </c>
      <c r="BV73" s="8">
        <f t="shared" si="75"/>
        <v>64.779044080787102</v>
      </c>
      <c r="BW73" s="8">
        <f t="shared" si="75"/>
        <v>64.936508342022904</v>
      </c>
      <c r="BX73" s="8">
        <f t="shared" si="75"/>
        <v>65.093200563147278</v>
      </c>
      <c r="BY73" s="8">
        <f t="shared" si="73"/>
        <v>65.249159381341343</v>
      </c>
      <c r="BZ73" s="8">
        <f t="shared" si="73"/>
        <v>65.404422165301753</v>
      </c>
      <c r="CA73" s="8">
        <f t="shared" si="73"/>
        <v>65.559025097847069</v>
      </c>
      <c r="CB73" s="8">
        <f t="shared" si="73"/>
        <v>65.71300325309231</v>
      </c>
      <c r="CC73" s="8">
        <f t="shared" si="73"/>
        <v>65.866390668665218</v>
      </c>
      <c r="CD73" s="8">
        <f t="shared" si="73"/>
        <v>66.019220413392603</v>
      </c>
      <c r="CE73" s="8">
        <f t="shared" si="73"/>
        <v>66.17152465084564</v>
      </c>
      <c r="CF73" s="8">
        <f t="shared" si="73"/>
        <v>66.323334699096847</v>
      </c>
      <c r="CG73" s="8">
        <f t="shared" si="73"/>
        <v>66.474681087009827</v>
      </c>
      <c r="CH73" s="8">
        <f t="shared" si="73"/>
        <v>66.625593607354816</v>
      </c>
      <c r="CI73" s="8">
        <f t="shared" si="73"/>
        <v>66.776101367017148</v>
      </c>
      <c r="CJ73" s="8">
        <f t="shared" si="73"/>
        <v>66.926232834543555</v>
      </c>
      <c r="CK73" s="8">
        <f t="shared" si="73"/>
        <v>67.076015885250669</v>
      </c>
      <c r="CL73" s="8">
        <f t="shared" si="73"/>
        <v>67.225477844102073</v>
      </c>
      <c r="CM73" s="8">
        <f t="shared" si="73"/>
        <v>67.374645526543659</v>
      </c>
      <c r="CN73" s="8">
        <f t="shared" si="73"/>
        <v>67.523545277472778</v>
      </c>
      <c r="CO73" s="8">
        <f t="shared" si="73"/>
        <v>67.672203008503075</v>
      </c>
      <c r="CP73" s="8">
        <f t="shared" si="73"/>
        <v>67.820644233675864</v>
      </c>
      <c r="CQ73" s="8">
        <f t="shared" si="73"/>
        <v>67.968894103757293</v>
      </c>
      <c r="CR73" s="8">
        <f t="shared" si="73"/>
        <v>68.116977439252153</v>
      </c>
      <c r="CS73" s="8">
        <f t="shared" si="73"/>
        <v>68.264918762256102</v>
      </c>
      <c r="CT73" s="8">
        <f t="shared" si="73"/>
        <v>68.412742327260474</v>
      </c>
      <c r="CU73" s="8">
        <f t="shared" si="73"/>
        <v>68.560472151017535</v>
      </c>
      <c r="CV73" s="8">
        <f t="shared" si="73"/>
        <v>68.708132041567652</v>
      </c>
      <c r="CW73" s="8">
        <f t="shared" si="73"/>
        <v>68.855745626524694</v>
      </c>
      <c r="CX73" s="8">
        <f t="shared" si="73"/>
        <v>69.003336380711389</v>
      </c>
      <c r="CY73" s="8">
        <f t="shared" si="73"/>
        <v>69.150927653232003</v>
      </c>
      <c r="CZ73" s="8">
        <f t="shared" si="73"/>
        <v>69.298542694066626</v>
      </c>
      <c r="DA73" s="8">
        <f t="shared" si="73"/>
        <v>69.446204680267812</v>
      </c>
      <c r="DB73" s="8">
        <f t="shared" si="73"/>
        <v>69.593936741838164</v>
      </c>
      <c r="DC73" s="8">
        <f t="shared" si="73"/>
        <v>69.741761987365166</v>
      </c>
      <c r="DD73" s="8">
        <f t="shared" si="73"/>
        <v>69.88970352948806</v>
      </c>
      <c r="DE73" s="8">
        <f t="shared" si="73"/>
        <v>70.037784510270185</v>
      </c>
      <c r="DF73" s="8">
        <f t="shared" si="73"/>
        <v>70.18602812654936</v>
      </c>
      <c r="DG73" s="8">
        <f t="shared" si="73"/>
        <v>70.33445765533871</v>
      </c>
      <c r="DH73" s="8">
        <f t="shared" si="73"/>
        <v>70.483096479350138</v>
      </c>
      <c r="DI73" s="8">
        <f t="shared" si="73"/>
        <v>70.631968112712698</v>
      </c>
      <c r="DJ73" s="8">
        <f t="shared" si="73"/>
        <v>70.781096226959562</v>
      </c>
      <c r="DK73" s="8">
        <f t="shared" si="73"/>
        <v>70.930504677357789</v>
      </c>
      <c r="DL73" s="8">
        <f t="shared" si="73"/>
        <v>71.080217529656977</v>
      </c>
      <c r="DM73" s="8">
        <f t="shared" si="73"/>
        <v>71.230259087334574</v>
      </c>
      <c r="DN73" s="8">
        <f t="shared" si="73"/>
        <v>71.380653919418563</v>
      </c>
      <c r="DO73" s="8">
        <f t="shared" si="73"/>
        <v>71.531426888970302</v>
      </c>
      <c r="DP73" s="8">
        <f t="shared" si="73"/>
        <v>71.682603182314324</v>
      </c>
      <c r="DQ73" s="8">
        <f t="shared" si="73"/>
        <v>71.834208339105345</v>
      </c>
      <c r="DR73" s="8">
        <f t="shared" si="73"/>
        <v>71.986268283327163</v>
      </c>
      <c r="DS73" s="8">
        <f t="shared" si="73"/>
        <v>72.138809355323119</v>
      </c>
      <c r="DT73" s="8">
        <f t="shared" si="73"/>
        <v>72.29185834496333</v>
      </c>
      <c r="DU73" s="8">
        <f t="shared" si="73"/>
        <v>72.445442526060106</v>
      </c>
      <c r="DV73" s="8">
        <f t="shared" si="73"/>
        <v>72.59958969214992</v>
      </c>
      <c r="DW73" s="8">
        <f t="shared" si="73"/>
        <v>72.754328193767947</v>
      </c>
      <c r="DX73" s="8">
        <f t="shared" si="73"/>
        <v>72.909686977350063</v>
      </c>
      <c r="DY73" s="8">
        <f t="shared" si="73"/>
        <v>73.065695625906315</v>
      </c>
      <c r="DZ73" s="8">
        <f t="shared" si="73"/>
        <v>73.222384401620928</v>
      </c>
      <c r="EA73" s="8">
        <f t="shared" si="73"/>
        <v>73.37978429054526</v>
      </c>
      <c r="EB73" s="8">
        <f t="shared" si="73"/>
        <v>73.537927049563237</v>
      </c>
      <c r="EC73" s="8">
        <f t="shared" si="73"/>
        <v>73.69684525582349</v>
      </c>
      <c r="ED73" s="8">
        <f t="shared" si="73"/>
        <v>73.856572358847757</v>
      </c>
      <c r="EE73" s="8">
        <f t="shared" si="73"/>
        <v>74.017142735543615</v>
      </c>
      <c r="EF73" s="8">
        <f t="shared" si="73"/>
        <v>74.178591748368305</v>
      </c>
      <c r="EG73" s="8">
        <f t="shared" si="73"/>
        <v>74.340955806913186</v>
      </c>
      <c r="EH73" s="8">
        <f t="shared" si="73"/>
        <v>74.504272433201692</v>
      </c>
      <c r="EI73" s="8">
        <f t="shared" si="73"/>
        <v>74.668580331021133</v>
      </c>
      <c r="EJ73" s="8">
        <f t="shared" si="71"/>
        <v>74.833919459638281</v>
      </c>
      <c r="EK73" s="8">
        <f t="shared" si="69"/>
        <v>75.000331112282339</v>
      </c>
      <c r="EL73" s="8">
        <f t="shared" si="69"/>
        <v>75.167857999815723</v>
      </c>
      <c r="EM73" s="8">
        <f t="shared" si="74"/>
        <v>75.336544340055028</v>
      </c>
      <c r="EN73" s="8">
        <f t="shared" si="74"/>
        <v>75.50643595325073</v>
      </c>
      <c r="EO73" s="8">
        <f t="shared" si="74"/>
        <v>75.677580364286257</v>
      </c>
      <c r="EP73" s="8">
        <f t="shared" si="74"/>
        <v>75.850026912215554</v>
      </c>
      <c r="EQ73" s="8">
        <f t="shared" si="74"/>
        <v>76.023826867823814</v>
      </c>
      <c r="ER73" s="8">
        <f t="shared" si="74"/>
        <v>76.199033559969436</v>
      </c>
      <c r="ES73" s="8">
        <f t="shared" si="74"/>
        <v>76.375702511549065</v>
      </c>
      <c r="ET73" s="8">
        <f t="shared" si="74"/>
        <v>76.553891586020768</v>
      </c>
      <c r="EU73" s="8">
        <f t="shared" si="74"/>
        <v>76.733661145527023</v>
      </c>
      <c r="EV73" s="8">
        <f t="shared" si="74"/>
        <v>76.915074221779065</v>
      </c>
      <c r="EW73" s="8">
        <f t="shared" si="74"/>
        <v>77.098196701001271</v>
      </c>
      <c r="EX73" s="8">
        <f t="shared" si="74"/>
        <v>77.283097524389007</v>
      </c>
      <c r="EY73" s="8">
        <f t="shared" si="74"/>
        <v>77.469848905711004</v>
      </c>
      <c r="EZ73" s="8">
        <f t="shared" si="74"/>
        <v>77.658526567889709</v>
      </c>
      <c r="FA73" s="8">
        <f t="shared" si="74"/>
        <v>77.849210000624552</v>
      </c>
      <c r="FB73" s="8">
        <f t="shared" si="74"/>
        <v>78.041982741389688</v>
      </c>
      <c r="FC73" s="8">
        <f t="shared" si="74"/>
        <v>78.23693268244368</v>
      </c>
      <c r="FD73" s="8">
        <f t="shared" si="74"/>
        <v>78.434152406842031</v>
      </c>
      <c r="FE73" s="8">
        <f t="shared" si="74"/>
        <v>78.633739556852049</v>
      </c>
      <c r="FF73" s="8">
        <f t="shared" si="74"/>
        <v>78.835797238643508</v>
      </c>
      <c r="FG73" s="8">
        <f t="shared" si="74"/>
        <v>79.040434467680058</v>
      </c>
      <c r="FH73" s="8">
        <f t="shared" si="74"/>
        <v>79.247766659878934</v>
      </c>
      <c r="FI73" s="8">
        <f t="shared" si="74"/>
        <v>79.457916174359809</v>
      </c>
      <c r="FJ73" s="8">
        <f t="shared" si="74"/>
        <v>79.671012914485971</v>
      </c>
      <c r="FK73" s="8">
        <f t="shared" si="74"/>
        <v>79.887194994942632</v>
      </c>
      <c r="FL73" s="8">
        <f t="shared" si="74"/>
        <v>80.106609483825665</v>
      </c>
      <c r="FM73" s="8">
        <f t="shared" si="74"/>
        <v>80.329413230173373</v>
      </c>
      <c r="FN73" s="8">
        <f t="shared" si="74"/>
        <v>80.555773789110305</v>
      </c>
      <c r="FO73" s="8">
        <f t="shared" si="74"/>
        <v>80.785870458847924</v>
      </c>
      <c r="FP73" s="8">
        <f t="shared" si="74"/>
        <v>81.019895446278738</v>
      </c>
      <c r="FQ73" s="8">
        <f t="shared" si="74"/>
        <v>81.258055180904606</v>
      </c>
      <c r="FR73" s="8">
        <f t="shared" si="74"/>
        <v>81.500571800477204</v>
      </c>
      <c r="FS73" s="8">
        <f t="shared" si="74"/>
        <v>81.747684836155557</v>
      </c>
      <c r="FT73" s="8">
        <f t="shared" si="74"/>
        <v>81.999653130398471</v>
      </c>
      <c r="FU73" s="8">
        <f t="shared" si="74"/>
        <v>82.2567570274649</v>
      </c>
      <c r="FV73" s="8">
        <f t="shared" si="74"/>
        <v>82.519300884622311</v>
      </c>
      <c r="FW73" s="8">
        <f t="shared" si="74"/>
        <v>82.787615962394867</v>
      </c>
      <c r="FX73" s="8">
        <f t="shared" si="74"/>
        <v>83.06206376498433</v>
      </c>
      <c r="FY73" s="8">
        <f t="shared" si="74"/>
        <v>83.343039918122443</v>
      </c>
      <c r="FZ73" s="8">
        <f t="shared" si="74"/>
        <v>83.630978692064986</v>
      </c>
      <c r="GA73" s="8">
        <f t="shared" si="74"/>
        <v>83.926358303571519</v>
      </c>
      <c r="GB73" s="8">
        <f t="shared" si="74"/>
        <v>84.229707164373565</v>
      </c>
      <c r="GC73" s="8">
        <f t="shared" si="74"/>
        <v>84.541611287349056</v>
      </c>
      <c r="GD73" s="8">
        <f t="shared" si="74"/>
        <v>84.862723118913692</v>
      </c>
      <c r="GE73" s="8">
        <f t="shared" si="74"/>
        <v>85.193772141951769</v>
      </c>
      <c r="GF73" s="8">
        <f t="shared" si="74"/>
        <v>85.535577694975387</v>
      </c>
      <c r="GG73" s="8">
        <f t="shared" si="74"/>
        <v>85.889064590254137</v>
      </c>
      <c r="GH73" s="8">
        <f t="shared" si="74"/>
        <v>86.255282301215573</v>
      </c>
      <c r="GI73" s="10">
        <f t="shared" si="74"/>
        <v>86.63542874946927</v>
      </c>
      <c r="GJ73" s="8">
        <f t="shared" si="74"/>
        <v>87.030880087547018</v>
      </c>
      <c r="GK73" s="8">
        <f t="shared" si="74"/>
        <v>87.443228395891168</v>
      </c>
      <c r="GL73" s="8">
        <f t="shared" si="74"/>
        <v>87.874329971734738</v>
      </c>
      <c r="GM73" s="8">
        <f t="shared" si="74"/>
        <v>88.326368011439442</v>
      </c>
      <c r="GN73" s="8">
        <f t="shared" si="74"/>
        <v>88.801935186902426</v>
      </c>
      <c r="GO73" s="8">
        <f t="shared" si="74"/>
        <v>89.304144245342272</v>
      </c>
      <c r="GP73" s="8">
        <f t="shared" si="74"/>
        <v>89.83677893589261</v>
      </c>
      <c r="GQ73" s="8">
        <f t="shared" si="74"/>
        <v>90.404504391978676</v>
      </c>
      <c r="GR73" s="8">
        <f t="shared" si="74"/>
        <v>91.013167639133428</v>
      </c>
      <c r="GS73" s="8">
        <f t="shared" si="74"/>
        <v>91.670239176054963</v>
      </c>
      <c r="GT73" s="8">
        <f t="shared" si="74"/>
        <v>92.385483838051812</v>
      </c>
      <c r="GU73" s="8">
        <f t="shared" si="74"/>
        <v>93.172021331220137</v>
      </c>
      <c r="GV73" s="8">
        <f t="shared" si="74"/>
        <v>94.048085782595919</v>
      </c>
      <c r="GW73" s="8">
        <f t="shared" si="74"/>
        <v>95.040125840052553</v>
      </c>
      <c r="GX73" s="8">
        <f t="shared" si="74"/>
        <v>96.188703597333443</v>
      </c>
      <c r="GY73" s="8">
        <f t="shared" si="72"/>
        <v>97.560931501419503</v>
      </c>
      <c r="GZ73" s="8">
        <f t="shared" si="72"/>
        <v>99.28077724122754</v>
      </c>
      <c r="HA73" s="8">
        <f t="shared" si="72"/>
        <v>101.62144051355246</v>
      </c>
      <c r="HB73" s="8">
        <f t="shared" si="72"/>
        <v>105.4320280771778</v>
      </c>
    </row>
    <row r="74" spans="11:210">
      <c r="K74" s="14">
        <v>72</v>
      </c>
      <c r="L74" s="8">
        <f t="shared" si="68"/>
        <v>44.843095590205358</v>
      </c>
      <c r="M74" s="8">
        <f t="shared" si="75"/>
        <v>47.051025119196986</v>
      </c>
      <c r="N74" s="8">
        <f t="shared" si="75"/>
        <v>48.471518454875941</v>
      </c>
      <c r="O74" s="8">
        <f t="shared" si="75"/>
        <v>49.54814338999865</v>
      </c>
      <c r="P74" s="8">
        <f t="shared" si="75"/>
        <v>50.427914834630457</v>
      </c>
      <c r="Q74" s="8">
        <f t="shared" si="75"/>
        <v>51.178892987130723</v>
      </c>
      <c r="R74" s="8">
        <f t="shared" si="75"/>
        <v>51.838498893982283</v>
      </c>
      <c r="S74" s="8">
        <f t="shared" si="75"/>
        <v>52.429639439342978</v>
      </c>
      <c r="T74" s="8">
        <f t="shared" si="75"/>
        <v>52.967414338568574</v>
      </c>
      <c r="U74" s="8">
        <f t="shared" si="75"/>
        <v>53.462332963296205</v>
      </c>
      <c r="V74" s="8">
        <f t="shared" si="75"/>
        <v>53.92202117743664</v>
      </c>
      <c r="W74" s="8">
        <f t="shared" si="75"/>
        <v>54.352198306163814</v>
      </c>
      <c r="X74" s="8">
        <f t="shared" si="75"/>
        <v>54.757270446494914</v>
      </c>
      <c r="Y74" s="8">
        <f t="shared" si="75"/>
        <v>55.140708354856365</v>
      </c>
      <c r="Z74" s="8">
        <f t="shared" si="75"/>
        <v>55.505297745550344</v>
      </c>
      <c r="AA74" s="8">
        <f t="shared" si="75"/>
        <v>55.853310612423385</v>
      </c>
      <c r="AB74" s="8">
        <f t="shared" si="75"/>
        <v>56.186625814551888</v>
      </c>
      <c r="AC74" s="8">
        <f t="shared" si="75"/>
        <v>56.506816017912442</v>
      </c>
      <c r="AD74" s="8">
        <f t="shared" si="75"/>
        <v>56.815211706900342</v>
      </c>
      <c r="AE74" s="8">
        <f t="shared" si="75"/>
        <v>57.112949188999785</v>
      </c>
      <c r="AF74" s="8">
        <f t="shared" si="75"/>
        <v>57.401007187260369</v>
      </c>
      <c r="AG74" s="8">
        <f t="shared" si="75"/>
        <v>57.680235142453363</v>
      </c>
      <c r="AH74" s="8">
        <f t="shared" si="75"/>
        <v>57.951375391001726</v>
      </c>
      <c r="AI74" s="8">
        <f t="shared" si="75"/>
        <v>58.215080750098736</v>
      </c>
      <c r="AJ74" s="8">
        <f t="shared" si="75"/>
        <v>58.471928611194222</v>
      </c>
      <c r="AK74" s="8">
        <f t="shared" si="75"/>
        <v>58.72243234589682</v>
      </c>
      <c r="AL74" s="8">
        <f t="shared" si="75"/>
        <v>58.967050619639323</v>
      </c>
      <c r="AM74" s="8">
        <f t="shared" si="75"/>
        <v>59.206195059587323</v>
      </c>
      <c r="AN74" s="8">
        <f t="shared" si="75"/>
        <v>59.440236615575657</v>
      </c>
      <c r="AO74" s="8">
        <f t="shared" si="75"/>
        <v>59.669510873930044</v>
      </c>
      <c r="AP74" s="8">
        <f t="shared" si="75"/>
        <v>59.894322525490153</v>
      </c>
      <c r="AQ74" s="8">
        <f t="shared" si="75"/>
        <v>60.11494914524831</v>
      </c>
      <c r="AR74" s="8">
        <f t="shared" si="75"/>
        <v>60.331644407752528</v>
      </c>
      <c r="AS74" s="8">
        <f t="shared" si="75"/>
        <v>60.544640836975695</v>
      </c>
      <c r="AT74" s="8">
        <f t="shared" si="75"/>
        <v>60.754152169712142</v>
      </c>
      <c r="AU74" s="8">
        <f t="shared" si="75"/>
        <v>60.960375396275943</v>
      </c>
      <c r="AV74" s="8">
        <f t="shared" si="75"/>
        <v>61.163492530284877</v>
      </c>
      <c r="AW74" s="8">
        <f t="shared" si="75"/>
        <v>61.36367214983855</v>
      </c>
      <c r="AX74" s="8">
        <f t="shared" si="75"/>
        <v>61.561070744860523</v>
      </c>
      <c r="AY74" s="8">
        <f t="shared" si="75"/>
        <v>61.755833899336189</v>
      </c>
      <c r="AZ74" s="8">
        <f t="shared" si="75"/>
        <v>61.948097332312841</v>
      </c>
      <c r="BA74" s="8">
        <f t="shared" si="75"/>
        <v>62.137987817585</v>
      </c>
      <c r="BB74" s="8">
        <f t="shared" si="75"/>
        <v>62.325623998774091</v>
      </c>
      <c r="BC74" s="8">
        <f t="shared" si="75"/>
        <v>62.511117113878299</v>
      </c>
      <c r="BD74" s="8">
        <f t="shared" si="75"/>
        <v>62.69457164120076</v>
      </c>
      <c r="BE74" s="8">
        <f t="shared" si="75"/>
        <v>62.876085876770496</v>
      </c>
      <c r="BF74" s="8">
        <f t="shared" si="75"/>
        <v>63.055752451880316</v>
      </c>
      <c r="BG74" s="8">
        <f t="shared" si="75"/>
        <v>63.233658798122029</v>
      </c>
      <c r="BH74" s="8">
        <f t="shared" si="75"/>
        <v>63.409887566257204</v>
      </c>
      <c r="BI74" s="8">
        <f t="shared" si="75"/>
        <v>63.584517004384587</v>
      </c>
      <c r="BJ74" s="8">
        <f t="shared" si="75"/>
        <v>63.757621300125223</v>
      </c>
      <c r="BK74" s="8">
        <f t="shared" si="75"/>
        <v>63.929270890918595</v>
      </c>
      <c r="BL74" s="8">
        <f t="shared" si="75"/>
        <v>64.099532745989606</v>
      </c>
      <c r="BM74" s="8">
        <f t="shared" si="75"/>
        <v>64.268470623091176</v>
      </c>
      <c r="BN74" s="8">
        <f t="shared" si="75"/>
        <v>64.436145302737245</v>
      </c>
      <c r="BO74" s="8">
        <f t="shared" si="75"/>
        <v>64.602614802306888</v>
      </c>
      <c r="BP74" s="8">
        <f t="shared" si="75"/>
        <v>64.767934572112154</v>
      </c>
      <c r="BQ74" s="8">
        <f t="shared" si="75"/>
        <v>64.932157675273501</v>
      </c>
      <c r="BR74" s="8">
        <f t="shared" si="75"/>
        <v>65.095334953031639</v>
      </c>
      <c r="BS74" s="8">
        <f t="shared" si="75"/>
        <v>65.257515176937957</v>
      </c>
      <c r="BT74" s="8">
        <f t="shared" si="75"/>
        <v>65.418745189202582</v>
      </c>
      <c r="BU74" s="8">
        <f t="shared" si="75"/>
        <v>65.579070032338251</v>
      </c>
      <c r="BV74" s="8">
        <f t="shared" si="75"/>
        <v>65.73853306911333</v>
      </c>
      <c r="BW74" s="8">
        <f t="shared" si="75"/>
        <v>65.89717609371958</v>
      </c>
      <c r="BX74" s="8">
        <f t="shared" si="75"/>
        <v>66.055039434964272</v>
      </c>
      <c r="BY74" s="8">
        <f t="shared" si="73"/>
        <v>66.21216205221296</v>
      </c>
      <c r="BZ74" s="8">
        <f t="shared" si="73"/>
        <v>66.36858162473483</v>
      </c>
      <c r="CA74" s="8">
        <f t="shared" si="73"/>
        <v>66.524334635037533</v>
      </c>
      <c r="CB74" s="8">
        <f t="shared" si="73"/>
        <v>66.679456446720707</v>
      </c>
      <c r="CC74" s="8">
        <f t="shared" si="73"/>
        <v>66.833981377325884</v>
      </c>
      <c r="CD74" s="8">
        <f t="shared" si="73"/>
        <v>66.987942766615419</v>
      </c>
      <c r="CE74" s="8">
        <f t="shared" si="73"/>
        <v>67.141373040672335</v>
      </c>
      <c r="CF74" s="8">
        <f t="shared" si="73"/>
        <v>67.294303772177372</v>
      </c>
      <c r="CG74" s="8">
        <f t="shared" si="73"/>
        <v>67.446765737187079</v>
      </c>
      <c r="CH74" s="8">
        <f t="shared" si="73"/>
        <v>67.598788968708433</v>
      </c>
      <c r="CI74" s="8">
        <f t="shared" si="73"/>
        <v>67.750402807339853</v>
      </c>
      <c r="CJ74" s="8">
        <f t="shared" si="73"/>
        <v>67.90163594922538</v>
      </c>
      <c r="CK74" s="8">
        <f t="shared" si="73"/>
        <v>68.052516491548616</v>
      </c>
      <c r="CL74" s="8">
        <f t="shared" si="73"/>
        <v>68.203071975774407</v>
      </c>
      <c r="CM74" s="8">
        <f t="shared" si="73"/>
        <v>68.353329428829909</v>
      </c>
      <c r="CN74" s="8">
        <f t="shared" si="73"/>
        <v>68.503315402401881</v>
      </c>
      <c r="CO74" s="8">
        <f t="shared" si="73"/>
        <v>68.653056010513708</v>
      </c>
      <c r="CP74" s="8">
        <f t="shared" si="73"/>
        <v>68.802576965534101</v>
      </c>
      <c r="CQ74" s="8">
        <f t="shared" si="73"/>
        <v>68.951903612758215</v>
      </c>
      <c r="CR74" s="8">
        <f t="shared" si="73"/>
        <v>69.101060963692987</v>
      </c>
      <c r="CS74" s="8">
        <f t="shared" si="73"/>
        <v>69.250073728169312</v>
      </c>
      <c r="CT74" s="8">
        <f t="shared" si="73"/>
        <v>69.398966345396914</v>
      </c>
      <c r="CU74" s="8">
        <f t="shared" si="73"/>
        <v>69.547763014069773</v>
      </c>
      <c r="CV74" s="8">
        <f t="shared" si="73"/>
        <v>69.696487721625076</v>
      </c>
      <c r="CW74" s="8">
        <f t="shared" si="73"/>
        <v>69.845164272752697</v>
      </c>
      <c r="CX74" s="8">
        <f t="shared" si="73"/>
        <v>69.993816317247337</v>
      </c>
      <c r="CY74" s="8">
        <f t="shared" si="73"/>
        <v>70.142467377292022</v>
      </c>
      <c r="CZ74" s="8">
        <f t="shared" si="73"/>
        <v>70.291140874257252</v>
      </c>
      <c r="DA74" s="8">
        <f t="shared" si="73"/>
        <v>70.439860155097762</v>
      </c>
      <c r="DB74" s="8">
        <f t="shared" si="73"/>
        <v>70.588648518425799</v>
      </c>
      <c r="DC74" s="8">
        <f t="shared" si="73"/>
        <v>70.73752924033785</v>
      </c>
      <c r="DD74" s="8">
        <f t="shared" si="73"/>
        <v>70.886525600070215</v>
      </c>
      <c r="DE74" s="8">
        <f t="shared" si="73"/>
        <v>71.035660905557521</v>
      </c>
      <c r="DF74" s="8">
        <f t="shared" si="73"/>
        <v>71.184958518967136</v>
      </c>
      <c r="DG74" s="8">
        <f t="shared" si="73"/>
        <v>71.334441882282434</v>
      </c>
      <c r="DH74" s="8">
        <f t="shared" si="73"/>
        <v>71.484134543007741</v>
      </c>
      <c r="DI74" s="8">
        <f t="shared" si="73"/>
        <v>71.634060180067664</v>
      </c>
      <c r="DJ74" s="8">
        <f t="shared" si="73"/>
        <v>71.784242629975012</v>
      </c>
      <c r="DK74" s="8">
        <f t="shared" si="73"/>
        <v>71.934705913342043</v>
      </c>
      <c r="DL74" s="8">
        <f t="shared" si="73"/>
        <v>72.085474261811584</v>
      </c>
      <c r="DM74" s="8">
        <f t="shared" si="73"/>
        <v>72.236572145486576</v>
      </c>
      <c r="DN74" s="8">
        <f t="shared" si="73"/>
        <v>72.388024300938753</v>
      </c>
      <c r="DO74" s="8">
        <f t="shared" si="73"/>
        <v>72.53985575988051</v>
      </c>
      <c r="DP74" s="8">
        <f t="shared" si="73"/>
        <v>72.692091878586567</v>
      </c>
      <c r="DQ74" s="8">
        <f t="shared" si="73"/>
        <v>72.844758368156903</v>
      </c>
      <c r="DR74" s="8">
        <f t="shared" si="73"/>
        <v>72.997881325715781</v>
      </c>
      <c r="DS74" s="8">
        <f t="shared" si="73"/>
        <v>73.151487266647436</v>
      </c>
      <c r="DT74" s="8">
        <f t="shared" si="73"/>
        <v>73.305603157974105</v>
      </c>
      <c r="DU74" s="8">
        <f t="shared" si="73"/>
        <v>73.460256452988659</v>
      </c>
      <c r="DV74" s="8">
        <f t="shared" si="73"/>
        <v>73.61547512726068</v>
      </c>
      <c r="DW74" s="8">
        <f t="shared" si="73"/>
        <v>73.771287716143163</v>
      </c>
      <c r="DX74" s="8">
        <f t="shared" si="73"/>
        <v>73.927723353914999</v>
      </c>
      <c r="DY74" s="8">
        <f t="shared" si="73"/>
        <v>74.084811814704722</v>
      </c>
      <c r="DZ74" s="8">
        <f t="shared" si="73"/>
        <v>74.242583555350848</v>
      </c>
      <c r="EA74" s="8">
        <f t="shared" si="73"/>
        <v>74.401069760366752</v>
      </c>
      <c r="EB74" s="8">
        <f t="shared" si="73"/>
        <v>74.560302389190483</v>
      </c>
      <c r="EC74" s="8">
        <f t="shared" si="73"/>
        <v>74.720314225914606</v>
      </c>
      <c r="ED74" s="8">
        <f t="shared" si="73"/>
        <v>74.881138931707312</v>
      </c>
      <c r="EE74" s="8">
        <f t="shared" si="73"/>
        <v>75.042811100153756</v>
      </c>
      <c r="EF74" s="8">
        <f t="shared" si="73"/>
        <v>75.205366315766284</v>
      </c>
      <c r="EG74" s="8">
        <f t="shared" si="73"/>
        <v>75.368841215933998</v>
      </c>
      <c r="EH74" s="8">
        <f t="shared" si="73"/>
        <v>75.533273556606915</v>
      </c>
      <c r="EI74" s="8">
        <f t="shared" si="73"/>
        <v>75.698702282036265</v>
      </c>
      <c r="EJ74" s="8">
        <f t="shared" si="71"/>
        <v>75.86516759892352</v>
      </c>
      <c r="EK74" s="8">
        <f t="shared" si="69"/>
        <v>76.032711055363166</v>
      </c>
      <c r="EL74" s="8">
        <f t="shared" si="69"/>
        <v>76.201375625002896</v>
      </c>
      <c r="EM74" s="8">
        <f t="shared" si="74"/>
        <v>76.371205796885505</v>
      </c>
      <c r="EN74" s="8">
        <f t="shared" si="74"/>
        <v>76.542247671484319</v>
      </c>
      <c r="EO74" s="8">
        <f t="shared" si="74"/>
        <v>76.714549063495966</v>
      </c>
      <c r="EP74" s="8">
        <f t="shared" si="74"/>
        <v>76.88815961201297</v>
      </c>
      <c r="EQ74" s="8">
        <f t="shared" si="74"/>
        <v>77.063130898764726</v>
      </c>
      <c r="ER74" s="8">
        <f t="shared" si="74"/>
        <v>77.239516575189484</v>
      </c>
      <c r="ES74" s="8">
        <f t="shared" si="74"/>
        <v>77.417372499183543</v>
      </c>
      <c r="ET74" s="8">
        <f t="shared" si="74"/>
        <v>77.596756882468341</v>
      </c>
      <c r="EU74" s="8">
        <f t="shared" si="74"/>
        <v>77.777730449622752</v>
      </c>
      <c r="EV74" s="8">
        <f t="shared" si="74"/>
        <v>77.960356609948946</v>
      </c>
      <c r="EW74" s="8">
        <f t="shared" si="74"/>
        <v>78.144701643477433</v>
      </c>
      <c r="EX74" s="8">
        <f t="shared" si="74"/>
        <v>78.330834902573386</v>
      </c>
      <c r="EY74" s="8">
        <f t="shared" si="74"/>
        <v>78.518829030784019</v>
      </c>
      <c r="EZ74" s="8">
        <f t="shared" si="74"/>
        <v>78.708760200771039</v>
      </c>
      <c r="FA74" s="8">
        <f t="shared" si="74"/>
        <v>78.900708373404782</v>
      </c>
      <c r="FB74" s="8">
        <f t="shared" si="74"/>
        <v>79.09475758036433</v>
      </c>
      <c r="FC74" s="8">
        <f t="shared" si="74"/>
        <v>79.290996232896362</v>
      </c>
      <c r="FD74" s="8">
        <f t="shared" si="74"/>
        <v>79.489517459739844</v>
      </c>
      <c r="FE74" s="8">
        <f t="shared" si="74"/>
        <v>79.690419477635686</v>
      </c>
      <c r="FF74" s="8">
        <f t="shared" si="74"/>
        <v>79.893805998316054</v>
      </c>
      <c r="FG74" s="8">
        <f t="shared" si="74"/>
        <v>80.09978667642315</v>
      </c>
      <c r="FH74" s="8">
        <f t="shared" si="74"/>
        <v>80.308477603453653</v>
      </c>
      <c r="FI74" s="8">
        <f t="shared" si="74"/>
        <v>80.520001853581476</v>
      </c>
      <c r="FJ74" s="8">
        <f t="shared" si="74"/>
        <v>80.734490088100344</v>
      </c>
      <c r="FK74" s="8">
        <f t="shared" si="74"/>
        <v>80.952081226273307</v>
      </c>
      <c r="FL74" s="8">
        <f t="shared" si="74"/>
        <v>81.172923191613094</v>
      </c>
      <c r="FM74" s="8">
        <f t="shared" si="74"/>
        <v>81.397173744083759</v>
      </c>
      <c r="FN74" s="8">
        <f t="shared" si="74"/>
        <v>81.625001410460314</v>
      </c>
      <c r="FO74" s="8">
        <f t="shared" si="74"/>
        <v>81.856586527170364</v>
      </c>
      <c r="FP74" s="8">
        <f t="shared" si="74"/>
        <v>82.092122412447424</v>
      </c>
      <c r="FQ74" s="8">
        <f t="shared" si="74"/>
        <v>82.331816687645997</v>
      </c>
      <c r="FR74" s="8">
        <f t="shared" si="74"/>
        <v>82.575892771226037</v>
      </c>
      <c r="FS74" s="8">
        <f t="shared" si="74"/>
        <v>82.82459157336595</v>
      </c>
      <c r="FT74" s="8">
        <f t="shared" si="74"/>
        <v>83.078173424605453</v>
      </c>
      <c r="FU74" s="8">
        <f t="shared" si="74"/>
        <v>83.33692027861207</v>
      </c>
      <c r="FV74" s="8">
        <f t="shared" si="74"/>
        <v>83.601138237436942</v>
      </c>
      <c r="FW74" s="8">
        <f t="shared" si="74"/>
        <v>83.871160457913518</v>
      </c>
      <c r="FX74" s="8">
        <f t="shared" si="74"/>
        <v>84.147350510724493</v>
      </c>
      <c r="FY74" s="8">
        <f t="shared" si="74"/>
        <v>84.430106279875972</v>
      </c>
      <c r="FZ74" s="8">
        <f t="shared" si="74"/>
        <v>84.719864510881692</v>
      </c>
      <c r="GA74" s="8">
        <f t="shared" si="74"/>
        <v>85.017106142237083</v>
      </c>
      <c r="GB74" s="8">
        <f t="shared" si="74"/>
        <v>85.322362588604747</v>
      </c>
      <c r="GC74" s="8">
        <f t="shared" si="74"/>
        <v>85.636223188087939</v>
      </c>
      <c r="GD74" s="8">
        <f t="shared" si="74"/>
        <v>85.959344083572304</v>
      </c>
      <c r="GE74" s="8">
        <f t="shared" si="74"/>
        <v>86.29245888434221</v>
      </c>
      <c r="GF74" s="8">
        <f t="shared" si="74"/>
        <v>86.63639155609448</v>
      </c>
      <c r="GG74" s="8">
        <f t="shared" si="74"/>
        <v>86.992072125270738</v>
      </c>
      <c r="GH74" s="8">
        <f t="shared" si="74"/>
        <v>87.360555972204295</v>
      </c>
      <c r="GI74" s="10">
        <f t="shared" si="74"/>
        <v>87.743047749039093</v>
      </c>
      <c r="GJ74" s="8">
        <f t="shared" si="74"/>
        <v>88.14093132609554</v>
      </c>
      <c r="GK74" s="8">
        <f t="shared" si="74"/>
        <v>88.555807695618526</v>
      </c>
      <c r="GL74" s="8">
        <f t="shared" si="74"/>
        <v>88.989543525047637</v>
      </c>
      <c r="GM74" s="8">
        <f t="shared" si="74"/>
        <v>89.444334181920524</v>
      </c>
      <c r="GN74" s="8">
        <f t="shared" si="74"/>
        <v>89.922786760694066</v>
      </c>
      <c r="GO74" s="8">
        <f t="shared" si="74"/>
        <v>90.428031284564753</v>
      </c>
      <c r="GP74" s="8">
        <f t="shared" si="74"/>
        <v>90.963872451828493</v>
      </c>
      <c r="GQ74" s="8">
        <f t="shared" si="74"/>
        <v>91.535001158323524</v>
      </c>
      <c r="GR74" s="8">
        <f t="shared" si="74"/>
        <v>92.147296629686267</v>
      </c>
      <c r="GS74" s="8">
        <f t="shared" si="74"/>
        <v>92.808270383107825</v>
      </c>
      <c r="GT74" s="8">
        <f t="shared" si="74"/>
        <v>93.527740697227244</v>
      </c>
      <c r="GU74" s="8">
        <f t="shared" si="74"/>
        <v>94.31889882971052</v>
      </c>
      <c r="GV74" s="8">
        <f t="shared" si="74"/>
        <v>95.200077964321594</v>
      </c>
      <c r="GW74" s="8">
        <f t="shared" si="74"/>
        <v>96.197869803340311</v>
      </c>
      <c r="GX74" s="8">
        <f t="shared" si="74"/>
        <v>97.35305473816635</v>
      </c>
      <c r="GY74" s="8">
        <f t="shared" si="72"/>
        <v>98.733104300137882</v>
      </c>
      <c r="GZ74" s="8">
        <f t="shared" si="72"/>
        <v>100.4626447902865</v>
      </c>
      <c r="HA74" s="8">
        <f t="shared" si="72"/>
        <v>102.81631418914117</v>
      </c>
      <c r="HB74" s="8">
        <f t="shared" si="72"/>
        <v>106.64762991843439</v>
      </c>
    </row>
    <row r="75" spans="11:210">
      <c r="K75" s="14">
        <v>73</v>
      </c>
      <c r="L75" s="8">
        <f t="shared" si="68"/>
        <v>45.629299591758524</v>
      </c>
      <c r="M75" s="8">
        <f t="shared" si="75"/>
        <v>47.857715039593508</v>
      </c>
      <c r="N75" s="8">
        <f t="shared" si="75"/>
        <v>49.291075167790687</v>
      </c>
      <c r="O75" s="8">
        <f t="shared" si="75"/>
        <v>50.377296478042147</v>
      </c>
      <c r="P75" s="8">
        <f t="shared" si="75"/>
        <v>51.264813273421829</v>
      </c>
      <c r="Q75" s="8">
        <f t="shared" si="75"/>
        <v>52.022336091662176</v>
      </c>
      <c r="R75" s="8">
        <f t="shared" si="75"/>
        <v>52.687640704319762</v>
      </c>
      <c r="S75" s="8">
        <f t="shared" si="75"/>
        <v>53.283849715547902</v>
      </c>
      <c r="T75" s="8">
        <f t="shared" si="75"/>
        <v>53.826204245025203</v>
      </c>
      <c r="U75" s="8">
        <f t="shared" si="75"/>
        <v>54.325311601480692</v>
      </c>
      <c r="V75" s="8">
        <f t="shared" si="75"/>
        <v>54.788868405997626</v>
      </c>
      <c r="W75" s="8">
        <f t="shared" si="75"/>
        <v>55.222646843155424</v>
      </c>
      <c r="X75" s="8">
        <f t="shared" si="75"/>
        <v>55.631093586739169</v>
      </c>
      <c r="Y75" s="8">
        <f t="shared" si="75"/>
        <v>56.017711251072591</v>
      </c>
      <c r="Z75" s="8">
        <f t="shared" si="75"/>
        <v>56.385311042389539</v>
      </c>
      <c r="AA75" s="8">
        <f t="shared" si="75"/>
        <v>56.736185686212615</v>
      </c>
      <c r="AB75" s="8">
        <f t="shared" si="75"/>
        <v>57.072231140110922</v>
      </c>
      <c r="AC75" s="8">
        <f t="shared" si="75"/>
        <v>57.395034345892988</v>
      </c>
      <c r="AD75" s="8">
        <f t="shared" si="75"/>
        <v>57.705937836438771</v>
      </c>
      <c r="AE75" s="8">
        <f t="shared" si="75"/>
        <v>58.006088185803179</v>
      </c>
      <c r="AF75" s="8">
        <f t="shared" si="75"/>
        <v>58.296472940502944</v>
      </c>
      <c r="AG75" s="8">
        <f t="shared" si="75"/>
        <v>58.577949183188977</v>
      </c>
      <c r="AH75" s="8">
        <f t="shared" si="75"/>
        <v>58.85126591510641</v>
      </c>
      <c r="AI75" s="8">
        <f t="shared" si="75"/>
        <v>59.117081803087579</v>
      </c>
      <c r="AJ75" s="8">
        <f t="shared" si="75"/>
        <v>59.375979402542029</v>
      </c>
      <c r="AK75" s="8">
        <f t="shared" si="75"/>
        <v>59.628476667989332</v>
      </c>
      <c r="AL75" s="8">
        <f t="shared" si="75"/>
        <v>59.875036352023109</v>
      </c>
      <c r="AM75" s="8">
        <f t="shared" si="75"/>
        <v>60.116073743336038</v>
      </c>
      <c r="AN75" s="8">
        <f t="shared" si="75"/>
        <v>60.351963085733907</v>
      </c>
      <c r="AO75" s="8">
        <f t="shared" si="75"/>
        <v>60.583042940403743</v>
      </c>
      <c r="AP75" s="8">
        <f t="shared" si="75"/>
        <v>60.809620694614892</v>
      </c>
      <c r="AQ75" s="8">
        <f t="shared" si="75"/>
        <v>61.031976375721641</v>
      </c>
      <c r="AR75" s="8">
        <f t="shared" si="75"/>
        <v>61.250365895761533</v>
      </c>
      <c r="AS75" s="8">
        <f t="shared" si="75"/>
        <v>61.465023826260911</v>
      </c>
      <c r="AT75" s="8">
        <f t="shared" si="75"/>
        <v>61.676165783036311</v>
      </c>
      <c r="AU75" s="8">
        <f t="shared" si="75"/>
        <v>61.883990485352577</v>
      </c>
      <c r="AV75" s="8">
        <f t="shared" si="75"/>
        <v>62.088681541696864</v>
      </c>
      <c r="AW75" s="8">
        <f t="shared" si="75"/>
        <v>62.29040900486514</v>
      </c>
      <c r="AX75" s="8">
        <f t="shared" si="75"/>
        <v>62.489330731449591</v>
      </c>
      <c r="AY75" s="8">
        <f t="shared" si="75"/>
        <v>62.685593574721473</v>
      </c>
      <c r="AZ75" s="8">
        <f t="shared" si="75"/>
        <v>62.879334434994163</v>
      </c>
      <c r="BA75" s="8">
        <f t="shared" si="75"/>
        <v>63.070681187571367</v>
      </c>
      <c r="BB75" s="8">
        <f t="shared" si="75"/>
        <v>63.259753505141909</v>
      </c>
      <c r="BC75" s="8">
        <f t="shared" si="75"/>
        <v>63.446663588825395</v>
      </c>
      <c r="BD75" s="8">
        <f t="shared" si="75"/>
        <v>63.631516819885164</v>
      </c>
      <c r="BE75" s="8">
        <f t="shared" si="75"/>
        <v>63.814412342315073</v>
      </c>
      <c r="BF75" s="8">
        <f t="shared" si="75"/>
        <v>63.995443585002604</v>
      </c>
      <c r="BG75" s="8">
        <f t="shared" si="75"/>
        <v>64.174698730915779</v>
      </c>
      <c r="BH75" s="8">
        <f t="shared" si="75"/>
        <v>64.352261139709441</v>
      </c>
      <c r="BI75" s="8">
        <f t="shared" si="75"/>
        <v>64.528209729261718</v>
      </c>
      <c r="BJ75" s="8">
        <f t="shared" si="75"/>
        <v>64.70261932090429</v>
      </c>
      <c r="BK75" s="8">
        <f t="shared" si="75"/>
        <v>64.875560952476903</v>
      </c>
      <c r="BL75" s="8">
        <f t="shared" si="75"/>
        <v>65.047102162798197</v>
      </c>
      <c r="BM75" s="8">
        <f t="shared" si="75"/>
        <v>65.217307250685479</v>
      </c>
      <c r="BN75" s="8">
        <f t="shared" si="75"/>
        <v>65.386237511262848</v>
      </c>
      <c r="BO75" s="8">
        <f t="shared" si="75"/>
        <v>65.553951451960017</v>
      </c>
      <c r="BP75" s="8">
        <f t="shared" si="75"/>
        <v>65.720504990312904</v>
      </c>
      <c r="BQ75" s="8">
        <f t="shared" si="75"/>
        <v>65.885951635426821</v>
      </c>
      <c r="BR75" s="8">
        <f t="shared" si="75"/>
        <v>66.050342654745577</v>
      </c>
      <c r="BS75" s="8">
        <f t="shared" si="75"/>
        <v>66.213727227581643</v>
      </c>
      <c r="BT75" s="8">
        <f t="shared" si="75"/>
        <v>66.376152586697899</v>
      </c>
      <c r="BU75" s="8">
        <f t="shared" si="75"/>
        <v>66.53766414908938</v>
      </c>
      <c r="BV75" s="8">
        <f t="shared" si="75"/>
        <v>66.698305636987527</v>
      </c>
      <c r="BW75" s="8">
        <f t="shared" si="75"/>
        <v>66.858119190000394</v>
      </c>
      <c r="BX75" s="8">
        <f t="shared" si="75"/>
        <v>67.017145469206028</v>
      </c>
      <c r="BY75" s="8">
        <f t="shared" si="73"/>
        <v>67.175423753931426</v>
      </c>
      <c r="BZ75" s="8">
        <f t="shared" si="73"/>
        <v>67.332992031875165</v>
      </c>
      <c r="CA75" s="8">
        <f t="shared" si="73"/>
        <v>67.48988708316557</v>
      </c>
      <c r="CB75" s="8">
        <f t="shared" si="73"/>
        <v>67.646144558888565</v>
      </c>
      <c r="CC75" s="8">
        <f t="shared" si="73"/>
        <v>67.801799054566942</v>
      </c>
      <c r="CD75" s="8">
        <f t="shared" si="73"/>
        <v>67.956884179027682</v>
      </c>
      <c r="CE75" s="8">
        <f t="shared" si="73"/>
        <v>68.111432619052678</v>
      </c>
      <c r="CF75" s="8">
        <f t="shared" si="73"/>
        <v>68.265476200172216</v>
      </c>
      <c r="CG75" s="8">
        <f t="shared" si="73"/>
        <v>68.41904594392804</v>
      </c>
      <c r="CH75" s="8">
        <f t="shared" si="73"/>
        <v>68.572172121904003</v>
      </c>
      <c r="CI75" s="8">
        <f t="shared" si="73"/>
        <v>68.724884306796483</v>
      </c>
      <c r="CJ75" s="8">
        <f t="shared" si="73"/>
        <v>68.87721142077379</v>
      </c>
      <c r="CK75" s="8">
        <f t="shared" si="73"/>
        <v>69.029181781352847</v>
      </c>
      <c r="CL75" s="8">
        <f t="shared" si="73"/>
        <v>69.180823145002961</v>
      </c>
      <c r="CM75" s="8">
        <f t="shared" si="73"/>
        <v>69.332162748670271</v>
      </c>
      <c r="CN75" s="8">
        <f t="shared" si="73"/>
        <v>69.483227349400906</v>
      </c>
      <c r="CO75" s="8">
        <f t="shared" si="73"/>
        <v>69.634043262228047</v>
      </c>
      <c r="CP75" s="8">
        <f t="shared" si="73"/>
        <v>69.78463639647596</v>
      </c>
      <c r="CQ75" s="8">
        <f t="shared" si="73"/>
        <v>69.935032290623042</v>
      </c>
      <c r="CR75" s="8">
        <f t="shared" si="73"/>
        <v>70.085256145856746</v>
      </c>
      <c r="CS75" s="8">
        <f t="shared" si="73"/>
        <v>70.235332858444238</v>
      </c>
      <c r="CT75" s="8">
        <f t="shared" si="73"/>
        <v>70.385287051035178</v>
      </c>
      <c r="CU75" s="8">
        <f t="shared" si="73"/>
        <v>70.535143103005979</v>
      </c>
      <c r="CV75" s="8">
        <f t="shared" si="73"/>
        <v>70.684925179948905</v>
      </c>
      <c r="CW75" s="8">
        <f t="shared" si="73"/>
        <v>70.834657262403837</v>
      </c>
      <c r="CX75" s="8">
        <f t="shared" si="73"/>
        <v>70.984363173926113</v>
      </c>
      <c r="CY75" s="8">
        <f t="shared" si="73"/>
        <v>71.134066608578991</v>
      </c>
      <c r="CZ75" s="8">
        <f t="shared" si="73"/>
        <v>71.283791157936548</v>
      </c>
      <c r="DA75" s="8">
        <f t="shared" si="73"/>
        <v>71.433560337679054</v>
      </c>
      <c r="DB75" s="8">
        <f t="shared" si="73"/>
        <v>71.583397613860512</v>
      </c>
      <c r="DC75" s="8">
        <f t="shared" si="73"/>
        <v>71.733326428926105</v>
      </c>
      <c r="DD75" s="8">
        <f t="shared" si="73"/>
        <v>71.883370227555176</v>
      </c>
      <c r="DE75" s="8">
        <f t="shared" si="73"/>
        <v>72.033552482404488</v>
      </c>
      <c r="DF75" s="8">
        <f t="shared" si="73"/>
        <v>72.183896719825455</v>
      </c>
      <c r="DG75" s="8">
        <f t="shared" si="73"/>
        <v>72.334426545628716</v>
      </c>
      <c r="DH75" s="8">
        <f t="shared" si="73"/>
        <v>72.48516567096911</v>
      </c>
      <c r="DI75" s="8">
        <f t="shared" si="73"/>
        <v>72.636137938424824</v>
      </c>
      <c r="DJ75" s="8">
        <f t="shared" si="73"/>
        <v>72.787367348344986</v>
      </c>
      <c r="DK75" s="8">
        <f t="shared" si="73"/>
        <v>72.938878085541177</v>
      </c>
      <c r="DL75" s="8">
        <f t="shared" si="73"/>
        <v>73.090694546399732</v>
      </c>
      <c r="DM75" s="8">
        <f t="shared" si="73"/>
        <v>73.242841366494176</v>
      </c>
      <c r="DN75" s="8">
        <f t="shared" si="73"/>
        <v>73.395343448778803</v>
      </c>
      <c r="DO75" s="8">
        <f t="shared" si="73"/>
        <v>73.548225992447982</v>
      </c>
      <c r="DP75" s="8">
        <f t="shared" si="73"/>
        <v>73.701514522548678</v>
      </c>
      <c r="DQ75" s="8">
        <f t="shared" si="73"/>
        <v>73.855234920437695</v>
      </c>
      <c r="DR75" s="8">
        <f t="shared" si="73"/>
        <v>74.00941345517964</v>
      </c>
      <c r="DS75" s="8">
        <f t="shared" si="73"/>
        <v>74.164076815986277</v>
      </c>
      <c r="DT75" s="8">
        <f t="shared" si="73"/>
        <v>74.319252145803986</v>
      </c>
      <c r="DU75" s="8">
        <f t="shared" si="73"/>
        <v>74.474967076162002</v>
      </c>
      <c r="DV75" s="8">
        <f t="shared" si="73"/>
        <v>74.631249763401286</v>
      </c>
      <c r="DW75" s="8">
        <f t="shared" si="73"/>
        <v>74.78812892641146</v>
      </c>
      <c r="DX75" s="8">
        <f t="shared" si="73"/>
        <v>74.94563388601243</v>
      </c>
      <c r="DY75" s="8">
        <f t="shared" si="73"/>
        <v>75.103794606126357</v>
      </c>
      <c r="DZ75" s="8">
        <f t="shared" si="73"/>
        <v>75.262641736896853</v>
      </c>
      <c r="EA75" s="8">
        <f t="shared" si="73"/>
        <v>75.422206659923731</v>
      </c>
      <c r="EB75" s="8">
        <f t="shared" si="73"/>
        <v>75.582521535795195</v>
      </c>
      <c r="EC75" s="8">
        <f t="shared" si="73"/>
        <v>75.74361935411342</v>
      </c>
      <c r="ED75" s="8">
        <f t="shared" si="73"/>
        <v>75.905533986226189</v>
      </c>
      <c r="EE75" s="8">
        <f t="shared" si="73"/>
        <v>76.068300240894644</v>
      </c>
      <c r="EF75" s="8">
        <f t="shared" si="73"/>
        <v>76.231953923147273</v>
      </c>
      <c r="EG75" s="8">
        <f t="shared" si="73"/>
        <v>76.396531896592379</v>
      </c>
      <c r="EH75" s="8">
        <f t="shared" si="73"/>
        <v>76.562072149485473</v>
      </c>
      <c r="EI75" s="8">
        <f t="shared" si="73"/>
        <v>76.728613864875626</v>
      </c>
      <c r="EJ75" s="8">
        <f t="shared" si="71"/>
        <v>76.896197495184452</v>
      </c>
      <c r="EK75" s="8">
        <f t="shared" si="69"/>
        <v>77.064864841606038</v>
      </c>
      <c r="EL75" s="8">
        <f t="shared" si="69"/>
        <v>77.234659138752718</v>
      </c>
      <c r="EM75" s="8">
        <f t="shared" si="74"/>
        <v>77.405625145014568</v>
      </c>
      <c r="EN75" s="8">
        <f t="shared" si="74"/>
        <v>77.577809239146688</v>
      </c>
      <c r="EO75" s="8">
        <f t="shared" si="74"/>
        <v>77.751259523651441</v>
      </c>
      <c r="EP75" s="8">
        <f t="shared" si="74"/>
        <v>77.926025935581833</v>
      </c>
      <c r="EQ75" s="8">
        <f t="shared" si="74"/>
        <v>78.102160365458033</v>
      </c>
      <c r="ER75" s="8">
        <f t="shared" si="74"/>
        <v>78.279716785064252</v>
      </c>
      <c r="ES75" s="8">
        <f t="shared" si="74"/>
        <v>78.458751384976722</v>
      </c>
      <c r="ET75" s="8">
        <f t="shared" si="74"/>
        <v>78.639322722768895</v>
      </c>
      <c r="EU75" s="8">
        <f t="shared" si="74"/>
        <v>78.821491882946802</v>
      </c>
      <c r="EV75" s="8">
        <f t="shared" si="74"/>
        <v>79.005322649789548</v>
      </c>
      <c r="EW75" s="8">
        <f t="shared" si="74"/>
        <v>79.190881694407835</v>
      </c>
      <c r="EX75" s="8">
        <f t="shared" si="74"/>
        <v>79.378238777490679</v>
      </c>
      <c r="EY75" s="8">
        <f t="shared" si="74"/>
        <v>79.567466969389372</v>
      </c>
      <c r="EZ75" s="8">
        <f t="shared" si="74"/>
        <v>79.758642889392618</v>
      </c>
      <c r="FA75" s="8">
        <f t="shared" si="74"/>
        <v>79.951846966281366</v>
      </c>
      <c r="FB75" s="8">
        <f t="shared" si="74"/>
        <v>80.147163722520347</v>
      </c>
      <c r="FC75" s="8">
        <f t="shared" si="74"/>
        <v>80.344682084753885</v>
      </c>
      <c r="FD75" s="8">
        <f t="shared" si="74"/>
        <v>80.544495723629765</v>
      </c>
      <c r="FE75" s="8">
        <f t="shared" si="74"/>
        <v>80.746703426389061</v>
      </c>
      <c r="FF75" s="8">
        <f t="shared" si="74"/>
        <v>80.951409506138319</v>
      </c>
      <c r="FG75" s="8">
        <f t="shared" si="74"/>
        <v>81.158724252278375</v>
      </c>
      <c r="FH75" s="8">
        <f t="shared" si="74"/>
        <v>81.368764427214117</v>
      </c>
      <c r="FI75" s="8">
        <f t="shared" si="74"/>
        <v>81.581653815230268</v>
      </c>
      <c r="FJ75" s="8">
        <f t="shared" si="74"/>
        <v>81.797523830311604</v>
      </c>
      <c r="FK75" s="8">
        <f t="shared" si="74"/>
        <v>82.016514190737965</v>
      </c>
      <c r="FL75" s="8">
        <f t="shared" si="74"/>
        <v>82.23877366952722</v>
      </c>
      <c r="FM75" s="8">
        <f t="shared" si="74"/>
        <v>82.46446093127463</v>
      </c>
      <c r="FN75" s="8">
        <f t="shared" si="74"/>
        <v>82.693745467692366</v>
      </c>
      <c r="FO75" s="8">
        <f t="shared" si="74"/>
        <v>82.926808646251999</v>
      </c>
      <c r="FP75" s="8">
        <f t="shared" si="74"/>
        <v>83.16384488885177</v>
      </c>
      <c r="FQ75" s="8">
        <f t="shared" si="74"/>
        <v>83.405063000467464</v>
      </c>
      <c r="FR75" s="8">
        <f t="shared" si="74"/>
        <v>83.650687671423753</v>
      </c>
      <c r="FS75" s="8">
        <f t="shared" si="74"/>
        <v>83.900961181397292</v>
      </c>
      <c r="FT75" s="8">
        <f t="shared" si="74"/>
        <v>84.156145338736209</v>
      </c>
      <c r="FU75" s="8">
        <f t="shared" si="74"/>
        <v>84.416523695408273</v>
      </c>
      <c r="FV75" s="8">
        <f t="shared" si="74"/>
        <v>84.682404086207512</v>
      </c>
      <c r="FW75" s="8">
        <f t="shared" si="74"/>
        <v>84.954121551192429</v>
      </c>
      <c r="FX75" s="8">
        <f t="shared" si="74"/>
        <v>85.232041713270632</v>
      </c>
      <c r="FY75" s="8">
        <f t="shared" si="74"/>
        <v>85.516564699146215</v>
      </c>
      <c r="FZ75" s="8">
        <f t="shared" si="74"/>
        <v>85.808129712520994</v>
      </c>
      <c r="GA75" s="8">
        <f t="shared" si="74"/>
        <v>86.10722039486005</v>
      </c>
      <c r="GB75" s="8">
        <f t="shared" si="74"/>
        <v>86.414371143056172</v>
      </c>
      <c r="GC75" s="8">
        <f t="shared" si="74"/>
        <v>86.730174597519778</v>
      </c>
      <c r="GD75" s="8">
        <f t="shared" si="74"/>
        <v>87.055290572134979</v>
      </c>
      <c r="GE75" s="8">
        <f t="shared" si="74"/>
        <v>87.390456774158281</v>
      </c>
      <c r="GF75" s="8">
        <f t="shared" si="74"/>
        <v>87.736501764600519</v>
      </c>
      <c r="GG75" s="8">
        <f t="shared" si="74"/>
        <v>88.094360748169947</v>
      </c>
      <c r="GH75" s="8">
        <f t="shared" si="74"/>
        <v>88.465094971439981</v>
      </c>
      <c r="GI75" s="10">
        <f t="shared" si="74"/>
        <v>88.849915770765008</v>
      </c>
      <c r="GJ75" s="8">
        <f t="shared" si="74"/>
        <v>89.250214681149288</v>
      </c>
      <c r="GK75" s="8">
        <f t="shared" si="74"/>
        <v>89.667601545337149</v>
      </c>
      <c r="GL75" s="8">
        <f t="shared" si="74"/>
        <v>90.103953329660555</v>
      </c>
      <c r="GM75" s="8">
        <f t="shared" si="74"/>
        <v>90.561477489160197</v>
      </c>
      <c r="GN75" s="8">
        <f t="shared" si="74"/>
        <v>91.042795441735379</v>
      </c>
      <c r="GO75" s="8">
        <f t="shared" si="74"/>
        <v>91.551054367875309</v>
      </c>
      <c r="GP75" s="8">
        <f t="shared" si="74"/>
        <v>92.090079771172867</v>
      </c>
      <c r="GQ75" s="8">
        <f t="shared" si="74"/>
        <v>92.664588133031671</v>
      </c>
      <c r="GR75" s="8">
        <f t="shared" si="74"/>
        <v>93.280490658248937</v>
      </c>
      <c r="GS75" s="8">
        <f t="shared" si="74"/>
        <v>93.945339601192373</v>
      </c>
      <c r="GT75" s="8">
        <f t="shared" si="74"/>
        <v>94.669006317493299</v>
      </c>
      <c r="GU75" s="8">
        <f t="shared" si="74"/>
        <v>95.464753126205366</v>
      </c>
      <c r="GV75" s="8">
        <f t="shared" si="74"/>
        <v>96.351011589643974</v>
      </c>
      <c r="GW75" s="8">
        <f t="shared" si="74"/>
        <v>97.35451548581041</v>
      </c>
      <c r="GX75" s="8">
        <f t="shared" ref="GX75:HB78" si="76">_xlfn.CHISQ.INV(1-GX$2,$K75)</f>
        <v>98.516262011568031</v>
      </c>
      <c r="GY75" s="8">
        <f t="shared" si="76"/>
        <v>99.904079330509163</v>
      </c>
      <c r="GZ75" s="8">
        <f t="shared" si="76"/>
        <v>101.64324786379646</v>
      </c>
      <c r="HA75" s="8">
        <f t="shared" si="76"/>
        <v>104.00983408187541</v>
      </c>
      <c r="HB75" s="8">
        <f t="shared" si="76"/>
        <v>107.86173610876362</v>
      </c>
    </row>
    <row r="76" spans="11:210">
      <c r="K76" s="14">
        <v>74</v>
      </c>
      <c r="L76" s="8">
        <f t="shared" si="68"/>
        <v>46.416960081482813</v>
      </c>
      <c r="M76" s="8">
        <f t="shared" si="75"/>
        <v>48.66572518686619</v>
      </c>
      <c r="N76" s="8">
        <f t="shared" si="75"/>
        <v>50.111865978476587</v>
      </c>
      <c r="O76" s="8">
        <f t="shared" si="75"/>
        <v>51.207619178533825</v>
      </c>
      <c r="P76" s="8">
        <f t="shared" si="75"/>
        <v>52.102829134212058</v>
      </c>
      <c r="Q76" s="8">
        <f t="shared" si="75"/>
        <v>52.866852424232377</v>
      </c>
      <c r="R76" s="8">
        <f t="shared" si="75"/>
        <v>53.537817194619151</v>
      </c>
      <c r="S76" s="8">
        <f t="shared" si="75"/>
        <v>54.139060337086185</v>
      </c>
      <c r="T76" s="8">
        <f t="shared" si="75"/>
        <v>54.685963435060209</v>
      </c>
      <c r="U76" s="8">
        <f t="shared" si="75"/>
        <v>55.18923108195871</v>
      </c>
      <c r="V76" s="8">
        <f t="shared" si="75"/>
        <v>55.656630184086474</v>
      </c>
      <c r="W76" s="8">
        <f t="shared" si="75"/>
        <v>56.093985432454339</v>
      </c>
      <c r="X76" s="8">
        <f t="shared" si="75"/>
        <v>56.505783806382979</v>
      </c>
      <c r="Y76" s="8">
        <f t="shared" si="75"/>
        <v>56.895559564944548</v>
      </c>
      <c r="Z76" s="8">
        <f t="shared" si="75"/>
        <v>57.266149235603699</v>
      </c>
      <c r="AA76" s="8">
        <f t="shared" si="75"/>
        <v>57.619866136626037</v>
      </c>
      <c r="AB76" s="8">
        <f t="shared" si="75"/>
        <v>57.958623209405538</v>
      </c>
      <c r="AC76" s="8">
        <f t="shared" si="75"/>
        <v>58.284021575780294</v>
      </c>
      <c r="AD76" s="8">
        <f t="shared" si="75"/>
        <v>58.597415736209172</v>
      </c>
      <c r="AE76" s="8">
        <f t="shared" si="75"/>
        <v>58.899962462337108</v>
      </c>
      <c r="AF76" s="8">
        <f t="shared" si="75"/>
        <v>59.192658064830603</v>
      </c>
      <c r="AG76" s="8">
        <f t="shared" si="75"/>
        <v>59.476367216819391</v>
      </c>
      <c r="AH76" s="8">
        <f t="shared" si="75"/>
        <v>59.751845539519643</v>
      </c>
      <c r="AI76" s="8">
        <f t="shared" si="75"/>
        <v>60.019757510018813</v>
      </c>
      <c r="AJ76" s="8">
        <f t="shared" si="75"/>
        <v>60.280690812903202</v>
      </c>
      <c r="AK76" s="8">
        <f t="shared" si="75"/>
        <v>60.535167954720826</v>
      </c>
      <c r="AL76" s="8">
        <f t="shared" si="75"/>
        <v>60.783655747673059</v>
      </c>
      <c r="AM76" s="8">
        <f t="shared" si="75"/>
        <v>61.026573117286247</v>
      </c>
      <c r="AN76" s="8">
        <f t="shared" si="75"/>
        <v>61.264297579114157</v>
      </c>
      <c r="AO76" s="8">
        <f t="shared" si="75"/>
        <v>61.497170649127717</v>
      </c>
      <c r="AP76" s="8">
        <f t="shared" si="75"/>
        <v>61.725502392821376</v>
      </c>
      <c r="AQ76" s="8">
        <f t="shared" si="75"/>
        <v>61.94957527334897</v>
      </c>
      <c r="AR76" s="8">
        <f t="shared" si="75"/>
        <v>62.169647425121447</v>
      </c>
      <c r="AS76" s="8">
        <f t="shared" si="75"/>
        <v>62.38595545338125</v>
      </c>
      <c r="AT76" s="8">
        <f t="shared" si="75"/>
        <v>62.598716840264878</v>
      </c>
      <c r="AU76" s="8">
        <f t="shared" si="75"/>
        <v>62.808132022296704</v>
      </c>
      <c r="AV76" s="8">
        <f t="shared" si="75"/>
        <v>63.014386192045549</v>
      </c>
      <c r="AW76" s="8">
        <f t="shared" si="75"/>
        <v>63.217650867026144</v>
      </c>
      <c r="AX76" s="8">
        <f t="shared" si="75"/>
        <v>63.418085261250049</v>
      </c>
      <c r="AY76" s="8">
        <f t="shared" si="75"/>
        <v>63.615837488681933</v>
      </c>
      <c r="AZ76" s="8">
        <f t="shared" si="75"/>
        <v>63.811045622902611</v>
      </c>
      <c r="BA76" s="8">
        <f t="shared" si="75"/>
        <v>64.003838633264465</v>
      </c>
      <c r="BB76" s="8">
        <f t="shared" si="75"/>
        <v>64.194337214552149</v>
      </c>
      <c r="BC76" s="8">
        <f t="shared" si="75"/>
        <v>64.38265452448033</v>
      </c>
      <c r="BD76" s="8">
        <f t="shared" si="75"/>
        <v>64.568896841152394</v>
      </c>
      <c r="BE76" s="8">
        <f t="shared" si="75"/>
        <v>64.753164150778332</v>
      </c>
      <c r="BF76" s="8">
        <f t="shared" si="75"/>
        <v>64.935550674431823</v>
      </c>
      <c r="BG76" s="8">
        <f t="shared" si="75"/>
        <v>65.116145341360905</v>
      </c>
      <c r="BH76" s="8">
        <f t="shared" si="75"/>
        <v>65.29503221530463</v>
      </c>
      <c r="BI76" s="8">
        <f t="shared" si="75"/>
        <v>65.472290879375777</v>
      </c>
      <c r="BJ76" s="8">
        <f t="shared" si="75"/>
        <v>65.647996784315779</v>
      </c>
      <c r="BK76" s="8">
        <f t="shared" si="75"/>
        <v>65.822221564289038</v>
      </c>
      <c r="BL76" s="8">
        <f t="shared" si="75"/>
        <v>65.995033323840602</v>
      </c>
      <c r="BM76" s="8">
        <f t="shared" si="75"/>
        <v>66.166496899177787</v>
      </c>
      <c r="BN76" s="8">
        <f t="shared" si="75"/>
        <v>66.336674096539554</v>
      </c>
      <c r="BO76" s="8">
        <f t="shared" si="75"/>
        <v>66.505623910077006</v>
      </c>
      <c r="BP76" s="8">
        <f t="shared" si="75"/>
        <v>66.673402721375211</v>
      </c>
      <c r="BQ76" s="8">
        <f t="shared" si="75"/>
        <v>66.840064482493318</v>
      </c>
      <c r="BR76" s="8">
        <f t="shared" si="75"/>
        <v>67.005660884181225</v>
      </c>
      <c r="BS76" s="8">
        <f t="shared" si="75"/>
        <v>67.170241510740183</v>
      </c>
      <c r="BT76" s="8">
        <f t="shared" si="75"/>
        <v>67.333853982830135</v>
      </c>
      <c r="BU76" s="8">
        <f t="shared" si="75"/>
        <v>67.496544089381558</v>
      </c>
      <c r="BV76" s="8">
        <f t="shared" si="75"/>
        <v>67.65835590964376</v>
      </c>
      <c r="BW76" s="8">
        <f t="shared" si="75"/>
        <v>67.819331926291099</v>
      </c>
      <c r="BX76" s="8">
        <f t="shared" ref="BX76:EI79" si="77">_xlfn.CHISQ.INV(1-BX$2,$K76)</f>
        <v>67.979513130411377</v>
      </c>
      <c r="BY76" s="8">
        <f t="shared" si="77"/>
        <v>68.138939119115477</v>
      </c>
      <c r="BZ76" s="8">
        <f t="shared" si="77"/>
        <v>68.2976481864319</v>
      </c>
      <c r="CA76" s="8">
        <f t="shared" si="77"/>
        <v>68.45567740808346</v>
      </c>
      <c r="CB76" s="8">
        <f t="shared" si="77"/>
        <v>68.613062720684809</v>
      </c>
      <c r="CC76" s="8">
        <f t="shared" si="77"/>
        <v>68.769838995846882</v>
      </c>
      <c r="CD76" s="8">
        <f t="shared" si="77"/>
        <v>68.92604010962863</v>
      </c>
      <c r="CE76" s="8">
        <f t="shared" si="77"/>
        <v>69.081699007734855</v>
      </c>
      <c r="CF76" s="8">
        <f t="shared" si="77"/>
        <v>69.236847766822635</v>
      </c>
      <c r="CG76" s="8">
        <f t="shared" si="77"/>
        <v>69.391517652246065</v>
      </c>
      <c r="CH76" s="8">
        <f t="shared" si="77"/>
        <v>69.545739172539797</v>
      </c>
      <c r="CI76" s="8">
        <f t="shared" si="77"/>
        <v>69.699542130916186</v>
      </c>
      <c r="CJ76" s="8">
        <f t="shared" si="77"/>
        <v>69.852955674026887</v>
      </c>
      <c r="CK76" s="8">
        <f t="shared" si="77"/>
        <v>70.006008338219786</v>
      </c>
      <c r="CL76" s="8">
        <f t="shared" si="77"/>
        <v>70.158728093502518</v>
      </c>
      <c r="CM76" s="8">
        <f t="shared" si="77"/>
        <v>70.311142385407791</v>
      </c>
      <c r="CN76" s="8">
        <f t="shared" si="77"/>
        <v>70.463278174940328</v>
      </c>
      <c r="CO76" s="8">
        <f t="shared" si="77"/>
        <v>70.615161976771816</v>
      </c>
      <c r="CP76" s="8">
        <f t="shared" si="77"/>
        <v>70.766819895838267</v>
      </c>
      <c r="CQ76" s="8">
        <f t="shared" si="77"/>
        <v>70.91827766248305</v>
      </c>
      <c r="CR76" s="8">
        <f t="shared" si="77"/>
        <v>71.069560666279685</v>
      </c>
      <c r="CS76" s="8">
        <f t="shared" si="77"/>
        <v>71.22069398865905</v>
      </c>
      <c r="CT76" s="8">
        <f t="shared" si="77"/>
        <v>71.371702434458598</v>
      </c>
      <c r="CU76" s="8">
        <f t="shared" si="77"/>
        <v>71.522610562503658</v>
      </c>
      <c r="CV76" s="8">
        <f t="shared" si="77"/>
        <v>71.673442715325095</v>
      </c>
      <c r="CW76" s="8">
        <f t="shared" si="77"/>
        <v>71.82422304811216</v>
      </c>
      <c r="CX76" s="8">
        <f t="shared" si="77"/>
        <v>71.974975556994067</v>
      </c>
      <c r="CY76" s="8">
        <f t="shared" si="77"/>
        <v>72.125724106740492</v>
      </c>
      <c r="CZ76" s="8">
        <f t="shared" si="77"/>
        <v>72.276492457966484</v>
      </c>
      <c r="DA76" s="8">
        <f t="shared" si="77"/>
        <v>72.42730429392526</v>
      </c>
      <c r="DB76" s="8">
        <f t="shared" si="77"/>
        <v>72.578183246968734</v>
      </c>
      <c r="DC76" s="8">
        <f t="shared" si="77"/>
        <v>72.729152924754246</v>
      </c>
      <c r="DD76" s="8">
        <f t="shared" si="77"/>
        <v>72.880236936273704</v>
      </c>
      <c r="DE76" s="8">
        <f t="shared" si="77"/>
        <v>73.031458917780483</v>
      </c>
      <c r="DF76" s="8">
        <f t="shared" si="77"/>
        <v>73.18284255868808</v>
      </c>
      <c r="DG76" s="8">
        <f t="shared" si="77"/>
        <v>73.334411627514726</v>
      </c>
      <c r="DH76" s="8">
        <f t="shared" si="77"/>
        <v>73.486189997947307</v>
      </c>
      <c r="DI76" s="8">
        <f t="shared" si="77"/>
        <v>73.63820167509904</v>
      </c>
      <c r="DJ76" s="8">
        <f t="shared" si="77"/>
        <v>73.790470822035559</v>
      </c>
      <c r="DK76" s="8">
        <f t="shared" si="77"/>
        <v>73.943021786645289</v>
      </c>
      <c r="DL76" s="8">
        <f t="shared" si="77"/>
        <v>74.095879128931955</v>
      </c>
      <c r="DM76" s="8">
        <f t="shared" si="77"/>
        <v>74.249067648808477</v>
      </c>
      <c r="DN76" s="8">
        <f t="shared" si="77"/>
        <v>74.402612414474248</v>
      </c>
      <c r="DO76" s="8">
        <f t="shared" si="77"/>
        <v>74.556538791460653</v>
      </c>
      <c r="DP76" s="8">
        <f t="shared" si="77"/>
        <v>74.710872472432996</v>
      </c>
      <c r="DQ76" s="8">
        <f t="shared" si="77"/>
        <v>74.865639507840982</v>
      </c>
      <c r="DR76" s="8">
        <f t="shared" si="77"/>
        <v>75.020866337513908</v>
      </c>
      <c r="DS76" s="8">
        <f t="shared" si="77"/>
        <v>75.17657982330266</v>
      </c>
      <c r="DT76" s="8">
        <f t="shared" si="77"/>
        <v>75.332807282874938</v>
      </c>
      <c r="DU76" s="8">
        <f t="shared" si="77"/>
        <v>75.489576524777803</v>
      </c>
      <c r="DV76" s="8">
        <f t="shared" si="77"/>
        <v>75.646915884887548</v>
      </c>
      <c r="DW76" s="8">
        <f t="shared" si="77"/>
        <v>75.804854264375635</v>
      </c>
      <c r="DX76" s="8">
        <f t="shared" si="77"/>
        <v>75.963421169327589</v>
      </c>
      <c r="DY76" s="8">
        <f t="shared" si="77"/>
        <v>76.122646752161657</v>
      </c>
      <c r="DZ76" s="8">
        <f t="shared" si="77"/>
        <v>76.282561855004957</v>
      </c>
      <c r="EA76" s="8">
        <f t="shared" si="77"/>
        <v>76.443198055196362</v>
      </c>
      <c r="EB76" s="8">
        <f t="shared" si="77"/>
        <v>76.604587713099065</v>
      </c>
      <c r="EC76" s="8">
        <f t="shared" si="77"/>
        <v>76.766764022420006</v>
      </c>
      <c r="ED76" s="8">
        <f t="shared" si="77"/>
        <v>76.929761063249785</v>
      </c>
      <c r="EE76" s="8">
        <f t="shared" si="77"/>
        <v>77.093613858054596</v>
      </c>
      <c r="EF76" s="8">
        <f t="shared" si="77"/>
        <v>77.258358430871837</v>
      </c>
      <c r="EG76" s="8">
        <f t="shared" si="77"/>
        <v>77.424031869982713</v>
      </c>
      <c r="EH76" s="8">
        <f t="shared" si="77"/>
        <v>77.590672394360595</v>
      </c>
      <c r="EI76" s="8">
        <f t="shared" si="77"/>
        <v>77.758319424220218</v>
      </c>
      <c r="EJ76" s="8">
        <f t="shared" si="71"/>
        <v>77.927013656024201</v>
      </c>
      <c r="EK76" s="8">
        <f t="shared" si="69"/>
        <v>78.096797142336541</v>
      </c>
      <c r="EL76" s="8">
        <f t="shared" si="69"/>
        <v>78.267713376951065</v>
      </c>
      <c r="EM76" s="8">
        <f t="shared" ref="EM76:GX79" si="78">_xlfn.CHISQ.INV(1-EM$2,$K76)</f>
        <v>78.439807385764666</v>
      </c>
      <c r="EN76" s="8">
        <f t="shared" si="78"/>
        <v>78.61312582391291</v>
      </c>
      <c r="EO76" s="8">
        <f t="shared" si="78"/>
        <v>78.787717079737703</v>
      </c>
      <c r="EP76" s="8">
        <f t="shared" si="78"/>
        <v>78.963631386216989</v>
      </c>
      <c r="EQ76" s="8">
        <f t="shared" si="78"/>
        <v>79.140920940552391</v>
      </c>
      <c r="ER76" s="8">
        <f t="shared" si="78"/>
        <v>79.319640032685967</v>
      </c>
      <c r="ES76" s="8">
        <f t="shared" si="78"/>
        <v>79.499845183601792</v>
      </c>
      <c r="ET76" s="8">
        <f t="shared" si="78"/>
        <v>79.68159529436339</v>
      </c>
      <c r="EU76" s="8">
        <f t="shared" si="78"/>
        <v>79.864951806946081</v>
      </c>
      <c r="EV76" s="8">
        <f t="shared" si="78"/>
        <v>80.049978878045522</v>
      </c>
      <c r="EW76" s="8">
        <f t="shared" si="78"/>
        <v>80.236743567182472</v>
      </c>
      <c r="EX76" s="8">
        <f t="shared" si="78"/>
        <v>80.42531604058226</v>
      </c>
      <c r="EY76" s="8">
        <f t="shared" si="78"/>
        <v>80.615769792486674</v>
      </c>
      <c r="EZ76" s="8">
        <f t="shared" si="78"/>
        <v>80.808181885762963</v>
      </c>
      <c r="FA76" s="8">
        <f t="shared" si="78"/>
        <v>81.002633213909164</v>
      </c>
      <c r="FB76" s="8">
        <f t="shared" si="78"/>
        <v>81.199208786826418</v>
      </c>
      <c r="FC76" s="8">
        <f t="shared" si="78"/>
        <v>81.397998043039806</v>
      </c>
      <c r="FD76" s="8">
        <f t="shared" si="78"/>
        <v>81.599095191408551</v>
      </c>
      <c r="FE76" s="8">
        <f t="shared" si="78"/>
        <v>81.80259958578182</v>
      </c>
      <c r="FF76" s="8">
        <f t="shared" si="78"/>
        <v>82.008616136538322</v>
      </c>
      <c r="FG76" s="8">
        <f t="shared" si="78"/>
        <v>82.217255763508035</v>
      </c>
      <c r="FH76" s="8">
        <f t="shared" si="78"/>
        <v>82.428635895428528</v>
      </c>
      <c r="FI76" s="8">
        <f t="shared" si="78"/>
        <v>82.642881021853</v>
      </c>
      <c r="FJ76" s="8">
        <f t="shared" si="78"/>
        <v>82.860123304325256</v>
      </c>
      <c r="FK76" s="8">
        <f t="shared" si="78"/>
        <v>83.080503254694591</v>
      </c>
      <c r="FL76" s="8">
        <f t="shared" si="78"/>
        <v>83.304170489693277</v>
      </c>
      <c r="FM76" s="8">
        <f t="shared" si="78"/>
        <v>83.53128457238202</v>
      </c>
      <c r="FN76" s="8">
        <f t="shared" si="78"/>
        <v>83.762015952834275</v>
      </c>
      <c r="FO76" s="8">
        <f t="shared" si="78"/>
        <v>83.996547022540057</v>
      </c>
      <c r="FP76" s="8">
        <f t="shared" si="78"/>
        <v>84.235073299542961</v>
      </c>
      <c r="FQ76" s="8">
        <f t="shared" si="78"/>
        <v>84.477804764377225</v>
      </c>
      <c r="FR76" s="8">
        <f t="shared" si="78"/>
        <v>84.724967370569374</v>
      </c>
      <c r="FS76" s="8">
        <f t="shared" si="78"/>
        <v>84.976804757967855</v>
      </c>
      <c r="FT76" s="8">
        <f t="shared" si="78"/>
        <v>85.233580202666701</v>
      </c>
      <c r="FU76" s="8">
        <f t="shared" si="78"/>
        <v>85.495578844052673</v>
      </c>
      <c r="FV76" s="8">
        <f t="shared" si="78"/>
        <v>85.763110237867991</v>
      </c>
      <c r="FW76" s="8">
        <f t="shared" si="78"/>
        <v>86.036511294579299</v>
      </c>
      <c r="FX76" s="8">
        <f t="shared" si="78"/>
        <v>86.316149675354382</v>
      </c>
      <c r="FY76" s="8">
        <f t="shared" si="78"/>
        <v>86.602427734337098</v>
      </c>
      <c r="FZ76" s="8">
        <f t="shared" si="78"/>
        <v>86.895787116696084</v>
      </c>
      <c r="GA76" s="8">
        <f t="shared" si="78"/>
        <v>87.196714148483139</v>
      </c>
      <c r="GB76" s="8">
        <f t="shared" si="78"/>
        <v>87.505746188542886</v>
      </c>
      <c r="GC76" s="8">
        <f t="shared" si="78"/>
        <v>87.823479157142643</v>
      </c>
      <c r="GD76" s="8">
        <f t="shared" si="78"/>
        <v>88.150576514213327</v>
      </c>
      <c r="GE76" s="8">
        <f t="shared" si="78"/>
        <v>88.487780037135778</v>
      </c>
      <c r="GF76" s="8">
        <f t="shared" si="78"/>
        <v>88.835922851014217</v>
      </c>
      <c r="GG76" s="8">
        <f t="shared" si="78"/>
        <v>89.195945303650532</v>
      </c>
      <c r="GH76" s="8">
        <f t="shared" si="78"/>
        <v>89.568914468021944</v>
      </c>
      <c r="GI76" s="10">
        <f t="shared" si="78"/>
        <v>89.956048319313595</v>
      </c>
      <c r="GJ76" s="8">
        <f t="shared" si="78"/>
        <v>90.358746005191421</v>
      </c>
      <c r="GK76" s="8">
        <f t="shared" si="78"/>
        <v>90.778626158845142</v>
      </c>
      <c r="GL76" s="8">
        <f t="shared" si="78"/>
        <v>91.217575975637743</v>
      </c>
      <c r="GM76" s="8">
        <f t="shared" si="78"/>
        <v>91.677814916144229</v>
      </c>
      <c r="GN76" s="8">
        <f t="shared" si="78"/>
        <v>92.16197862460686</v>
      </c>
      <c r="GO76" s="8">
        <f t="shared" si="78"/>
        <v>92.673231322538172</v>
      </c>
      <c r="GP76" s="8">
        <f t="shared" si="78"/>
        <v>93.215419177889871</v>
      </c>
      <c r="GQ76" s="8">
        <f t="shared" si="78"/>
        <v>93.793284084380161</v>
      </c>
      <c r="GR76" s="8">
        <f t="shared" si="78"/>
        <v>94.412769009516339</v>
      </c>
      <c r="GS76" s="8">
        <f t="shared" si="78"/>
        <v>95.081466669243369</v>
      </c>
      <c r="GT76" s="8">
        <f t="shared" si="78"/>
        <v>95.809301137287932</v>
      </c>
      <c r="GU76" s="8">
        <f t="shared" si="78"/>
        <v>96.609605313860854</v>
      </c>
      <c r="GV76" s="8">
        <f t="shared" si="78"/>
        <v>97.500908475413183</v>
      </c>
      <c r="GW76" s="8">
        <f t="shared" si="78"/>
        <v>98.510085516827402</v>
      </c>
      <c r="GX76" s="8">
        <f t="shared" si="78"/>
        <v>99.678348978472613</v>
      </c>
      <c r="GY76" s="8">
        <f t="shared" si="76"/>
        <v>101.07388125373211</v>
      </c>
      <c r="GZ76" s="8">
        <f t="shared" si="76"/>
        <v>102.82261248275046</v>
      </c>
      <c r="HA76" s="8">
        <f t="shared" si="76"/>
        <v>105.20202802983356</v>
      </c>
      <c r="HB76" s="8">
        <f t="shared" si="76"/>
        <v>109.07437736428575</v>
      </c>
    </row>
    <row r="77" spans="11:210">
      <c r="K77" s="14">
        <v>75</v>
      </c>
      <c r="L77" s="8">
        <f t="shared" si="68"/>
        <v>47.206047721132634</v>
      </c>
      <c r="M77" s="8">
        <f t="shared" ref="M77:BX80" si="79">_xlfn.CHISQ.INV(1-M$2,$K77)</f>
        <v>49.4750288949351</v>
      </c>
      <c r="N77" s="8">
        <f t="shared" si="79"/>
        <v>50.933865922292568</v>
      </c>
      <c r="O77" s="8">
        <f t="shared" si="79"/>
        <v>52.039087806286553</v>
      </c>
      <c r="P77" s="8">
        <f t="shared" si="79"/>
        <v>52.941939770532848</v>
      </c>
      <c r="Q77" s="8">
        <f t="shared" si="79"/>
        <v>53.712420220034133</v>
      </c>
      <c r="R77" s="8">
        <f t="shared" si="79"/>
        <v>54.389007370575591</v>
      </c>
      <c r="S77" s="8">
        <f t="shared" si="79"/>
        <v>54.99525099703451</v>
      </c>
      <c r="T77" s="8">
        <f t="shared" si="79"/>
        <v>55.54667222445827</v>
      </c>
      <c r="U77" s="8">
        <f t="shared" si="79"/>
        <v>56.054072291366609</v>
      </c>
      <c r="V77" s="8">
        <f t="shared" si="79"/>
        <v>56.52528792662072</v>
      </c>
      <c r="W77" s="8">
        <f t="shared" si="79"/>
        <v>56.966195981642741</v>
      </c>
      <c r="X77" s="8">
        <f t="shared" si="79"/>
        <v>57.381323475406433</v>
      </c>
      <c r="Y77" s="8">
        <f t="shared" si="79"/>
        <v>57.774236102792209</v>
      </c>
      <c r="Z77" s="8">
        <f t="shared" si="79"/>
        <v>58.147795545168343</v>
      </c>
      <c r="AA77" s="8">
        <f t="shared" si="79"/>
        <v>58.504335577358752</v>
      </c>
      <c r="AB77" s="8">
        <f t="shared" si="79"/>
        <v>58.845786012184618</v>
      </c>
      <c r="AC77" s="8">
        <f t="shared" si="79"/>
        <v>59.173762057609338</v>
      </c>
      <c r="AD77" s="8">
        <f t="shared" si="79"/>
        <v>59.48963010236907</v>
      </c>
      <c r="AE77" s="8">
        <f t="shared" si="79"/>
        <v>59.794557048086659</v>
      </c>
      <c r="AF77" s="8">
        <f t="shared" si="79"/>
        <v>60.089547911438622</v>
      </c>
      <c r="AG77" s="8">
        <f t="shared" si="79"/>
        <v>60.375474905653732</v>
      </c>
      <c r="AH77" s="8">
        <f t="shared" si="79"/>
        <v>60.653100227959484</v>
      </c>
      <c r="AI77" s="8">
        <f t="shared" si="79"/>
        <v>60.923094127097762</v>
      </c>
      <c r="AJ77" s="8">
        <f t="shared" si="79"/>
        <v>61.186049382740599</v>
      </c>
      <c r="AK77" s="8">
        <f t="shared" si="79"/>
        <v>61.442493023196754</v>
      </c>
      <c r="AL77" s="8">
        <f t="shared" si="79"/>
        <v>61.692895893270986</v>
      </c>
      <c r="AM77" s="8">
        <f t="shared" si="79"/>
        <v>61.93768053112187</v>
      </c>
      <c r="AN77" s="8">
        <f t="shared" si="79"/>
        <v>62.177227702271068</v>
      </c>
      <c r="AO77" s="8">
        <f t="shared" si="79"/>
        <v>62.411881857796416</v>
      </c>
      <c r="AP77" s="8">
        <f t="shared" si="79"/>
        <v>62.641955723575975</v>
      </c>
      <c r="AQ77" s="8">
        <f t="shared" si="79"/>
        <v>62.867734182331255</v>
      </c>
      <c r="AR77" s="8">
        <f t="shared" si="79"/>
        <v>63.089477576032209</v>
      </c>
      <c r="AS77" s="8">
        <f t="shared" si="79"/>
        <v>63.307424530076396</v>
      </c>
      <c r="AT77" s="8">
        <f t="shared" si="79"/>
        <v>63.521794380471732</v>
      </c>
      <c r="AU77" s="8">
        <f t="shared" si="79"/>
        <v>63.732789269544483</v>
      </c>
      <c r="AV77" s="8">
        <f t="shared" si="79"/>
        <v>63.94059596337312</v>
      </c>
      <c r="AW77" s="8">
        <f t="shared" si="79"/>
        <v>64.145387434412996</v>
      </c>
      <c r="AX77" s="8">
        <f t="shared" si="79"/>
        <v>64.347324245030819</v>
      </c>
      <c r="AY77" s="8">
        <f t="shared" si="79"/>
        <v>64.546555761464134</v>
      </c>
      <c r="AZ77" s="8">
        <f t="shared" si="79"/>
        <v>64.743221222722582</v>
      </c>
      <c r="BA77" s="8">
        <f t="shared" si="79"/>
        <v>64.937450684896106</v>
      </c>
      <c r="BB77" s="8">
        <f t="shared" si="79"/>
        <v>65.129365858033211</v>
      </c>
      <c r="BC77" s="8">
        <f t="shared" si="79"/>
        <v>65.319080850047953</v>
      </c>
      <c r="BD77" s="8">
        <f t="shared" si="79"/>
        <v>65.506702829886265</v>
      </c>
      <c r="BE77" s="8">
        <f t="shared" si="79"/>
        <v>65.692332620340707</v>
      </c>
      <c r="BF77" s="8">
        <f t="shared" si="79"/>
        <v>65.876065229371164</v>
      </c>
      <c r="BG77" s="8">
        <f t="shared" si="79"/>
        <v>66.057990327511661</v>
      </c>
      <c r="BH77" s="8">
        <f t="shared" si="79"/>
        <v>66.238192677872775</v>
      </c>
      <c r="BI77" s="8">
        <f t="shared" si="79"/>
        <v>66.416752524348425</v>
      </c>
      <c r="BJ77" s="8">
        <f t="shared" si="79"/>
        <v>66.593745942875216</v>
      </c>
      <c r="BK77" s="8">
        <f t="shared" si="79"/>
        <v>66.769245159948326</v>
      </c>
      <c r="BL77" s="8">
        <f t="shared" si="79"/>
        <v>66.943318842049536</v>
      </c>
      <c r="BM77" s="8">
        <f t="shared" si="79"/>
        <v>67.116032359175634</v>
      </c>
      <c r="BN77" s="8">
        <f t="shared" si="79"/>
        <v>67.28744802525523</v>
      </c>
      <c r="BO77" s="8">
        <f t="shared" si="79"/>
        <v>67.45762531789849</v>
      </c>
      <c r="BP77" s="8">
        <f t="shared" si="79"/>
        <v>67.626621079628663</v>
      </c>
      <c r="BQ77" s="8">
        <f t="shared" si="79"/>
        <v>67.794489702488733</v>
      </c>
      <c r="BR77" s="8">
        <f t="shared" si="79"/>
        <v>67.961283297695715</v>
      </c>
      <c r="BS77" s="8">
        <f t="shared" si="79"/>
        <v>68.127051851823239</v>
      </c>
      <c r="BT77" s="8">
        <f t="shared" si="79"/>
        <v>68.291843370825973</v>
      </c>
      <c r="BU77" s="8">
        <f t="shared" si="79"/>
        <v>68.455704013074126</v>
      </c>
      <c r="BV77" s="8">
        <f t="shared" si="79"/>
        <v>68.618678212438908</v>
      </c>
      <c r="BW77" s="8">
        <f t="shared" si="79"/>
        <v>68.780808792358229</v>
      </c>
      <c r="BX77" s="8">
        <f t="shared" si="79"/>
        <v>68.942137071714171</v>
      </c>
      <c r="BY77" s="8">
        <f t="shared" si="77"/>
        <v>69.102702963267745</v>
      </c>
      <c r="BZ77" s="8">
        <f t="shared" si="77"/>
        <v>69.262545065320182</v>
      </c>
      <c r="CA77" s="8">
        <f t="shared" si="77"/>
        <v>69.42170074720336</v>
      </c>
      <c r="CB77" s="8">
        <f t="shared" si="77"/>
        <v>69.580206229142576</v>
      </c>
      <c r="CC77" s="8">
        <f t="shared" si="77"/>
        <v>69.738096656981924</v>
      </c>
      <c r="CD77" s="8">
        <f t="shared" si="77"/>
        <v>69.895406172216553</v>
      </c>
      <c r="CE77" s="8">
        <f t="shared" si="77"/>
        <v>70.052167977733959</v>
      </c>
      <c r="CF77" s="8">
        <f t="shared" si="77"/>
        <v>70.208414399629987</v>
      </c>
      <c r="CG77" s="8">
        <f t="shared" si="77"/>
        <v>70.364176945431922</v>
      </c>
      <c r="CH77" s="8">
        <f t="shared" si="77"/>
        <v>70.519486359032086</v>
      </c>
      <c r="CI77" s="8">
        <f t="shared" si="77"/>
        <v>70.674372672608527</v>
      </c>
      <c r="CJ77" s="8">
        <f t="shared" si="77"/>
        <v>70.828865255786468</v>
      </c>
      <c r="CK77" s="8">
        <f t="shared" si="77"/>
        <v>70.982992862272738</v>
      </c>
      <c r="CL77" s="8">
        <f t="shared" si="77"/>
        <v>71.136783674176655</v>
      </c>
      <c r="CM77" s="8">
        <f t="shared" si="77"/>
        <v>71.290265344214049</v>
      </c>
      <c r="CN77" s="8">
        <f t="shared" si="77"/>
        <v>71.44346503597572</v>
      </c>
      <c r="CO77" s="8">
        <f t="shared" si="77"/>
        <v>71.596409462428213</v>
      </c>
      <c r="CP77" s="8">
        <f t="shared" si="77"/>
        <v>71.749124922802565</v>
      </c>
      <c r="CQ77" s="8">
        <f t="shared" si="77"/>
        <v>71.901637338015533</v>
      </c>
      <c r="CR77" s="8">
        <f t="shared" si="77"/>
        <v>72.053972284758331</v>
      </c>
      <c r="CS77" s="8">
        <f t="shared" si="77"/>
        <v>72.20615502837876</v>
      </c>
      <c r="CT77" s="8">
        <f t="shared" si="77"/>
        <v>72.358210554675125</v>
      </c>
      <c r="CU77" s="8">
        <f t="shared" si="77"/>
        <v>72.510163600713042</v>
      </c>
      <c r="CV77" s="8">
        <f t="shared" si="77"/>
        <v>72.662038684770252</v>
      </c>
      <c r="CW77" s="8">
        <f t="shared" si="77"/>
        <v>72.813860135508747</v>
      </c>
      <c r="CX77" s="8">
        <f t="shared" si="77"/>
        <v>72.965652120469059</v>
      </c>
      <c r="CY77" s="8">
        <f t="shared" si="77"/>
        <v>73.11743867397702</v>
      </c>
      <c r="CZ77" s="8">
        <f t="shared" si="77"/>
        <v>73.269243724549611</v>
      </c>
      <c r="DA77" s="8">
        <f t="shared" si="77"/>
        <v>73.421091121883734</v>
      </c>
      <c r="DB77" s="8">
        <f t="shared" si="77"/>
        <v>73.573004663508414</v>
      </c>
      <c r="DC77" s="8">
        <f t="shared" si="77"/>
        <v>73.725008121179599</v>
      </c>
      <c r="DD77" s="8">
        <f t="shared" si="77"/>
        <v>73.877125267094243</v>
      </c>
      <c r="DE77" s="8">
        <f t="shared" si="77"/>
        <v>74.029379899999441</v>
      </c>
      <c r="DF77" s="8">
        <f t="shared" si="77"/>
        <v>74.181795871271504</v>
      </c>
      <c r="DG77" s="8">
        <f t="shared" si="77"/>
        <v>74.334397111039266</v>
      </c>
      <c r="DH77" s="8">
        <f t="shared" si="77"/>
        <v>74.487207654425859</v>
      </c>
      <c r="DI77" s="8">
        <f t="shared" si="77"/>
        <v>74.640251667983563</v>
      </c>
      <c r="DJ77" s="8">
        <f t="shared" si="77"/>
        <v>74.793553476397264</v>
      </c>
      <c r="DK77" s="8">
        <f t="shared" si="77"/>
        <v>74.947137589532588</v>
      </c>
      <c r="DL77" s="8">
        <f t="shared" si="77"/>
        <v>75.10102872990727</v>
      </c>
      <c r="DM77" s="8">
        <f t="shared" si="77"/>
        <v>75.255251860665311</v>
      </c>
      <c r="DN77" s="8">
        <f t="shared" si="77"/>
        <v>75.409832214136756</v>
      </c>
      <c r="DO77" s="8">
        <f t="shared" si="77"/>
        <v>75.564795321068189</v>
      </c>
      <c r="DP77" s="8">
        <f t="shared" si="77"/>
        <v>75.720167040612779</v>
      </c>
      <c r="DQ77" s="8">
        <f t="shared" si="77"/>
        <v>75.875973591172581</v>
      </c>
      <c r="DR77" s="8">
        <f t="shared" si="77"/>
        <v>76.03224158218994</v>
      </c>
      <c r="DS77" s="8">
        <f t="shared" si="77"/>
        <v>76.188998046990363</v>
      </c>
      <c r="DT77" s="8">
        <f t="shared" si="77"/>
        <v>76.346270476784468</v>
      </c>
      <c r="DU77" s="8">
        <f t="shared" si="77"/>
        <v>76.5040868559431</v>
      </c>
      <c r="DV77" s="8">
        <f t="shared" si="77"/>
        <v>76.662475698667038</v>
      </c>
      <c r="DW77" s="8">
        <f t="shared" si="77"/>
        <v>76.821466087180127</v>
      </c>
      <c r="DX77" s="8">
        <f t="shared" si="77"/>
        <v>76.981087711583939</v>
      </c>
      <c r="DY77" s="8">
        <f t="shared" si="77"/>
        <v>77.141370911521477</v>
      </c>
      <c r="DZ77" s="8">
        <f t="shared" si="77"/>
        <v>77.30234671980854</v>
      </c>
      <c r="EA77" s="8">
        <f t="shared" si="77"/>
        <v>77.464046908202931</v>
      </c>
      <c r="EB77" s="8">
        <f t="shared" si="77"/>
        <v>77.626504035495543</v>
      </c>
      <c r="EC77" s="8">
        <f t="shared" si="77"/>
        <v>77.789751498121618</v>
      </c>
      <c r="ED77" s="8">
        <f t="shared" si="77"/>
        <v>77.95382358350686</v>
      </c>
      <c r="EE77" s="8">
        <f t="shared" si="77"/>
        <v>78.118755526381449</v>
      </c>
      <c r="EF77" s="8">
        <f t="shared" si="77"/>
        <v>78.284583568314829</v>
      </c>
      <c r="EG77" s="8">
        <f t="shared" si="77"/>
        <v>78.451345020746217</v>
      </c>
      <c r="EH77" s="8">
        <f t="shared" si="77"/>
        <v>78.619078331811153</v>
      </c>
      <c r="EI77" s="8">
        <f t="shared" si="77"/>
        <v>78.787823157291115</v>
      </c>
      <c r="EJ77" s="8">
        <f t="shared" si="71"/>
        <v>78.957620436044351</v>
      </c>
      <c r="EK77" s="8">
        <f t="shared" si="69"/>
        <v>79.128512470310227</v>
      </c>
      <c r="EL77" s="8">
        <f t="shared" si="69"/>
        <v>79.300543011316861</v>
      </c>
      <c r="EM77" s="8">
        <f t="shared" si="78"/>
        <v>79.473757350664869</v>
      </c>
      <c r="EN77" s="8">
        <f t="shared" si="78"/>
        <v>79.648202418007344</v>
      </c>
      <c r="EO77" s="8">
        <f t="shared" si="78"/>
        <v>79.823926885599249</v>
      </c>
      <c r="EP77" s="8">
        <f t="shared" si="78"/>
        <v>80.00098128034918</v>
      </c>
      <c r="EQ77" s="8">
        <f t="shared" si="78"/>
        <v>80.179418104073562</v>
      </c>
      <c r="ER77" s="8">
        <f t="shared" si="78"/>
        <v>80.359291962728477</v>
      </c>
      <c r="ES77" s="8">
        <f t="shared" si="78"/>
        <v>80.540659705479598</v>
      </c>
      <c r="ET77" s="8">
        <f t="shared" si="78"/>
        <v>80.723580574566355</v>
      </c>
      <c r="EU77" s="8">
        <f t="shared" si="78"/>
        <v>80.908116367025229</v>
      </c>
      <c r="EV77" s="8">
        <f t="shared" si="78"/>
        <v>81.094331609459758</v>
      </c>
      <c r="EW77" s="8">
        <f t="shared" si="78"/>
        <v>81.282293747184696</v>
      </c>
      <c r="EX77" s="8">
        <f t="shared" si="78"/>
        <v>81.472073349230328</v>
      </c>
      <c r="EY77" s="8">
        <f t="shared" si="78"/>
        <v>81.663744330874451</v>
      </c>
      <c r="EZ77" s="8">
        <f t="shared" si="78"/>
        <v>81.857384195575889</v>
      </c>
      <c r="FA77" s="8">
        <f t="shared" si="78"/>
        <v>82.053074298420839</v>
      </c>
      <c r="FB77" s="8">
        <f t="shared" si="78"/>
        <v>82.250900133465251</v>
      </c>
      <c r="FC77" s="8">
        <f t="shared" si="78"/>
        <v>82.450951647669172</v>
      </c>
      <c r="FD77" s="8">
        <f t="shared" si="78"/>
        <v>82.653323584480532</v>
      </c>
      <c r="FE77" s="8">
        <f t="shared" si="78"/>
        <v>82.858115860543222</v>
      </c>
      <c r="FF77" s="8">
        <f t="shared" si="78"/>
        <v>83.065433979488702</v>
      </c>
      <c r="FG77" s="8">
        <f t="shared" si="78"/>
        <v>83.275389487334081</v>
      </c>
      <c r="FH77" s="8">
        <f t="shared" si="78"/>
        <v>83.488100474666496</v>
      </c>
      <c r="FI77" s="8">
        <f t="shared" si="78"/>
        <v>83.703692131563031</v>
      </c>
      <c r="FJ77" s="8">
        <f t="shared" si="78"/>
        <v>83.922297362098107</v>
      </c>
      <c r="FK77" s="8">
        <f t="shared" si="78"/>
        <v>84.144057466353217</v>
      </c>
      <c r="FL77" s="8">
        <f t="shared" si="78"/>
        <v>84.3691228991011</v>
      </c>
      <c r="FM77" s="8">
        <f t="shared" si="78"/>
        <v>84.597654115826671</v>
      </c>
      <c r="FN77" s="8">
        <f t="shared" si="78"/>
        <v>84.829822518521439</v>
      </c>
      <c r="FO77" s="8">
        <f t="shared" si="78"/>
        <v>85.06581151581014</v>
      </c>
      <c r="FP77" s="8">
        <f t="shared" si="78"/>
        <v>85.305817714514163</v>
      </c>
      <c r="FQ77" s="8">
        <f t="shared" si="78"/>
        <v>85.550052262825901</v>
      </c>
      <c r="FR77" s="8">
        <f t="shared" si="78"/>
        <v>85.798742368985671</v>
      </c>
      <c r="FS77" s="8">
        <f t="shared" si="78"/>
        <v>86.052133023875456</v>
      </c>
      <c r="FT77" s="8">
        <f t="shared" si="78"/>
        <v>86.310488961475542</v>
      </c>
      <c r="FU77" s="8">
        <f t="shared" si="78"/>
        <v>86.574096897929806</v>
      </c>
      <c r="FV77" s="8">
        <f t="shared" si="78"/>
        <v>86.843268098371823</v>
      </c>
      <c r="FW77" s="8">
        <f t="shared" si="78"/>
        <v>87.11834133111779</v>
      </c>
      <c r="FX77" s="8">
        <f t="shared" si="78"/>
        <v>87.399686281912423</v>
      </c>
      <c r="FY77" s="8">
        <f t="shared" si="78"/>
        <v>87.687707517388631</v>
      </c>
      <c r="FZ77" s="8">
        <f t="shared" si="78"/>
        <v>87.982849107797506</v>
      </c>
      <c r="GA77" s="8">
        <f t="shared" si="78"/>
        <v>88.285600045764909</v>
      </c>
      <c r="GB77" s="8">
        <f t="shared" si="78"/>
        <v>88.596500632217513</v>
      </c>
      <c r="GC77" s="8">
        <f t="shared" si="78"/>
        <v>88.916150045281285</v>
      </c>
      <c r="GD77" s="8">
        <f t="shared" si="78"/>
        <v>89.245215366484729</v>
      </c>
      <c r="GE77" s="8">
        <f t="shared" si="78"/>
        <v>89.584442416045775</v>
      </c>
      <c r="GF77" s="8">
        <f t="shared" si="78"/>
        <v>89.934668852569814</v>
      </c>
      <c r="GG77" s="8">
        <f t="shared" si="78"/>
        <v>90.296840132487176</v>
      </c>
      <c r="GH77" s="8">
        <f t="shared" si="78"/>
        <v>90.672029116143875</v>
      </c>
      <c r="GI77" s="10">
        <f t="shared" si="78"/>
        <v>91.061460373089034</v>
      </c>
      <c r="GJ77" s="8">
        <f t="shared" si="78"/>
        <v>91.466540612674052</v>
      </c>
      <c r="GK77" s="8">
        <f t="shared" si="78"/>
        <v>91.888897199687364</v>
      </c>
      <c r="GL77" s="8">
        <f t="shared" si="78"/>
        <v>92.33042749006573</v>
      </c>
      <c r="GM77" s="8">
        <f t="shared" si="78"/>
        <v>92.793362869596649</v>
      </c>
      <c r="GN77" s="8">
        <f t="shared" si="78"/>
        <v>93.280353113716387</v>
      </c>
      <c r="GO77" s="8">
        <f t="shared" si="78"/>
        <v>93.794579371026003</v>
      </c>
      <c r="GP77" s="8">
        <f t="shared" si="78"/>
        <v>94.339908335727117</v>
      </c>
      <c r="GQ77" s="8">
        <f t="shared" si="78"/>
        <v>94.921107144078192</v>
      </c>
      <c r="GR77" s="8">
        <f t="shared" si="78"/>
        <v>95.544150314187618</v>
      </c>
      <c r="GS77" s="8">
        <f t="shared" si="78"/>
        <v>96.216670753503962</v>
      </c>
      <c r="GT77" s="8">
        <f t="shared" si="78"/>
        <v>96.948644902144878</v>
      </c>
      <c r="GU77" s="8">
        <f t="shared" si="78"/>
        <v>97.753475770867198</v>
      </c>
      <c r="GV77" s="8">
        <f t="shared" si="78"/>
        <v>98.649789699142545</v>
      </c>
      <c r="GW77" s="8">
        <f t="shared" si="78"/>
        <v>99.664601759076987</v>
      </c>
      <c r="GX77" s="8">
        <f t="shared" si="78"/>
        <v>100.83933840181359</v>
      </c>
      <c r="GY77" s="8">
        <f t="shared" si="76"/>
        <v>102.24253389604867</v>
      </c>
      <c r="GZ77" s="8">
        <f t="shared" si="76"/>
        <v>104.00076378756994</v>
      </c>
      <c r="HA77" s="8">
        <f t="shared" si="76"/>
        <v>106.39292292967224</v>
      </c>
      <c r="HB77" s="8">
        <f t="shared" si="76"/>
        <v>110.28558336358078</v>
      </c>
    </row>
    <row r="78" spans="11:210">
      <c r="K78" s="14">
        <v>76</v>
      </c>
      <c r="L78" s="8">
        <f t="shared" si="68"/>
        <v>47.996534143538057</v>
      </c>
      <c r="M78" s="8">
        <f t="shared" si="79"/>
        <v>50.285600382923754</v>
      </c>
      <c r="N78" s="8">
        <f t="shared" si="79"/>
        <v>51.757050864670454</v>
      </c>
      <c r="O78" s="8">
        <f t="shared" si="79"/>
        <v>52.871679464526451</v>
      </c>
      <c r="P78" s="8">
        <f t="shared" si="79"/>
        <v>53.782123290392299</v>
      </c>
      <c r="Q78" s="8">
        <f t="shared" si="79"/>
        <v>54.559018439856018</v>
      </c>
      <c r="R78" s="8">
        <f t="shared" si="79"/>
        <v>55.241190938187813</v>
      </c>
      <c r="S78" s="8">
        <f t="shared" si="79"/>
        <v>55.852402066170214</v>
      </c>
      <c r="T78" s="8">
        <f t="shared" si="79"/>
        <v>56.408311586198174</v>
      </c>
      <c r="U78" s="8">
        <f t="shared" si="79"/>
        <v>56.919816754711995</v>
      </c>
      <c r="V78" s="8">
        <f t="shared" si="79"/>
        <v>57.394823669450304</v>
      </c>
      <c r="W78" s="8">
        <f t="shared" si="79"/>
        <v>57.839261002955809</v>
      </c>
      <c r="X78" s="8">
        <f t="shared" si="79"/>
        <v>58.257695553149659</v>
      </c>
      <c r="Y78" s="8">
        <f t="shared" si="79"/>
        <v>58.653724245852636</v>
      </c>
      <c r="Z78" s="8">
        <f t="shared" si="79"/>
        <v>59.03023375227383</v>
      </c>
      <c r="AA78" s="8">
        <f t="shared" si="79"/>
        <v>59.389578170269949</v>
      </c>
      <c r="AB78" s="8">
        <f t="shared" si="79"/>
        <v>59.733704073888127</v>
      </c>
      <c r="AC78" s="8">
        <f t="shared" si="79"/>
        <v>60.064240665149207</v>
      </c>
      <c r="AD78" s="8">
        <f t="shared" si="79"/>
        <v>60.382566143316964</v>
      </c>
      <c r="AE78" s="8">
        <f t="shared" si="79"/>
        <v>60.689857473704066</v>
      </c>
      <c r="AF78" s="8">
        <f t="shared" si="79"/>
        <v>60.987128321996487</v>
      </c>
      <c r="AG78" s="8">
        <f t="shared" si="79"/>
        <v>61.275258392130048</v>
      </c>
      <c r="AH78" s="8">
        <f t="shared" si="79"/>
        <v>61.55501641424619</v>
      </c>
      <c r="AI78" s="8">
        <f t="shared" si="79"/>
        <v>61.827078370898107</v>
      </c>
      <c r="AJ78" s="8">
        <f t="shared" si="79"/>
        <v>62.092042103422052</v>
      </c>
      <c r="AK78" s="8">
        <f t="shared" si="79"/>
        <v>62.350439132214426</v>
      </c>
      <c r="AL78" s="8">
        <f t="shared" si="79"/>
        <v>62.602744308209765</v>
      </c>
      <c r="AM78" s="8">
        <f t="shared" si="79"/>
        <v>62.849383758473309</v>
      </c>
      <c r="AN78" s="8">
        <f t="shared" si="79"/>
        <v>63.090741477143034</v>
      </c>
      <c r="AO78" s="8">
        <f t="shared" si="79"/>
        <v>63.327164831113869</v>
      </c>
      <c r="AP78" s="8">
        <f t="shared" si="79"/>
        <v>63.55896918915726</v>
      </c>
      <c r="AQ78" s="8">
        <f t="shared" si="79"/>
        <v>63.786441837650173</v>
      </c>
      <c r="AR78" s="8">
        <f t="shared" si="79"/>
        <v>64.009845311599037</v>
      </c>
      <c r="AS78" s="8">
        <f t="shared" si="79"/>
        <v>64.229420243262808</v>
      </c>
      <c r="AT78" s="8">
        <f t="shared" si="79"/>
        <v>64.445387810317669</v>
      </c>
      <c r="AU78" s="8">
        <f t="shared" si="79"/>
        <v>64.657951849660151</v>
      </c>
      <c r="AV78" s="8">
        <f t="shared" si="79"/>
        <v>64.867300690514853</v>
      </c>
      <c r="AW78" s="8">
        <f t="shared" si="79"/>
        <v>65.073608750692614</v>
      </c>
      <c r="AX78" s="8">
        <f t="shared" si="79"/>
        <v>65.277037932029941</v>
      </c>
      <c r="AY78" s="8">
        <f t="shared" si="79"/>
        <v>65.477738844782976</v>
      </c>
      <c r="AZ78" s="8">
        <f t="shared" si="79"/>
        <v>65.67585188570645</v>
      </c>
      <c r="BA78" s="8">
        <f t="shared" si="79"/>
        <v>65.871508190461086</v>
      </c>
      <c r="BB78" s="8">
        <f t="shared" si="79"/>
        <v>66.064830477662369</v>
      </c>
      <c r="BC78" s="8">
        <f t="shared" si="79"/>
        <v>66.255933799154448</v>
      </c>
      <c r="BD78" s="8">
        <f t="shared" si="79"/>
        <v>66.44492620884688</v>
      </c>
      <c r="BE78" s="8">
        <f t="shared" si="79"/>
        <v>66.631909360592672</v>
      </c>
      <c r="BF78" s="8">
        <f t="shared" si="79"/>
        <v>66.816979044042682</v>
      </c>
      <c r="BG78" s="8">
        <f t="shared" si="79"/>
        <v>67.00022566612175</v>
      </c>
      <c r="BH78" s="8">
        <f t="shared" si="79"/>
        <v>67.181734684692628</v>
      </c>
      <c r="BI78" s="8">
        <f t="shared" si="79"/>
        <v>67.361587000064915</v>
      </c>
      <c r="BJ78" s="8">
        <f t="shared" si="79"/>
        <v>67.53985930923929</v>
      </c>
      <c r="BK78" s="8">
        <f t="shared" si="79"/>
        <v>67.716624427126931</v>
      </c>
      <c r="BL78" s="8">
        <f t="shared" si="79"/>
        <v>67.891951578431758</v>
      </c>
      <c r="BM78" s="8">
        <f t="shared" si="79"/>
        <v>68.0659066634108</v>
      </c>
      <c r="BN78" s="8">
        <f t="shared" si="79"/>
        <v>68.238552500324985</v>
      </c>
      <c r="BO78" s="8">
        <f t="shared" si="79"/>
        <v>68.409949047045913</v>
      </c>
      <c r="BP78" s="8">
        <f t="shared" si="79"/>
        <v>68.580153603985707</v>
      </c>
      <c r="BQ78" s="8">
        <f t="shared" si="79"/>
        <v>68.749221000259993</v>
      </c>
      <c r="BR78" s="8">
        <f t="shared" si="79"/>
        <v>68.917203764770406</v>
      </c>
      <c r="BS78" s="8">
        <f t="shared" si="79"/>
        <v>69.084152283700277</v>
      </c>
      <c r="BT78" s="8">
        <f t="shared" si="79"/>
        <v>69.250114945748322</v>
      </c>
      <c r="BU78" s="8">
        <f t="shared" si="79"/>
        <v>69.415138276278384</v>
      </c>
      <c r="BV78" s="8">
        <f t="shared" si="79"/>
        <v>69.579267061435118</v>
      </c>
      <c r="BW78" s="8">
        <f t="shared" si="79"/>
        <v>69.742544463162943</v>
      </c>
      <c r="BX78" s="8">
        <f t="shared" si="79"/>
        <v>69.905012125966763</v>
      </c>
      <c r="BY78" s="8">
        <f t="shared" si="77"/>
        <v>70.06671027616629</v>
      </c>
      <c r="BZ78" s="8">
        <f t="shared" si="77"/>
        <v>70.227677814319179</v>
      </c>
      <c r="CA78" s="8">
        <f t="shared" si="77"/>
        <v>70.387952401420421</v>
      </c>
      <c r="CB78" s="8">
        <f t="shared" si="77"/>
        <v>70.547570539425919</v>
      </c>
      <c r="CC78" s="8">
        <f t="shared" si="77"/>
        <v>70.706567646594834</v>
      </c>
      <c r="CD78" s="8">
        <f t="shared" si="77"/>
        <v>70.864978128098429</v>
      </c>
      <c r="CE78" s="8">
        <f t="shared" si="77"/>
        <v>71.022835442301329</v>
      </c>
      <c r="CF78" s="8">
        <f t="shared" si="77"/>
        <v>71.18017216308364</v>
      </c>
      <c r="CG78" s="8">
        <f t="shared" si="77"/>
        <v>71.337020038539364</v>
      </c>
      <c r="CH78" s="8">
        <f t="shared" si="77"/>
        <v>71.493410046356871</v>
      </c>
      <c r="CI78" s="8">
        <f t="shared" si="77"/>
        <v>71.649372446160612</v>
      </c>
      <c r="CJ78" s="8">
        <f t="shared" si="77"/>
        <v>71.804936829069575</v>
      </c>
      <c r="CK78" s="8">
        <f t="shared" si="77"/>
        <v>71.960132164706806</v>
      </c>
      <c r="CL78" s="8">
        <f t="shared" si="77"/>
        <v>72.114986845875308</v>
      </c>
      <c r="CM78" s="8">
        <f t="shared" si="77"/>
        <v>72.269528731098461</v>
      </c>
      <c r="CN78" s="8">
        <f t="shared" si="77"/>
        <v>72.423785185207947</v>
      </c>
      <c r="CO78" s="8">
        <f t="shared" si="77"/>
        <v>72.577783118148318</v>
      </c>
      <c r="CP78" s="8">
        <f t="shared" si="77"/>
        <v>72.731549022155164</v>
      </c>
      <c r="CQ78" s="8">
        <f t="shared" si="77"/>
        <v>72.885109007452726</v>
      </c>
      <c r="CR78" s="8">
        <f t="shared" si="77"/>
        <v>73.038488836606803</v>
      </c>
      <c r="CS78" s="8">
        <f t="shared" si="77"/>
        <v>73.191713957660141</v>
      </c>
      <c r="CT78" s="8">
        <f t="shared" si="77"/>
        <v>73.34480953616945</v>
      </c>
      <c r="CU78" s="8">
        <f t="shared" si="77"/>
        <v>73.497800486256153</v>
      </c>
      <c r="CV78" s="8">
        <f t="shared" si="77"/>
        <v>73.650711500776723</v>
      </c>
      <c r="CW78" s="8">
        <f t="shared" si="77"/>
        <v>73.803567080712881</v>
      </c>
      <c r="CX78" s="8">
        <f t="shared" si="77"/>
        <v>73.956391563876991</v>
      </c>
      <c r="CY78" s="8">
        <f t="shared" si="77"/>
        <v>74.10920915302377</v>
      </c>
      <c r="CZ78" s="8">
        <f t="shared" si="77"/>
        <v>74.262043943455808</v>
      </c>
      <c r="DA78" s="8">
        <f t="shared" si="77"/>
        <v>74.414919950206894</v>
      </c>
      <c r="DB78" s="8">
        <f t="shared" si="77"/>
        <v>74.56786113488478</v>
      </c>
      <c r="DC78" s="8">
        <f t="shared" si="77"/>
        <v>74.720891432252671</v>
      </c>
      <c r="DD78" s="8">
        <f t="shared" si="77"/>
        <v>74.87403477662707</v>
      </c>
      <c r="DE78" s="8">
        <f t="shared" si="77"/>
        <v>75.027315128167984</v>
      </c>
      <c r="DF78" s="8">
        <f t="shared" si="77"/>
        <v>75.180756499137189</v>
      </c>
      <c r="DG78" s="8">
        <f t="shared" si="77"/>
        <v>75.334382980199038</v>
      </c>
      <c r="DH78" s="8">
        <f t="shared" si="77"/>
        <v>75.488218766838884</v>
      </c>
      <c r="DI78" s="8">
        <f t="shared" si="77"/>
        <v>75.642288185974067</v>
      </c>
      <c r="DJ78" s="8">
        <f t="shared" si="77"/>
        <v>75.796615722833351</v>
      </c>
      <c r="DK78" s="8">
        <f t="shared" si="77"/>
        <v>75.951226048181866</v>
      </c>
      <c r="DL78" s="8">
        <f t="shared" si="77"/>
        <v>76.106144045969941</v>
      </c>
      <c r="DM78" s="8">
        <f t="shared" si="77"/>
        <v>76.261394841486535</v>
      </c>
      <c r="DN78" s="8">
        <f t="shared" si="77"/>
        <v>76.417003830100143</v>
      </c>
      <c r="DO78" s="8">
        <f t="shared" si="77"/>
        <v>76.572996706673095</v>
      </c>
      <c r="DP78" s="8">
        <f t="shared" si="77"/>
        <v>76.729399495738505</v>
      </c>
      <c r="DQ78" s="8">
        <f t="shared" si="77"/>
        <v>76.88623858253311</v>
      </c>
      <c r="DR78" s="8">
        <f t="shared" si="77"/>
        <v>77.043540744983488</v>
      </c>
      <c r="DS78" s="8">
        <f t="shared" si="77"/>
        <v>77.201333186748656</v>
      </c>
      <c r="DT78" s="8">
        <f t="shared" si="77"/>
        <v>77.359643571427171</v>
      </c>
      <c r="DU78" s="8">
        <f t="shared" si="77"/>
        <v>77.518500058043585</v>
      </c>
      <c r="DV78" s="8">
        <f t="shared" si="77"/>
        <v>77.677931337936386</v>
      </c>
      <c r="DW78" s="8">
        <f t="shared" si="77"/>
        <v>77.837966673176894</v>
      </c>
      <c r="DX78" s="8">
        <f t="shared" si="77"/>
        <v>77.998635936658133</v>
      </c>
      <c r="DY78" s="8">
        <f t="shared" si="77"/>
        <v>78.159969654001927</v>
      </c>
      <c r="DZ78" s="8">
        <f t="shared" si="77"/>
        <v>78.321999047443782</v>
      </c>
      <c r="EA78" s="8">
        <f t="shared" si="77"/>
        <v>78.484756081866664</v>
      </c>
      <c r="EB78" s="8">
        <f t="shared" si="77"/>
        <v>78.648273513168803</v>
      </c>
      <c r="EC78" s="8">
        <f t="shared" si="77"/>
        <v>78.812584939164708</v>
      </c>
      <c r="ED78" s="8">
        <f t="shared" si="77"/>
        <v>78.977724853235586</v>
      </c>
      <c r="EE78" s="8">
        <f t="shared" si="77"/>
        <v>79.143728700963322</v>
      </c>
      <c r="EF78" s="8">
        <f t="shared" si="77"/>
        <v>79.310632940002051</v>
      </c>
      <c r="EG78" s="8">
        <f t="shared" si="77"/>
        <v>79.478475103464319</v>
      </c>
      <c r="EH78" s="8">
        <f t="shared" si="77"/>
        <v>79.647293867123281</v>
      </c>
      <c r="EI78" s="8">
        <f t="shared" si="77"/>
        <v>79.817129120760001</v>
      </c>
      <c r="EJ78" s="8">
        <f t="shared" si="71"/>
        <v>79.988022044015992</v>
      </c>
      <c r="EK78" s="8">
        <f t="shared" si="69"/>
        <v>80.160015187145177</v>
      </c>
      <c r="EL78" s="8">
        <f t="shared" si="69"/>
        <v>80.333152557097677</v>
      </c>
      <c r="EM78" s="8">
        <f t="shared" si="78"/>
        <v>80.507479709410632</v>
      </c>
      <c r="EN78" s="8">
        <f t="shared" si="78"/>
        <v>80.683043846429058</v>
      </c>
      <c r="EO78" s="8">
        <f t="shared" si="78"/>
        <v>80.859893922432875</v>
      </c>
      <c r="EP78" s="8">
        <f t="shared" si="78"/>
        <v>81.03808075630684</v>
      </c>
      <c r="EQ78" s="8">
        <f t="shared" si="78"/>
        <v>81.217657152456724</v>
      </c>
      <c r="ER78" s="8">
        <f t="shared" si="78"/>
        <v>81.398678030751597</v>
      </c>
      <c r="ES78" s="8">
        <f t="shared" si="78"/>
        <v>81.581200566356912</v>
      </c>
      <c r="ET78" s="8">
        <f t="shared" si="78"/>
        <v>81.765284340420067</v>
      </c>
      <c r="EU78" s="8">
        <f t="shared" si="78"/>
        <v>81.950991502678562</v>
      </c>
      <c r="EV78" s="8">
        <f t="shared" si="78"/>
        <v>82.138386947185253</v>
      </c>
      <c r="EW78" s="8">
        <f t="shared" si="78"/>
        <v>82.32753850248487</v>
      </c>
      <c r="EX78" s="8">
        <f t="shared" si="78"/>
        <v>82.518517137735969</v>
      </c>
      <c r="EY78" s="8">
        <f t="shared" si="78"/>
        <v>82.711397186454619</v>
      </c>
      <c r="EZ78" s="8">
        <f t="shared" si="78"/>
        <v>82.906256589763885</v>
      </c>
      <c r="FA78" s="8">
        <f t="shared" si="78"/>
        <v>83.103177161271645</v>
      </c>
      <c r="FB78" s="8">
        <f t="shared" si="78"/>
        <v>83.302244875972406</v>
      </c>
      <c r="FC78" s="8">
        <f t="shared" si="78"/>
        <v>83.503550185884095</v>
      </c>
      <c r="FD78" s="8">
        <f t="shared" si="78"/>
        <v>83.707188365492911</v>
      </c>
      <c r="FE78" s="8">
        <f t="shared" si="78"/>
        <v>83.913259890500015</v>
      </c>
      <c r="FF78" s="8">
        <f t="shared" si="78"/>
        <v>84.12187085385041</v>
      </c>
      <c r="FG78" s="8">
        <f t="shared" si="78"/>
        <v>84.33313342359078</v>
      </c>
      <c r="FH78" s="8">
        <f t="shared" si="78"/>
        <v>84.547166347764048</v>
      </c>
      <c r="FI78" s="8">
        <f t="shared" si="78"/>
        <v>84.764095512321276</v>
      </c>
      <c r="FJ78" s="8">
        <f t="shared" si="78"/>
        <v>84.984054558939135</v>
      </c>
      <c r="FK78" s="8">
        <f t="shared" si="78"/>
        <v>85.207185570700346</v>
      </c>
      <c r="FL78" s="8">
        <f t="shared" si="78"/>
        <v>85.433639834857374</v>
      </c>
      <c r="FM78" s="8">
        <f t="shared" si="78"/>
        <v>85.663578693398264</v>
      </c>
      <c r="FN78" s="8">
        <f t="shared" si="78"/>
        <v>85.897174493917731</v>
      </c>
      <c r="FO78" s="8">
        <f t="shared" si="78"/>
        <v>86.134611655428571</v>
      </c>
      <c r="FP78" s="8">
        <f t="shared" si="78"/>
        <v>86.376087866309049</v>
      </c>
      <c r="FQ78" s="8">
        <f t="shared" si="78"/>
        <v>86.621815434666772</v>
      </c>
      <c r="FR78" s="8">
        <f t="shared" si="78"/>
        <v>86.872022815136702</v>
      </c>
      <c r="FS78" s="8">
        <f t="shared" si="78"/>
        <v>87.126956340677893</v>
      </c>
      <c r="FT78" s="8">
        <f t="shared" si="78"/>
        <v>87.386882193493534</v>
      </c>
      <c r="FU78" s="8">
        <f t="shared" si="78"/>
        <v>87.652088656034891</v>
      </c>
      <c r="FV78" s="8">
        <f t="shared" si="78"/>
        <v>87.922888691499864</v>
      </c>
      <c r="FW78" s="8">
        <f t="shared" si="78"/>
        <v>88.199622913745486</v>
      </c>
      <c r="FX78" s="8">
        <f t="shared" si="78"/>
        <v>88.482663019682263</v>
      </c>
      <c r="FY78" s="8">
        <f t="shared" si="78"/>
        <v>88.772415773778732</v>
      </c>
      <c r="FZ78" s="8">
        <f t="shared" si="78"/>
        <v>89.069327655309792</v>
      </c>
      <c r="GA78" s="8">
        <f t="shared" si="78"/>
        <v>89.373890305820879</v>
      </c>
      <c r="GB78" s="8">
        <f t="shared" si="78"/>
        <v>89.686646948845691</v>
      </c>
      <c r="GC78" s="8">
        <f t="shared" si="78"/>
        <v>90.008199998807811</v>
      </c>
      <c r="GD78" s="8">
        <f t="shared" si="78"/>
        <v>90.339220134869819</v>
      </c>
      <c r="GE78" s="8">
        <f t="shared" si="78"/>
        <v>90.680457193341553</v>
      </c>
      <c r="GF78" s="8">
        <f t="shared" si="78"/>
        <v>91.032753336344953</v>
      </c>
      <c r="GG78" s="8">
        <f t="shared" si="78"/>
        <v>91.397059095157829</v>
      </c>
      <c r="GH78" s="8">
        <f t="shared" si="78"/>
        <v>91.774453079234902</v>
      </c>
      <c r="GI78" s="10">
        <f t="shared" si="78"/>
        <v>92.16616640890507</v>
      </c>
      <c r="GJ78" s="8">
        <f t="shared" si="78"/>
        <v>92.573613305240457</v>
      </c>
      <c r="GK78" s="8">
        <f t="shared" si="78"/>
        <v>92.998429806948906</v>
      </c>
      <c r="GL78" s="8">
        <f t="shared" si="78"/>
        <v>93.442523363441282</v>
      </c>
      <c r="GM78" s="8">
        <f t="shared" si="78"/>
        <v>93.908137206988314</v>
      </c>
      <c r="GN78" s="8">
        <f t="shared" si="78"/>
        <v>94.397935150957238</v>
      </c>
      <c r="GO78" s="8">
        <f t="shared" si="78"/>
        <v>94.915115159360482</v>
      </c>
      <c r="GP78" s="8">
        <f t="shared" si="78"/>
        <v>95.463564317276138</v>
      </c>
      <c r="GQ78" s="8">
        <f t="shared" si="78"/>
        <v>96.048074837090411</v>
      </c>
      <c r="GR78" s="8">
        <f t="shared" si="78"/>
        <v>96.67465257960211</v>
      </c>
      <c r="GS78" s="8">
        <f t="shared" si="78"/>
        <v>97.350970379033086</v>
      </c>
      <c r="GT78" s="8">
        <f t="shared" si="78"/>
        <v>98.087056697142884</v>
      </c>
      <c r="GU78" s="8">
        <f t="shared" si="78"/>
        <v>98.89638419392503</v>
      </c>
      <c r="GV78" s="8">
        <f t="shared" si="78"/>
        <v>99.797675633619349</v>
      </c>
      <c r="GW78" s="8">
        <f t="shared" si="78"/>
        <v>100.81808534444856</v>
      </c>
      <c r="GX78" s="8">
        <f t="shared" si="78"/>
        <v>101.99925228386189</v>
      </c>
      <c r="GY78" s="8">
        <f t="shared" si="76"/>
        <v>103.41006028779771</v>
      </c>
      <c r="GZ78" s="8">
        <f t="shared" si="76"/>
        <v>105.17772607927348</v>
      </c>
      <c r="HA78" s="8">
        <f t="shared" si="76"/>
        <v>107.58254478061271</v>
      </c>
      <c r="HB78" s="8">
        <f t="shared" si="76"/>
        <v>111.49538279611362</v>
      </c>
    </row>
    <row r="79" spans="11:210">
      <c r="K79" s="14">
        <v>77</v>
      </c>
      <c r="L79" s="8">
        <f t="shared" si="68"/>
        <v>48.788391908227808</v>
      </c>
      <c r="M79" s="8">
        <f t="shared" si="79"/>
        <v>51.097414714581696</v>
      </c>
      <c r="N79" s="8">
        <f t="shared" si="79"/>
        <v>52.581397462999291</v>
      </c>
      <c r="O79" s="8">
        <f t="shared" si="79"/>
        <v>53.705372008647657</v>
      </c>
      <c r="P79" s="8">
        <f t="shared" si="79"/>
        <v>54.623358521559041</v>
      </c>
      <c r="Q79" s="8">
        <f t="shared" si="79"/>
        <v>55.40662673667174</v>
      </c>
      <c r="R79" s="8">
        <f t="shared" si="79"/>
        <v>56.094348271493082</v>
      </c>
      <c r="S79" s="8">
        <f t="shared" si="79"/>
        <v>56.710494561732041</v>
      </c>
      <c r="T79" s="8">
        <f t="shared" si="79"/>
        <v>57.27086312014567</v>
      </c>
      <c r="U79" s="8">
        <f t="shared" si="79"/>
        <v>57.786446605923189</v>
      </c>
      <c r="V79" s="8">
        <f t="shared" si="79"/>
        <v>58.265220040701792</v>
      </c>
      <c r="W79" s="8">
        <f t="shared" si="79"/>
        <v>58.713163585368605</v>
      </c>
      <c r="X79" s="8">
        <f t="shared" si="79"/>
        <v>59.134883561097922</v>
      </c>
      <c r="Y79" s="8">
        <f t="shared" si="79"/>
        <v>59.53400792372512</v>
      </c>
      <c r="Z79" s="8">
        <f t="shared" si="79"/>
        <v>59.913448173397235</v>
      </c>
      <c r="AA79" s="8">
        <f t="shared" si="79"/>
        <v>60.275578600052071</v>
      </c>
      <c r="AB79" s="8">
        <f t="shared" si="79"/>
        <v>60.622362430887513</v>
      </c>
      <c r="AC79" s="8">
        <f t="shared" si="79"/>
        <v>60.95544277169148</v>
      </c>
      <c r="AD79" s="8">
        <f t="shared" si="79"/>
        <v>61.276209556007728</v>
      </c>
      <c r="AE79" s="8">
        <f t="shared" si="79"/>
        <v>61.585849747832114</v>
      </c>
      <c r="AF79" s="8">
        <f t="shared" si="79"/>
        <v>61.885385605962149</v>
      </c>
      <c r="AG79" s="8">
        <f t="shared" si="79"/>
        <v>62.175704276604613</v>
      </c>
      <c r="AH79" s="8">
        <f t="shared" si="79"/>
        <v>62.457580980552088</v>
      </c>
      <c r="AI79" s="8">
        <f t="shared" si="79"/>
        <v>62.731697397059214</v>
      </c>
      <c r="AJ79" s="8">
        <f t="shared" si="79"/>
        <v>62.998656396352757</v>
      </c>
      <c r="AK79" s="8">
        <f t="shared" si="79"/>
        <v>63.258993961819115</v>
      </c>
      <c r="AL79" s="8">
        <f t="shared" si="79"/>
        <v>63.513188924562662</v>
      </c>
      <c r="AM79" s="8">
        <f t="shared" si="79"/>
        <v>63.761670977290244</v>
      </c>
      <c r="AN79" s="8">
        <f t="shared" si="79"/>
        <v>64.00482732181915</v>
      </c>
      <c r="AO79" s="8">
        <f t="shared" si="79"/>
        <v>64.243008221946312</v>
      </c>
      <c r="AP79" s="8">
        <f t="shared" si="79"/>
        <v>64.476531672186212</v>
      </c>
      <c r="AQ79" s="8">
        <f t="shared" si="79"/>
        <v>64.705687346968432</v>
      </c>
      <c r="AR79" s="8">
        <f t="shared" si="79"/>
        <v>64.93073996009575</v>
      </c>
      <c r="AS79" s="8">
        <f t="shared" si="79"/>
        <v>65.151932137653333</v>
      </c>
      <c r="AT79" s="8">
        <f t="shared" si="79"/>
        <v>65.369486887020059</v>
      </c>
      <c r="AU79" s="8">
        <f t="shared" si="79"/>
        <v>65.583609728649648</v>
      </c>
      <c r="AV79" s="8">
        <f t="shared" si="79"/>
        <v>65.794490544751156</v>
      </c>
      <c r="AW79" s="8">
        <f t="shared" si="79"/>
        <v>66.002305189092411</v>
      </c>
      <c r="AX79" s="8">
        <f t="shared" si="79"/>
        <v>66.20721689426756</v>
      </c>
      <c r="AY79" s="8">
        <f t="shared" si="79"/>
        <v>66.409377506457929</v>
      </c>
      <c r="AZ79" s="8">
        <f t="shared" si="79"/>
        <v>66.60892857262931</v>
      </c>
      <c r="BA79" s="8">
        <f t="shared" si="79"/>
        <v>66.806002300986293</v>
      </c>
      <c r="BB79" s="8">
        <f t="shared" si="79"/>
        <v>67.000722412144953</v>
      </c>
      <c r="BC79" s="8">
        <f t="shared" si="79"/>
        <v>67.193204895732691</v>
      </c>
      <c r="BD79" s="8">
        <f t="shared" si="79"/>
        <v>67.383558684858357</v>
      </c>
      <c r="BE79" s="8">
        <f t="shared" si="79"/>
        <v>67.57188625902117</v>
      </c>
      <c r="BF79" s="8">
        <f t="shared" si="79"/>
        <v>67.758284184469147</v>
      </c>
      <c r="BG79" s="8">
        <f t="shared" si="79"/>
        <v>67.942843599718358</v>
      </c>
      <c r="BH79" s="8">
        <f t="shared" si="79"/>
        <v>68.125650652854532</v>
      </c>
      <c r="BI79" s="8">
        <f t="shared" si="79"/>
        <v>68.306786896322933</v>
      </c>
      <c r="BJ79" s="8">
        <f t="shared" si="79"/>
        <v>68.486329644137811</v>
      </c>
      <c r="BK79" s="8">
        <f t="shared" si="79"/>
        <v>68.664352295788191</v>
      </c>
      <c r="BL79" s="8">
        <f t="shared" si="79"/>
        <v>68.840924630558106</v>
      </c>
      <c r="BM79" s="8">
        <f t="shared" si="79"/>
        <v>69.016113075504592</v>
      </c>
      <c r="BN79" s="8">
        <f t="shared" si="79"/>
        <v>69.189980949929293</v>
      </c>
      <c r="BO79" s="8">
        <f t="shared" si="79"/>
        <v>69.362588688830087</v>
      </c>
      <c r="BP79" s="8">
        <f t="shared" si="79"/>
        <v>69.533994047518419</v>
      </c>
      <c r="BQ79" s="8">
        <f t="shared" si="79"/>
        <v>69.704252289328295</v>
      </c>
      <c r="BR79" s="8">
        <f t="shared" si="79"/>
        <v>69.873416358117879</v>
      </c>
      <c r="BS79" s="8">
        <f t="shared" si="79"/>
        <v>70.041537037069787</v>
      </c>
      <c r="BT79" s="8">
        <f t="shared" si="79"/>
        <v>70.208663095125999</v>
      </c>
      <c r="BU79" s="8">
        <f t="shared" si="79"/>
        <v>70.374841422245751</v>
      </c>
      <c r="BV79" s="8">
        <f t="shared" si="79"/>
        <v>70.54011715454476</v>
      </c>
      <c r="BW79" s="8">
        <f t="shared" si="79"/>
        <v>70.70453379026111</v>
      </c>
      <c r="BX79" s="8">
        <f t="shared" si="79"/>
        <v>70.868133297393584</v>
      </c>
      <c r="BY79" s="8">
        <f t="shared" si="77"/>
        <v>71.030956213770239</v>
      </c>
      <c r="BZ79" s="8">
        <f t="shared" si="77"/>
        <v>71.193041740228324</v>
      </c>
      <c r="CA79" s="8">
        <f t="shared" si="77"/>
        <v>71.354427827518123</v>
      </c>
      <c r="CB79" s="8">
        <f t="shared" si="77"/>
        <v>71.515151257483055</v>
      </c>
      <c r="CC79" s="8">
        <f t="shared" si="77"/>
        <v>71.675247719014848</v>
      </c>
      <c r="CD79" s="8">
        <f t="shared" si="77"/>
        <v>71.834751879235398</v>
      </c>
      <c r="CE79" s="8">
        <f t="shared" si="77"/>
        <v>71.993697450314286</v>
      </c>
      <c r="CF79" s="8">
        <f t="shared" si="77"/>
        <v>72.152117252293877</v>
      </c>
      <c r="CG79" s="8">
        <f t="shared" si="77"/>
        <v>72.310043272259875</v>
      </c>
      <c r="CH79" s="8">
        <f t="shared" si="77"/>
        <v>72.467506720165844</v>
      </c>
      <c r="CI79" s="8">
        <f t="shared" si="77"/>
        <v>72.62453808159313</v>
      </c>
      <c r="CJ79" s="8">
        <f t="shared" si="77"/>
        <v>72.781167167703714</v>
      </c>
      <c r="CK79" s="8">
        <f t="shared" si="77"/>
        <v>72.937423162622522</v>
      </c>
      <c r="CL79" s="8">
        <f t="shared" si="77"/>
        <v>73.093334668465857</v>
      </c>
      <c r="CM79" s="8">
        <f t="shared" si="77"/>
        <v>73.248929748216142</v>
      </c>
      <c r="CN79" s="8">
        <f t="shared" si="77"/>
        <v>73.404235966627155</v>
      </c>
      <c r="CO79" s="8">
        <f t="shared" si="77"/>
        <v>73.559280429330457</v>
      </c>
      <c r="CP79" s="8">
        <f t="shared" si="77"/>
        <v>73.714089820301098</v>
      </c>
      <c r="CQ79" s="8">
        <f t="shared" si="77"/>
        <v>73.868690437829784</v>
      </c>
      <c r="CR79" s="8">
        <f t="shared" si="77"/>
        <v>74.023108229138245</v>
      </c>
      <c r="CS79" s="8">
        <f t="shared" si="77"/>
        <v>74.17736882376623</v>
      </c>
      <c r="CT79" s="8">
        <f t="shared" si="77"/>
        <v>74.331497565850029</v>
      </c>
      <c r="CU79" s="8">
        <f t="shared" si="77"/>
        <v>74.485519545405651</v>
      </c>
      <c r="CV79" s="8">
        <f t="shared" si="77"/>
        <v>74.639459628723245</v>
      </c>
      <c r="CW79" s="8">
        <f t="shared" si="77"/>
        <v>74.793342487973845</v>
      </c>
      <c r="CX79" s="8">
        <f t="shared" si="77"/>
        <v>74.947192630124547</v>
      </c>
      <c r="CY79" s="8">
        <f t="shared" si="77"/>
        <v>75.101034425253957</v>
      </c>
      <c r="CZ79" s="8">
        <f t="shared" si="77"/>
        <v>75.254892134355856</v>
      </c>
      <c r="DA79" s="8">
        <f t="shared" si="77"/>
        <v>75.408789936715948</v>
      </c>
      <c r="DB79" s="8">
        <f t="shared" si="77"/>
        <v>75.562751956943899</v>
      </c>
      <c r="DC79" s="8">
        <f t="shared" si="77"/>
        <v>75.716802291740336</v>
      </c>
      <c r="DD79" s="8">
        <f t="shared" si="77"/>
        <v>75.870965036477173</v>
      </c>
      <c r="DE79" s="8">
        <f t="shared" si="77"/>
        <v>76.02526431166784</v>
      </c>
      <c r="DF79" s="8">
        <f t="shared" si="77"/>
        <v>76.179724289403367</v>
      </c>
      <c r="DG79" s="8">
        <f t="shared" si="77"/>
        <v>76.334369219829739</v>
      </c>
      <c r="DH79" s="8">
        <f t="shared" si="77"/>
        <v>76.489223457741687</v>
      </c>
      <c r="DI79" s="8">
        <f t="shared" si="77"/>
        <v>76.644311489368675</v>
      </c>
      <c r="DJ79" s="8">
        <f t="shared" si="77"/>
        <v>76.799657959429283</v>
      </c>
      <c r="DK79" s="8">
        <f t="shared" si="77"/>
        <v>76.955287698531563</v>
      </c>
      <c r="DL79" s="8">
        <f t="shared" si="77"/>
        <v>77.111225750998415</v>
      </c>
      <c r="DM79" s="8">
        <f t="shared" si="77"/>
        <v>77.267497403198959</v>
      </c>
      <c r="DN79" s="8">
        <f t="shared" si="77"/>
        <v>77.424128212469469</v>
      </c>
      <c r="DO79" s="8">
        <f t="shared" si="77"/>
        <v>77.58114403671027</v>
      </c>
      <c r="DP79" s="8">
        <f t="shared" si="77"/>
        <v>77.738571064748299</v>
      </c>
      <c r="DQ79" s="8">
        <f t="shared" si="77"/>
        <v>77.89643584755926</v>
      </c>
      <c r="DR79" s="8">
        <f t="shared" si="77"/>
        <v>78.054765330447509</v>
      </c>
      <c r="DS79" s="8">
        <f t="shared" si="77"/>
        <v>78.213586886286848</v>
      </c>
      <c r="DT79" s="8">
        <f t="shared" si="77"/>
        <v>78.372928349931598</v>
      </c>
      <c r="DU79" s="8">
        <f t="shared" si="77"/>
        <v>78.53281805391299</v>
      </c>
      <c r="DV79" s="8">
        <f t="shared" si="77"/>
        <v>78.693284865543845</v>
      </c>
      <c r="DW79" s="8">
        <f t="shared" si="77"/>
        <v>78.854358225561782</v>
      </c>
      <c r="DX79" s="8">
        <f t="shared" si="77"/>
        <v>79.016068188450816</v>
      </c>
      <c r="DY79" s="8">
        <f t="shared" si="77"/>
        <v>79.178445464590226</v>
      </c>
      <c r="DZ79" s="8">
        <f t="shared" si="77"/>
        <v>79.341521464391192</v>
      </c>
      <c r="EA79" s="8">
        <f t="shared" si="77"/>
        <v>79.505328344593664</v>
      </c>
      <c r="EB79" s="8">
        <f t="shared" si="77"/>
        <v>79.669899056908719</v>
      </c>
      <c r="EC79" s="8">
        <f t="shared" si="77"/>
        <v>79.83526739920778</v>
      </c>
      <c r="ED79" s="8">
        <f t="shared" si="77"/>
        <v>80.001468069475209</v>
      </c>
      <c r="EE79" s="8">
        <f t="shared" si="77"/>
        <v>80.168536722759995</v>
      </c>
      <c r="EF79" s="8">
        <f t="shared" si="77"/>
        <v>80.336510031382204</v>
      </c>
      <c r="EG79" s="8">
        <f t="shared" si="77"/>
        <v>80.50542574867228</v>
      </c>
      <c r="EH79" s="8">
        <f t="shared" si="77"/>
        <v>80.675322776546423</v>
      </c>
      <c r="EI79" s="8">
        <f t="shared" si="77"/>
        <v>80.846241237249075</v>
      </c>
      <c r="EJ79" s="8">
        <f t="shared" si="71"/>
        <v>81.018222549624355</v>
      </c>
      <c r="EK79" s="8">
        <f t="shared" si="69"/>
        <v>81.191309510312649</v>
      </c>
      <c r="EL79" s="8">
        <f t="shared" si="69"/>
        <v>81.365546380307563</v>
      </c>
      <c r="EM79" s="8">
        <f t="shared" si="78"/>
        <v>81.540978977350392</v>
      </c>
      <c r="EN79" s="8">
        <f t="shared" si="78"/>
        <v>81.717654774688313</v>
      </c>
      <c r="EO79" s="8">
        <f t="shared" si="78"/>
        <v>81.895623006775395</v>
      </c>
      <c r="EP79" s="8">
        <f t="shared" si="78"/>
        <v>82.074934782556497</v>
      </c>
      <c r="EQ79" s="8">
        <f t="shared" si="78"/>
        <v>82.255643207041217</v>
      </c>
      <c r="ER79" s="8">
        <f t="shared" si="78"/>
        <v>82.437803511951927</v>
      </c>
      <c r="ES79" s="8">
        <f t="shared" si="78"/>
        <v>82.621473196315065</v>
      </c>
      <c r="ET79" s="8">
        <f t="shared" si="78"/>
        <v>82.806712177962581</v>
      </c>
      <c r="EU79" s="8">
        <f t="shared" si="78"/>
        <v>82.993582957019385</v>
      </c>
      <c r="EV79" s="8">
        <f t="shared" si="78"/>
        <v>83.182150792577488</v>
      </c>
      <c r="EW79" s="8">
        <f t="shared" si="78"/>
        <v>83.372483893898092</v>
      </c>
      <c r="EX79" s="8">
        <f t="shared" si="78"/>
        <v>83.564653627643935</v>
      </c>
      <c r="EY79" s="8">
        <f t="shared" si="78"/>
        <v>83.758734742826746</v>
      </c>
      <c r="EZ79" s="8">
        <f t="shared" si="78"/>
        <v>83.954805615364151</v>
      </c>
      <c r="FA79" s="8">
        <f t="shared" si="78"/>
        <v>84.152948514379403</v>
      </c>
      <c r="FB79" s="8">
        <f t="shared" si="78"/>
        <v>84.353249892652798</v>
      </c>
      <c r="FC79" s="8">
        <f t="shared" si="78"/>
        <v>84.555800703949444</v>
      </c>
      <c r="FD79" s="8">
        <f t="shared" si="78"/>
        <v>84.760696750313144</v>
      </c>
      <c r="FE79" s="8">
        <f t="shared" si="78"/>
        <v>84.968039062838486</v>
      </c>
      <c r="FF79" s="8">
        <f t="shared" si="78"/>
        <v>85.177934319922187</v>
      </c>
      <c r="FG79" s="8">
        <f t="shared" si="78"/>
        <v>85.390495307564834</v>
      </c>
      <c r="FH79" s="8">
        <f t="shared" si="78"/>
        <v>85.605841426957753</v>
      </c>
      <c r="FI79" s="8">
        <f t="shared" si="78"/>
        <v>85.824099255367386</v>
      </c>
      <c r="FJ79" s="8">
        <f t="shared" si="78"/>
        <v>86.045403167241318</v>
      </c>
      <c r="FK79" s="8">
        <f t="shared" si="78"/>
        <v>86.269896023535352</v>
      </c>
      <c r="FL79" s="8">
        <f t="shared" si="78"/>
        <v>86.497729938530128</v>
      </c>
      <c r="FM79" s="8">
        <f t="shared" si="78"/>
        <v>86.729067134912299</v>
      </c>
      <c r="FN79" s="8">
        <f t="shared" si="78"/>
        <v>86.964080899688923</v>
      </c>
      <c r="FO79" s="8">
        <f t="shared" si="78"/>
        <v>87.202956655646815</v>
      </c>
      <c r="FP79" s="8">
        <f t="shared" si="78"/>
        <v>87.445893165642119</v>
      </c>
      <c r="FQ79" s="8">
        <f t="shared" si="78"/>
        <v>87.693103890106727</v>
      </c>
      <c r="FR79" s="8">
        <f t="shared" si="78"/>
        <v>87.944818521914598</v>
      </c>
      <c r="FS79" s="8">
        <f t="shared" si="78"/>
        <v>88.201284727321308</v>
      </c>
      <c r="FT79" s="8">
        <f t="shared" si="78"/>
        <v>88.462770127279313</v>
      </c>
      <c r="FU79" s="8">
        <f t="shared" si="78"/>
        <v>88.729564560302748</v>
      </c>
      <c r="FV79" s="8">
        <f t="shared" si="78"/>
        <v>89.001982676549218</v>
      </c>
      <c r="FW79" s="8">
        <f t="shared" si="78"/>
        <v>89.280366923349519</v>
      </c>
      <c r="FX79" s="8">
        <f t="shared" si="78"/>
        <v>89.565090995631962</v>
      </c>
      <c r="FY79" s="8">
        <f t="shared" si="78"/>
        <v>89.856563841334875</v>
      </c>
      <c r="FZ79" s="8">
        <f t="shared" si="78"/>
        <v>90.155234333013439</v>
      </c>
      <c r="GA79" s="8">
        <f t="shared" si="78"/>
        <v>90.461596743824458</v>
      </c>
      <c r="GB79" s="8">
        <f t="shared" si="78"/>
        <v>90.776197200815659</v>
      </c>
      <c r="GC79" s="8">
        <f t="shared" si="78"/>
        <v>91.099641333570077</v>
      </c>
      <c r="GD79" s="8">
        <f t="shared" si="78"/>
        <v>91.432603395390686</v>
      </c>
      <c r="GE79" s="8">
        <f t="shared" si="78"/>
        <v>91.775837212458313</v>
      </c>
      <c r="GF79" s="8">
        <f t="shared" si="78"/>
        <v>92.130189421014506</v>
      </c>
      <c r="GG79" s="8">
        <f t="shared" si="78"/>
        <v>92.496615594065631</v>
      </c>
      <c r="GH79" s="8">
        <f t="shared" si="78"/>
        <v>92.8762000526647</v>
      </c>
      <c r="GI79" s="10">
        <f t="shared" si="78"/>
        <v>93.270180425189679</v>
      </c>
      <c r="GJ79" s="8">
        <f t="shared" si="78"/>
        <v>93.679978395447222</v>
      </c>
      <c r="GK79" s="8">
        <f t="shared" si="78"/>
        <v>94.107238619514476</v>
      </c>
      <c r="GL79" s="8">
        <f t="shared" si="78"/>
        <v>94.553878574490156</v>
      </c>
      <c r="GM79" s="8">
        <f t="shared" si="78"/>
        <v>95.022153261939394</v>
      </c>
      <c r="GN79" s="8">
        <f t="shared" si="78"/>
        <v>95.514740441721784</v>
      </c>
      <c r="GO79" s="8">
        <f t="shared" si="78"/>
        <v>96.034854783767827</v>
      </c>
      <c r="GP79" s="8">
        <f t="shared" si="78"/>
        <v>96.586403631305245</v>
      </c>
      <c r="GQ79" s="8">
        <f t="shared" si="78"/>
        <v>97.174204109687466</v>
      </c>
      <c r="GR79" s="8">
        <f t="shared" si="78"/>
        <v>97.804293218554491</v>
      </c>
      <c r="GS79" s="8">
        <f t="shared" si="78"/>
        <v>98.484383459340549</v>
      </c>
      <c r="GT79" s="8">
        <f t="shared" si="78"/>
        <v>99.22455497742672</v>
      </c>
      <c r="GU79" s="8">
        <f t="shared" si="78"/>
        <v>100.03834962973328</v>
      </c>
      <c r="GV79" s="8">
        <f t="shared" si="78"/>
        <v>100.94458597945986</v>
      </c>
      <c r="GW79" s="8">
        <f t="shared" si="78"/>
        <v>101.9705567077866</v>
      </c>
      <c r="GX79" s="8">
        <f t="shared" ref="GX79:HB82" si="80">_xlfn.CHISQ.INV(1-GX$2,$K79)</f>
        <v>103.15811190134683</v>
      </c>
      <c r="GY79" s="8">
        <f t="shared" si="80"/>
        <v>104.57648270015085</v>
      </c>
      <c r="GZ79" s="8">
        <f t="shared" si="80"/>
        <v>106.35352285820338</v>
      </c>
      <c r="HA79" s="8">
        <f t="shared" si="80"/>
        <v>108.77091872581872</v>
      </c>
      <c r="HB79" s="8">
        <f t="shared" si="80"/>
        <v>112.70380340779079</v>
      </c>
    </row>
    <row r="80" spans="11:210">
      <c r="K80" s="14">
        <v>78</v>
      </c>
      <c r="L80" s="8">
        <f t="shared" si="68"/>
        <v>49.581594459624235</v>
      </c>
      <c r="M80" s="8">
        <f t="shared" si="79"/>
        <v>51.91044776006612</v>
      </c>
      <c r="N80" s="8">
        <f t="shared" si="79"/>
        <v>53.406883130729938</v>
      </c>
      <c r="O80" s="8">
        <f t="shared" si="79"/>
        <v>54.540144012080937</v>
      </c>
      <c r="P80" s="8">
        <f t="shared" si="79"/>
        <v>55.46562497887296</v>
      </c>
      <c r="Q80" s="8">
        <f t="shared" si="79"/>
        <v>56.255225424181305</v>
      </c>
      <c r="R80" s="8">
        <f t="shared" si="79"/>
        <v>56.948460382188237</v>
      </c>
      <c r="S80" s="8">
        <f t="shared" si="79"/>
        <v>57.569510118007784</v>
      </c>
      <c r="T80" s="8">
        <f t="shared" si="79"/>
        <v>58.134309024519482</v>
      </c>
      <c r="U80" s="8">
        <f t="shared" si="79"/>
        <v>58.653944560122618</v>
      </c>
      <c r="V80" s="8">
        <f t="shared" si="79"/>
        <v>59.13646023380042</v>
      </c>
      <c r="W80" s="8">
        <f t="shared" si="79"/>
        <v>59.587887368317773</v>
      </c>
      <c r="X80" s="8">
        <f t="shared" si="79"/>
        <v>60.012871557261214</v>
      </c>
      <c r="Y80" s="8">
        <f t="shared" si="79"/>
        <v>60.415071589372623</v>
      </c>
      <c r="Z80" s="8">
        <f t="shared" si="79"/>
        <v>60.797423635894006</v>
      </c>
      <c r="AA80" s="8">
        <f t="shared" si="79"/>
        <v>61.162322050385193</v>
      </c>
      <c r="AB80" s="8">
        <f t="shared" si="79"/>
        <v>61.511746607178196</v>
      </c>
      <c r="AC80" s="8">
        <f t="shared" si="79"/>
        <v>61.847354227258784</v>
      </c>
      <c r="AD80" s="8">
        <f t="shared" si="79"/>
        <v>62.170546503657476</v>
      </c>
      <c r="AE80" s="8">
        <f t="shared" si="79"/>
        <v>62.482520335287539</v>
      </c>
      <c r="AF80" s="8">
        <f t="shared" si="79"/>
        <v>62.784306519227599</v>
      </c>
      <c r="AG80" s="8">
        <f t="shared" si="79"/>
        <v>63.076799596444893</v>
      </c>
      <c r="AH80" s="8">
        <f t="shared" si="79"/>
        <v>63.360781236928425</v>
      </c>
      <c r="AI80" s="8">
        <f t="shared" si="79"/>
        <v>63.636938780234225</v>
      </c>
      <c r="AJ80" s="8">
        <f t="shared" si="79"/>
        <v>63.905880093333103</v>
      </c>
      <c r="AK80" s="8">
        <f t="shared" si="79"/>
        <v>64.168145594060974</v>
      </c>
      <c r="AL80" s="8">
        <f t="shared" si="79"/>
        <v>64.424218068229308</v>
      </c>
      <c r="AM80" s="8">
        <f t="shared" si="79"/>
        <v>64.674530751367385</v>
      </c>
      <c r="AN80" s="8">
        <f t="shared" si="79"/>
        <v>64.919474032436185</v>
      </c>
      <c r="AO80" s="8">
        <f t="shared" si="79"/>
        <v>65.159401053582286</v>
      </c>
      <c r="AP80" s="8">
        <f t="shared" si="79"/>
        <v>65.394632418241969</v>
      </c>
      <c r="AQ80" s="8">
        <f t="shared" si="79"/>
        <v>65.625460173593908</v>
      </c>
      <c r="AR80" s="8">
        <f t="shared" si="79"/>
        <v>65.852151198270576</v>
      </c>
      <c r="AS80" s="8">
        <f t="shared" si="79"/>
        <v>66.074950099398578</v>
      </c>
      <c r="AT80" s="8">
        <f t="shared" si="79"/>
        <v>66.29408170232368</v>
      </c>
      <c r="AU80" s="8">
        <f t="shared" si="79"/>
        <v>66.509753200255389</v>
      </c>
      <c r="AV80" s="8">
        <f t="shared" si="79"/>
        <v>66.722156018420904</v>
      </c>
      <c r="AW80" s="8">
        <f t="shared" si="79"/>
        <v>66.931467437327299</v>
      </c>
      <c r="AX80" s="8">
        <f t="shared" si="79"/>
        <v>67.137852011781703</v>
      </c>
      <c r="AY80" s="8">
        <f t="shared" si="79"/>
        <v>67.341462815952937</v>
      </c>
      <c r="AZ80" s="8">
        <f t="shared" si="79"/>
        <v>67.54244253962888</v>
      </c>
      <c r="BA80" s="8">
        <f t="shared" si="79"/>
        <v>67.74092445666632</v>
      </c>
      <c r="BB80" s="8">
        <f t="shared" si="79"/>
        <v>67.937033283241988</v>
      </c>
      <c r="BC80" s="8">
        <f t="shared" si="79"/>
        <v>68.130885940737954</v>
      </c>
      <c r="BD80" s="8">
        <f t="shared" si="79"/>
        <v>68.322592235809296</v>
      </c>
      <c r="BE80" s="8">
        <f t="shared" si="79"/>
        <v>68.512255468291372</v>
      </c>
      <c r="BF80" s="8">
        <f t="shared" si="79"/>
        <v>68.699972976033791</v>
      </c>
      <c r="BG80" s="8">
        <f t="shared" si="79"/>
        <v>68.885836624436749</v>
      </c>
      <c r="BH80" s="8">
        <f t="shared" si="79"/>
        <v>69.069933247367217</v>
      </c>
      <c r="BI80" s="8">
        <f t="shared" si="79"/>
        <v>69.252345045208472</v>
      </c>
      <c r="BJ80" s="8">
        <f t="shared" si="79"/>
        <v>69.433149945016169</v>
      </c>
      <c r="BK80" s="8">
        <f t="shared" si="79"/>
        <v>69.612421927092925</v>
      </c>
      <c r="BL80" s="8">
        <f t="shared" si="79"/>
        <v>69.790231321731198</v>
      </c>
      <c r="BM80" s="8">
        <f t="shared" si="79"/>
        <v>69.966645079394652</v>
      </c>
      <c r="BN80" s="8">
        <f t="shared" si="79"/>
        <v>70.141727017197525</v>
      </c>
      <c r="BO80" s="8">
        <f t="shared" si="79"/>
        <v>70.315538044189424</v>
      </c>
      <c r="BP80" s="8">
        <f t="shared" si="79"/>
        <v>70.488136367649233</v>
      </c>
      <c r="BQ80" s="8">
        <f t="shared" si="79"/>
        <v>70.659577682330308</v>
      </c>
      <c r="BR80" s="8">
        <f t="shared" si="79"/>
        <v>70.829915344371955</v>
      </c>
      <c r="BS80" s="8">
        <f t="shared" si="79"/>
        <v>70.999200531395999</v>
      </c>
      <c r="BT80" s="8">
        <f t="shared" si="79"/>
        <v>71.167482390135362</v>
      </c>
      <c r="BU80" s="8">
        <f t="shared" si="79"/>
        <v>71.334808172792776</v>
      </c>
      <c r="BV80" s="8">
        <f t="shared" si="79"/>
        <v>71.501223363197099</v>
      </c>
      <c r="BW80" s="8">
        <f t="shared" si="79"/>
        <v>71.666771793710112</v>
      </c>
      <c r="BX80" s="8">
        <f t="shared" ref="BX80:EI83" si="81">_xlfn.CHISQ.INV(1-BX$2,$K80)</f>
        <v>71.831495753736689</v>
      </c>
      <c r="BY80" s="8">
        <f t="shared" si="81"/>
        <v>71.995436090602524</v>
      </c>
      <c r="BZ80" s="8">
        <f t="shared" si="81"/>
        <v>72.15863230348593</v>
      </c>
      <c r="CA80" s="8">
        <f t="shared" si="81"/>
        <v>72.321122631021595</v>
      </c>
      <c r="CB80" s="8">
        <f t="shared" si="81"/>
        <v>72.482944133132975</v>
      </c>
      <c r="CC80" s="8">
        <f t="shared" si="81"/>
        <v>72.644132767596446</v>
      </c>
      <c r="CD80" s="8">
        <f t="shared" si="81"/>
        <v>72.804723461792378</v>
      </c>
      <c r="CE80" s="8">
        <f t="shared" si="81"/>
        <v>72.964750180055631</v>
      </c>
      <c r="CF80" s="8">
        <f t="shared" si="81"/>
        <v>73.12424598700018</v>
      </c>
      <c r="CG80" s="8">
        <f t="shared" si="81"/>
        <v>73.283243107158981</v>
      </c>
      <c r="CH80" s="8">
        <f t="shared" si="81"/>
        <v>73.441772981249585</v>
      </c>
      <c r="CI80" s="8">
        <f t="shared" si="81"/>
        <v>73.59986631934953</v>
      </c>
      <c r="CJ80" s="8">
        <f t="shared" si="81"/>
        <v>73.757553151241254</v>
      </c>
      <c r="CK80" s="8">
        <f t="shared" si="81"/>
        <v>73.914862874164541</v>
      </c>
      <c r="CL80" s="8">
        <f t="shared" si="81"/>
        <v>74.071824298195423</v>
      </c>
      <c r="CM80" s="8">
        <f t="shared" si="81"/>
        <v>74.228465689452989</v>
      </c>
      <c r="CN80" s="8">
        <f t="shared" si="81"/>
        <v>74.384814811319913</v>
      </c>
      <c r="CO80" s="8">
        <f t="shared" si="81"/>
        <v>74.540898963848804</v>
      </c>
      <c r="CP80" s="8">
        <f t="shared" si="81"/>
        <v>74.696745021513678</v>
      </c>
      <c r="CQ80" s="8">
        <f t="shared" si="81"/>
        <v>74.852379469454689</v>
      </c>
      <c r="CR80" s="8">
        <f t="shared" si="81"/>
        <v>75.007828438354537</v>
      </c>
      <c r="CS80" s="8">
        <f t="shared" si="81"/>
        <v>75.163117738075243</v>
      </c>
      <c r="CT80" s="8">
        <f t="shared" si="81"/>
        <v>75.318272890176786</v>
      </c>
      <c r="CU80" s="8">
        <f t="shared" si="81"/>
        <v>75.473319159431057</v>
      </c>
      <c r="CV80" s="8">
        <f t="shared" si="81"/>
        <v>75.628281584439009</v>
      </c>
      <c r="CW80" s="8">
        <f t="shared" si="81"/>
        <v>75.783185007452587</v>
      </c>
      <c r="CX80" s="8">
        <f t="shared" si="81"/>
        <v>75.93805410349826</v>
      </c>
      <c r="CY80" s="8">
        <f t="shared" si="81"/>
        <v>76.092913408894873</v>
      </c>
      <c r="CZ80" s="8">
        <f t="shared" si="81"/>
        <v>76.247787349254281</v>
      </c>
      <c r="DA80" s="8">
        <f t="shared" si="81"/>
        <v>76.402700267050236</v>
      </c>
      <c r="DB80" s="8">
        <f t="shared" si="81"/>
        <v>76.557676448838393</v>
      </c>
      <c r="DC80" s="8">
        <f t="shared" si="81"/>
        <v>76.712740152207743</v>
      </c>
      <c r="DD80" s="8">
        <f t="shared" si="81"/>
        <v>76.867915632542221</v>
      </c>
      <c r="DE80" s="8">
        <f t="shared" si="81"/>
        <v>77.023227169669653</v>
      </c>
      <c r="DF80" s="8">
        <f t="shared" si="81"/>
        <v>77.17869909447478</v>
      </c>
      <c r="DG80" s="8">
        <f t="shared" si="81"/>
        <v>77.334355815551746</v>
      </c>
      <c r="DH80" s="8">
        <f t="shared" si="81"/>
        <v>77.490221845972314</v>
      </c>
      <c r="DI80" s="8">
        <f t="shared" si="81"/>
        <v>77.646321830245611</v>
      </c>
      <c r="DJ80" s="8">
        <f t="shared" si="81"/>
        <v>77.802680571546361</v>
      </c>
      <c r="DK80" s="8">
        <f t="shared" si="81"/>
        <v>77.959323059289602</v>
      </c>
      <c r="DL80" s="8">
        <f t="shared" si="81"/>
        <v>78.116274497131329</v>
      </c>
      <c r="DM80" s="8">
        <f t="shared" si="81"/>
        <v>78.273560331476773</v>
      </c>
      <c r="DN80" s="8">
        <f t="shared" si="81"/>
        <v>78.431206280580142</v>
      </c>
      <c r="DO80" s="8">
        <f t="shared" si="81"/>
        <v>78.58923836432291</v>
      </c>
      <c r="DP80" s="8">
        <f t="shared" si="81"/>
        <v>78.74768293476086</v>
      </c>
      <c r="DQ80" s="8">
        <f t="shared" si="81"/>
        <v>78.906566707534324</v>
      </c>
      <c r="DR80" s="8">
        <f t="shared" si="81"/>
        <v>79.065916794240394</v>
      </c>
      <c r="DS80" s="8">
        <f t="shared" si="81"/>
        <v>79.22576073587075</v>
      </c>
      <c r="DT80" s="8">
        <f t="shared" si="81"/>
        <v>79.386126537425341</v>
      </c>
      <c r="DU80" s="8">
        <f t="shared" si="81"/>
        <v>79.547042703817283</v>
      </c>
      <c r="DV80" s="8">
        <f t="shared" si="81"/>
        <v>79.708538277193</v>
      </c>
      <c r="DW80" s="8">
        <f t="shared" si="81"/>
        <v>79.870642875798282</v>
      </c>
      <c r="DX80" s="8">
        <f t="shared" si="81"/>
        <v>80.033386734530936</v>
      </c>
      <c r="DY80" s="8">
        <f t="shared" si="81"/>
        <v>80.196800747330059</v>
      </c>
      <c r="DZ80" s="8">
        <f t="shared" si="81"/>
        <v>80.36091651156282</v>
      </c>
      <c r="EA80" s="8">
        <f t="shared" si="81"/>
        <v>80.525766374582432</v>
      </c>
      <c r="EB80" s="8">
        <f t="shared" si="81"/>
        <v>80.691383482643701</v>
      </c>
      <c r="EC80" s="8">
        <f t="shared" si="81"/>
        <v>80.857801832378271</v>
      </c>
      <c r="ED80" s="8">
        <f t="shared" si="81"/>
        <v>81.025056325047487</v>
      </c>
      <c r="EE80" s="8">
        <f t="shared" si="81"/>
        <v>81.193182823809934</v>
      </c>
      <c r="EF80" s="8">
        <f t="shared" si="81"/>
        <v>81.362218214260352</v>
      </c>
      <c r="EG80" s="8">
        <f t="shared" si="81"/>
        <v>81.532200468519932</v>
      </c>
      <c r="EH80" s="8">
        <f t="shared" si="81"/>
        <v>81.703168713182492</v>
      </c>
      <c r="EI80" s="8">
        <f t="shared" si="81"/>
        <v>81.875163301449518</v>
      </c>
      <c r="EJ80" s="8">
        <f t="shared" si="71"/>
        <v>82.048225889817701</v>
      </c>
      <c r="EK80" s="8">
        <f t="shared" si="69"/>
        <v>82.222399519717598</v>
      </c>
      <c r="EL80" s="8">
        <f t="shared" si="69"/>
        <v>82.397728704540299</v>
      </c>
      <c r="EM80" s="8">
        <f t="shared" ref="EM80:GX83" si="82">_xlfn.CHISQ.INV(1-EM$2,$K80)</f>
        <v>82.574259522532586</v>
      </c>
      <c r="EN80" s="8">
        <f t="shared" si="82"/>
        <v>82.752039716088873</v>
      </c>
      <c r="EO80" s="8">
        <f t="shared" si="82"/>
        <v>82.931118798022524</v>
      </c>
      <c r="EP80" s="8">
        <f t="shared" si="82"/>
        <v>83.111548165459695</v>
      </c>
      <c r="EQ80" s="8">
        <f t="shared" si="82"/>
        <v>83.293381222066884</v>
      </c>
      <c r="ER80" s="8">
        <f t="shared" si="82"/>
        <v>83.476673509400101</v>
      </c>
      <c r="ES80" s="8">
        <f t="shared" si="82"/>
        <v>83.661482848249506</v>
      </c>
      <c r="ET80" s="8">
        <f t="shared" si="82"/>
        <v>83.847869490951496</v>
      </c>
      <c r="EU80" s="8">
        <f t="shared" si="82"/>
        <v>84.0358962857497</v>
      </c>
      <c r="EV80" s="8">
        <f t="shared" si="82"/>
        <v>84.22562885441188</v>
      </c>
      <c r="EW80" s="8">
        <f t="shared" si="82"/>
        <v>84.417135784451119</v>
      </c>
      <c r="EX80" s="8">
        <f t="shared" si="82"/>
        <v>84.61048883746119</v>
      </c>
      <c r="EY80" s="8">
        <f t="shared" si="82"/>
        <v>84.805763175260225</v>
      </c>
      <c r="EZ80" s="8">
        <f t="shared" si="82"/>
        <v>85.003037605746357</v>
      </c>
      <c r="FA80" s="8">
        <f t="shared" si="82"/>
        <v>85.202394850610432</v>
      </c>
      <c r="FB80" s="8">
        <f t="shared" si="82"/>
        <v>85.403921837326862</v>
      </c>
      <c r="FC80" s="8">
        <f t="shared" si="82"/>
        <v>85.607710018161583</v>
      </c>
      <c r="FD80" s="8">
        <f t="shared" si="82"/>
        <v>85.813855719302992</v>
      </c>
      <c r="FE80" s="8">
        <f t="shared" si="82"/>
        <v>86.022460523646302</v>
      </c>
      <c r="FF80" s="8">
        <f t="shared" si="82"/>
        <v>86.233631691253194</v>
      </c>
      <c r="FG80" s="8">
        <f t="shared" si="82"/>
        <v>86.447482622081523</v>
      </c>
      <c r="FH80" s="8">
        <f t="shared" si="82"/>
        <v>86.664133366247285</v>
      </c>
      <c r="FI80" s="8">
        <f t="shared" si="82"/>
        <v>86.883711187862161</v>
      </c>
      <c r="FJ80" s="8">
        <f t="shared" si="82"/>
        <v>87.106351189407064</v>
      </c>
      <c r="FK80" s="8">
        <f t="shared" si="82"/>
        <v>87.332197004682328</v>
      </c>
      <c r="FL80" s="8">
        <f t="shared" si="82"/>
        <v>87.56140156965094</v>
      </c>
      <c r="FM80" s="8">
        <f t="shared" si="82"/>
        <v>87.794127982006174</v>
      </c>
      <c r="FN80" s="8">
        <f t="shared" si="82"/>
        <v>88.030550462096784</v>
      </c>
      <c r="FO80" s="8">
        <f t="shared" si="82"/>
        <v>88.270855429997823</v>
      </c>
      <c r="FP80" s="8">
        <f t="shared" si="82"/>
        <v>88.515242716101525</v>
      </c>
      <c r="FQ80" s="8">
        <f t="shared" si="82"/>
        <v>88.76392692572044</v>
      </c>
      <c r="FR80" s="8">
        <f t="shared" si="82"/>
        <v>89.01713898196995</v>
      </c>
      <c r="FS80" s="8">
        <f t="shared" si="82"/>
        <v>89.275127875791839</v>
      </c>
      <c r="FT80" s="8">
        <f t="shared" si="82"/>
        <v>89.53816265759788</v>
      </c>
      <c r="FU80" s="8">
        <f t="shared" si="82"/>
        <v>89.806534711919056</v>
      </c>
      <c r="FV80" s="8">
        <f t="shared" si="82"/>
        <v>90.080560364983299</v>
      </c>
      <c r="FW80" s="8">
        <f t="shared" si="82"/>
        <v>90.360583885761827</v>
      </c>
      <c r="FX80" s="8">
        <f t="shared" si="82"/>
        <v>90.646980954307594</v>
      </c>
      <c r="FY80" s="8">
        <f t="shared" si="82"/>
        <v>90.940162687941111</v>
      </c>
      <c r="FZ80" s="8">
        <f t="shared" si="82"/>
        <v>91.240580337059228</v>
      </c>
      <c r="GA80" s="8">
        <f t="shared" si="82"/>
        <v>91.548730789457025</v>
      </c>
      <c r="GB80" s="8">
        <f t="shared" si="82"/>
        <v>91.865163056972975</v>
      </c>
      <c r="GC80" s="8">
        <f t="shared" si="82"/>
        <v>92.190485963620546</v>
      </c>
      <c r="GD80" s="8">
        <f t="shared" si="82"/>
        <v>92.525377313804142</v>
      </c>
      <c r="GE80" s="8">
        <f t="shared" si="82"/>
        <v>92.870594897862105</v>
      </c>
      <c r="GF80" s="8">
        <f t="shared" si="82"/>
        <v>93.22698979732732</v>
      </c>
      <c r="GG80" s="8">
        <f t="shared" si="82"/>
        <v>93.595522594456412</v>
      </c>
      <c r="GH80" s="8">
        <f t="shared" si="82"/>
        <v>93.977283285115561</v>
      </c>
      <c r="GI80" s="10">
        <f t="shared" si="82"/>
        <v>94.37351596382743</v>
      </c>
      <c r="GJ80" s="8">
        <f t="shared" si="82"/>
        <v>94.785649729093862</v>
      </c>
      <c r="GK80" s="8">
        <f t="shared" si="82"/>
        <v>95.215337798904017</v>
      </c>
      <c r="GL80" s="8">
        <f t="shared" si="82"/>
        <v>95.664507613529182</v>
      </c>
      <c r="GM80" s="8">
        <f t="shared" si="82"/>
        <v>96.135425868131037</v>
      </c>
      <c r="GN80" s="8">
        <f t="shared" si="82"/>
        <v>96.630784179388499</v>
      </c>
      <c r="GO80" s="8">
        <f t="shared" si="82"/>
        <v>97.153813815770491</v>
      </c>
      <c r="GP80" s="8">
        <f t="shared" si="82"/>
        <v>97.708442248488765</v>
      </c>
      <c r="GQ80" s="8">
        <f t="shared" si="82"/>
        <v>98.299511355850882</v>
      </c>
      <c r="GR80" s="8">
        <f t="shared" si="82"/>
        <v>98.933089076419662</v>
      </c>
      <c r="GS80" s="8">
        <f t="shared" si="82"/>
        <v>99.616927324283978</v>
      </c>
      <c r="GT80" s="8">
        <f t="shared" si="82"/>
        <v>100.3611575969385</v>
      </c>
      <c r="GU80" s="8">
        <f t="shared" si="82"/>
        <v>101.17939050463049</v>
      </c>
      <c r="GV80" s="8">
        <f t="shared" si="82"/>
        <v>102.09053979575567</v>
      </c>
      <c r="GW80" s="8">
        <f t="shared" si="82"/>
        <v>103.12203561866392</v>
      </c>
      <c r="GX80" s="8">
        <f t="shared" si="82"/>
        <v>104.31593783851945</v>
      </c>
      <c r="GY80" s="8">
        <f t="shared" si="80"/>
        <v>105.74182267969631</v>
      </c>
      <c r="GZ80" s="8">
        <f t="shared" si="80"/>
        <v>107.52817686048439</v>
      </c>
      <c r="HA80" s="8">
        <f t="shared" si="80"/>
        <v>109.95806909135321</v>
      </c>
      <c r="HB80" s="8">
        <f t="shared" si="80"/>
        <v>113.91087204385279</v>
      </c>
    </row>
    <row r="81" spans="11:210">
      <c r="K81" s="14">
        <v>79</v>
      </c>
      <c r="L81" s="8">
        <f t="shared" si="68"/>
        <v>50.376116087630564</v>
      </c>
      <c r="M81" s="8">
        <f t="shared" ref="M81:BX84" si="83">_xlfn.CHISQ.INV(1-M$2,$K81)</f>
        <v>52.724676159917806</v>
      </c>
      <c r="N81" s="8">
        <f t="shared" si="83"/>
        <v>54.233486003543888</v>
      </c>
      <c r="O81" s="8">
        <f t="shared" si="83"/>
        <v>55.375974734127531</v>
      </c>
      <c r="P81" s="8">
        <f t="shared" si="83"/>
        <v>56.308902833439674</v>
      </c>
      <c r="Q81" s="8">
        <f t="shared" si="83"/>
        <v>57.104795447166346</v>
      </c>
      <c r="R81" s="8">
        <f t="shared" si="83"/>
        <v>57.803508891003659</v>
      </c>
      <c r="S81" s="8">
        <f t="shared" si="83"/>
        <v>58.429430958620181</v>
      </c>
      <c r="T81" s="8">
        <f t="shared" si="83"/>
        <v>58.998632069005531</v>
      </c>
      <c r="U81" s="8">
        <f t="shared" si="83"/>
        <v>59.522293887502258</v>
      </c>
      <c r="V81" s="8">
        <f t="shared" si="83"/>
        <v>60.008527982051611</v>
      </c>
      <c r="W81" s="8">
        <f t="shared" si="83"/>
        <v>60.46341651694275</v>
      </c>
      <c r="X81" s="8">
        <f t="shared" si="83"/>
        <v>60.891644112035735</v>
      </c>
      <c r="Y81" s="8">
        <f t="shared" si="83"/>
        <v>61.296900195569386</v>
      </c>
      <c r="Z81" s="8">
        <f t="shared" si="83"/>
        <v>61.682145455002235</v>
      </c>
      <c r="AA81" s="8">
        <f t="shared" si="83"/>
        <v>62.04979418147159</v>
      </c>
      <c r="AB81" s="8">
        <f t="shared" si="83"/>
        <v>62.401842592421318</v>
      </c>
      <c r="AC81" s="8">
        <f t="shared" si="83"/>
        <v>62.739961337133032</v>
      </c>
      <c r="AD81" s="8">
        <f t="shared" si="83"/>
        <v>63.065563594739743</v>
      </c>
      <c r="AE81" s="8">
        <f t="shared" si="83"/>
        <v>63.379856136508124</v>
      </c>
      <c r="AF81" s="8">
        <f t="shared" si="83"/>
        <v>63.683878244001647</v>
      </c>
      <c r="AG81" s="8">
        <f t="shared" si="83"/>
        <v>63.97853180633404</v>
      </c>
      <c r="AH81" s="8">
        <f t="shared" si="83"/>
        <v>64.264604902018604</v>
      </c>
      <c r="AI81" s="8">
        <f t="shared" si="83"/>
        <v>64.542790495200322</v>
      </c>
      <c r="AJ81" s="8">
        <f t="shared" si="83"/>
        <v>64.813701418055075</v>
      </c>
      <c r="AK81" s="8">
        <f t="shared" si="83"/>
        <v>65.07788249486741</v>
      </c>
      <c r="AL81" s="8">
        <f t="shared" si="83"/>
        <v>65.335820441174832</v>
      </c>
      <c r="AM81" s="8">
        <f t="shared" si="83"/>
        <v>65.587952012941585</v>
      </c>
      <c r="AN81" s="8">
        <f t="shared" si="83"/>
        <v>65.834670766125498</v>
      </c>
      <c r="AO81" s="8">
        <f t="shared" si="83"/>
        <v>66.076332703021791</v>
      </c>
      <c r="AP81" s="8">
        <f t="shared" si="83"/>
        <v>66.313261019485864</v>
      </c>
      <c r="AQ81" s="8">
        <f t="shared" si="83"/>
        <v>66.545750120432132</v>
      </c>
      <c r="AR81" s="8">
        <f t="shared" si="83"/>
        <v>66.774069035620784</v>
      </c>
      <c r="AS81" s="8">
        <f t="shared" si="83"/>
        <v>66.998464340677472</v>
      </c>
      <c r="AT81" s="8">
        <f t="shared" si="83"/>
        <v>67.219162667401761</v>
      </c>
      <c r="AU81" s="8">
        <f t="shared" si="83"/>
        <v>67.436372871162519</v>
      </c>
      <c r="AV81" s="8">
        <f t="shared" si="83"/>
        <v>67.650287910427878</v>
      </c>
      <c r="AW81" s="8">
        <f t="shared" si="83"/>
        <v>67.861086483401436</v>
      </c>
      <c r="AX81" s="8">
        <f t="shared" si="83"/>
        <v>68.06893445872096</v>
      </c>
      <c r="AY81" s="8">
        <f t="shared" si="83"/>
        <v>68.273986130755858</v>
      </c>
      <c r="AZ81" s="8">
        <f t="shared" si="83"/>
        <v>68.476385324867508</v>
      </c>
      <c r="BA81" s="8">
        <f t="shared" si="83"/>
        <v>68.676266373804168</v>
      </c>
      <c r="BB81" s="8">
        <f t="shared" si="83"/>
        <v>68.873754982985801</v>
      </c>
      <c r="BC81" s="8">
        <f t="shared" si="83"/>
        <v>69.068968999635288</v>
      </c>
      <c r="BD81" s="8">
        <f t="shared" si="83"/>
        <v>69.262019098408203</v>
      </c>
      <c r="BE81" s="8">
        <f t="shared" si="83"/>
        <v>69.453009394267127</v>
      </c>
      <c r="BF81" s="8">
        <f t="shared" si="83"/>
        <v>69.642037991762734</v>
      </c>
      <c r="BG81" s="8">
        <f t="shared" si="83"/>
        <v>69.829197478561866</v>
      </c>
      <c r="BH81" s="8">
        <f t="shared" si="83"/>
        <v>70.014575369955466</v>
      </c>
      <c r="BI81" s="8">
        <f t="shared" si="83"/>
        <v>70.198254510147251</v>
      </c>
      <c r="BJ81" s="8">
        <f t="shared" si="83"/>
        <v>70.380313435337627</v>
      </c>
      <c r="BK81" s="8">
        <f t="shared" si="83"/>
        <v>70.560826702950365</v>
      </c>
      <c r="BL81" s="8">
        <f t="shared" si="83"/>
        <v>70.739865190782737</v>
      </c>
      <c r="BM81" s="8">
        <f t="shared" si="83"/>
        <v>70.917496369376252</v>
      </c>
      <c r="BN81" s="8">
        <f t="shared" si="83"/>
        <v>71.093784550491222</v>
      </c>
      <c r="BO81" s="8">
        <f t="shared" si="83"/>
        <v>71.268791114213002</v>
      </c>
      <c r="BP81" s="8">
        <f t="shared" si="83"/>
        <v>71.442574716912006</v>
      </c>
      <c r="BQ81" s="8">
        <f t="shared" si="83"/>
        <v>71.615191482015192</v>
      </c>
      <c r="BR81" s="8">
        <f t="shared" si="83"/>
        <v>71.786695175318755</v>
      </c>
      <c r="BS81" s="8">
        <f t="shared" si="83"/>
        <v>71.95713736637255</v>
      </c>
      <c r="BT81" s="8">
        <f t="shared" si="83"/>
        <v>72.126567577294793</v>
      </c>
      <c r="BU81" s="8">
        <f t="shared" si="83"/>
        <v>72.295033420224783</v>
      </c>
      <c r="BV81" s="8">
        <f t="shared" si="83"/>
        <v>72.462580724489726</v>
      </c>
      <c r="BW81" s="8">
        <f t="shared" si="83"/>
        <v>72.629253654446501</v>
      </c>
      <c r="BX81" s="8">
        <f t="shared" si="83"/>
        <v>72.795094818858217</v>
      </c>
      <c r="BY81" s="8">
        <f t="shared" si="81"/>
        <v>72.960145372575866</v>
      </c>
      <c r="BZ81" s="8">
        <f t="shared" si="81"/>
        <v>73.124445111217369</v>
      </c>
      <c r="CA81" s="8">
        <f t="shared" si="81"/>
        <v>73.288032559466643</v>
      </c>
      <c r="CB81" s="8">
        <f t="shared" si="81"/>
        <v>73.450945053554278</v>
      </c>
      <c r="CC81" s="8">
        <f t="shared" si="81"/>
        <v>73.613218818426787</v>
      </c>
      <c r="CD81" s="8">
        <f t="shared" si="81"/>
        <v>73.774889040063243</v>
      </c>
      <c r="CE81" s="8">
        <f t="shared" si="81"/>
        <v>73.935989933355344</v>
      </c>
      <c r="CF81" s="8">
        <f t="shared" si="81"/>
        <v>74.096554805928577</v>
      </c>
      <c r="CG81" s="8">
        <f t="shared" si="81"/>
        <v>74.256616118248175</v>
      </c>
      <c r="CH81" s="8">
        <f t="shared" si="81"/>
        <v>74.416205540323148</v>
      </c>
      <c r="CI81" s="8">
        <f t="shared" si="81"/>
        <v>74.575354005294599</v>
      </c>
      <c r="CJ81" s="8">
        <f t="shared" si="81"/>
        <v>74.734091760169974</v>
      </c>
      <c r="CK81" s="8">
        <f t="shared" si="81"/>
        <v>74.892448413943526</v>
      </c>
      <c r="CL81" s="8">
        <f t="shared" si="81"/>
        <v>75.050452983323311</v>
      </c>
      <c r="CM81" s="8">
        <f t="shared" si="81"/>
        <v>75.208133936268041</v>
      </c>
      <c r="CN81" s="8">
        <f t="shared" si="81"/>
        <v>75.365519233520871</v>
      </c>
      <c r="CO81" s="8">
        <f t="shared" si="81"/>
        <v>75.522636368313755</v>
      </c>
      <c r="CP81" s="8">
        <f t="shared" si="81"/>
        <v>75.6795124044028</v>
      </c>
      <c r="CQ81" s="8">
        <f t="shared" si="81"/>
        <v>75.836174012584067</v>
      </c>
      <c r="CR81" s="8">
        <f t="shared" si="81"/>
        <v>75.992647505829069</v>
      </c>
      <c r="CS81" s="8">
        <f t="shared" si="81"/>
        <v>76.148958873169974</v>
      </c>
      <c r="CT81" s="8">
        <f t="shared" si="81"/>
        <v>76.30513381245656</v>
      </c>
      <c r="CU81" s="8">
        <f t="shared" si="81"/>
        <v>76.461197762099829</v>
      </c>
      <c r="CV81" s="8">
        <f t="shared" si="81"/>
        <v>76.617175931910197</v>
      </c>
      <c r="CW81" s="8">
        <f t="shared" si="81"/>
        <v>76.773093333133289</v>
      </c>
      <c r="CX81" s="8">
        <f t="shared" si="81"/>
        <v>76.928974807780619</v>
      </c>
      <c r="CY81" s="8">
        <f t="shared" si="81"/>
        <v>77.084845057348431</v>
      </c>
      <c r="CZ81" s="8">
        <f t="shared" si="81"/>
        <v>77.240728671014097</v>
      </c>
      <c r="DA81" s="8">
        <f t="shared" si="81"/>
        <v>77.39665015339591</v>
      </c>
      <c r="DB81" s="8">
        <f t="shared" si="81"/>
        <v>77.552633951959919</v>
      </c>
      <c r="DC81" s="8">
        <f t="shared" si="81"/>
        <v>77.708704484154509</v>
      </c>
      <c r="DD81" s="8">
        <f t="shared" si="81"/>
        <v>77.8648861643522</v>
      </c>
      <c r="DE81" s="8">
        <f t="shared" si="81"/>
        <v>78.021203430676266</v>
      </c>
      <c r="DF81" s="8">
        <f t="shared" si="81"/>
        <v>78.177680771789326</v>
      </c>
      <c r="DG81" s="8">
        <f t="shared" si="81"/>
        <v>78.334342753720122</v>
      </c>
      <c r="DH81" s="8">
        <f t="shared" si="81"/>
        <v>78.49121404680487</v>
      </c>
      <c r="DI81" s="8">
        <f t="shared" si="81"/>
        <v>78.648319452819749</v>
      </c>
      <c r="DJ81" s="8">
        <f t="shared" si="81"/>
        <v>78.805683932381839</v>
      </c>
      <c r="DK81" s="8">
        <f t="shared" si="81"/>
        <v>78.963332632697018</v>
      </c>
      <c r="DL81" s="8">
        <f t="shared" si="81"/>
        <v>79.121290915734932</v>
      </c>
      <c r="DM81" s="8">
        <f t="shared" si="81"/>
        <v>79.279584386912859</v>
      </c>
      <c r="DN81" s="8">
        <f t="shared" si="81"/>
        <v>79.438238924373238</v>
      </c>
      <c r="DO81" s="8">
        <f t="shared" si="81"/>
        <v>79.597280708942165</v>
      </c>
      <c r="DP81" s="8">
        <f t="shared" si="81"/>
        <v>79.756736254859746</v>
      </c>
      <c r="DQ81" s="8">
        <f t="shared" si="81"/>
        <v>79.916632441377217</v>
      </c>
      <c r="DR81" s="8">
        <f t="shared" si="81"/>
        <v>80.076996545320156</v>
      </c>
      <c r="DS81" s="8">
        <f t="shared" si="81"/>
        <v>80.237856274722347</v>
      </c>
      <c r="DT81" s="8">
        <f t="shared" si="81"/>
        <v>80.399239803640455</v>
      </c>
      <c r="DU81" s="8">
        <f t="shared" si="81"/>
        <v>80.561175808266412</v>
      </c>
      <c r="DV81" s="8">
        <f t="shared" si="81"/>
        <v>80.723693504461309</v>
      </c>
      <c r="DW81" s="8">
        <f t="shared" si="81"/>
        <v>80.886822686843189</v>
      </c>
      <c r="DX81" s="8">
        <f t="shared" si="81"/>
        <v>81.050593769569176</v>
      </c>
      <c r="DY81" s="8">
        <f t="shared" si="81"/>
        <v>81.215037828963489</v>
      </c>
      <c r="DZ81" s="8">
        <f t="shared" si="81"/>
        <v>81.380186648152957</v>
      </c>
      <c r="EA81" s="8">
        <f t="shared" si="81"/>
        <v>81.546072763884325</v>
      </c>
      <c r="EB81" s="8">
        <f t="shared" si="81"/>
        <v>81.712729515711288</v>
      </c>
      <c r="EC81" s="8">
        <f t="shared" si="81"/>
        <v>81.880191097753894</v>
      </c>
      <c r="ED81" s="8">
        <f t="shared" si="81"/>
        <v>82.048492613249877</v>
      </c>
      <c r="EE81" s="8">
        <f t="shared" si="81"/>
        <v>82.217670132135865</v>
      </c>
      <c r="EF81" s="8">
        <f t="shared" si="81"/>
        <v>82.387760751916801</v>
      </c>
      <c r="EG81" s="8">
        <f t="shared" si="81"/>
        <v>82.558802662104853</v>
      </c>
      <c r="EH81" s="8">
        <f t="shared" si="81"/>
        <v>82.730835212534117</v>
      </c>
      <c r="EI81" s="8">
        <f t="shared" si="81"/>
        <v>82.903898985885661</v>
      </c>
      <c r="EJ81" s="8">
        <f t="shared" si="71"/>
        <v>83.07803587478864</v>
      </c>
      <c r="EK81" s="8">
        <f t="shared" si="69"/>
        <v>83.253289163897918</v>
      </c>
      <c r="EL81" s="8">
        <f t="shared" si="69"/>
        <v>83.42970361738783</v>
      </c>
      <c r="EM81" s="8">
        <f t="shared" si="82"/>
        <v>83.607325572344536</v>
      </c>
      <c r="EN81" s="8">
        <f t="shared" si="82"/>
        <v>83.78620303858844</v>
      </c>
      <c r="EO81" s="8">
        <f t="shared" si="82"/>
        <v>83.966385805512132</v>
      </c>
      <c r="EP81" s="8">
        <f t="shared" si="82"/>
        <v>84.147925556580347</v>
      </c>
      <c r="EQ81" s="8">
        <f t="shared" si="82"/>
        <v>84.330875992206927</v>
      </c>
      <c r="ER81" s="8">
        <f t="shared" si="82"/>
        <v>84.515292961800583</v>
      </c>
      <c r="ES81" s="8">
        <f t="shared" si="82"/>
        <v>84.701234605858204</v>
      </c>
      <c r="ET81" s="8">
        <f t="shared" si="82"/>
        <v>84.888761509082286</v>
      </c>
      <c r="EU81" s="8">
        <f t="shared" si="82"/>
        <v>85.077936865610042</v>
      </c>
      <c r="EV81" s="8">
        <f t="shared" si="82"/>
        <v>85.26882665756699</v>
      </c>
      <c r="EW81" s="8">
        <f t="shared" si="82"/>
        <v>85.46149984830069</v>
      </c>
      <c r="EX81" s="8">
        <f t="shared" si="82"/>
        <v>85.656028591812245</v>
      </c>
      <c r="EY81" s="8">
        <f t="shared" si="82"/>
        <v>85.852488460088352</v>
      </c>
      <c r="EZ81" s="8">
        <f t="shared" si="82"/>
        <v>86.050958690247668</v>
      </c>
      <c r="FA81" s="8">
        <f t="shared" si="82"/>
        <v>86.251522453657373</v>
      </c>
      <c r="FB81" s="8">
        <f t="shared" si="82"/>
        <v>86.454267149453628</v>
      </c>
      <c r="FC81" s="8">
        <f t="shared" si="82"/>
        <v>86.659284725218996</v>
      </c>
      <c r="FD81" s="8">
        <f t="shared" si="82"/>
        <v>86.866672027938918</v>
      </c>
      <c r="FE81" s="8">
        <f t="shared" si="82"/>
        <v>87.076531188785367</v>
      </c>
      <c r="FF81" s="8">
        <f t="shared" si="82"/>
        <v>87.288970045770711</v>
      </c>
      <c r="FG81" s="8">
        <f t="shared" si="82"/>
        <v>87.504102608890094</v>
      </c>
      <c r="FH81" s="8">
        <f t="shared" si="82"/>
        <v>87.722049573041332</v>
      </c>
      <c r="FI81" s="8">
        <f t="shared" si="82"/>
        <v>87.942938884796945</v>
      </c>
      <c r="FJ81" s="8">
        <f t="shared" si="82"/>
        <v>88.166906370024364</v>
      </c>
      <c r="FK81" s="8">
        <f t="shared" si="82"/>
        <v>88.394096430436051</v>
      </c>
      <c r="FL81" s="8">
        <f t="shared" si="82"/>
        <v>88.624662818434089</v>
      </c>
      <c r="FM81" s="8">
        <f t="shared" si="82"/>
        <v>88.858769501135399</v>
      </c>
      <c r="FN81" s="8">
        <f t="shared" si="82"/>
        <v>89.096591626275966</v>
      </c>
      <c r="FO81" s="8">
        <f t="shared" si="82"/>
        <v>89.338316604857468</v>
      </c>
      <c r="FP81" s="8">
        <f t="shared" si="82"/>
        <v>89.584145327999465</v>
      </c>
      <c r="FQ81" s="8">
        <f t="shared" si="82"/>
        <v>89.834293538593982</v>
      </c>
      <c r="FR81" s="8">
        <f t="shared" si="82"/>
        <v>90.088993382153319</v>
      </c>
      <c r="FS81" s="8">
        <f t="shared" si="82"/>
        <v>90.348495165859973</v>
      </c>
      <c r="FT81" s="8">
        <f t="shared" si="82"/>
        <v>90.613069360472821</v>
      </c>
      <c r="FU81" s="8">
        <f t="shared" si="82"/>
        <v>90.883008886685928</v>
      </c>
      <c r="FV81" s="8">
        <f t="shared" si="82"/>
        <v>91.158631736116519</v>
      </c>
      <c r="FW81" s="8">
        <f t="shared" si="82"/>
        <v>91.440283987769234</v>
      </c>
      <c r="FX81" s="8">
        <f t="shared" si="82"/>
        <v>91.728343294175076</v>
      </c>
      <c r="FY81" s="8">
        <f t="shared" si="82"/>
        <v>92.023222928218559</v>
      </c>
      <c r="FZ81" s="8">
        <f t="shared" si="82"/>
        <v>92.325376502994757</v>
      </c>
      <c r="GA81" s="8">
        <f t="shared" si="82"/>
        <v>92.635303504288458</v>
      </c>
      <c r="GB81" s="8">
        <f t="shared" si="82"/>
        <v>92.953555810363454</v>
      </c>
      <c r="GC81" s="8">
        <f t="shared" si="82"/>
        <v>93.280745419330728</v>
      </c>
      <c r="GD81" s="8">
        <f t="shared" si="82"/>
        <v>93.617553664097372</v>
      </c>
      <c r="GE81" s="8">
        <f t="shared" si="82"/>
        <v>93.964742273936963</v>
      </c>
      <c r="GF81" s="8">
        <f t="shared" si="82"/>
        <v>94.323166747396158</v>
      </c>
      <c r="GG81" s="8">
        <f t="shared" si="82"/>
        <v>94.693792644123675</v>
      </c>
      <c r="GH81" s="8">
        <f t="shared" si="82"/>
        <v>95.077715598716125</v>
      </c>
      <c r="GI81" s="10">
        <f t="shared" si="82"/>
        <v>95.476186130736295</v>
      </c>
      <c r="GJ81" s="8">
        <f t="shared" si="82"/>
        <v>95.89064070625858</v>
      </c>
      <c r="GK81" s="8">
        <f t="shared" si="82"/>
        <v>96.322741050785098</v>
      </c>
      <c r="GL81" s="8">
        <f t="shared" si="82"/>
        <v>96.774424504474851</v>
      </c>
      <c r="GM81" s="8">
        <f t="shared" si="82"/>
        <v>97.24796938183178</v>
      </c>
      <c r="GN81" s="8">
        <f t="shared" si="82"/>
        <v>97.746081068390552</v>
      </c>
      <c r="GO81" s="8">
        <f t="shared" si="82"/>
        <v>98.272007325825271</v>
      </c>
      <c r="GP81" s="8">
        <f t="shared" si="82"/>
        <v>98.829695625645954</v>
      </c>
      <c r="GQ81" s="8">
        <f t="shared" si="82"/>
        <v>99.424012442148708</v>
      </c>
      <c r="GR81" s="8">
        <f t="shared" si="82"/>
        <v>100.06105645670692</v>
      </c>
      <c r="GS81" s="8">
        <f t="shared" si="82"/>
        <v>100.74861874635043</v>
      </c>
      <c r="GT81" s="8">
        <f t="shared" si="82"/>
        <v>101.49688183548565</v>
      </c>
      <c r="GU81" s="8">
        <f t="shared" si="82"/>
        <v>102.31952465252084</v>
      </c>
      <c r="GV81" s="8">
        <f t="shared" si="82"/>
        <v>103.23555552894673</v>
      </c>
      <c r="GW81" s="8">
        <f t="shared" si="82"/>
        <v>104.27254121131656</v>
      </c>
      <c r="GX81" s="8">
        <f t="shared" si="82"/>
        <v>105.47275001830329</v>
      </c>
      <c r="GY81" s="8">
        <f t="shared" si="80"/>
        <v>106.90610108102298</v>
      </c>
      <c r="GZ81" s="8">
        <f t="shared" si="80"/>
        <v>108.70171009237554</v>
      </c>
      <c r="HA81" s="8">
        <f t="shared" si="80"/>
        <v>111.14401942288423</v>
      </c>
      <c r="HB81" s="8">
        <f t="shared" si="80"/>
        <v>115.11661468929243</v>
      </c>
    </row>
    <row r="82" spans="11:210">
      <c r="K82" s="14">
        <v>80</v>
      </c>
      <c r="L82" s="8">
        <f t="shared" si="68"/>
        <v>51.171931890445165</v>
      </c>
      <c r="M82" s="8">
        <f t="shared" si="83"/>
        <v>53.540077291078752</v>
      </c>
      <c r="N82" s="8">
        <f t="shared" si="83"/>
        <v>55.061184907443064</v>
      </c>
      <c r="O82" s="8">
        <f t="shared" si="83"/>
        <v>56.212844089621463</v>
      </c>
      <c r="P82" s="8">
        <f t="shared" si="83"/>
        <v>57.15317288357793</v>
      </c>
      <c r="Q82" s="8">
        <f t="shared" si="83"/>
        <v>57.955318353533549</v>
      </c>
      <c r="R82" s="8">
        <f t="shared" si="83"/>
        <v>58.659476000708267</v>
      </c>
      <c r="S82" s="8">
        <f t="shared" si="83"/>
        <v>59.290239870392462</v>
      </c>
      <c r="T82" s="8">
        <f t="shared" si="83"/>
        <v>59.863815569404331</v>
      </c>
      <c r="U82" s="8">
        <f t="shared" si="83"/>
        <v>60.391478388689471</v>
      </c>
      <c r="V82" s="8">
        <f t="shared" si="83"/>
        <v>60.881407534673087</v>
      </c>
      <c r="W82" s="8">
        <f t="shared" si="83"/>
        <v>61.339735698740384</v>
      </c>
      <c r="X82" s="8">
        <f t="shared" si="83"/>
        <v>61.771186285443676</v>
      </c>
      <c r="Y82" s="8">
        <f t="shared" si="83"/>
        <v>62.179479172693853</v>
      </c>
      <c r="Z82" s="8">
        <f t="shared" si="83"/>
        <v>62.567599412160568</v>
      </c>
      <c r="AA82" s="8">
        <f t="shared" si="83"/>
        <v>62.937981108854117</v>
      </c>
      <c r="AB82" s="8">
        <f t="shared" si="83"/>
        <v>63.292636821240592</v>
      </c>
      <c r="AC82" s="8">
        <f t="shared" si="83"/>
        <v>63.63325084161125</v>
      </c>
      <c r="AD82" s="8">
        <f t="shared" si="83"/>
        <v>63.961247863182479</v>
      </c>
      <c r="AE82" s="8">
        <f t="shared" si="83"/>
        <v>64.277844468175147</v>
      </c>
      <c r="AF82" s="8">
        <f t="shared" si="83"/>
        <v>64.584088369843315</v>
      </c>
      <c r="AG82" s="8">
        <f t="shared" si="83"/>
        <v>64.880888759701946</v>
      </c>
      <c r="AH82" s="8">
        <f t="shared" si="83"/>
        <v>65.169040084874922</v>
      </c>
      <c r="AI82" s="8">
        <f t="shared" si="83"/>
        <v>65.44924089904994</v>
      </c>
      <c r="AJ82" s="8">
        <f t="shared" si="83"/>
        <v>65.722108968657693</v>
      </c>
      <c r="AK82" s="8">
        <f t="shared" si="83"/>
        <v>65.98819349695323</v>
      </c>
      <c r="AL82" s="8">
        <f t="shared" si="83"/>
        <v>66.247985104685668</v>
      </c>
      <c r="AM82" s="8">
        <f t="shared" si="83"/>
        <v>66.501924046285225</v>
      </c>
      <c r="AN82" s="8">
        <f t="shared" si="83"/>
        <v>66.750407024936294</v>
      </c>
      <c r="AO82" s="8">
        <f t="shared" si="83"/>
        <v>66.993792885222149</v>
      </c>
      <c r="AP82" s="8">
        <f t="shared" si="83"/>
        <v>67.232407399223419</v>
      </c>
      <c r="AQ82" s="8">
        <f t="shared" si="83"/>
        <v>67.466547314857806</v>
      </c>
      <c r="AR82" s="8">
        <f t="shared" si="83"/>
        <v>67.696483799567773</v>
      </c>
      <c r="AS82" s="8">
        <f t="shared" si="83"/>
        <v>67.922465385170611</v>
      </c>
      <c r="AT82" s="8">
        <f t="shared" si="83"/>
        <v>68.144720498622164</v>
      </c>
      <c r="AU82" s="8">
        <f t="shared" si="83"/>
        <v>68.363459647052835</v>
      </c>
      <c r="AV82" s="8">
        <f t="shared" si="83"/>
        <v>68.578877312577717</v>
      </c>
      <c r="AW82" s="8">
        <f t="shared" si="83"/>
        <v>68.791153602223801</v>
      </c>
      <c r="AX82" s="8">
        <f t="shared" si="83"/>
        <v>69.000455690234347</v>
      </c>
      <c r="AY82" s="8">
        <f t="shared" si="83"/>
        <v>69.206939083538529</v>
      </c>
      <c r="AZ82" s="8">
        <f t="shared" si="83"/>
        <v>69.410748735958663</v>
      </c>
      <c r="BA82" s="8">
        <f t="shared" si="83"/>
        <v>69.612020032500681</v>
      </c>
      <c r="BB82" s="8">
        <f t="shared" si="83"/>
        <v>69.810879661628903</v>
      </c>
      <c r="BC82" s="8">
        <f t="shared" si="83"/>
        <v>70.007446390604187</v>
      </c>
      <c r="BD82" s="8">
        <f t="shared" si="83"/>
        <v>70.201831756641141</v>
      </c>
      <c r="BE82" s="8">
        <f t="shared" si="83"/>
        <v>70.394140684718451</v>
      </c>
      <c r="BF82" s="8">
        <f t="shared" si="83"/>
        <v>70.58447204127944</v>
      </c>
      <c r="BG82" s="8">
        <f t="shared" si="83"/>
        <v>70.772919131726923</v>
      </c>
      <c r="BH82" s="8">
        <f t="shared" si="83"/>
        <v>70.959570148500447</v>
      </c>
      <c r="BI82" s="8">
        <f t="shared" si="83"/>
        <v>71.144508575584027</v>
      </c>
      <c r="BJ82" s="8">
        <f t="shared" si="83"/>
        <v>71.3278135544995</v>
      </c>
      <c r="BK82" s="8">
        <f t="shared" si="83"/>
        <v>71.509560216168794</v>
      </c>
      <c r="BL82" s="8">
        <f t="shared" si="83"/>
        <v>71.689819982456243</v>
      </c>
      <c r="BM82" s="8">
        <f t="shared" si="83"/>
        <v>71.868660840715151</v>
      </c>
      <c r="BN82" s="8">
        <f t="shared" si="83"/>
        <v>72.046147594244928</v>
      </c>
      <c r="BO82" s="8">
        <f t="shared" si="83"/>
        <v>72.222342091207594</v>
      </c>
      <c r="BP82" s="8">
        <f t="shared" si="83"/>
        <v>72.397303434243184</v>
      </c>
      <c r="BQ82" s="8">
        <f t="shared" si="83"/>
        <v>72.571088172758422</v>
      </c>
      <c r="BR82" s="8">
        <f t="shared" si="83"/>
        <v>72.743750479631416</v>
      </c>
      <c r="BS82" s="8">
        <f t="shared" si="83"/>
        <v>72.915342313876181</v>
      </c>
      <c r="BT82" s="8">
        <f t="shared" si="83"/>
        <v>73.085913570636052</v>
      </c>
      <c r="BU82" s="8">
        <f t="shared" si="83"/>
        <v>73.255512219723343</v>
      </c>
      <c r="BV82" s="8">
        <f t="shared" si="83"/>
        <v>73.424184433790586</v>
      </c>
      <c r="BW82" s="8">
        <f t="shared" si="83"/>
        <v>73.591974707101329</v>
      </c>
      <c r="BX82" s="8">
        <f t="shared" si="83"/>
        <v>73.758925965767673</v>
      </c>
      <c r="BY82" s="8">
        <f t="shared" si="81"/>
        <v>73.925079670230801</v>
      </c>
      <c r="BZ82" s="8">
        <f t="shared" si="81"/>
        <v>74.090475910682542</v>
      </c>
      <c r="CA82" s="8">
        <f t="shared" si="81"/>
        <v>74.255153496055598</v>
      </c>
      <c r="CB82" s="8">
        <f t="shared" si="81"/>
        <v>74.419150037148242</v>
      </c>
      <c r="CC82" s="8">
        <f t="shared" si="81"/>
        <v>74.582502024394941</v>
      </c>
      <c r="CD82" s="8">
        <f t="shared" si="81"/>
        <v>74.745244900745021</v>
      </c>
      <c r="CE82" s="8">
        <f t="shared" si="81"/>
        <v>74.907413130069031</v>
      </c>
      <c r="CF82" s="8">
        <f t="shared" si="81"/>
        <v>75.069040261473233</v>
      </c>
      <c r="CG82" s="8">
        <f t="shared" si="81"/>
        <v>75.230158989868812</v>
      </c>
      <c r="CH82" s="8">
        <f t="shared" si="81"/>
        <v>75.390801213111587</v>
      </c>
      <c r="CI82" s="8">
        <f t="shared" si="81"/>
        <v>75.550998086000547</v>
      </c>
      <c r="CJ82" s="8">
        <f t="shared" si="81"/>
        <v>75.710780071399157</v>
      </c>
      <c r="CK82" s="8">
        <f t="shared" si="81"/>
        <v>75.870176988721425</v>
      </c>
      <c r="CL82" s="8">
        <f t="shared" si="81"/>
        <v>76.029218060004851</v>
      </c>
      <c r="CM82" s="8">
        <f t="shared" si="81"/>
        <v>76.187931953775205</v>
      </c>
      <c r="CN82" s="8">
        <f t="shared" si="81"/>
        <v>76.34634682689169</v>
      </c>
      <c r="CO82" s="8">
        <f t="shared" si="81"/>
        <v>76.504490364547394</v>
      </c>
      <c r="CP82" s="8">
        <f t="shared" si="81"/>
        <v>76.662389818586718</v>
      </c>
      <c r="CQ82" s="8">
        <f t="shared" si="81"/>
        <v>76.820072044290583</v>
      </c>
      <c r="CR82" s="8">
        <f t="shared" si="81"/>
        <v>76.977563535769363</v>
      </c>
      <c r="CS82" s="8">
        <f t="shared" si="81"/>
        <v>77.134890460094937</v>
      </c>
      <c r="CT82" s="8">
        <f t="shared" si="81"/>
        <v>77.292078690294673</v>
      </c>
      <c r="CU82" s="8">
        <f t="shared" si="81"/>
        <v>77.449153837322868</v>
      </c>
      <c r="CV82" s="8">
        <f t="shared" si="81"/>
        <v>77.606141281118923</v>
      </c>
      <c r="CW82" s="8">
        <f t="shared" si="81"/>
        <v>77.763066200855562</v>
      </c>
      <c r="CX82" s="8">
        <f t="shared" si="81"/>
        <v>77.919953604475282</v>
      </c>
      <c r="CY82" s="8">
        <f t="shared" si="81"/>
        <v>78.07682835760906</v>
      </c>
      <c r="CZ82" s="8">
        <f t="shared" si="81"/>
        <v>78.233715211967109</v>
      </c>
      <c r="DA82" s="8">
        <f t="shared" si="81"/>
        <v>78.390638833288591</v>
      </c>
      <c r="DB82" s="8">
        <f t="shared" si="81"/>
        <v>78.547623828933865</v>
      </c>
      <c r="DC82" s="8">
        <f t="shared" si="81"/>
        <v>78.704694775201318</v>
      </c>
      <c r="DD82" s="8">
        <f t="shared" si="81"/>
        <v>78.861876244447984</v>
      </c>
      <c r="DE82" s="8">
        <f t="shared" si="81"/>
        <v>79.019192832092855</v>
      </c>
      <c r="DF82" s="8">
        <f t="shared" si="81"/>
        <v>79.176669183579946</v>
      </c>
      <c r="DG82" s="8">
        <f t="shared" si="81"/>
        <v>79.334330021378207</v>
      </c>
      <c r="DH82" s="8">
        <f t="shared" si="81"/>
        <v>79.492200172094925</v>
      </c>
      <c r="DI82" s="8">
        <f t="shared" si="81"/>
        <v>79.650304593779879</v>
      </c>
      <c r="DJ82" s="8">
        <f t="shared" si="81"/>
        <v>79.808668403497876</v>
      </c>
      <c r="DK82" s="8">
        <f t="shared" si="81"/>
        <v>79.967316905248865</v>
      </c>
      <c r="DL82" s="8">
        <f t="shared" si="81"/>
        <v>80.126275618315915</v>
      </c>
      <c r="DM82" s="8">
        <f t="shared" si="81"/>
        <v>80.285570306123759</v>
      </c>
      <c r="DN82" s="8">
        <f t="shared" si="81"/>
        <v>80.445227005692871</v>
      </c>
      <c r="DO82" s="8">
        <f t="shared" si="81"/>
        <v>80.6052720577771</v>
      </c>
      <c r="DP82" s="8">
        <f t="shared" si="81"/>
        <v>80.765732137776098</v>
      </c>
      <c r="DQ82" s="8">
        <f t="shared" si="81"/>
        <v>80.92663428751824</v>
      </c>
      <c r="DR82" s="8">
        <f t="shared" si="81"/>
        <v>81.088005948013674</v>
      </c>
      <c r="DS82" s="8">
        <f t="shared" si="81"/>
        <v>81.249874993282717</v>
      </c>
      <c r="DT82" s="8">
        <f t="shared" si="81"/>
        <v>81.412269765370596</v>
      </c>
      <c r="DU82" s="8">
        <f t="shared" si="81"/>
        <v>81.575219110665756</v>
      </c>
      <c r="DV82" s="8">
        <f t="shared" si="81"/>
        <v>81.738752417646452</v>
      </c>
      <c r="DW82" s="8">
        <f t="shared" si="81"/>
        <v>81.902899656188453</v>
      </c>
      <c r="DX82" s="8">
        <f t="shared" si="81"/>
        <v>82.067691418575606</v>
      </c>
      <c r="DY82" s="8">
        <f t="shared" si="81"/>
        <v>82.233158962364897</v>
      </c>
      <c r="DZ82" s="8">
        <f t="shared" si="81"/>
        <v>82.399334255269082</v>
      </c>
      <c r="EA82" s="8">
        <f t="shared" si="81"/>
        <v>82.566250022231912</v>
      </c>
      <c r="EB82" s="8">
        <f t="shared" si="81"/>
        <v>82.733939794884662</v>
      </c>
      <c r="EC82" s="8">
        <f t="shared" si="81"/>
        <v>82.902437963588156</v>
      </c>
      <c r="ED82" s="8">
        <f t="shared" si="81"/>
        <v>83.071779832280512</v>
      </c>
      <c r="EE82" s="8">
        <f t="shared" si="81"/>
        <v>83.242001676370094</v>
      </c>
      <c r="EF82" s="8">
        <f t="shared" si="81"/>
        <v>83.413140803933416</v>
      </c>
      <c r="EG82" s="8">
        <f t="shared" si="81"/>
        <v>83.585235620500427</v>
      </c>
      <c r="EH82" s="8">
        <f t="shared" si="81"/>
        <v>83.758325697735415</v>
      </c>
      <c r="EI82" s="8">
        <f t="shared" si="81"/>
        <v>83.932451846349608</v>
      </c>
      <c r="EJ82" s="8">
        <f t="shared" si="71"/>
        <v>84.107656193613195</v>
      </c>
      <c r="EK82" s="8">
        <f t="shared" si="69"/>
        <v>84.283982265869327</v>
      </c>
      <c r="EL82" s="8">
        <f t="shared" si="69"/>
        <v>84.461475076491794</v>
      </c>
      <c r="EM82" s="8">
        <f t="shared" si="82"/>
        <v>84.640181219771648</v>
      </c>
      <c r="EN82" s="8">
        <f t="shared" si="82"/>
        <v>84.820148971266647</v>
      </c>
      <c r="EO82" s="8">
        <f t="shared" si="82"/>
        <v>85.001428395202282</v>
      </c>
      <c r="EP82" s="8">
        <f t="shared" si="82"/>
        <v>85.184071459574071</v>
      </c>
      <c r="EQ82" s="8">
        <f t="shared" si="82"/>
        <v>85.368132159669798</v>
      </c>
      <c r="ER82" s="8">
        <f t="shared" si="82"/>
        <v>85.553666650807486</v>
      </c>
      <c r="ES82" s="8">
        <f t="shared" si="82"/>
        <v>85.740733391172697</v>
      </c>
      <c r="ET82" s="8">
        <f t="shared" si="82"/>
        <v>85.929393295736261</v>
      </c>
      <c r="EU82" s="8">
        <f t="shared" si="82"/>
        <v>86.119709902345946</v>
      </c>
      <c r="EV82" s="8">
        <f t="shared" si="82"/>
        <v>86.311749551210895</v>
      </c>
      <c r="EW82" s="8">
        <f t="shared" si="82"/>
        <v>86.505581579141534</v>
      </c>
      <c r="EX82" s="8">
        <f t="shared" si="82"/>
        <v>86.70127853007034</v>
      </c>
      <c r="EY82" s="8">
        <f t="shared" si="82"/>
        <v>86.89891638356481</v>
      </c>
      <c r="EZ82" s="8">
        <f t="shared" si="82"/>
        <v>87.098574803256369</v>
      </c>
      <c r="FA82" s="8">
        <f t="shared" si="82"/>
        <v>87.300337407351932</v>
      </c>
      <c r="FB82" s="8">
        <f t="shared" si="82"/>
        <v>87.504292063674455</v>
      </c>
      <c r="FC82" s="8">
        <f t="shared" si="82"/>
        <v>87.710531211999324</v>
      </c>
      <c r="FD82" s="8">
        <f t="shared" si="82"/>
        <v>87.919152216824727</v>
      </c>
      <c r="FE82" s="8">
        <f t="shared" si="82"/>
        <v>88.130257754142193</v>
      </c>
      <c r="FF82" s="8">
        <f t="shared" si="82"/>
        <v>88.343956236270913</v>
      </c>
      <c r="FG82" s="8">
        <f t="shared" si="82"/>
        <v>88.560362279397438</v>
      </c>
      <c r="FH82" s="8">
        <f t="shared" si="82"/>
        <v>88.779597219136988</v>
      </c>
      <c r="FI82" s="8">
        <f t="shared" si="82"/>
        <v>89.001789680221407</v>
      </c>
      <c r="FJ82" s="8">
        <f t="shared" si="82"/>
        <v>89.227076207345704</v>
      </c>
      <c r="FK82" s="8">
        <f t="shared" si="82"/>
        <v>89.455601965295557</v>
      </c>
      <c r="FL82" s="8">
        <f t="shared" si="82"/>
        <v>89.687521517767848</v>
      </c>
      <c r="FM82" s="8">
        <f t="shared" si="82"/>
        <v>89.922999695825837</v>
      </c>
      <c r="FN82" s="8">
        <f t="shared" si="82"/>
        <v>90.162212568750888</v>
      </c>
      <c r="FO82" s="8">
        <f t="shared" si="82"/>
        <v>90.405348532229979</v>
      </c>
      <c r="FP82" s="8">
        <f t="shared" si="82"/>
        <v>90.652609531429889</v>
      </c>
      <c r="FQ82" s="8">
        <f t="shared" si="82"/>
        <v>90.904212439658949</v>
      </c>
      <c r="FR82" s="8">
        <f t="shared" si="82"/>
        <v>91.160390617130204</v>
      </c>
      <c r="FS82" s="8">
        <f t="shared" si="82"/>
        <v>91.4213956789809</v>
      </c>
      <c r="FT82" s="8">
        <f t="shared" si="82"/>
        <v>91.687499507377026</v>
      </c>
      <c r="FU82" s="8">
        <f t="shared" si="82"/>
        <v>91.958996549508115</v>
      </c>
      <c r="FV82" s="8">
        <f t="shared" si="82"/>
        <v>92.236206451901367</v>
      </c>
      <c r="FW82" s="8">
        <f t="shared" si="82"/>
        <v>92.519477092207168</v>
      </c>
      <c r="FX82" s="8">
        <f t="shared" si="82"/>
        <v>92.80918808302674</v>
      </c>
      <c r="FY82" s="8">
        <f t="shared" si="82"/>
        <v>93.105754839251347</v>
      </c>
      <c r="FZ82" s="8">
        <f t="shared" si="82"/>
        <v>93.409633321816742</v>
      </c>
      <c r="GA82" s="8">
        <f t="shared" si="82"/>
        <v>93.721325598163105</v>
      </c>
      <c r="GB82" s="8">
        <f t="shared" si="82"/>
        <v>94.041386394960696</v>
      </c>
      <c r="GC82" s="8">
        <f t="shared" si="82"/>
        <v>94.37043086446883</v>
      </c>
      <c r="GD82" s="8">
        <f t="shared" si="82"/>
        <v>94.709143845924928</v>
      </c>
      <c r="GE82" s="8">
        <f t="shared" si="82"/>
        <v>95.058290982791263</v>
      </c>
      <c r="GF82" s="8">
        <f t="shared" si="82"/>
        <v>95.418732162883941</v>
      </c>
      <c r="GG82" s="8">
        <f t="shared" si="82"/>
        <v>95.791437891986376</v>
      </c>
      <c r="GH82" s="8">
        <f t="shared" si="82"/>
        <v>96.177509408023056</v>
      </c>
      <c r="GI82" s="10">
        <f t="shared" si="82"/>
        <v>96.578203615267086</v>
      </c>
      <c r="GJ82" s="8">
        <f t="shared" si="82"/>
        <v>96.994964301130778</v>
      </c>
      <c r="GK82" s="8">
        <f t="shared" si="82"/>
        <v>97.429461645254761</v>
      </c>
      <c r="GL82" s="8">
        <f t="shared" si="82"/>
        <v>97.883642825593085</v>
      </c>
      <c r="GM82" s="8">
        <f t="shared" si="82"/>
        <v>98.359797703135598</v>
      </c>
      <c r="GN82" s="8">
        <f t="shared" si="82"/>
        <v>98.860645345965054</v>
      </c>
      <c r="GO82" s="8">
        <f t="shared" si="82"/>
        <v>99.389449905609709</v>
      </c>
      <c r="GP82" s="8">
        <f t="shared" si="82"/>
        <v>99.950178728594096</v>
      </c>
      <c r="GQ82" s="8">
        <f t="shared" si="82"/>
        <v>100.54772273118917</v>
      </c>
      <c r="GR82" s="8">
        <f t="shared" si="82"/>
        <v>101.1882111451532</v>
      </c>
      <c r="GS82" s="8">
        <f t="shared" si="82"/>
        <v>101.87947396543602</v>
      </c>
      <c r="GT82" s="8">
        <f t="shared" si="82"/>
        <v>102.63174442426181</v>
      </c>
      <c r="GU82" s="8">
        <f t="shared" si="82"/>
        <v>103.45876934120388</v>
      </c>
      <c r="GV82" s="8">
        <f t="shared" si="82"/>
        <v>104.37965104004452</v>
      </c>
      <c r="GW82" s="8">
        <f t="shared" si="82"/>
        <v>105.42209201286894</v>
      </c>
      <c r="GX82" s="8">
        <f t="shared" si="82"/>
        <v>106.62856773166592</v>
      </c>
      <c r="GY82" s="8">
        <f t="shared" si="80"/>
        <v>108.06933809744437</v>
      </c>
      <c r="GZ82" s="8">
        <f t="shared" si="80"/>
        <v>109.87414386266104</v>
      </c>
      <c r="HA82" s="8">
        <f t="shared" si="80"/>
        <v>112.32879252029778</v>
      </c>
      <c r="HB82" s="8">
        <f t="shared" si="80"/>
        <v>116.32105650697007</v>
      </c>
    </row>
    <row r="83" spans="11:210">
      <c r="K83" s="14">
        <v>81</v>
      </c>
      <c r="L83" s="8">
        <f t="shared" si="68"/>
        <v>51.969017739451218</v>
      </c>
      <c r="M83" s="8">
        <f t="shared" si="83"/>
        <v>54.356629234812303</v>
      </c>
      <c r="N83" s="8">
        <f t="shared" si="83"/>
        <v>55.889959328629146</v>
      </c>
      <c r="O83" s="8">
        <f t="shared" si="83"/>
        <v>57.050732620295271</v>
      </c>
      <c r="P83" s="8">
        <f t="shared" si="83"/>
        <v>57.998416527399442</v>
      </c>
      <c r="Q83" s="8">
        <f t="shared" si="83"/>
        <v>58.806776267930005</v>
      </c>
      <c r="R83" s="8">
        <f t="shared" si="83"/>
        <v>59.516344470633264</v>
      </c>
      <c r="S83" s="8">
        <f t="shared" si="83"/>
        <v>60.151920178685096</v>
      </c>
      <c r="T83" s="8">
        <f t="shared" si="83"/>
        <v>60.729843363706202</v>
      </c>
      <c r="U83" s="8">
        <f t="shared" si="83"/>
        <v>61.261482371500676</v>
      </c>
      <c r="V83" s="8">
        <f t="shared" si="83"/>
        <v>61.755083634177701</v>
      </c>
      <c r="W83" s="8">
        <f t="shared" si="83"/>
        <v>62.216830061535553</v>
      </c>
      <c r="X83" s="8">
        <f t="shared" si="83"/>
        <v>62.651483605656523</v>
      </c>
      <c r="Y83" s="8">
        <f t="shared" si="83"/>
        <v>63.062794407774177</v>
      </c>
      <c r="Z83" s="8">
        <f t="shared" si="83"/>
        <v>63.453771734549399</v>
      </c>
      <c r="AA83" s="8">
        <f t="shared" si="83"/>
        <v>63.826869383429759</v>
      </c>
      <c r="AB83" s="8">
        <f t="shared" si="83"/>
        <v>64.184116153687654</v>
      </c>
      <c r="AC83" s="8">
        <f t="shared" si="83"/>
        <v>64.52720989690404</v>
      </c>
      <c r="AD83" s="8">
        <f t="shared" si="83"/>
        <v>64.85758674968325</v>
      </c>
      <c r="AE83" s="8">
        <f t="shared" si="83"/>
        <v>65.176473044930162</v>
      </c>
      <c r="AF83" s="8">
        <f t="shared" si="83"/>
        <v>65.484924875766467</v>
      </c>
      <c r="AG83" s="8">
        <f t="shared" si="83"/>
        <v>65.783858691205324</v>
      </c>
      <c r="AH83" s="8">
        <f t="shared" si="83"/>
        <v>66.074075267802584</v>
      </c>
      <c r="AI83" s="8">
        <f t="shared" si="83"/>
        <v>66.356278714388296</v>
      </c>
      <c r="AJ83" s="8">
        <f t="shared" si="83"/>
        <v>66.631091701268133</v>
      </c>
      <c r="AK83" s="8">
        <f t="shared" si="83"/>
        <v>66.899067783696495</v>
      </c>
      <c r="AL83" s="8">
        <f t="shared" si="83"/>
        <v>67.160701463571954</v>
      </c>
      <c r="AM83" s="8">
        <f t="shared" si="83"/>
        <v>67.416436472227161</v>
      </c>
      <c r="AN83" s="8">
        <f t="shared" si="83"/>
        <v>67.66667264066794</v>
      </c>
      <c r="AO83" s="8">
        <f t="shared" si="83"/>
        <v>67.91177163823491</v>
      </c>
      <c r="AP83" s="8">
        <f t="shared" si="83"/>
        <v>68.152061797339314</v>
      </c>
      <c r="AQ83" s="8">
        <f t="shared" si="83"/>
        <v>68.387842194442044</v>
      </c>
      <c r="AR83" s="8">
        <f t="shared" si="83"/>
        <v>68.619386121470995</v>
      </c>
      <c r="AS83" s="8">
        <f t="shared" si="83"/>
        <v>68.846944054355319</v>
      </c>
      <c r="AT83" s="8">
        <f t="shared" si="83"/>
        <v>69.070746204118691</v>
      </c>
      <c r="AU83" s="8">
        <f t="shared" si="83"/>
        <v>69.291004719447614</v>
      </c>
      <c r="AV83" s="8">
        <f t="shared" si="83"/>
        <v>69.507915596687937</v>
      </c>
      <c r="AW83" s="8">
        <f t="shared" si="83"/>
        <v>69.721660342981096</v>
      </c>
      <c r="AX83" s="8">
        <f t="shared" si="83"/>
        <v>69.932407430103126</v>
      </c>
      <c r="AY83" s="8">
        <f t="shared" si="83"/>
        <v>70.140313570043688</v>
      </c>
      <c r="AZ83" s="8">
        <f t="shared" si="83"/>
        <v>70.345524838105291</v>
      </c>
      <c r="BA83" s="8">
        <f t="shared" si="83"/>
        <v>70.54817766504074</v>
      </c>
      <c r="BB83" s="8">
        <f t="shared" si="83"/>
        <v>70.748399716274832</v>
      </c>
      <c r="BC83" s="8">
        <f t="shared" si="83"/>
        <v>70.946310673411148</v>
      </c>
      <c r="BD83" s="8">
        <f t="shared" si="83"/>
        <v>71.142022930882803</v>
      </c>
      <c r="BE83" s="8">
        <f t="shared" si="83"/>
        <v>71.335642218668397</v>
      </c>
      <c r="BF83" s="8">
        <f t="shared" si="83"/>
        <v>71.527268160384651</v>
      </c>
      <c r="BG83" s="8">
        <f t="shared" si="83"/>
        <v>71.716994774723787</v>
      </c>
      <c r="BH83" s="8">
        <f t="shared" si="83"/>
        <v>71.904910927078078</v>
      </c>
      <c r="BI83" s="8">
        <f t="shared" si="83"/>
        <v>72.091100737246606</v>
      </c>
      <c r="BJ83" s="8">
        <f t="shared" si="83"/>
        <v>72.275643948320393</v>
      </c>
      <c r="BK83" s="8">
        <f t="shared" si="83"/>
        <v>72.45861626116384</v>
      </c>
      <c r="BL83" s="8">
        <f t="shared" si="83"/>
        <v>72.640089638334544</v>
      </c>
      <c r="BM83" s="8">
        <f t="shared" si="83"/>
        <v>72.820132580792162</v>
      </c>
      <c r="BN83" s="8">
        <f t="shared" si="83"/>
        <v>72.998810380326091</v>
      </c>
      <c r="BO83" s="8">
        <f t="shared" si="83"/>
        <v>73.176185350270799</v>
      </c>
      <c r="BP83" s="8">
        <f t="shared" si="83"/>
        <v>73.352317036766735</v>
      </c>
      <c r="BQ83" s="8">
        <f t="shared" si="83"/>
        <v>73.527262412556439</v>
      </c>
      <c r="BR83" s="8">
        <f t="shared" si="83"/>
        <v>73.701076055073017</v>
      </c>
      <c r="BS83" s="8">
        <f t="shared" si="83"/>
        <v>73.873810310376655</v>
      </c>
      <c r="BT83" s="8">
        <f t="shared" si="83"/>
        <v>74.045515444319392</v>
      </c>
      <c r="BU83" s="8">
        <f t="shared" si="83"/>
        <v>74.216239782165289</v>
      </c>
      <c r="BV83" s="8">
        <f t="shared" si="83"/>
        <v>74.386029837759594</v>
      </c>
      <c r="BW83" s="8">
        <f t="shared" si="83"/>
        <v>74.554930433222992</v>
      </c>
      <c r="BX83" s="8">
        <f t="shared" si="83"/>
        <v>74.722984810044707</v>
      </c>
      <c r="BY83" s="8">
        <f t="shared" si="81"/>
        <v>74.890234732357087</v>
      </c>
      <c r="BZ83" s="8">
        <f t="shared" si="81"/>
        <v>75.056720583095014</v>
      </c>
      <c r="CA83" s="8">
        <f t="shared" si="81"/>
        <v>75.22248145367297</v>
      </c>
      <c r="CB83" s="8">
        <f t="shared" si="81"/>
        <v>75.387555227749928</v>
      </c>
      <c r="CC83" s="8">
        <f t="shared" si="81"/>
        <v>75.551978659597452</v>
      </c>
      <c r="CD83" s="8">
        <f t="shared" si="81"/>
        <v>75.715787447537082</v>
      </c>
      <c r="CE83" s="8">
        <f t="shared" si="81"/>
        <v>75.879016302869616</v>
      </c>
      <c r="CF83" s="8">
        <f t="shared" si="81"/>
        <v>76.041699014679907</v>
      </c>
      <c r="CG83" s="8">
        <f t="shared" si="81"/>
        <v>76.203868510866513</v>
      </c>
      <c r="CH83" s="8">
        <f t="shared" si="81"/>
        <v>76.365556915714322</v>
      </c>
      <c r="CI83" s="8">
        <f t="shared" si="81"/>
        <v>76.526795604300816</v>
      </c>
      <c r="CJ83" s="8">
        <f t="shared" si="81"/>
        <v>76.687615254002012</v>
      </c>
      <c r="CK83" s="8">
        <f t="shared" si="81"/>
        <v>76.848045893341833</v>
      </c>
      <c r="CL83" s="8">
        <f t="shared" si="81"/>
        <v>77.008116948408983</v>
      </c>
      <c r="CM83" s="8">
        <f t="shared" si="81"/>
        <v>77.167857287047525</v>
      </c>
      <c r="CN83" s="8">
        <f t="shared" si="81"/>
        <v>77.327295261011471</v>
      </c>
      <c r="CO83" s="8">
        <f t="shared" si="81"/>
        <v>77.486458746259544</v>
      </c>
      <c r="CP83" s="8">
        <f t="shared" si="81"/>
        <v>77.645375181553007</v>
      </c>
      <c r="CQ83" s="8">
        <f t="shared" si="81"/>
        <v>77.804071605508398</v>
      </c>
      <c r="CR83" s="8">
        <f t="shared" si="81"/>
        <v>77.96257469224652</v>
      </c>
      <c r="CS83" s="8">
        <f t="shared" si="81"/>
        <v>78.120910785769752</v>
      </c>
      <c r="CT83" s="8">
        <f t="shared" si="81"/>
        <v>78.279105933191417</v>
      </c>
      <c r="CU83" s="8">
        <f t="shared" si="81"/>
        <v>78.437185916933899</v>
      </c>
      <c r="CV83" s="8">
        <f t="shared" si="81"/>
        <v>78.595176286005312</v>
      </c>
      <c r="CW83" s="8">
        <f t="shared" si="81"/>
        <v>78.753102386458778</v>
      </c>
      <c r="CX83" s="8">
        <f t="shared" si="81"/>
        <v>78.910989391133484</v>
      </c>
      <c r="CY83" s="8">
        <f t="shared" si="81"/>
        <v>79.068862328771871</v>
      </c>
      <c r="CZ83" s="8">
        <f t="shared" si="81"/>
        <v>79.226746112603749</v>
      </c>
      <c r="DA83" s="8">
        <f t="shared" si="81"/>
        <v>79.384665568484479</v>
      </c>
      <c r="DB83" s="8">
        <f t="shared" si="81"/>
        <v>79.5426454626718</v>
      </c>
      <c r="DC83" s="8">
        <f t="shared" si="81"/>
        <v>79.70071052932343</v>
      </c>
      <c r="DD83" s="8">
        <f t="shared" si="81"/>
        <v>79.85888549779574</v>
      </c>
      <c r="DE83" s="8">
        <f t="shared" si="81"/>
        <v>80.017195119822418</v>
      </c>
      <c r="DF83" s="8">
        <f t="shared" si="81"/>
        <v>80.175664196650999</v>
      </c>
      <c r="DG83" s="8">
        <f t="shared" si="81"/>
        <v>80.33431760621481</v>
      </c>
      <c r="DH83" s="8">
        <f t="shared" si="81"/>
        <v>80.493180330417459</v>
      </c>
      <c r="DI83" s="8">
        <f t="shared" si="81"/>
        <v>80.652277482607445</v>
      </c>
      <c r="DJ83" s="8">
        <f t="shared" si="81"/>
        <v>80.811634335321358</v>
      </c>
      <c r="DK83" s="8">
        <f t="shared" si="81"/>
        <v>80.971276348375014</v>
      </c>
      <c r="DL83" s="8">
        <f t="shared" si="81"/>
        <v>81.131229197383448</v>
      </c>
      <c r="DM83" s="8">
        <f t="shared" si="81"/>
        <v>81.291518802793021</v>
      </c>
      <c r="DN83" s="8">
        <f t="shared" si="81"/>
        <v>81.452171359510999</v>
      </c>
      <c r="DO83" s="8">
        <f t="shared" si="81"/>
        <v>81.613213367221064</v>
      </c>
      <c r="DP83" s="8">
        <f t="shared" si="81"/>
        <v>81.774671661476944</v>
      </c>
      <c r="DQ83" s="8">
        <f t="shared" si="81"/>
        <v>81.93657344566968</v>
      </c>
      <c r="DR83" s="8">
        <f t="shared" si="81"/>
        <v>82.098946323969514</v>
      </c>
      <c r="DS83" s="8">
        <f t="shared" si="81"/>
        <v>82.261818335347627</v>
      </c>
      <c r="DT83" s="8">
        <f t="shared" si="81"/>
        <v>82.425217988789612</v>
      </c>
      <c r="DU83" s="8">
        <f t="shared" si="81"/>
        <v>82.589174299818438</v>
      </c>
      <c r="DV83" s="8">
        <f t="shared" si="81"/>
        <v>82.753716828452383</v>
      </c>
      <c r="DW83" s="8">
        <f t="shared" si="81"/>
        <v>82.918875718731499</v>
      </c>
      <c r="DX83" s="8">
        <f t="shared" si="81"/>
        <v>83.084681739954817</v>
      </c>
      <c r="DY83" s="8">
        <f t="shared" si="81"/>
        <v>83.251166329781341</v>
      </c>
      <c r="DZ83" s="8">
        <f t="shared" si="81"/>
        <v>83.418361639358082</v>
      </c>
      <c r="EA83" s="8">
        <f t="shared" si="81"/>
        <v>83.586300580651539</v>
      </c>
      <c r="EB83" s="8">
        <f t="shared" si="81"/>
        <v>83.755016876172235</v>
      </c>
      <c r="EC83" s="8">
        <f t="shared" si="81"/>
        <v>83.924545111297391</v>
      </c>
      <c r="ED83" s="8">
        <f t="shared" si="81"/>
        <v>84.094920789413408</v>
      </c>
      <c r="EE83" s="8">
        <f t="shared" si="81"/>
        <v>84.266180390118649</v>
      </c>
      <c r="EF83" s="8">
        <f t="shared" si="81"/>
        <v>84.438361430747534</v>
      </c>
      <c r="EG83" s="8">
        <f t="shared" si="81"/>
        <v>84.611502531500321</v>
      </c>
      <c r="EH83" s="8">
        <f t="shared" si="81"/>
        <v>84.785643484487764</v>
      </c>
      <c r="EI83" s="8">
        <f t="shared" si="81"/>
        <v>84.960825327028957</v>
      </c>
      <c r="EJ83" s="8">
        <f t="shared" si="71"/>
        <v>85.137090419571678</v>
      </c>
      <c r="EK83" s="8">
        <f t="shared" si="69"/>
        <v>85.314482528639999</v>
      </c>
      <c r="EL83" s="8">
        <f t="shared" si="69"/>
        <v>85.493046915253103</v>
      </c>
      <c r="EM83" s="8">
        <f t="shared" si="82"/>
        <v>85.672830429302962</v>
      </c>
      <c r="EN83" s="8">
        <f t="shared" si="82"/>
        <v>85.853881610427692</v>
      </c>
      <c r="EO83" s="8">
        <f t="shared" si="82"/>
        <v>86.036250795972052</v>
      </c>
      <c r="EP83" s="8">
        <f t="shared" si="82"/>
        <v>86.219990236688361</v>
      </c>
      <c r="EQ83" s="8">
        <f t="shared" si="82"/>
        <v>86.405154220899917</v>
      </c>
      <c r="ER83" s="8">
        <f t="shared" si="82"/>
        <v>86.591799207927153</v>
      </c>
      <c r="ES83" s="8">
        <f t="shared" si="82"/>
        <v>86.779983971663924</v>
      </c>
      <c r="ET83" s="8">
        <f t="shared" si="82"/>
        <v>86.969769755290855</v>
      </c>
      <c r="EU83" s="8">
        <f t="shared" si="82"/>
        <v>87.161220438224078</v>
      </c>
      <c r="EV83" s="8">
        <f t="shared" si="82"/>
        <v>87.354402716524788</v>
      </c>
      <c r="EW83" s="8">
        <f t="shared" si="82"/>
        <v>87.549386298139055</v>
      </c>
      <c r="EX83" s="8">
        <f t="shared" si="82"/>
        <v>87.746244114501067</v>
      </c>
      <c r="EY83" s="8">
        <f t="shared" si="82"/>
        <v>87.945052550219714</v>
      </c>
      <c r="EZ83" s="8">
        <f t="shared" si="82"/>
        <v>88.145891692782016</v>
      </c>
      <c r="FA83" s="8">
        <f t="shared" si="82"/>
        <v>88.348845604451142</v>
      </c>
      <c r="FB83" s="8">
        <f t="shared" si="82"/>
        <v>88.554002618817506</v>
      </c>
      <c r="FC83" s="8">
        <f t="shared" si="82"/>
        <v>88.76145566478381</v>
      </c>
      <c r="FD83" s="8">
        <f t="shared" si="82"/>
        <v>88.971302621138179</v>
      </c>
      <c r="FE83" s="8">
        <f t="shared" si="82"/>
        <v>89.183646705299125</v>
      </c>
      <c r="FF83" s="8">
        <f t="shared" si="82"/>
        <v>89.398596900316775</v>
      </c>
      <c r="FG83" s="8">
        <f t="shared" si="82"/>
        <v>89.616268424795194</v>
      </c>
      <c r="FH83" s="8">
        <f t="shared" si="82"/>
        <v>89.836783251078444</v>
      </c>
      <c r="FI83" s="8">
        <f t="shared" si="82"/>
        <v>90.060270677836627</v>
      </c>
      <c r="FJ83" s="8">
        <f t="shared" si="82"/>
        <v>90.286867964118542</v>
      </c>
      <c r="FK83" s="8">
        <f t="shared" si="82"/>
        <v>90.516721033034429</v>
      </c>
      <c r="FL83" s="8">
        <f t="shared" si="82"/>
        <v>90.749985254527985</v>
      </c>
      <c r="FM83" s="8">
        <f t="shared" si="82"/>
        <v>90.986826318233597</v>
      </c>
      <c r="FN83" s="8">
        <f t="shared" si="82"/>
        <v>91.227421209245321</v>
      </c>
      <c r="FO83" s="8">
        <f t="shared" si="82"/>
        <v>91.471959301810628</v>
      </c>
      <c r="FP83" s="8">
        <f t="shared" si="82"/>
        <v>91.720643588588118</v>
      </c>
      <c r="FQ83" s="8">
        <f t="shared" si="82"/>
        <v>91.973692066272989</v>
      </c>
      <c r="FR83" s="8">
        <f t="shared" si="82"/>
        <v>92.231339302226459</v>
      </c>
      <c r="FS83" s="8">
        <f t="shared" si="82"/>
        <v>92.493838211409283</v>
      </c>
      <c r="FT83" s="8">
        <f t="shared" si="82"/>
        <v>92.761462078621307</v>
      </c>
      <c r="FU83" s="8">
        <f t="shared" si="82"/>
        <v>93.034506868060362</v>
      </c>
      <c r="FV83" s="8">
        <f t="shared" si="82"/>
        <v>93.313293870879747</v>
      </c>
      <c r="FW83" s="8">
        <f t="shared" si="82"/>
        <v>93.598172752200313</v>
      </c>
      <c r="FX83" s="8">
        <f t="shared" si="82"/>
        <v>93.889525072517117</v>
      </c>
      <c r="FY83" s="8">
        <f t="shared" si="82"/>
        <v>94.187768375423673</v>
      </c>
      <c r="FZ83" s="8">
        <f t="shared" si="82"/>
        <v>94.493360955115932</v>
      </c>
      <c r="GA83" s="8">
        <f t="shared" si="82"/>
        <v>94.806807444659583</v>
      </c>
      <c r="GB83" s="8">
        <f t="shared" si="82"/>
        <v>95.128665401448416</v>
      </c>
      <c r="GC83" s="8">
        <f t="shared" si="82"/>
        <v>95.459553112312605</v>
      </c>
      <c r="GD83" s="8">
        <f t="shared" si="82"/>
        <v>95.800158901060627</v>
      </c>
      <c r="GE83" s="8">
        <f t="shared" si="82"/>
        <v>96.151252301057895</v>
      </c>
      <c r="GF83" s="8">
        <f t="shared" si="82"/>
        <v>96.513697562162434</v>
      </c>
      <c r="GG83" s="8">
        <f t="shared" si="82"/>
        <v>96.888470105616975</v>
      </c>
      <c r="GH83" s="8">
        <f t="shared" si="82"/>
        <v>97.276676737930444</v>
      </c>
      <c r="GI83" s="10">
        <f t="shared" si="82"/>
        <v>97.679580708507103</v>
      </c>
      <c r="GJ83" s="8">
        <f t="shared" si="82"/>
        <v>98.098633080722948</v>
      </c>
      <c r="GK83" s="8">
        <f t="shared" si="82"/>
        <v>98.535512435975789</v>
      </c>
      <c r="GL83" s="8">
        <f t="shared" si="82"/>
        <v>98.99217572907682</v>
      </c>
      <c r="GM83" s="8">
        <f t="shared" si="82"/>
        <v>99.470924296000391</v>
      </c>
      <c r="GN83" s="8">
        <f t="shared" si="82"/>
        <v>99.974490802674083</v>
      </c>
      <c r="GO83" s="8">
        <f t="shared" si="82"/>
        <v>100.50615568904999</v>
      </c>
      <c r="GP83" s="8">
        <f t="shared" si="82"/>
        <v>101.06990605371111</v>
      </c>
      <c r="GQ83" s="8">
        <f t="shared" si="82"/>
        <v>101.67065710374985</v>
      </c>
      <c r="GR83" s="8">
        <f t="shared" si="82"/>
        <v>102.31456843245634</v>
      </c>
      <c r="GS83" s="8">
        <f t="shared" si="82"/>
        <v>103.00950871222629</v>
      </c>
      <c r="GT83" s="8">
        <f t="shared" si="82"/>
        <v>103.76576156992748</v>
      </c>
      <c r="GU83" s="8">
        <f t="shared" si="82"/>
        <v>104.59714129721888</v>
      </c>
      <c r="GV83" s="8">
        <f t="shared" si="82"/>
        <v>105.5228436303194</v>
      </c>
      <c r="GW83" s="8">
        <f t="shared" si="82"/>
        <v>106.57070596996654</v>
      </c>
      <c r="GX83" s="8">
        <f t="shared" ref="GX83:HB83" si="84">_xlfn.CHISQ.INV(1-GX$2,$K83)</f>
        <v>107.78340966533476</v>
      </c>
      <c r="GY83" s="8">
        <f t="shared" si="84"/>
        <v>109.23155328999023</v>
      </c>
      <c r="GZ83" s="8">
        <f t="shared" si="84"/>
        <v>111.04549881321637</v>
      </c>
      <c r="HA83" s="8">
        <f t="shared" si="84"/>
        <v>113.51241047036103</v>
      </c>
      <c r="HB83" s="8">
        <f t="shared" si="84"/>
        <v>117.52422187358238</v>
      </c>
    </row>
    <row r="84" spans="11:210">
      <c r="K84" s="14">
        <v>82</v>
      </c>
      <c r="L84" s="8">
        <f t="shared" si="68"/>
        <v>52.767350246041829</v>
      </c>
      <c r="M84" s="8">
        <f t="shared" si="83"/>
        <v>55.174310746397261</v>
      </c>
      <c r="N84" s="8">
        <f t="shared" si="83"/>
        <v>56.719789385051058</v>
      </c>
      <c r="O84" s="8">
        <f t="shared" si="83"/>
        <v>57.889621467733392</v>
      </c>
      <c r="P84" s="8">
        <f t="shared" si="83"/>
        <v>58.844615736910562</v>
      </c>
      <c r="Q84" s="8">
        <f t="shared" si="83"/>
        <v>59.659151866823976</v>
      </c>
      <c r="R84" s="8">
        <f t="shared" si="83"/>
        <v>60.37409759261169</v>
      </c>
      <c r="S84" s="8">
        <f t="shared" si="83"/>
        <v>61.014455724103762</v>
      </c>
      <c r="T84" s="8">
        <f t="shared" si="83"/>
        <v>61.596699789497087</v>
      </c>
      <c r="U84" s="8">
        <f t="shared" si="83"/>
        <v>62.132290628988528</v>
      </c>
      <c r="V84" s="8">
        <f t="shared" si="83"/>
        <v>62.629541495015125</v>
      </c>
      <c r="W84" s="8">
        <f t="shared" si="83"/>
        <v>63.094685212678357</v>
      </c>
      <c r="X84" s="8">
        <f t="shared" si="83"/>
        <v>63.53252204871432</v>
      </c>
      <c r="Y84" s="8">
        <f t="shared" si="83"/>
        <v>63.946832224700898</v>
      </c>
      <c r="Z84" s="8">
        <f t="shared" si="83"/>
        <v>64.340649075772035</v>
      </c>
      <c r="AA84" s="8">
        <f t="shared" si="83"/>
        <v>64.716445972577148</v>
      </c>
      <c r="AB84" s="8">
        <f t="shared" si="83"/>
        <v>65.076267856796221</v>
      </c>
      <c r="AC84" s="8">
        <f t="shared" si="83"/>
        <v>65.421826057099182</v>
      </c>
      <c r="AD84" s="8">
        <f t="shared" si="83"/>
        <v>65.754568084066321</v>
      </c>
      <c r="AE84" s="8">
        <f t="shared" si="83"/>
        <v>66.075729962111311</v>
      </c>
      <c r="AF84" s="8">
        <f t="shared" si="83"/>
        <v>66.386376113342621</v>
      </c>
      <c r="AG84" s="8">
        <f t="shared" si="83"/>
        <v>66.687430200185133</v>
      </c>
      <c r="AH84" s="8">
        <f t="shared" si="83"/>
        <v>66.97969929016098</v>
      </c>
      <c r="AI84" s="8">
        <f t="shared" si="83"/>
        <v>67.26389301346839</v>
      </c>
      <c r="AJ84" s="8">
        <f t="shared" si="83"/>
        <v>67.540638914461624</v>
      </c>
      <c r="AK84" s="8">
        <f t="shared" si="83"/>
        <v>67.810494873914521</v>
      </c>
      <c r="AL84" s="8">
        <f t="shared" si="83"/>
        <v>68.073959251251679</v>
      </c>
      <c r="AM84" s="8">
        <f t="shared" si="83"/>
        <v>68.331479233537848</v>
      </c>
      <c r="AN84" s="8">
        <f t="shared" si="83"/>
        <v>68.583457760549109</v>
      </c>
      <c r="AO84" s="8">
        <f t="shared" si="83"/>
        <v>68.830259309172675</v>
      </c>
      <c r="AP84" s="8">
        <f t="shared" si="83"/>
        <v>69.07221475654589</v>
      </c>
      <c r="AQ84" s="8">
        <f t="shared" si="83"/>
        <v>69.309625493476759</v>
      </c>
      <c r="AR84" s="8">
        <f t="shared" si="83"/>
        <v>69.54276692342296</v>
      </c>
      <c r="AS84" s="8">
        <f t="shared" si="83"/>
        <v>69.771891454566358</v>
      </c>
      <c r="AT84" s="8">
        <f t="shared" si="83"/>
        <v>69.997231071112722</v>
      </c>
      <c r="AU84" s="8">
        <f t="shared" si="83"/>
        <v>70.218999553285883</v>
      </c>
      <c r="AV84" s="8">
        <f t="shared" si="83"/>
        <v>70.437394402418278</v>
      </c>
      <c r="AW84" s="8">
        <f t="shared" si="83"/>
        <v>70.652598517216333</v>
      </c>
      <c r="AX84" s="8">
        <f t="shared" si="83"/>
        <v>70.864781659063738</v>
      </c>
      <c r="AY84" s="8">
        <f t="shared" si="83"/>
        <v>71.074101737648732</v>
      </c>
      <c r="AZ84" s="8">
        <f t="shared" si="83"/>
        <v>71.280705942901051</v>
      </c>
      <c r="BA84" s="8">
        <f t="shared" si="83"/>
        <v>71.484731744928794</v>
      </c>
      <c r="BB84" s="8">
        <f t="shared" si="83"/>
        <v>71.686307780144716</v>
      </c>
      <c r="BC84" s="8">
        <f t="shared" si="83"/>
        <v>71.885554638904324</v>
      </c>
      <c r="BD84" s="8">
        <f t="shared" si="83"/>
        <v>72.08258556761659</v>
      </c>
      <c r="BE84" s="8">
        <f t="shared" si="83"/>
        <v>72.277507096335668</v>
      </c>
      <c r="BF84" s="8">
        <f t="shared" si="83"/>
        <v>72.470419601219035</v>
      </c>
      <c r="BG84" s="8">
        <f t="shared" si="83"/>
        <v>72.661417809883332</v>
      </c>
      <c r="BH84" s="8">
        <f t="shared" si="83"/>
        <v>72.850591256554495</v>
      </c>
      <c r="BI84" s="8">
        <f t="shared" si="83"/>
        <v>73.038024692954352</v>
      </c>
      <c r="BJ84" s="8">
        <f t="shared" si="83"/>
        <v>73.223798460059669</v>
      </c>
      <c r="BK84" s="8">
        <f t="shared" si="83"/>
        <v>73.407988825186848</v>
      </c>
      <c r="BL84" s="8">
        <f t="shared" si="83"/>
        <v>73.590668288274898</v>
      </c>
      <c r="BM84" s="8">
        <f t="shared" si="83"/>
        <v>73.771905860743303</v>
      </c>
      <c r="BN84" s="8">
        <f t="shared" si="83"/>
        <v>73.951767319878257</v>
      </c>
      <c r="BO84" s="8">
        <f t="shared" si="83"/>
        <v>74.130315441335867</v>
      </c>
      <c r="BP84" s="8">
        <f t="shared" si="83"/>
        <v>74.307610212038583</v>
      </c>
      <c r="BQ84" s="8">
        <f t="shared" si="83"/>
        <v>74.483709025469508</v>
      </c>
      <c r="BR84" s="8">
        <f t="shared" si="83"/>
        <v>74.658666861136169</v>
      </c>
      <c r="BS84" s="8">
        <f t="shared" si="83"/>
        <v>74.832536449771368</v>
      </c>
      <c r="BT84" s="8">
        <f t="shared" si="83"/>
        <v>75.005368425662155</v>
      </c>
      <c r="BU84" s="8">
        <f t="shared" si="83"/>
        <v>75.177211467343781</v>
      </c>
      <c r="BV84" s="8">
        <f t="shared" si="83"/>
        <v>75.348112427760867</v>
      </c>
      <c r="BW84" s="8">
        <f t="shared" si="83"/>
        <v>75.51811645487939</v>
      </c>
      <c r="BX84" s="8">
        <f t="shared" ref="BX84:EI87" si="85">_xlfn.CHISQ.INV(1-BX$2,$K84)</f>
        <v>75.687267103630163</v>
      </c>
      <c r="BY84" s="8">
        <f t="shared" si="85"/>
        <v>75.855606439972547</v>
      </c>
      <c r="BZ84" s="8">
        <f t="shared" si="85"/>
        <v>76.023175137787334</v>
      </c>
      <c r="CA84" s="8">
        <f t="shared" si="85"/>
        <v>76.190012569236345</v>
      </c>
      <c r="CB84" s="8">
        <f t="shared" si="85"/>
        <v>76.356156889163614</v>
      </c>
      <c r="CC84" s="8">
        <f t="shared" si="85"/>
        <v>76.521645114057435</v>
      </c>
      <c r="CD84" s="8">
        <f t="shared" si="85"/>
        <v>76.68651319604291</v>
      </c>
      <c r="CE84" s="8">
        <f t="shared" si="85"/>
        <v>76.850796092330981</v>
      </c>
      <c r="CF84" s="8">
        <f t="shared" si="85"/>
        <v>77.014527830510616</v>
      </c>
      <c r="CG84" s="8">
        <f t="shared" si="85"/>
        <v>77.177741570036048</v>
      </c>
      <c r="CH84" s="8">
        <f t="shared" si="85"/>
        <v>77.340469660229573</v>
      </c>
      <c r="CI84" s="8">
        <f t="shared" si="85"/>
        <v>77.502743695093216</v>
      </c>
      <c r="CJ84" s="8">
        <f t="shared" si="85"/>
        <v>77.664594565196836</v>
      </c>
      <c r="CK84" s="8">
        <f t="shared" si="85"/>
        <v>77.82605250688863</v>
      </c>
      <c r="CL84" s="8">
        <f t="shared" si="85"/>
        <v>77.987147149053754</v>
      </c>
      <c r="CM84" s="8">
        <f t="shared" si="85"/>
        <v>78.147907557628841</v>
      </c>
      <c r="CN84" s="8">
        <f t="shared" si="85"/>
        <v>78.308362278064024</v>
      </c>
      <c r="CO84" s="8">
        <f t="shared" si="85"/>
        <v>78.468539375910254</v>
      </c>
      <c r="CP84" s="8">
        <f t="shared" si="85"/>
        <v>78.628466475695731</v>
      </c>
      <c r="CQ84" s="8">
        <f t="shared" si="85"/>
        <v>78.788170798244664</v>
      </c>
      <c r="CR84" s="8">
        <f t="shared" si="85"/>
        <v>78.947679196580665</v>
      </c>
      <c r="CS84" s="8">
        <f t="shared" si="85"/>
        <v>79.107018190547748</v>
      </c>
      <c r="CT84" s="8">
        <f t="shared" si="85"/>
        <v>79.266214000273848</v>
      </c>
      <c r="CU84" s="8">
        <f t="shared" si="85"/>
        <v>79.425292578594039</v>
      </c>
      <c r="CV84" s="8">
        <f t="shared" si="85"/>
        <v>79.584279642544402</v>
      </c>
      <c r="CW84" s="8">
        <f t="shared" si="85"/>
        <v>79.743200704031125</v>
      </c>
      <c r="CX84" s="8">
        <f t="shared" si="85"/>
        <v>79.902081099774833</v>
      </c>
      <c r="CY84" s="8">
        <f t="shared" si="85"/>
        <v>80.060946020625153</v>
      </c>
      <c r="CZ84" s="8">
        <f t="shared" si="85"/>
        <v>80.219820540336855</v>
      </c>
      <c r="DA84" s="8">
        <f t="shared" si="85"/>
        <v>80.378729643895511</v>
      </c>
      <c r="DB84" s="8">
        <f t="shared" si="85"/>
        <v>80.537698255477594</v>
      </c>
      <c r="DC84" s="8">
        <f t="shared" si="85"/>
        <v>80.69675126612789</v>
      </c>
      <c r="DD84" s="8">
        <f t="shared" si="85"/>
        <v>80.85591356123507</v>
      </c>
      <c r="DE84" s="8">
        <f t="shared" si="85"/>
        <v>81.01521004788458</v>
      </c>
      <c r="DF84" s="8">
        <f t="shared" si="85"/>
        <v>81.174665682167728</v>
      </c>
      <c r="DG84" s="8">
        <f t="shared" si="85"/>
        <v>81.334305496524479</v>
      </c>
      <c r="DH84" s="8">
        <f t="shared" si="85"/>
        <v>81.494154627197915</v>
      </c>
      <c r="DI84" s="8">
        <f t="shared" si="85"/>
        <v>81.654238341878468</v>
      </c>
      <c r="DJ84" s="8">
        <f t="shared" si="85"/>
        <v>81.81458206761657</v>
      </c>
      <c r="DK84" s="8">
        <f t="shared" si="85"/>
        <v>81.975211419083763</v>
      </c>
      <c r="DL84" s="8">
        <f t="shared" si="85"/>
        <v>82.136152227263764</v>
      </c>
      <c r="DM84" s="8">
        <f t="shared" si="85"/>
        <v>82.297430568656964</v>
      </c>
      <c r="DN84" s="8">
        <f t="shared" si="85"/>
        <v>82.459072795084424</v>
      </c>
      <c r="DO84" s="8">
        <f t="shared" si="85"/>
        <v>82.621105564180354</v>
      </c>
      <c r="DP84" s="8">
        <f t="shared" si="85"/>
        <v>82.783555870665481</v>
      </c>
      <c r="DQ84" s="8">
        <f t="shared" si="85"/>
        <v>82.946451078497915</v>
      </c>
      <c r="DR84" s="8">
        <f t="shared" si="85"/>
        <v>83.109818954002478</v>
      </c>
      <c r="DS84" s="8">
        <f t="shared" si="85"/>
        <v>83.273687700084636</v>
      </c>
      <c r="DT84" s="8">
        <f t="shared" si="85"/>
        <v>83.438085991641501</v>
      </c>
      <c r="DU84" s="8">
        <f t="shared" si="85"/>
        <v>83.603043012288239</v>
      </c>
      <c r="DV84" s="8">
        <f t="shared" si="85"/>
        <v>83.768588492526035</v>
      </c>
      <c r="DW84" s="8">
        <f t="shared" si="85"/>
        <v>83.934752749485796</v>
      </c>
      <c r="DX84" s="8">
        <f t="shared" si="85"/>
        <v>84.101566728390949</v>
      </c>
      <c r="DY84" s="8">
        <f t="shared" si="85"/>
        <v>84.269062045892582</v>
      </c>
      <c r="DZ84" s="8">
        <f t="shared" si="85"/>
        <v>84.43727103544154</v>
      </c>
      <c r="EA84" s="8">
        <f t="shared" si="85"/>
        <v>84.606226794874587</v>
      </c>
      <c r="EB84" s="8">
        <f t="shared" si="85"/>
        <v>84.775963236405261</v>
      </c>
      <c r="EC84" s="8">
        <f t="shared" si="85"/>
        <v>84.946515139225554</v>
      </c>
      <c r="ED84" s="8">
        <f t="shared" si="85"/>
        <v>85.117918204941162</v>
      </c>
      <c r="EE84" s="8">
        <f t="shared" si="85"/>
        <v>85.290209116082281</v>
      </c>
      <c r="EF84" s="8">
        <f t="shared" si="85"/>
        <v>85.463425597951982</v>
      </c>
      <c r="EG84" s="8">
        <f t="shared" si="85"/>
        <v>85.637606484098228</v>
      </c>
      <c r="EH84" s="8">
        <f t="shared" si="85"/>
        <v>85.812791785720123</v>
      </c>
      <c r="EI84" s="8">
        <f t="shared" si="85"/>
        <v>85.989022765348622</v>
      </c>
      <c r="EJ84" s="8">
        <f t="shared" si="71"/>
        <v>86.166342015172646</v>
      </c>
      <c r="EK84" s="8">
        <f t="shared" ref="EK84:GV87" si="86">_xlfn.CHISQ.INV(1-EK$2,$K84)</f>
        <v>86.344793540417754</v>
      </c>
      <c r="EL84" s="8">
        <f t="shared" si="86"/>
        <v>86.524422848223125</v>
      </c>
      <c r="EM84" s="8">
        <f t="shared" si="86"/>
        <v>86.705277042507404</v>
      </c>
      <c r="EN84" s="8">
        <f t="shared" si="86"/>
        <v>86.887404925362631</v>
      </c>
      <c r="EO84" s="8">
        <f t="shared" si="86"/>
        <v>87.070857105570866</v>
      </c>
      <c r="EP84" s="8">
        <f t="shared" si="86"/>
        <v>87.255686114900001</v>
      </c>
      <c r="EQ84" s="8">
        <f t="shared" si="86"/>
        <v>87.441946532904552</v>
      </c>
      <c r="ER84" s="8">
        <f t="shared" si="86"/>
        <v>87.629695121035468</v>
      </c>
      <c r="ES84" s="8">
        <f t="shared" si="86"/>
        <v>87.81899096695129</v>
      </c>
      <c r="ET84" s="8">
        <f t="shared" si="86"/>
        <v>88.009895640021867</v>
      </c>
      <c r="EU84" s="8">
        <f t="shared" si="86"/>
        <v>88.202473359129087</v>
      </c>
      <c r="EV84" s="8">
        <f t="shared" si="86"/>
        <v>88.396791173995823</v>
      </c>
      <c r="EW84" s="8">
        <f t="shared" si="86"/>
        <v>88.592919161419587</v>
      </c>
      <c r="EX84" s="8">
        <f t="shared" si="86"/>
        <v>88.790930637951448</v>
      </c>
      <c r="EY84" s="8">
        <f t="shared" si="86"/>
        <v>88.990902390749184</v>
      </c>
      <c r="EZ84" s="8">
        <f t="shared" si="86"/>
        <v>89.192914928547381</v>
      </c>
      <c r="FA84" s="8">
        <f t="shared" si="86"/>
        <v>89.397052754933341</v>
      </c>
      <c r="FB84" s="8">
        <f t="shared" si="86"/>
        <v>89.603404666399456</v>
      </c>
      <c r="FC84" s="8">
        <f t="shared" si="86"/>
        <v>89.812064077966951</v>
      </c>
      <c r="FD84" s="8">
        <f t="shared" si="86"/>
        <v>90.023129379550454</v>
      </c>
      <c r="FE84" s="8">
        <f t="shared" si="86"/>
        <v>90.236704326665532</v>
      </c>
      <c r="FF84" s="8">
        <f t="shared" si="86"/>
        <v>90.452898469583488</v>
      </c>
      <c r="FG84" s="8">
        <f t="shared" si="86"/>
        <v>90.671827625621475</v>
      </c>
      <c r="FH84" s="8">
        <f t="shared" si="86"/>
        <v>90.893614399937604</v>
      </c>
      <c r="FI84" s="8">
        <f t="shared" si="86"/>
        <v>91.11838876099695</v>
      </c>
      <c r="FJ84" s="8">
        <f t="shared" si="86"/>
        <v>91.346288677810904</v>
      </c>
      <c r="FK84" s="8">
        <f t="shared" si="86"/>
        <v>91.577460827153317</v>
      </c>
      <c r="FL84" s="8">
        <f t="shared" si="86"/>
        <v>91.812061380259607</v>
      </c>
      <c r="FM84" s="8">
        <f t="shared" si="86"/>
        <v>92.05025688005945</v>
      </c>
      <c r="FN84" s="8">
        <f t="shared" si="86"/>
        <v>92.292225221832524</v>
      </c>
      <c r="FO84" s="8">
        <f t="shared" si="86"/>
        <v>92.538156752374988</v>
      </c>
      <c r="FP84" s="8">
        <f t="shared" si="86"/>
        <v>92.788255505402745</v>
      </c>
      <c r="FQ84" s="8">
        <f t="shared" si="86"/>
        <v>93.042740594097964</v>
      </c>
      <c r="FR84" s="8">
        <f t="shared" si="86"/>
        <v>93.301847785556788</v>
      </c>
      <c r="FS84" s="8">
        <f t="shared" si="86"/>
        <v>93.565831286581997</v>
      </c>
      <c r="FT84" s="8">
        <f t="shared" si="86"/>
        <v>93.834965775995826</v>
      </c>
      <c r="FU84" s="8">
        <f t="shared" si="86"/>
        <v>94.109548725691994</v>
      </c>
      <c r="FV84" s="8">
        <f t="shared" si="86"/>
        <v>94.389903061355611</v>
      </c>
      <c r="FW84" s="8">
        <f t="shared" si="86"/>
        <v>94.676380224608494</v>
      </c>
      <c r="FX84" s="8">
        <f t="shared" si="86"/>
        <v>94.96936371188751</v>
      </c>
      <c r="FY84" s="8">
        <f t="shared" si="86"/>
        <v>95.269273182428975</v>
      </c>
      <c r="FZ84" s="8">
        <f t="shared" si="86"/>
        <v>95.576569249376959</v>
      </c>
      <c r="GA84" s="8">
        <f t="shared" si="86"/>
        <v>95.891759095688045</v>
      </c>
      <c r="GB84" s="8">
        <f t="shared" si="86"/>
        <v>96.215403092122045</v>
      </c>
      <c r="GC84" s="8">
        <f t="shared" si="86"/>
        <v>96.548122640862886</v>
      </c>
      <c r="GD84" s="8">
        <f t="shared" si="86"/>
        <v>96.89060952893125</v>
      </c>
      <c r="GE84" s="8">
        <f t="shared" si="86"/>
        <v>97.243637155757071</v>
      </c>
      <c r="GF84" s="8">
        <f t="shared" si="86"/>
        <v>97.608074106513527</v>
      </c>
      <c r="GG84" s="8">
        <f t="shared" si="86"/>
        <v>97.984900687791523</v>
      </c>
      <c r="GH84" s="8">
        <f t="shared" si="86"/>
        <v>98.375229240579912</v>
      </c>
      <c r="GI84" s="10">
        <f t="shared" si="86"/>
        <v>98.780329320562572</v>
      </c>
      <c r="GJ84" s="8">
        <f t="shared" si="86"/>
        <v>99.201659222538964</v>
      </c>
      <c r="GK84" s="8">
        <f t="shared" si="86"/>
        <v>99.640905878245349</v>
      </c>
      <c r="GL84" s="8">
        <f t="shared" si="86"/>
        <v>100.10003595953174</v>
      </c>
      <c r="GM84" s="8">
        <f t="shared" si="86"/>
        <v>100.58136220716881</v>
      </c>
      <c r="GN84" s="8">
        <f t="shared" si="86"/>
        <v>101.08763080178109</v>
      </c>
      <c r="GO84" s="8">
        <f t="shared" si="86"/>
        <v>101.62213837217611</v>
      </c>
      <c r="GP84" s="8">
        <f t="shared" si="86"/>
        <v>102.18889164829567</v>
      </c>
      <c r="GQ84" s="8">
        <f t="shared" si="86"/>
        <v>102.7928299796731</v>
      </c>
      <c r="GR84" s="8">
        <f t="shared" si="86"/>
        <v>103.44014313574063</v>
      </c>
      <c r="GS84" s="8">
        <f t="shared" si="86"/>
        <v>104.138738230274</v>
      </c>
      <c r="GT84" s="8">
        <f t="shared" si="86"/>
        <v>104.89894897734831</v>
      </c>
      <c r="GU84" s="8">
        <f t="shared" si="86"/>
        <v>105.73465672930448</v>
      </c>
      <c r="GV84" s="8">
        <f t="shared" si="86"/>
        <v>106.66515006555693</v>
      </c>
      <c r="GW84" s="8">
        <f t="shared" ref="GW84:HB87" si="87">_xlfn.CHISQ.INV(1-GW$2,$K84)</f>
        <v>107.71840047392524</v>
      </c>
      <c r="GX84" s="8">
        <f t="shared" si="87"/>
        <v>108.9372939279684</v>
      </c>
      <c r="GY84" s="8">
        <f t="shared" si="87"/>
        <v>110.39276561478442</v>
      </c>
      <c r="GZ84" s="8">
        <f t="shared" si="87"/>
        <v>112.21579494787274</v>
      </c>
      <c r="HA84" s="8">
        <f t="shared" si="87"/>
        <v>114.69489467756846</v>
      </c>
      <c r="HB84" s="8">
        <f t="shared" si="87"/>
        <v>118.72613441363509</v>
      </c>
    </row>
    <row r="85" spans="11:210">
      <c r="K85" s="14">
        <v>83</v>
      </c>
      <c r="L85" s="8">
        <f t="shared" si="68"/>
        <v>53.566906730252093</v>
      </c>
      <c r="M85" s="8">
        <f t="shared" ref="M85:BX88" si="88">_xlfn.CHISQ.INV(1-M$2,$K85)</f>
        <v>55.993101226477222</v>
      </c>
      <c r="N85" s="8">
        <f t="shared" si="88"/>
        <v>57.550655799509371</v>
      </c>
      <c r="O85" s="8">
        <f t="shared" si="88"/>
        <v>58.729492347807209</v>
      </c>
      <c r="P85" s="8">
        <f t="shared" si="88"/>
        <v>59.691753033533843</v>
      </c>
      <c r="Q85" s="8">
        <f t="shared" si="88"/>
        <v>60.512428354952704</v>
      </c>
      <c r="R85" s="8">
        <f t="shared" si="88"/>
        <v>61.232719168238603</v>
      </c>
      <c r="S85" s="8">
        <f t="shared" si="88"/>
        <v>61.877830840486418</v>
      </c>
      <c r="T85" s="8">
        <f t="shared" si="88"/>
        <v>62.464369662605847</v>
      </c>
      <c r="U85" s="8">
        <f t="shared" si="88"/>
        <v>63.003888418695503</v>
      </c>
      <c r="V85" s="8">
        <f t="shared" si="88"/>
        <v>63.504766783387879</v>
      </c>
      <c r="W85" s="8">
        <f t="shared" si="88"/>
        <v>63.973287199385346</v>
      </c>
      <c r="X85" s="8">
        <f t="shared" si="88"/>
        <v>64.414288019360669</v>
      </c>
      <c r="Y85" s="8">
        <f t="shared" si="88"/>
        <v>64.831579365528526</v>
      </c>
      <c r="Z85" s="8">
        <f t="shared" si="88"/>
        <v>65.228218497599002</v>
      </c>
      <c r="AA85" s="8">
        <f t="shared" si="88"/>
        <v>65.606698242322878</v>
      </c>
      <c r="AB85" s="8">
        <f t="shared" si="88"/>
        <v>65.969079587152009</v>
      </c>
      <c r="AC85" s="8">
        <f t="shared" si="88"/>
        <v>66.317087257118303</v>
      </c>
      <c r="AD85" s="8">
        <f t="shared" si="88"/>
        <v>66.652180068611443</v>
      </c>
      <c r="AE85" s="8">
        <f t="shared" si="88"/>
        <v>66.975603679440852</v>
      </c>
      <c r="AF85" s="8">
        <f t="shared" si="88"/>
        <v>67.288430790734822</v>
      </c>
      <c r="AG85" s="8">
        <f t="shared" si="88"/>
        <v>67.591592235035648</v>
      </c>
      <c r="AH85" s="8">
        <f t="shared" si="88"/>
        <v>67.885901333057717</v>
      </c>
      <c r="AI85" s="8">
        <f t="shared" si="88"/>
        <v>68.172073203200711</v>
      </c>
      <c r="AJ85" s="8">
        <f t="shared" si="88"/>
        <v>68.450740234577822</v>
      </c>
      <c r="AK85" s="8">
        <f t="shared" si="88"/>
        <v>68.722464607479182</v>
      </c>
      <c r="AL85" s="8">
        <f t="shared" si="88"/>
        <v>68.987748515657401</v>
      </c>
      <c r="AM85" s="8">
        <f t="shared" si="88"/>
        <v>69.247042581120425</v>
      </c>
      <c r="AN85" s="8">
        <f t="shared" si="88"/>
        <v>69.500752833706784</v>
      </c>
      <c r="AO85" s="8">
        <f t="shared" si="88"/>
        <v>69.749246540949855</v>
      </c>
      <c r="AP85" s="8">
        <f t="shared" si="88"/>
        <v>69.992857109390002</v>
      </c>
      <c r="AQ85" s="8">
        <f t="shared" si="88"/>
        <v>70.231888230242504</v>
      </c>
      <c r="AR85" s="8">
        <f t="shared" si="88"/>
        <v>70.466617405772823</v>
      </c>
      <c r="AS85" s="8">
        <f t="shared" si="88"/>
        <v>70.697298964770596</v>
      </c>
      <c r="AT85" s="8">
        <f t="shared" si="88"/>
        <v>70.924166653934549</v>
      </c>
      <c r="AU85" s="8">
        <f t="shared" si="88"/>
        <v>71.147435875187895</v>
      </c>
      <c r="AV85" s="8">
        <f t="shared" si="88"/>
        <v>71.367305625772758</v>
      </c>
      <c r="AW85" s="8">
        <f t="shared" si="88"/>
        <v>71.583960187565452</v>
      </c>
      <c r="AX85" s="8">
        <f t="shared" si="88"/>
        <v>71.797570603775597</v>
      </c>
      <c r="AY85" s="8">
        <f t="shared" si="88"/>
        <v>72.008295974561094</v>
      </c>
      <c r="AZ85" s="8">
        <f t="shared" si="88"/>
        <v>72.21628459774999</v>
      </c>
      <c r="BA85" s="8">
        <f t="shared" si="88"/>
        <v>72.421674976529701</v>
      </c>
      <c r="BB85" s="8">
        <f t="shared" si="88"/>
        <v>72.624596712436599</v>
      </c>
      <c r="BC85" s="8">
        <f t="shared" si="88"/>
        <v>72.825171299088439</v>
      </c>
      <c r="BD85" s="8">
        <f t="shared" si="88"/>
        <v>73.023512829722279</v>
      </c>
      <c r="BE85" s="8">
        <f t="shared" si="88"/>
        <v>73.219728629632726</v>
      </c>
      <c r="BF85" s="8">
        <f t="shared" si="88"/>
        <v>73.413919822969277</v>
      </c>
      <c r="BG85" s="8">
        <f t="shared" si="88"/>
        <v>73.606181841986995</v>
      </c>
      <c r="BH85" s="8">
        <f t="shared" si="88"/>
        <v>73.796604885701228</v>
      </c>
      <c r="BI85" s="8">
        <f t="shared" si="88"/>
        <v>73.985274333934655</v>
      </c>
      <c r="BJ85" s="8">
        <f t="shared" si="88"/>
        <v>74.172271121933079</v>
      </c>
      <c r="BK85" s="8">
        <f t="shared" si="88"/>
        <v>74.357672080037858</v>
      </c>
      <c r="BL85" s="8">
        <f t="shared" si="88"/>
        <v>74.541550242317527</v>
      </c>
      <c r="BM85" s="8">
        <f t="shared" si="88"/>
        <v>74.723975127561971</v>
      </c>
      <c r="BN85" s="8">
        <f t="shared" si="88"/>
        <v>74.905012995615266</v>
      </c>
      <c r="BO85" s="8">
        <f t="shared" si="88"/>
        <v>75.084727081656183</v>
      </c>
      <c r="BP85" s="8">
        <f t="shared" si="88"/>
        <v>75.263177810719995</v>
      </c>
      <c r="BQ85" s="8">
        <f t="shared" si="88"/>
        <v>75.440422994482233</v>
      </c>
      <c r="BR85" s="8">
        <f t="shared" si="88"/>
        <v>75.616518012089387</v>
      </c>
      <c r="BS85" s="8">
        <f t="shared" si="88"/>
        <v>75.791515976616367</v>
      </c>
      <c r="BT85" s="8">
        <f t="shared" si="88"/>
        <v>75.96546788855278</v>
      </c>
      <c r="BU85" s="8">
        <f t="shared" si="88"/>
        <v>76.138422777564216</v>
      </c>
      <c r="BV85" s="8">
        <f t="shared" si="88"/>
        <v>76.310427833639324</v>
      </c>
      <c r="BW85" s="8">
        <f t="shared" si="88"/>
        <v>76.48152852861412</v>
      </c>
      <c r="BX85" s="8">
        <f t="shared" si="88"/>
        <v>76.651768728960562</v>
      </c>
      <c r="BY85" s="8">
        <f t="shared" si="85"/>
        <v>76.821190800634852</v>
      </c>
      <c r="BZ85" s="8">
        <f t="shared" si="85"/>
        <v>76.989835706699168</v>
      </c>
      <c r="CA85" s="8">
        <f t="shared" si="85"/>
        <v>77.157743098359788</v>
      </c>
      <c r="CB85" s="8">
        <f t="shared" si="85"/>
        <v>77.324951400000685</v>
      </c>
      <c r="CC85" s="8">
        <f t="shared" si="85"/>
        <v>77.491497888735907</v>
      </c>
      <c r="CD85" s="8">
        <f t="shared" si="85"/>
        <v>77.657418768954017</v>
      </c>
      <c r="CE85" s="8">
        <f t="shared" si="85"/>
        <v>77.822749242283706</v>
      </c>
      <c r="CF85" s="8">
        <f t="shared" si="85"/>
        <v>77.98752357337041</v>
      </c>
      <c r="CG85" s="8">
        <f t="shared" si="85"/>
        <v>78.151775151818313</v>
      </c>
      <c r="CH85" s="8">
        <f t="shared" si="85"/>
        <v>78.315536550620905</v>
      </c>
      <c r="CI85" s="8">
        <f t="shared" si="85"/>
        <v>78.478839581375397</v>
      </c>
      <c r="CJ85" s="8">
        <f t="shared" si="85"/>
        <v>78.641715346550768</v>
      </c>
      <c r="CK85" s="8">
        <f t="shared" si="85"/>
        <v>78.804194289057293</v>
      </c>
      <c r="CL85" s="8">
        <f t="shared" si="85"/>
        <v>78.966306239344732</v>
      </c>
      <c r="CM85" s="8">
        <f t="shared" si="85"/>
        <v>79.128080460238792</v>
      </c>
      <c r="CN85" s="8">
        <f t="shared" si="85"/>
        <v>79.289545689708959</v>
      </c>
      <c r="CO85" s="8">
        <f t="shared" si="85"/>
        <v>79.450730181746295</v>
      </c>
      <c r="CP85" s="8">
        <f t="shared" si="85"/>
        <v>79.61166174551704</v>
      </c>
      <c r="CQ85" s="8">
        <f t="shared" si="85"/>
        <v>79.772367782945679</v>
      </c>
      <c r="CR85" s="8">
        <f t="shared" si="85"/>
        <v>79.932875324871148</v>
      </c>
      <c r="CS85" s="8">
        <f t="shared" si="85"/>
        <v>80.093211065910182</v>
      </c>
      <c r="CT85" s="8">
        <f t="shared" si="85"/>
        <v>80.253401398153429</v>
      </c>
      <c r="CU85" s="8">
        <f t="shared" si="85"/>
        <v>80.413472443812537</v>
      </c>
      <c r="CV85" s="8">
        <f t="shared" si="85"/>
        <v>80.573450086929782</v>
      </c>
      <c r="CW85" s="8">
        <f t="shared" si="85"/>
        <v>80.733360004255815</v>
      </c>
      <c r="CX85" s="8">
        <f t="shared" si="85"/>
        <v>80.893227695396007</v>
      </c>
      <c r="CY85" s="8">
        <f t="shared" si="85"/>
        <v>81.05307851232115</v>
      </c>
      <c r="CZ85" s="8">
        <f t="shared" si="85"/>
        <v>81.212937688334549</v>
      </c>
      <c r="DA85" s="8">
        <f t="shared" si="85"/>
        <v>81.372830366583898</v>
      </c>
      <c r="DB85" s="8">
        <f t="shared" si="85"/>
        <v>81.532781628203665</v>
      </c>
      <c r="DC85" s="8">
        <f t="shared" si="85"/>
        <v>81.69281652017122</v>
      </c>
      <c r="DD85" s="8">
        <f t="shared" si="85"/>
        <v>81.852960082958063</v>
      </c>
      <c r="DE85" s="8">
        <f t="shared" si="85"/>
        <v>82.013237378056175</v>
      </c>
      <c r="DF85" s="8">
        <f t="shared" si="85"/>
        <v>82.173673515458276</v>
      </c>
      <c r="DG85" s="8">
        <f t="shared" si="85"/>
        <v>82.334293681170706</v>
      </c>
      <c r="DH85" s="8">
        <f t="shared" si="85"/>
        <v>82.495123164836741</v>
      </c>
      <c r="DI85" s="8">
        <f t="shared" si="85"/>
        <v>82.656187387549366</v>
      </c>
      <c r="DJ85" s="8">
        <f t="shared" si="85"/>
        <v>82.81751192993238</v>
      </c>
      <c r="DK85" s="8">
        <f t="shared" si="85"/>
        <v>82.979122560570516</v>
      </c>
      <c r="DL85" s="8">
        <f t="shared" si="85"/>
        <v>83.141045264870428</v>
      </c>
      <c r="DM85" s="8">
        <f t="shared" si="85"/>
        <v>83.303306274436608</v>
      </c>
      <c r="DN85" s="8">
        <f t="shared" si="85"/>
        <v>83.465932097048736</v>
      </c>
      <c r="DO85" s="8">
        <f t="shared" si="85"/>
        <v>83.628949547329995</v>
      </c>
      <c r="DP85" s="8">
        <f t="shared" si="85"/>
        <v>83.792385778199218</v>
      </c>
      <c r="DQ85" s="8">
        <f t="shared" si="85"/>
        <v>83.95626831320412</v>
      </c>
      <c r="DR85" s="8">
        <f t="shared" si="85"/>
        <v>84.12062507983687</v>
      </c>
      <c r="DS85" s="8">
        <f t="shared" si="85"/>
        <v>84.285484443939282</v>
      </c>
      <c r="DT85" s="8">
        <f t="shared" si="85"/>
        <v>84.450875245309973</v>
      </c>
      <c r="DU85" s="8">
        <f t="shared" si="85"/>
        <v>84.61682683463296</v>
      </c>
      <c r="DV85" s="8">
        <f t="shared" si="85"/>
        <v>84.783369111854469</v>
      </c>
      <c r="DW85" s="8">
        <f t="shared" si="85"/>
        <v>84.950532566142584</v>
      </c>
      <c r="DX85" s="8">
        <f t="shared" si="85"/>
        <v>85.118348317574117</v>
      </c>
      <c r="DY85" s="8">
        <f t="shared" si="85"/>
        <v>85.286848160702647</v>
      </c>
      <c r="DZ85" s="8">
        <f t="shared" si="85"/>
        <v>85.456064610173087</v>
      </c>
      <c r="EA85" s="8">
        <f t="shared" si="85"/>
        <v>85.626030948561066</v>
      </c>
      <c r="EB85" s="8">
        <f t="shared" si="85"/>
        <v>85.796781276628352</v>
      </c>
      <c r="EC85" s="8">
        <f t="shared" si="85"/>
        <v>85.968350566201948</v>
      </c>
      <c r="ED85" s="8">
        <f t="shared" si="85"/>
        <v>86.140774715900406</v>
      </c>
      <c r="EE85" s="8">
        <f t="shared" si="85"/>
        <v>86.31409060995054</v>
      </c>
      <c r="EF85" s="8">
        <f t="shared" si="85"/>
        <v>86.48833618035836</v>
      </c>
      <c r="EG85" s="8">
        <f t="shared" si="85"/>
        <v>86.66355047272107</v>
      </c>
      <c r="EH85" s="8">
        <f t="shared" si="85"/>
        <v>86.839773715992834</v>
      </c>
      <c r="EI85" s="8">
        <f t="shared" si="85"/>
        <v>87.017047396545905</v>
      </c>
      <c r="EJ85" s="8">
        <f t="shared" ref="EJ85:GU88" si="89">_xlfn.CHISQ.INV(1-EJ$2,$K85)</f>
        <v>87.195414336900228</v>
      </c>
      <c r="EK85" s="8">
        <f t="shared" si="89"/>
        <v>87.374918779530333</v>
      </c>
      <c r="EL85" s="8">
        <f t="shared" si="89"/>
        <v>87.555606476197909</v>
      </c>
      <c r="EM85" s="8">
        <f t="shared" si="89"/>
        <v>87.737524783302717</v>
      </c>
      <c r="EN85" s="8">
        <f t="shared" si="89"/>
        <v>87.920722763794018</v>
      </c>
      <c r="EO85" s="8">
        <f t="shared" si="89"/>
        <v>88.105251296239913</v>
      </c>
      <c r="EP85" s="8">
        <f t="shared" si="89"/>
        <v>88.29116319171446</v>
      </c>
      <c r="EQ85" s="8">
        <f t="shared" si="89"/>
        <v>88.478513319231894</v>
      </c>
      <c r="ER85" s="8">
        <f t="shared" si="89"/>
        <v>88.667358740536159</v>
      </c>
      <c r="ES85" s="8">
        <f t="shared" si="89"/>
        <v>88.857758855142166</v>
      </c>
      <c r="ET85" s="8">
        <f t="shared" si="89"/>
        <v>89.049775556625377</v>
      </c>
      <c r="EU85" s="8">
        <f t="shared" si="89"/>
        <v>89.243473401269171</v>
      </c>
      <c r="EV85" s="8">
        <f t="shared" si="89"/>
        <v>89.438919790307779</v>
      </c>
      <c r="EW85" s="8">
        <f t="shared" si="89"/>
        <v>89.636185167147502</v>
      </c>
      <c r="EX85" s="8">
        <f t="shared" si="89"/>
        <v>89.83534323111509</v>
      </c>
      <c r="EY85" s="8">
        <f t="shared" si="89"/>
        <v>90.036471169470133</v>
      </c>
      <c r="EZ85" s="8">
        <f t="shared" si="89"/>
        <v>90.239649909634295</v>
      </c>
      <c r="FA85" s="8">
        <f t="shared" si="89"/>
        <v>90.444964393836756</v>
      </c>
      <c r="FB85" s="8">
        <f t="shared" si="89"/>
        <v>90.652503878658692</v>
      </c>
      <c r="FC85" s="8">
        <f t="shared" si="89"/>
        <v>90.862362262285856</v>
      </c>
      <c r="FD85" s="8">
        <f t="shared" si="89"/>
        <v>91.07463844265375</v>
      </c>
      <c r="FE85" s="8">
        <f t="shared" si="89"/>
        <v>91.289436710105775</v>
      </c>
      <c r="FF85" s="8">
        <f t="shared" si="89"/>
        <v>91.506867178688495</v>
      </c>
      <c r="FG85" s="8">
        <f t="shared" si="89"/>
        <v>91.727046260795504</v>
      </c>
      <c r="FH85" s="8">
        <f t="shared" si="89"/>
        <v>91.950097190555326</v>
      </c>
      <c r="FI85" s="8">
        <f t="shared" si="89"/>
        <v>92.176150602160376</v>
      </c>
      <c r="FJ85" s="8">
        <f t="shared" si="89"/>
        <v>92.405345170273435</v>
      </c>
      <c r="FK85" s="8">
        <f t="shared" si="89"/>
        <v>92.637828320755901</v>
      </c>
      <c r="FL85" s="8">
        <f t="shared" si="89"/>
        <v>92.873757021270265</v>
      </c>
      <c r="FM85" s="8">
        <f t="shared" si="89"/>
        <v>93.113298662861666</v>
      </c>
      <c r="FN85" s="8">
        <f t="shared" si="89"/>
        <v>93.356632045470889</v>
      </c>
      <c r="FO85" s="8">
        <f t="shared" si="89"/>
        <v>93.60394848254046</v>
      </c>
      <c r="FP85" s="8">
        <f t="shared" si="89"/>
        <v>93.855453042526264</v>
      </c>
      <c r="FQ85" s="8">
        <f t="shared" si="89"/>
        <v>94.111365948323368</v>
      </c>
      <c r="FR85" s="8">
        <f t="shared" si="89"/>
        <v>94.371924159484351</v>
      </c>
      <c r="FS85" s="8">
        <f t="shared" si="89"/>
        <v>94.637383166818069</v>
      </c>
      <c r="FT85" s="8">
        <f t="shared" si="89"/>
        <v>94.908019034714385</v>
      </c>
      <c r="FU85" s="8">
        <f t="shared" si="89"/>
        <v>95.184130733620037</v>
      </c>
      <c r="FV85" s="8">
        <f t="shared" si="89"/>
        <v>95.466042813841327</v>
      </c>
      <c r="FW85" s="8">
        <f t="shared" si="89"/>
        <v>95.754108482731297</v>
      </c>
      <c r="FX85" s="8">
        <f t="shared" si="89"/>
        <v>96.048713160933957</v>
      </c>
      <c r="FY85" s="8">
        <f t="shared" si="89"/>
        <v>96.350278610506649</v>
      </c>
      <c r="FZ85" s="8">
        <f t="shared" si="89"/>
        <v>96.659267749489842</v>
      </c>
      <c r="GA85" s="8">
        <f t="shared" si="89"/>
        <v>96.976190295282535</v>
      </c>
      <c r="GB85" s="8">
        <f t="shared" si="89"/>
        <v>97.301609414968766</v>
      </c>
      <c r="GC85" s="8">
        <f t="shared" si="89"/>
        <v>97.636149607218513</v>
      </c>
      <c r="GD85" s="8">
        <f t="shared" si="89"/>
        <v>97.980506101294125</v>
      </c>
      <c r="GE85" s="8">
        <f t="shared" si="89"/>
        <v>98.335456139284659</v>
      </c>
      <c r="GF85" s="8">
        <f t="shared" si="89"/>
        <v>98.701872615437466</v>
      </c>
      <c r="GG85" s="8">
        <f t="shared" si="89"/>
        <v>99.080740692127605</v>
      </c>
      <c r="GH85" s="8">
        <f t="shared" si="89"/>
        <v>99.473178211338748</v>
      </c>
      <c r="GI85" s="10">
        <f t="shared" si="89"/>
        <v>99.880460996888587</v>
      </c>
      <c r="GJ85" s="8">
        <f t="shared" si="89"/>
        <v>100.30405453126858</v>
      </c>
      <c r="GK85" s="8">
        <f t="shared" si="89"/>
        <v>100.74565404606808</v>
      </c>
      <c r="GL85" s="8">
        <f t="shared" si="89"/>
        <v>101.20723587144332</v>
      </c>
      <c r="GM85" s="8">
        <f t="shared" si="89"/>
        <v>101.69112408404666</v>
      </c>
      <c r="GN85" s="8">
        <f t="shared" si="89"/>
        <v>102.20007829755994</v>
      </c>
      <c r="GO85" s="8">
        <f t="shared" si="89"/>
        <v>102.73741123188336</v>
      </c>
      <c r="GP85" s="8">
        <f t="shared" si="89"/>
        <v>103.30714912980598</v>
      </c>
      <c r="GQ85" s="8">
        <f t="shared" si="89"/>
        <v>103.91425533761078</v>
      </c>
      <c r="GR85" s="8">
        <f t="shared" si="89"/>
        <v>104.56494961884059</v>
      </c>
      <c r="GS85" s="8">
        <f t="shared" si="89"/>
        <v>105.26717729686045</v>
      </c>
      <c r="GT85" s="8">
        <f t="shared" si="89"/>
        <v>106.03132187108176</v>
      </c>
      <c r="GU85" s="8">
        <f t="shared" si="89"/>
        <v>106.87133135056688</v>
      </c>
      <c r="GV85" s="8">
        <f t="shared" si="86"/>
        <v>107.80658659897873</v>
      </c>
      <c r="GW85" s="8">
        <f t="shared" si="87"/>
        <v>108.86519238449661</v>
      </c>
      <c r="GX85" s="8">
        <f t="shared" si="87"/>
        <v>110.09023807488902</v>
      </c>
      <c r="GY85" s="8">
        <f t="shared" si="87"/>
        <v>111.55299344891645</v>
      </c>
      <c r="GZ85" s="8">
        <f t="shared" si="87"/>
        <v>113.38505165969524</v>
      </c>
      <c r="HA85" s="8">
        <f t="shared" si="87"/>
        <v>115.87626589329385</v>
      </c>
      <c r="HB85" s="8">
        <f t="shared" si="87"/>
        <v>119.92681703154861</v>
      </c>
    </row>
    <row r="86" spans="11:210">
      <c r="K86" s="14">
        <v>84</v>
      </c>
      <c r="L86" s="8">
        <f t="shared" si="68"/>
        <v>54.36766519107907</v>
      </c>
      <c r="M86" s="8">
        <f t="shared" si="88"/>
        <v>56.812980693956469</v>
      </c>
      <c r="N86" s="8">
        <f t="shared" si="88"/>
        <v>58.3825398742147</v>
      </c>
      <c r="O86" s="8">
        <f t="shared" si="88"/>
        <v>59.570327526493571</v>
      </c>
      <c r="P86" s="8">
        <f t="shared" si="88"/>
        <v>60.539811464955399</v>
      </c>
      <c r="Q86" s="8">
        <f t="shared" si="88"/>
        <v>61.366589443046841</v>
      </c>
      <c r="R86" s="8">
        <f t="shared" si="88"/>
        <v>62.092193487364547</v>
      </c>
      <c r="S86" s="8">
        <f t="shared" si="88"/>
        <v>62.742030334084788</v>
      </c>
      <c r="T86" s="8">
        <f t="shared" si="88"/>
        <v>63.332838256910449</v>
      </c>
      <c r="U86" s="8">
        <f t="shared" si="88"/>
        <v>63.876261443034174</v>
      </c>
      <c r="V86" s="8">
        <f t="shared" si="88"/>
        <v>64.380745598163557</v>
      </c>
      <c r="W86" s="8">
        <f t="shared" si="88"/>
        <v>64.852622490148903</v>
      </c>
      <c r="X86" s="8">
        <f t="shared" si="88"/>
        <v>65.296768332919299</v>
      </c>
      <c r="Y86" s="8">
        <f t="shared" si="88"/>
        <v>65.717022972793515</v>
      </c>
      <c r="Z86" s="8">
        <f t="shared" si="88"/>
        <v>66.116467452705095</v>
      </c>
      <c r="AA86" s="8">
        <f t="shared" si="88"/>
        <v>66.49761394047772</v>
      </c>
      <c r="AB86" s="8">
        <f t="shared" si="88"/>
        <v>66.862539374410588</v>
      </c>
      <c r="AC86" s="8">
        <f t="shared" si="88"/>
        <v>67.212981796600943</v>
      </c>
      <c r="AD86" s="8">
        <f t="shared" si="88"/>
        <v>67.550411262289828</v>
      </c>
      <c r="AE86" s="8">
        <f t="shared" si="88"/>
        <v>67.876083005600336</v>
      </c>
      <c r="AF86" s="8">
        <f t="shared" si="88"/>
        <v>68.191077957600413</v>
      </c>
      <c r="AG86" s="8">
        <f t="shared" si="88"/>
        <v>68.496334078424397</v>
      </c>
      <c r="AH86" s="8">
        <f t="shared" si="88"/>
        <v>68.792670904875948</v>
      </c>
      <c r="AI86" s="8">
        <f t="shared" si="88"/>
        <v>69.080809010979067</v>
      </c>
      <c r="AJ86" s="8">
        <f t="shared" si="88"/>
        <v>69.361385601837014</v>
      </c>
      <c r="AK86" s="8">
        <f t="shared" si="88"/>
        <v>69.63496713171574</v>
      </c>
      <c r="AL86" s="8">
        <f t="shared" si="88"/>
        <v>69.902059605910651</v>
      </c>
      <c r="AM86" s="8">
        <f t="shared" si="88"/>
        <v>70.163117060954121</v>
      </c>
      <c r="AN86" s="8">
        <f t="shared" si="88"/>
        <v>70.418548598372567</v>
      </c>
      <c r="AO86" s="8">
        <f t="shared" si="88"/>
        <v>70.668724259746128</v>
      </c>
      <c r="AP86" s="8">
        <f t="shared" si="88"/>
        <v>70.913979965968338</v>
      </c>
      <c r="AQ86" s="8">
        <f t="shared" si="88"/>
        <v>71.154621694970245</v>
      </c>
      <c r="AR86" s="8">
        <f t="shared" si="88"/>
        <v>71.390929035330132</v>
      </c>
      <c r="AS86" s="8">
        <f t="shared" si="88"/>
        <v>71.623158225008154</v>
      </c>
      <c r="AT86" s="8">
        <f t="shared" si="88"/>
        <v>71.851544762697586</v>
      </c>
      <c r="AU86" s="8">
        <f t="shared" si="88"/>
        <v>72.076305662358848</v>
      </c>
      <c r="AV86" s="8">
        <f t="shared" si="88"/>
        <v>72.297641408228642</v>
      </c>
      <c r="AW86" s="8">
        <f t="shared" si="88"/>
        <v>72.51573765710819</v>
      </c>
      <c r="AX86" s="8">
        <f t="shared" si="88"/>
        <v>72.730766726390229</v>
      </c>
      <c r="AY86" s="8">
        <f t="shared" si="88"/>
        <v>72.942888899602707</v>
      </c>
      <c r="AZ86" s="8">
        <f t="shared" si="88"/>
        <v>73.152253575863242</v>
      </c>
      <c r="BA86" s="8">
        <f t="shared" si="88"/>
        <v>73.359000285274817</v>
      </c>
      <c r="BB86" s="8">
        <f t="shared" si="88"/>
        <v>73.563259588737907</v>
      </c>
      <c r="BC86" s="8">
        <f t="shared" si="88"/>
        <v>73.765153877741</v>
      </c>
      <c r="BD86" s="8">
        <f t="shared" si="88"/>
        <v>73.964798087293687</v>
      </c>
      <c r="BE86" s="8">
        <f t="shared" si="88"/>
        <v>74.162300333182372</v>
      </c>
      <c r="BF86" s="8">
        <f t="shared" si="88"/>
        <v>74.357762483081231</v>
      </c>
      <c r="BG86" s="8">
        <f t="shared" si="88"/>
        <v>74.551280669674568</v>
      </c>
      <c r="BH86" s="8">
        <f t="shared" si="88"/>
        <v>74.742945752795166</v>
      </c>
      <c r="BI86" s="8">
        <f t="shared" si="88"/>
        <v>74.932843736613165</v>
      </c>
      <c r="BJ86" s="8">
        <f t="shared" si="88"/>
        <v>75.121056147091565</v>
      </c>
      <c r="BK86" s="8">
        <f t="shared" si="88"/>
        <v>75.30766037423092</v>
      </c>
      <c r="BL86" s="8">
        <f t="shared" si="88"/>
        <v>75.49272998303573</v>
      </c>
      <c r="BM86" s="8">
        <f t="shared" si="88"/>
        <v>75.676334996632221</v>
      </c>
      <c r="BN86" s="8">
        <f t="shared" si="88"/>
        <v>75.858542154536167</v>
      </c>
      <c r="BO86" s="8">
        <f t="shared" si="88"/>
        <v>76.039415148700101</v>
      </c>
      <c r="BP86" s="8">
        <f t="shared" si="88"/>
        <v>76.219014839650882</v>
      </c>
      <c r="BQ86" s="8">
        <f t="shared" si="88"/>
        <v>76.39739945475408</v>
      </c>
      <c r="BR86" s="8">
        <f t="shared" si="88"/>
        <v>76.574624770403247</v>
      </c>
      <c r="BS86" s="8">
        <f t="shared" si="88"/>
        <v>76.750744279726831</v>
      </c>
      <c r="BT86" s="8">
        <f t="shared" si="88"/>
        <v>76.925809347224614</v>
      </c>
      <c r="BU86" s="8">
        <f t="shared" si="88"/>
        <v>77.099869351590016</v>
      </c>
      <c r="BV86" s="8">
        <f t="shared" si="88"/>
        <v>77.27297181783733</v>
      </c>
      <c r="BW86" s="8">
        <f t="shared" si="88"/>
        <v>77.445162539732721</v>
      </c>
      <c r="BX86" s="8">
        <f t="shared" si="88"/>
        <v>77.616485693423144</v>
      </c>
      <c r="BY86" s="8">
        <f t="shared" si="85"/>
        <v>77.786983943064229</v>
      </c>
      <c r="BZ86" s="8">
        <f t="shared" si="85"/>
        <v>77.956698539166709</v>
      </c>
      <c r="CA86" s="8">
        <f t="shared" si="85"/>
        <v>78.125669410309044</v>
      </c>
      <c r="CB86" s="8">
        <f t="shared" si="85"/>
        <v>78.293935248799585</v>
      </c>
      <c r="CC86" s="8">
        <f t="shared" si="85"/>
        <v>78.46153359081579</v>
      </c>
      <c r="CD86" s="8">
        <f t="shared" si="85"/>
        <v>78.628500891497239</v>
      </c>
      <c r="CE86" s="8">
        <f t="shared" si="85"/>
        <v>78.794872595424806</v>
      </c>
      <c r="CF86" s="8">
        <f t="shared" si="85"/>
        <v>78.960683202878755</v>
      </c>
      <c r="CG86" s="8">
        <f t="shared" si="85"/>
        <v>79.125966332232835</v>
      </c>
      <c r="CH86" s="8">
        <f t="shared" si="85"/>
        <v>79.290754778810026</v>
      </c>
      <c r="CI86" s="8">
        <f t="shared" si="85"/>
        <v>79.455080570497287</v>
      </c>
      <c r="CJ86" s="8">
        <f t="shared" si="85"/>
        <v>79.61897502039136</v>
      </c>
      <c r="CK86" s="8">
        <f t="shared" si="85"/>
        <v>79.782468776724997</v>
      </c>
      <c r="CL86" s="8">
        <f t="shared" si="85"/>
        <v>79.94559187030292</v>
      </c>
      <c r="CM86" s="8">
        <f t="shared" si="85"/>
        <v>80.108373759658164</v>
      </c>
      <c r="CN86" s="8">
        <f t="shared" si="85"/>
        <v>80.270843374123857</v>
      </c>
      <c r="CO86" s="8">
        <f t="shared" si="85"/>
        <v>80.433029154999915</v>
      </c>
      <c r="CP86" s="8">
        <f t="shared" si="85"/>
        <v>80.594959094981974</v>
      </c>
      <c r="CQ86" s="8">
        <f t="shared" si="85"/>
        <v>80.756660776007308</v>
      </c>
      <c r="CR86" s="8">
        <f t="shared" si="85"/>
        <v>80.91816140566236</v>
      </c>
      <c r="CS86" s="8">
        <f t="shared" si="85"/>
        <v>81.07948785228686</v>
      </c>
      <c r="CT86" s="8">
        <f t="shared" si="85"/>
        <v>81.240666678901277</v>
      </c>
      <c r="CU86" s="8">
        <f t="shared" si="85"/>
        <v>81.401724176076314</v>
      </c>
      <c r="CV86" s="8">
        <f t="shared" si="85"/>
        <v>81.56268639385712</v>
      </c>
      <c r="CW86" s="8">
        <f t="shared" si="85"/>
        <v>81.723579172848403</v>
      </c>
      <c r="CX86" s="8">
        <f t="shared" si="85"/>
        <v>81.884428174561478</v>
      </c>
      <c r="CY86" s="8">
        <f t="shared" si="85"/>
        <v>82.045258911120115</v>
      </c>
      <c r="CZ86" s="8">
        <f t="shared" si="85"/>
        <v>82.206096774417276</v>
      </c>
      <c r="DA86" s="8">
        <f t="shared" si="85"/>
        <v>82.366967064812201</v>
      </c>
      <c r="DB86" s="8">
        <f t="shared" si="85"/>
        <v>82.527895019453922</v>
      </c>
      <c r="DC86" s="8">
        <f t="shared" si="85"/>
        <v>82.688905840315059</v>
      </c>
      <c r="DD86" s="8">
        <f t="shared" si="85"/>
        <v>82.850024722017707</v>
      </c>
      <c r="DE86" s="8">
        <f t="shared" si="85"/>
        <v>83.011276879532019</v>
      </c>
      <c r="DF86" s="8">
        <f t="shared" si="85"/>
        <v>83.172687575826941</v>
      </c>
      <c r="DG86" s="8">
        <f t="shared" si="85"/>
        <v>83.334282149551797</v>
      </c>
      <c r="DH86" s="8">
        <f t="shared" si="85"/>
        <v>83.496086042827741</v>
      </c>
      <c r="DI86" s="8">
        <f t="shared" si="85"/>
        <v>83.658124829227845</v>
      </c>
      <c r="DJ86" s="8">
        <f t="shared" si="85"/>
        <v>83.820424242025808</v>
      </c>
      <c r="DK86" s="8">
        <f t="shared" si="85"/>
        <v>83.983010202793963</v>
      </c>
      <c r="DL86" s="8">
        <f t="shared" si="85"/>
        <v>84.145908850433258</v>
      </c>
      <c r="DM86" s="8">
        <f t="shared" si="85"/>
        <v>84.309146570719491</v>
      </c>
      <c r="DN86" s="8">
        <f t="shared" si="85"/>
        <v>84.472750026453028</v>
      </c>
      <c r="DO86" s="8">
        <f t="shared" si="85"/>
        <v>84.636746188301828</v>
      </c>
      <c r="DP86" s="8">
        <f t="shared" si="85"/>
        <v>84.801162366431399</v>
      </c>
      <c r="DQ86" s="8">
        <f t="shared" si="85"/>
        <v>84.966026243019144</v>
      </c>
      <c r="DR86" s="8">
        <f t="shared" si="85"/>
        <v>85.131365905755345</v>
      </c>
      <c r="DS86" s="8">
        <f t="shared" si="85"/>
        <v>85.297209882438125</v>
      </c>
      <c r="DT86" s="8">
        <f t="shared" si="85"/>
        <v>85.463587176775789</v>
      </c>
      <c r="DU86" s="8">
        <f t="shared" si="85"/>
        <v>85.630527305516381</v>
      </c>
      <c r="DV86" s="8">
        <f t="shared" si="85"/>
        <v>85.798060337032027</v>
      </c>
      <c r="DW86" s="8">
        <f t="shared" si="85"/>
        <v>85.966216931493278</v>
      </c>
      <c r="DX86" s="8">
        <f t="shared" si="85"/>
        <v>86.135028382778742</v>
      </c>
      <c r="DY86" s="8">
        <f t="shared" si="85"/>
        <v>86.304526662274469</v>
      </c>
      <c r="DZ86" s="8">
        <f t="shared" si="85"/>
        <v>86.474744464729739</v>
      </c>
      <c r="EA86" s="8">
        <f t="shared" si="85"/>
        <v>86.645715256347984</v>
      </c>
      <c r="EB86" s="8">
        <f t="shared" si="85"/>
        <v>86.817473325305357</v>
      </c>
      <c r="EC86" s="8">
        <f t="shared" si="85"/>
        <v>86.99005383490541</v>
      </c>
      <c r="ED86" s="8">
        <f t="shared" si="85"/>
        <v>87.163492879594742</v>
      </c>
      <c r="EE86" s="8">
        <f t="shared" si="85"/>
        <v>87.337827544084007</v>
      </c>
      <c r="EF86" s="8">
        <f t="shared" si="85"/>
        <v>87.513095965839227</v>
      </c>
      <c r="EG86" s="8">
        <f t="shared" si="85"/>
        <v>87.689337401231811</v>
      </c>
      <c r="EH86" s="8">
        <f t="shared" si="85"/>
        <v>87.866592295661704</v>
      </c>
      <c r="EI86" s="8">
        <f t="shared" si="85"/>
        <v>88.044902357996705</v>
      </c>
      <c r="EJ86" s="8">
        <f t="shared" si="89"/>
        <v>88.22431063970302</v>
      </c>
      <c r="EK86" s="8">
        <f t="shared" si="89"/>
        <v>88.404861619077892</v>
      </c>
      <c r="EL86" s="8">
        <f t="shared" si="89"/>
        <v>88.586601291035009</v>
      </c>
      <c r="EM86" s="8">
        <f t="shared" si="89"/>
        <v>88.769577262937617</v>
      </c>
      <c r="EN86" s="8">
        <f t="shared" si="89"/>
        <v>88.953838857024266</v>
      </c>
      <c r="EO86" s="8">
        <f t="shared" si="89"/>
        <v>89.139437220027631</v>
      </c>
      <c r="EP86" s="8">
        <f t="shared" si="89"/>
        <v>89.326425440649317</v>
      </c>
      <c r="EQ86" s="8">
        <f t="shared" si="89"/>
        <v>89.514858675623827</v>
      </c>
      <c r="ER86" s="8">
        <f t="shared" si="89"/>
        <v>89.704794285183596</v>
      </c>
      <c r="ES86" s="8">
        <f t="shared" si="89"/>
        <v>89.896291978826071</v>
      </c>
      <c r="ET86" s="8">
        <f t="shared" si="89"/>
        <v>90.089413972384449</v>
      </c>
      <c r="EU86" s="8">
        <f t="shared" si="89"/>
        <v>90.28422515751663</v>
      </c>
      <c r="EV86" s="8">
        <f t="shared" si="89"/>
        <v>90.480793284856517</v>
      </c>
      <c r="EW86" s="8">
        <f t="shared" si="89"/>
        <v>90.679189162217085</v>
      </c>
      <c r="EX86" s="8">
        <f t="shared" si="89"/>
        <v>90.879486869401703</v>
      </c>
      <c r="EY86" s="8">
        <f t="shared" si="89"/>
        <v>91.081763991368874</v>
      </c>
      <c r="EZ86" s="8">
        <f t="shared" si="89"/>
        <v>91.286101871712972</v>
      </c>
      <c r="FA86" s="8">
        <f t="shared" si="89"/>
        <v>91.492585888671087</v>
      </c>
      <c r="FB86" s="8">
        <f t="shared" si="89"/>
        <v>91.701305756150788</v>
      </c>
      <c r="FC86" s="8">
        <f t="shared" si="89"/>
        <v>91.912355852601507</v>
      </c>
      <c r="FD86" s="8">
        <f t="shared" si="89"/>
        <v>92.125835580929959</v>
      </c>
      <c r="FE86" s="8">
        <f t="shared" si="89"/>
        <v>92.341849763097017</v>
      </c>
      <c r="FF86" s="8">
        <f t="shared" si="89"/>
        <v>92.560509073540828</v>
      </c>
      <c r="FG86" s="8">
        <f t="shared" si="89"/>
        <v>92.781930516160045</v>
      </c>
      <c r="FH86" s="8">
        <f t="shared" si="89"/>
        <v>93.006237950279413</v>
      </c>
      <c r="FI86" s="8">
        <f t="shared" si="89"/>
        <v>93.233562671824188</v>
      </c>
      <c r="FJ86" s="8">
        <f t="shared" si="89"/>
        <v>93.464044056875011</v>
      </c>
      <c r="FK86" s="8">
        <f t="shared" si="89"/>
        <v>93.697830275887171</v>
      </c>
      <c r="FL86" s="8">
        <f t="shared" si="89"/>
        <v>93.93507908817314</v>
      </c>
      <c r="FM86" s="8">
        <f t="shared" si="89"/>
        <v>94.175958727806943</v>
      </c>
      <c r="FN86" s="8">
        <f t="shared" si="89"/>
        <v>94.420648893965407</v>
      </c>
      <c r="FO86" s="8">
        <f t="shared" si="89"/>
        <v>94.669341860941373</v>
      </c>
      <c r="FP86" s="8">
        <f t="shared" si="89"/>
        <v>94.922243725727085</v>
      </c>
      <c r="FQ86" s="8">
        <f t="shared" si="89"/>
        <v>95.179575814278166</v>
      </c>
      <c r="FR86" s="8">
        <f t="shared" si="89"/>
        <v>95.44157627145637</v>
      </c>
      <c r="FS86" s="8">
        <f t="shared" si="89"/>
        <v>95.708501864381446</v>
      </c>
      <c r="FT86" s="8">
        <f t="shared" si="89"/>
        <v>95.98063003470827</v>
      </c>
      <c r="FU86" s="8">
        <f t="shared" si="89"/>
        <v>96.258261242458161</v>
      </c>
      <c r="FV86" s="8">
        <f t="shared" si="89"/>
        <v>96.54172165282624</v>
      </c>
      <c r="FW86" s="8">
        <f t="shared" si="89"/>
        <v>96.831366228320618</v>
      </c>
      <c r="FX86" s="8">
        <f t="shared" si="89"/>
        <v>97.127582302268834</v>
      </c>
      <c r="FY86" s="8">
        <f t="shared" si="89"/>
        <v>97.430793726957901</v>
      </c>
      <c r="FZ86" s="8">
        <f t="shared" si="89"/>
        <v>97.741465711525564</v>
      </c>
      <c r="GA86" s="8">
        <f t="shared" si="89"/>
        <v>98.060110492642352</v>
      </c>
      <c r="GB86" s="8">
        <f t="shared" si="89"/>
        <v>98.387294016980903</v>
      </c>
      <c r="GC86" s="8">
        <f t="shared" si="89"/>
        <v>98.723643861168554</v>
      </c>
      <c r="GD86" s="8">
        <f t="shared" si="89"/>
        <v>99.069858676115416</v>
      </c>
      <c r="GE86" s="8">
        <f t="shared" si="89"/>
        <v>99.426719523584566</v>
      </c>
      <c r="GF86" s="8">
        <f t="shared" si="89"/>
        <v>99.795103581127734</v>
      </c>
      <c r="GG86" s="8">
        <f t="shared" si="89"/>
        <v>100.17600083787077</v>
      </c>
      <c r="GH86" s="8">
        <f t="shared" si="89"/>
        <v>100.57053460390824</v>
      </c>
      <c r="GI86" s="10">
        <f t="shared" si="89"/>
        <v>100.97998693373017</v>
      </c>
      <c r="GJ86" s="8">
        <f t="shared" si="89"/>
        <v>101.40583045457313</v>
      </c>
      <c r="GK86" s="8">
        <f t="shared" si="89"/>
        <v>101.8497686482998</v>
      </c>
      <c r="GL86" s="8">
        <f t="shared" si="89"/>
        <v>102.31378744569317</v>
      </c>
      <c r="GM86" s="8">
        <f t="shared" si="89"/>
        <v>102.80022219160814</v>
      </c>
      <c r="GN86" s="8">
        <f t="shared" si="89"/>
        <v>103.31184585260738</v>
      </c>
      <c r="GO86" s="8">
        <f t="shared" si="89"/>
        <v>103.85198714367277</v>
      </c>
      <c r="GP86" s="8">
        <f t="shared" si="89"/>
        <v>104.42469170405171</v>
      </c>
      <c r="GQ86" s="8">
        <f t="shared" si="89"/>
        <v>105.03494673369428</v>
      </c>
      <c r="GR86" s="8">
        <f t="shared" si="89"/>
        <v>105.68900181148096</v>
      </c>
      <c r="GS86" s="8">
        <f t="shared" si="89"/>
        <v>106.39484024272262</v>
      </c>
      <c r="GT86" s="8">
        <f t="shared" si="89"/>
        <v>107.16289501569483</v>
      </c>
      <c r="GU86" s="8">
        <f t="shared" si="89"/>
        <v>108.00718039944263</v>
      </c>
      <c r="GV86" s="8">
        <f t="shared" si="86"/>
        <v>108.9471689929173</v>
      </c>
      <c r="GW86" s="8">
        <f t="shared" si="87"/>
        <v>110.01109805234145</v>
      </c>
      <c r="GX86" s="8">
        <f t="shared" si="87"/>
        <v>111.24225913147008</v>
      </c>
      <c r="GY86" s="8">
        <f t="shared" si="87"/>
        <v>112.71225461490818</v>
      </c>
      <c r="GZ86" s="8">
        <f t="shared" si="87"/>
        <v>114.55328775677908</v>
      </c>
      <c r="HA86" s="8">
        <f t="shared" si="87"/>
        <v>117.05654424335874</v>
      </c>
      <c r="HB86" s="8">
        <f t="shared" si="87"/>
        <v>121.12629194202439</v>
      </c>
    </row>
    <row r="87" spans="11:210">
      <c r="K87" s="14">
        <v>85</v>
      </c>
      <c r="L87" s="8">
        <f t="shared" si="68"/>
        <v>55.16960427838022</v>
      </c>
      <c r="M87" s="8">
        <f t="shared" si="88"/>
        <v>57.633929760341296</v>
      </c>
      <c r="N87" s="8">
        <f t="shared" si="88"/>
        <v>59.215423466705026</v>
      </c>
      <c r="O87" s="8">
        <f t="shared" si="88"/>
        <v>60.412109796986591</v>
      </c>
      <c r="P87" s="8">
        <f t="shared" si="88"/>
        <v>61.388774583211536</v>
      </c>
      <c r="Q87" s="8">
        <f t="shared" si="88"/>
        <v>62.221619326747899</v>
      </c>
      <c r="R87" s="8">
        <f t="shared" si="88"/>
        <v>62.952505307741475</v>
      </c>
      <c r="S87" s="8">
        <f t="shared" si="88"/>
        <v>63.607039463861931</v>
      </c>
      <c r="T87" s="8">
        <f t="shared" si="88"/>
        <v>64.202091285227326</v>
      </c>
      <c r="U87" s="8">
        <f t="shared" si="88"/>
        <v>64.749395830720005</v>
      </c>
      <c r="V87" s="8">
        <f t="shared" si="88"/>
        <v>65.257464452811661</v>
      </c>
      <c r="W87" s="8">
        <f t="shared" si="88"/>
        <v>65.732677957144602</v>
      </c>
      <c r="X87" s="8">
        <f t="shared" si="88"/>
        <v>66.1799501981438</v>
      </c>
      <c r="Y87" s="8">
        <f t="shared" si="88"/>
        <v>66.603150572781956</v>
      </c>
      <c r="Z87" s="8">
        <f t="shared" si="88"/>
        <v>67.005383768333786</v>
      </c>
      <c r="AA87" s="8">
        <f t="shared" si="88"/>
        <v>67.389181180679103</v>
      </c>
      <c r="AB87" s="8">
        <f t="shared" si="88"/>
        <v>67.756635605701206</v>
      </c>
      <c r="AC87" s="8">
        <f t="shared" si="88"/>
        <v>68.109498324654865</v>
      </c>
      <c r="AD87" s="8">
        <f t="shared" si="88"/>
        <v>68.449250565847692</v>
      </c>
      <c r="AE87" s="8">
        <f t="shared" si="88"/>
        <v>68.777157083635217</v>
      </c>
      <c r="AF87" s="8">
        <f t="shared" si="88"/>
        <v>69.094306990805876</v>
      </c>
      <c r="AG87" s="8">
        <f t="shared" si="88"/>
        <v>69.401645333307101</v>
      </c>
      <c r="AH87" s="8">
        <f t="shared" si="88"/>
        <v>69.699997827580304</v>
      </c>
      <c r="AI87" s="8">
        <f t="shared" si="88"/>
        <v>69.990090471269014</v>
      </c>
      <c r="AJ87" s="8">
        <f t="shared" si="88"/>
        <v>70.272565257203311</v>
      </c>
      <c r="AK87" s="8">
        <f t="shared" si="88"/>
        <v>70.547992888533543</v>
      </c>
      <c r="AL87" s="8">
        <f t="shared" si="88"/>
        <v>70.816883159713456</v>
      </c>
      <c r="AM87" s="8">
        <f t="shared" si="88"/>
        <v>71.079693501740437</v>
      </c>
      <c r="AN87" s="8">
        <f t="shared" si="88"/>
        <v>71.336836069777576</v>
      </c>
      <c r="AO87" s="8">
        <f t="shared" si="88"/>
        <v>71.588683663144764</v>
      </c>
      <c r="AP87" s="8">
        <f t="shared" si="88"/>
        <v>71.835574702303759</v>
      </c>
      <c r="AQ87" s="8">
        <f t="shared" si="88"/>
        <v>72.077817438451333</v>
      </c>
      <c r="AR87" s="8">
        <f t="shared" si="88"/>
        <v>72.315693534203731</v>
      </c>
      <c r="AS87" s="8">
        <f t="shared" si="88"/>
        <v>72.549461125456091</v>
      </c>
      <c r="AT87" s="8">
        <f t="shared" si="88"/>
        <v>72.779357452582886</v>
      </c>
      <c r="AU87" s="8">
        <f t="shared" si="88"/>
        <v>73.005601132089993</v>
      </c>
      <c r="AV87" s="8">
        <f t="shared" si="88"/>
        <v>73.228394126451064</v>
      </c>
      <c r="AW87" s="8">
        <f t="shared" si="88"/>
        <v>73.44792345929261</v>
      </c>
      <c r="AX87" s="8">
        <f t="shared" si="88"/>
        <v>73.66436271468271</v>
      </c>
      <c r="AY87" s="8">
        <f t="shared" si="88"/>
        <v>73.877873352545038</v>
      </c>
      <c r="AZ87" s="8">
        <f t="shared" si="88"/>
        <v>74.088605866794794</v>
      </c>
      <c r="BA87" s="8">
        <f t="shared" si="88"/>
        <v>74.296700808395698</v>
      </c>
      <c r="BB87" s="8">
        <f t="shared" si="88"/>
        <v>74.502289691954573</v>
      </c>
      <c r="BC87" s="8">
        <f t="shared" si="88"/>
        <v>74.705495801534539</v>
      </c>
      <c r="BD87" s="8">
        <f t="shared" si="88"/>
        <v>74.906434908951354</v>
      </c>
      <c r="BE87" s="8">
        <f t="shared" si="88"/>
        <v>75.105215915818661</v>
      </c>
      <c r="BF87" s="8">
        <f t="shared" si="88"/>
        <v>75.301941428946947</v>
      </c>
      <c r="BG87" s="8">
        <f t="shared" si="88"/>
        <v>75.496708277315008</v>
      </c>
      <c r="BH87" s="8">
        <f t="shared" si="88"/>
        <v>75.689607977671443</v>
      </c>
      <c r="BI87" s="8">
        <f t="shared" si="88"/>
        <v>75.880727154846909</v>
      </c>
      <c r="BJ87" s="8">
        <f t="shared" si="88"/>
        <v>76.070147922032547</v>
      </c>
      <c r="BK87" s="8">
        <f t="shared" si="88"/>
        <v>76.257948225581956</v>
      </c>
      <c r="BL87" s="8">
        <f t="shared" si="88"/>
        <v>76.444202158298665</v>
      </c>
      <c r="BM87" s="8">
        <f t="shared" si="88"/>
        <v>76.628980244664859</v>
      </c>
      <c r="BN87" s="8">
        <f t="shared" si="88"/>
        <v>76.812349701032957</v>
      </c>
      <c r="BO87" s="8">
        <f t="shared" si="88"/>
        <v>76.994374673429064</v>
      </c>
      <c r="BP87" s="8">
        <f t="shared" si="88"/>
        <v>77.175116455296902</v>
      </c>
      <c r="BQ87" s="8">
        <f t="shared" si="88"/>
        <v>77.354633687233914</v>
      </c>
      <c r="BR87" s="8">
        <f t="shared" si="88"/>
        <v>77.532982540531393</v>
      </c>
      <c r="BS87" s="8">
        <f t="shared" si="88"/>
        <v>77.710216886123177</v>
      </c>
      <c r="BT87" s="8">
        <f t="shared" si="88"/>
        <v>77.886388450365729</v>
      </c>
      <c r="BU87" s="8">
        <f t="shared" si="88"/>
        <v>78.061546958915173</v>
      </c>
      <c r="BV87" s="8">
        <f t="shared" si="88"/>
        <v>78.235740269828796</v>
      </c>
      <c r="BW87" s="8">
        <f t="shared" si="88"/>
        <v>78.409014496897541</v>
      </c>
      <c r="BX87" s="8">
        <f t="shared" si="88"/>
        <v>78.581414124110182</v>
      </c>
      <c r="BY87" s="8">
        <f t="shared" si="85"/>
        <v>78.752982112056344</v>
      </c>
      <c r="BZ87" s="8">
        <f t="shared" si="85"/>
        <v>78.923759996993283</v>
      </c>
      <c r="CA87" s="8">
        <f t="shared" si="85"/>
        <v>79.093787983229006</v>
      </c>
      <c r="CB87" s="8">
        <f t="shared" si="85"/>
        <v>79.26310502940936</v>
      </c>
      <c r="CC87" s="8">
        <f t="shared" si="85"/>
        <v>79.431748929240655</v>
      </c>
      <c r="CD87" s="8">
        <f t="shared" si="85"/>
        <v>79.599756387127869</v>
      </c>
      <c r="CE87" s="8">
        <f t="shared" si="85"/>
        <v>79.767163089164541</v>
      </c>
      <c r="CF87" s="8">
        <f t="shared" si="85"/>
        <v>79.934003769869378</v>
      </c>
      <c r="CG87" s="8">
        <f t="shared" si="85"/>
        <v>80.100312275029864</v>
      </c>
      <c r="CH87" s="8">
        <f t="shared" si="85"/>
        <v>80.26612162098057</v>
      </c>
      <c r="CI87" s="8">
        <f t="shared" si="85"/>
        <v>80.431464050616029</v>
      </c>
      <c r="CJ87" s="8">
        <f t="shared" si="85"/>
        <v>80.596371086411892</v>
      </c>
      <c r="CK87" s="8">
        <f t="shared" si="85"/>
        <v>80.760873580705962</v>
      </c>
      <c r="CL87" s="8">
        <f t="shared" si="85"/>
        <v>80.92500176346968</v>
      </c>
      <c r="CM87" s="8">
        <f t="shared" si="85"/>
        <v>81.088785287782713</v>
      </c>
      <c r="CN87" s="8">
        <f t="shared" si="85"/>
        <v>81.252253273206691</v>
      </c>
      <c r="CO87" s="8">
        <f t="shared" si="85"/>
        <v>81.415434347239184</v>
      </c>
      <c r="CP87" s="8">
        <f t="shared" si="85"/>
        <v>81.578356685016402</v>
      </c>
      <c r="CQ87" s="8">
        <f t="shared" si="85"/>
        <v>81.741048047420264</v>
      </c>
      <c r="CR87" s="8">
        <f t="shared" si="85"/>
        <v>81.903535817735815</v>
      </c>
      <c r="CS87" s="8">
        <f t="shared" si="85"/>
        <v>82.065847036994839</v>
      </c>
      <c r="CT87" s="8">
        <f t="shared" si="85"/>
        <v>82.228008438133017</v>
      </c>
      <c r="CU87" s="8">
        <f t="shared" si="85"/>
        <v>82.39004647908078</v>
      </c>
      <c r="CV87" s="8">
        <f t="shared" si="85"/>
        <v>82.551987374900705</v>
      </c>
      <c r="CW87" s="8">
        <f t="shared" si="85"/>
        <v>82.713857129078676</v>
      </c>
      <c r="CX87" s="8">
        <f t="shared" si="85"/>
        <v>82.875681564070717</v>
      </c>
      <c r="CY87" s="8">
        <f t="shared" si="85"/>
        <v>83.037486351202546</v>
      </c>
      <c r="CZ87" s="8">
        <f t="shared" si="85"/>
        <v>83.199297040014997</v>
      </c>
      <c r="DA87" s="8">
        <f t="shared" si="85"/>
        <v>83.361139087145219</v>
      </c>
      <c r="DB87" s="8">
        <f t="shared" si="85"/>
        <v>83.523037884830202</v>
      </c>
      <c r="DC87" s="8">
        <f t="shared" si="85"/>
        <v>83.685018789117152</v>
      </c>
      <c r="DD87" s="8">
        <f t="shared" si="85"/>
        <v>83.847107147863085</v>
      </c>
      <c r="DE87" s="8">
        <f t="shared" si="85"/>
        <v>84.009328328604653</v>
      </c>
      <c r="DF87" s="8">
        <f t="shared" si="85"/>
        <v>84.171707746378175</v>
      </c>
      <c r="DG87" s="8">
        <f t="shared" si="85"/>
        <v>84.334270891569133</v>
      </c>
      <c r="DH87" s="8">
        <f t="shared" si="85"/>
        <v>84.497043357870595</v>
      </c>
      <c r="DI87" s="8">
        <f t="shared" si="85"/>
        <v>84.660050870429757</v>
      </c>
      <c r="DJ87" s="8">
        <f t="shared" si="85"/>
        <v>84.823319314263173</v>
      </c>
      <c r="DK87" s="8">
        <f t="shared" si="85"/>
        <v>84.986874763021746</v>
      </c>
      <c r="DL87" s="8">
        <f t="shared" si="85"/>
        <v>85.150743508188555</v>
      </c>
      <c r="DM87" s="8">
        <f t="shared" si="85"/>
        <v>85.31495208879457</v>
      </c>
      <c r="DN87" s="8">
        <f t="shared" si="85"/>
        <v>85.479527321739596</v>
      </c>
      <c r="DO87" s="8">
        <f t="shared" si="85"/>
        <v>85.644496332809041</v>
      </c>
      <c r="DP87" s="8">
        <f t="shared" si="85"/>
        <v>85.809886588480595</v>
      </c>
      <c r="DQ87" s="8">
        <f t="shared" si="85"/>
        <v>85.975725928618644</v>
      </c>
      <c r="DR87" s="8">
        <f t="shared" si="85"/>
        <v>86.142042600159471</v>
      </c>
      <c r="DS87" s="8">
        <f t="shared" si="85"/>
        <v>86.308865291895032</v>
      </c>
      <c r="DT87" s="8">
        <f t="shared" si="85"/>
        <v>86.476223170469169</v>
      </c>
      <c r="DU87" s="8">
        <f t="shared" si="85"/>
        <v>86.644145917707078</v>
      </c>
      <c r="DV87" s="8">
        <f t="shared" si="85"/>
        <v>86.812663769405788</v>
      </c>
      <c r="DW87" s="8">
        <f t="shared" si="85"/>
        <v>86.981807555722085</v>
      </c>
      <c r="DX87" s="8">
        <f t="shared" si="85"/>
        <v>87.151608743303427</v>
      </c>
      <c r="DY87" s="8">
        <f t="shared" si="85"/>
        <v>87.322099479317501</v>
      </c>
      <c r="DZ87" s="8">
        <f t="shared" si="85"/>
        <v>87.493312637547703</v>
      </c>
      <c r="EA87" s="8">
        <f t="shared" si="85"/>
        <v>87.665281866733977</v>
      </c>
      <c r="EB87" s="8">
        <f t="shared" si="85"/>
        <v>87.838041641353186</v>
      </c>
      <c r="EC87" s="8">
        <f t="shared" si="85"/>
        <v>88.011627315047633</v>
      </c>
      <c r="ED87" s="8">
        <f t="shared" si="85"/>
        <v>88.186075176928398</v>
      </c>
      <c r="EE87" s="8">
        <f t="shared" si="85"/>
        <v>88.361422510998722</v>
      </c>
      <c r="EF87" s="8">
        <f t="shared" si="85"/>
        <v>88.537707658963811</v>
      </c>
      <c r="EG87" s="8">
        <f t="shared" si="85"/>
        <v>88.714970086717059</v>
      </c>
      <c r="EH87" s="8">
        <f t="shared" si="85"/>
        <v>88.893250454818286</v>
      </c>
      <c r="EI87" s="8">
        <f t="shared" si="85"/>
        <v>89.07259069330901</v>
      </c>
      <c r="EJ87" s="8">
        <f t="shared" si="89"/>
        <v>89.253034081241623</v>
      </c>
      <c r="EK87" s="8">
        <f t="shared" si="89"/>
        <v>89.434625331335283</v>
      </c>
      <c r="EL87" s="8">
        <f t="shared" si="89"/>
        <v>89.617410680211378</v>
      </c>
      <c r="EM87" s="8">
        <f t="shared" si="89"/>
        <v>89.801437984706013</v>
      </c>
      <c r="EN87" s="8">
        <f t="shared" si="89"/>
        <v>89.986756824807074</v>
      </c>
      <c r="EO87" s="8">
        <f t="shared" si="89"/>
        <v>90.173418613819194</v>
      </c>
      <c r="EP87" s="8">
        <f t="shared" si="89"/>
        <v>90.361476716422914</v>
      </c>
      <c r="EQ87" s="8">
        <f t="shared" si="89"/>
        <v>90.550986575364448</v>
      </c>
      <c r="ER87" s="8">
        <f t="shared" si="89"/>
        <v>90.742005847592395</v>
      </c>
      <c r="ES87" s="8">
        <f t="shared" si="89"/>
        <v>90.934594550746397</v>
      </c>
      <c r="ET87" s="8">
        <f t="shared" si="89"/>
        <v>91.128815221004103</v>
      </c>
      <c r="EU87" s="8">
        <f t="shared" si="89"/>
        <v>91.324733083407082</v>
      </c>
      <c r="EV87" s="8">
        <f t="shared" si="89"/>
        <v>91.522416235914861</v>
      </c>
      <c r="EW87" s="8">
        <f t="shared" si="89"/>
        <v>91.72193584858428</v>
      </c>
      <c r="EX87" s="8">
        <f t="shared" si="89"/>
        <v>91.923366379437098</v>
      </c>
      <c r="EY87" s="8">
        <f t="shared" si="89"/>
        <v>92.12678580877062</v>
      </c>
      <c r="EZ87" s="8">
        <f t="shared" si="89"/>
        <v>92.332275893882425</v>
      </c>
      <c r="FA87" s="8">
        <f t="shared" si="89"/>
        <v>92.539922446430452</v>
      </c>
      <c r="FB87" s="8">
        <f t="shared" si="89"/>
        <v>92.749815634935345</v>
      </c>
      <c r="FC87" s="8">
        <f t="shared" si="89"/>
        <v>92.962050315261195</v>
      </c>
      <c r="FD87" s="8">
        <f t="shared" si="89"/>
        <v>93.176726392290405</v>
      </c>
      <c r="FE87" s="8">
        <f t="shared" si="89"/>
        <v>93.39394921644822</v>
      </c>
      <c r="FF87" s="8">
        <f t="shared" si="89"/>
        <v>93.61383001924078</v>
      </c>
      <c r="FG87" s="8">
        <f t="shared" si="89"/>
        <v>93.836486392564183</v>
      </c>
      <c r="FH87" s="8">
        <f t="shared" si="89"/>
        <v>94.062042817232225</v>
      </c>
      <c r="FI87" s="8">
        <f t="shared" si="89"/>
        <v>94.290631246979629</v>
      </c>
      <c r="FJ87" s="8">
        <f t="shared" si="89"/>
        <v>94.5223917551467</v>
      </c>
      <c r="FK87" s="8">
        <f t="shared" si="89"/>
        <v>94.757473252368911</v>
      </c>
      <c r="FL87" s="8">
        <f t="shared" si="89"/>
        <v>94.996034284916604</v>
      </c>
      <c r="FM87" s="8">
        <f t="shared" si="89"/>
        <v>95.238243924896608</v>
      </c>
      <c r="FN87" s="8">
        <f t="shared" si="89"/>
        <v>95.484282765393274</v>
      </c>
      <c r="FO87" s="8">
        <f t="shared" si="89"/>
        <v>95.734344035856665</v>
      </c>
      <c r="FP87" s="8">
        <f t="shared" si="89"/>
        <v>95.988634855722168</v>
      </c>
      <c r="FQ87" s="8">
        <f t="shared" si="89"/>
        <v>96.247377647471936</v>
      </c>
      <c r="FR87" s="8">
        <f t="shared" si="89"/>
        <v>96.510811734256549</v>
      </c>
      <c r="FS87" s="8">
        <f t="shared" si="89"/>
        <v>96.7791951519484</v>
      </c>
      <c r="FT87" s="8">
        <f t="shared" si="89"/>
        <v>97.0528067113123</v>
      </c>
      <c r="FU87" s="8">
        <f t="shared" si="89"/>
        <v>97.331948353125256</v>
      </c>
      <c r="FV87" s="8">
        <f t="shared" si="89"/>
        <v>97.616947847911831</v>
      </c>
      <c r="FW87" s="8">
        <f t="shared" si="89"/>
        <v>97.908161902946901</v>
      </c>
      <c r="FX87" s="8">
        <f t="shared" si="89"/>
        <v>98.205979752922701</v>
      </c>
      <c r="FY87" s="8">
        <f t="shared" si="89"/>
        <v>98.510827327988167</v>
      </c>
      <c r="FZ87" s="8">
        <f t="shared" si="89"/>
        <v>98.823172114824274</v>
      </c>
      <c r="GA87" s="8">
        <f t="shared" si="89"/>
        <v>99.143528854471583</v>
      </c>
      <c r="GB87" s="8">
        <f t="shared" si="89"/>
        <v>99.472466256752924</v>
      </c>
      <c r="GC87" s="8">
        <f t="shared" si="89"/>
        <v>99.810614958053094</v>
      </c>
      <c r="GD87" s="8">
        <f t="shared" si="89"/>
        <v>100.15867701070161</v>
      </c>
      <c r="GE87" s="8">
        <f t="shared" si="89"/>
        <v>100.5174372735584</v>
      </c>
      <c r="GF87" s="8">
        <f t="shared" si="89"/>
        <v>100.88777718216703</v>
      </c>
      <c r="GG87" s="8">
        <f t="shared" si="89"/>
        <v>101.2706915238857</v>
      </c>
      <c r="GH87" s="8">
        <f t="shared" si="89"/>
        <v>101.66730904461912</v>
      </c>
      <c r="GI87" s="10">
        <f t="shared" si="89"/>
        <v>102.07891799273256</v>
      </c>
      <c r="GJ87" s="8">
        <f t="shared" si="89"/>
        <v>102.50699809802214</v>
      </c>
      <c r="GK87" s="8">
        <f t="shared" si="89"/>
        <v>102.95326104392288</v>
      </c>
      <c r="GL87" s="8">
        <f t="shared" si="89"/>
        <v>103.41970230518706</v>
      </c>
      <c r="GM87" s="8">
        <f t="shared" si="89"/>
        <v>103.90866842839198</v>
      </c>
      <c r="GN87" s="8">
        <f t="shared" si="89"/>
        <v>104.42294565422469</v>
      </c>
      <c r="GO87" s="8">
        <f t="shared" si="89"/>
        <v>104.96587859843754</v>
      </c>
      <c r="GP87" s="8">
        <f t="shared" si="89"/>
        <v>105.54153218240769</v>
      </c>
      <c r="GQ87" s="8">
        <f t="shared" si="89"/>
        <v>106.15491731920136</v>
      </c>
      <c r="GR87" s="8">
        <f t="shared" si="89"/>
        <v>106.81231322742588</v>
      </c>
      <c r="GS87" s="8">
        <f t="shared" si="89"/>
        <v>107.52174097071958</v>
      </c>
      <c r="GT87" s="8">
        <f t="shared" si="89"/>
        <v>108.29368273499001</v>
      </c>
      <c r="GU87" s="8">
        <f t="shared" si="89"/>
        <v>109.14221865953485</v>
      </c>
      <c r="GV87" s="8">
        <f t="shared" si="86"/>
        <v>110.08691253932651</v>
      </c>
      <c r="GW87" s="8">
        <f t="shared" si="87"/>
        <v>111.15613334029598</v>
      </c>
      <c r="GX87" s="8">
        <f t="shared" si="87"/>
        <v>112.39337361526837</v>
      </c>
      <c r="GY87" s="8">
        <f t="shared" si="87"/>
        <v>113.87056640386628</v>
      </c>
      <c r="GZ87" s="8">
        <f t="shared" si="87"/>
        <v>115.72052148666171</v>
      </c>
      <c r="HA87" s="8">
        <f t="shared" si="87"/>
        <v>118.23574925412359</v>
      </c>
      <c r="HB87" s="8">
        <f t="shared" si="87"/>
        <v>122.32458069878214</v>
      </c>
    </row>
    <row r="88" spans="11:210">
      <c r="K88" s="14">
        <v>86</v>
      </c>
      <c r="L88" s="8">
        <f t="shared" si="68"/>
        <v>55.972703266248935</v>
      </c>
      <c r="M88" s="8">
        <f t="shared" si="88"/>
        <v>58.455929605433944</v>
      </c>
      <c r="N88" s="8">
        <f t="shared" si="88"/>
        <v>60.049288967034649</v>
      </c>
      <c r="O88" s="8">
        <f t="shared" si="88"/>
        <v>61.254822458018999</v>
      </c>
      <c r="P88" s="8">
        <f t="shared" si="88"/>
        <v>62.238626423934377</v>
      </c>
      <c r="Q88" s="8">
        <f t="shared" si="88"/>
        <v>63.077502666641465</v>
      </c>
      <c r="R88" s="8">
        <f t="shared" si="88"/>
        <v>63.813639835746514</v>
      </c>
      <c r="S88" s="8">
        <f t="shared" si="88"/>
        <v>64.472843922833675</v>
      </c>
      <c r="T88" s="8">
        <f t="shared" si="88"/>
        <v>65.072114881213508</v>
      </c>
      <c r="U88" s="8">
        <f t="shared" si="88"/>
        <v>65.62327811918864</v>
      </c>
      <c r="V88" s="8">
        <f t="shared" si="88"/>
        <v>66.134910258298248</v>
      </c>
      <c r="W88" s="8">
        <f t="shared" si="88"/>
        <v>66.613440859571895</v>
      </c>
      <c r="X88" s="8">
        <f t="shared" si="88"/>
        <v>67.063821200977443</v>
      </c>
      <c r="Y88" s="8">
        <f t="shared" si="88"/>
        <v>67.489950059685469</v>
      </c>
      <c r="Z88" s="8">
        <f t="shared" si="88"/>
        <v>67.894955630828832</v>
      </c>
      <c r="AA88" s="8">
        <f t="shared" si="88"/>
        <v>68.281388427280731</v>
      </c>
      <c r="AB88" s="8">
        <f t="shared" si="88"/>
        <v>68.651357010858902</v>
      </c>
      <c r="AC88" s="8">
        <f t="shared" si="88"/>
        <v>69.006625825416393</v>
      </c>
      <c r="AD88" s="8">
        <f t="shared" si="88"/>
        <v>69.34868720768219</v>
      </c>
      <c r="AE88" s="8">
        <f t="shared" si="88"/>
        <v>69.678815377135052</v>
      </c>
      <c r="AF88" s="8">
        <f t="shared" si="88"/>
        <v>69.998107580900879</v>
      </c>
      <c r="AG88" s="8">
        <f t="shared" si="88"/>
        <v>70.307515909686003</v>
      </c>
      <c r="AH88" s="8">
        <f t="shared" si="88"/>
        <v>70.607872223750846</v>
      </c>
      <c r="AI88" s="8">
        <f t="shared" si="88"/>
        <v>70.899907912909441</v>
      </c>
      <c r="AJ88" s="8">
        <f t="shared" si="88"/>
        <v>71.184269729946465</v>
      </c>
      <c r="AK88" s="8">
        <f t="shared" si="88"/>
        <v>71.461532602241206</v>
      </c>
      <c r="AL88" s="8">
        <f t="shared" si="88"/>
        <v>71.732210091410622</v>
      </c>
      <c r="AM88" s="8">
        <f t="shared" si="88"/>
        <v>71.996763003206482</v>
      </c>
      <c r="AN88" s="8">
        <f t="shared" si="88"/>
        <v>72.255606528691445</v>
      </c>
      <c r="AO88" s="8">
        <f t="shared" si="88"/>
        <v>72.509116208901901</v>
      </c>
      <c r="AP88" s="8">
        <f t="shared" si="88"/>
        <v>72.757632949340447</v>
      </c>
      <c r="AQ88" s="8">
        <f t="shared" si="88"/>
        <v>73.001467261253637</v>
      </c>
      <c r="AR88" s="8">
        <f t="shared" si="88"/>
        <v>73.240902869234731</v>
      </c>
      <c r="AS88" s="8">
        <f t="shared" si="88"/>
        <v>73.476199796074027</v>
      </c>
      <c r="AT88" s="8">
        <f t="shared" si="88"/>
        <v>73.707597013693757</v>
      </c>
      <c r="AU88" s="8">
        <f t="shared" si="88"/>
        <v>73.935314731818906</v>
      </c>
      <c r="AV88" s="8">
        <f t="shared" si="88"/>
        <v>74.159556382555181</v>
      </c>
      <c r="AW88" s="8">
        <f t="shared" si="88"/>
        <v>74.380510348396157</v>
      </c>
      <c r="AX88" s="8">
        <f t="shared" si="88"/>
        <v>74.598351472708387</v>
      </c>
      <c r="AY88" s="8">
        <f t="shared" si="88"/>
        <v>74.813242384958713</v>
      </c>
      <c r="AZ88" s="8">
        <f t="shared" si="88"/>
        <v>75.025334667481303</v>
      </c>
      <c r="BA88" s="8">
        <f t="shared" si="88"/>
        <v>75.234769886151483</v>
      </c>
      <c r="BB88" s="8">
        <f t="shared" si="88"/>
        <v>75.441680503723532</v>
      </c>
      <c r="BC88" s="8">
        <f t="shared" si="88"/>
        <v>75.646190691631503</v>
      </c>
      <c r="BD88" s="8">
        <f t="shared" si="88"/>
        <v>75.848417053617894</v>
      </c>
      <c r="BE88" s="8">
        <f t="shared" si="88"/>
        <v>76.048469272540459</v>
      </c>
      <c r="BF88" s="8">
        <f t="shared" si="88"/>
        <v>76.246450690034408</v>
      </c>
      <c r="BG88" s="8">
        <f t="shared" si="88"/>
        <v>76.44245882731056</v>
      </c>
      <c r="BH88" s="8">
        <f t="shared" si="88"/>
        <v>76.636585854199936</v>
      </c>
      <c r="BI88" s="8">
        <f t="shared" si="88"/>
        <v>76.828919012571177</v>
      </c>
      <c r="BJ88" s="8">
        <f t="shared" si="88"/>
        <v>77.019540999415668</v>
      </c>
      <c r="BK88" s="8">
        <f t="shared" si="88"/>
        <v>77.208530314191776</v>
      </c>
      <c r="BL88" s="8">
        <f t="shared" si="88"/>
        <v>77.395961574419914</v>
      </c>
      <c r="BM88" s="8">
        <f t="shared" si="88"/>
        <v>77.581905803010073</v>
      </c>
      <c r="BN88" s="8">
        <f t="shared" si="88"/>
        <v>77.766430690365894</v>
      </c>
      <c r="BO88" s="8">
        <f t="shared" si="88"/>
        <v>77.949600833934184</v>
      </c>
      <c r="BP88" s="8">
        <f t="shared" si="88"/>
        <v>78.131477957545869</v>
      </c>
      <c r="BQ88" s="8">
        <f t="shared" si="88"/>
        <v>78.312121112615174</v>
      </c>
      <c r="BR88" s="8">
        <f t="shared" si="88"/>
        <v>78.491586863022903</v>
      </c>
      <c r="BS88" s="8">
        <f t="shared" si="88"/>
        <v>78.669929455299666</v>
      </c>
      <c r="BT88" s="8">
        <f t="shared" si="88"/>
        <v>78.847200975542819</v>
      </c>
      <c r="BU88" s="8">
        <f t="shared" si="88"/>
        <v>79.023451494342211</v>
      </c>
      <c r="BV88" s="8">
        <f t="shared" si="88"/>
        <v>79.198729200850266</v>
      </c>
      <c r="BW88" s="8">
        <f t="shared" si="88"/>
        <v>79.373080527010728</v>
      </c>
      <c r="BX88" s="8">
        <f t="shared" ref="BX88:EI91" si="90">_xlfn.CHISQ.INV(1-BX$2,$K88)</f>
        <v>79.546550262853188</v>
      </c>
      <c r="BY88" s="8">
        <f t="shared" si="90"/>
        <v>79.71918166366676</v>
      </c>
      <c r="BZ88" s="8">
        <f t="shared" si="90"/>
        <v>79.891016549783103</v>
      </c>
      <c r="CA88" s="8">
        <f t="shared" si="90"/>
        <v>80.062095399625946</v>
      </c>
      <c r="CB88" s="8">
        <f t="shared" si="90"/>
        <v>80.232457436619612</v>
      </c>
      <c r="CC88" s="8">
        <f t="shared" si="90"/>
        <v>80.402140710491551</v>
      </c>
      <c r="CD88" s="8">
        <f t="shared" si="90"/>
        <v>80.571182173452726</v>
      </c>
      <c r="CE88" s="8">
        <f t="shared" si="90"/>
        <v>80.739617751695022</v>
      </c>
      <c r="CF88" s="8">
        <f t="shared" si="90"/>
        <v>80.907482412603756</v>
      </c>
      <c r="CG88" s="8">
        <f t="shared" si="90"/>
        <v>81.074810228048051</v>
      </c>
      <c r="CH88" s="8">
        <f t="shared" si="90"/>
        <v>81.241634434079444</v>
      </c>
      <c r="CI88" s="8">
        <f t="shared" si="90"/>
        <v>81.407987487340279</v>
      </c>
      <c r="CJ88" s="8">
        <f t="shared" si="90"/>
        <v>81.573901118458295</v>
      </c>
      <c r="CK88" s="8">
        <f t="shared" si="90"/>
        <v>81.739406382680215</v>
      </c>
      <c r="CL88" s="8">
        <f t="shared" si="90"/>
        <v>81.904533707976938</v>
      </c>
      <c r="CM88" s="8">
        <f t="shared" si="90"/>
        <v>82.069312940834394</v>
      </c>
      <c r="CN88" s="8">
        <f t="shared" si="90"/>
        <v>82.233773389927549</v>
      </c>
      <c r="CO88" s="8">
        <f t="shared" si="90"/>
        <v>82.39794386786005</v>
      </c>
      <c r="CP88" s="8">
        <f t="shared" si="90"/>
        <v>82.56185273113887</v>
      </c>
      <c r="CQ88" s="8">
        <f t="shared" si="90"/>
        <v>82.725527918541232</v>
      </c>
      <c r="CR88" s="8">
        <f t="shared" si="90"/>
        <v>82.888996988020438</v>
      </c>
      <c r="CS88" s="8">
        <f t="shared" si="90"/>
        <v>83.052287152287349</v>
      </c>
      <c r="CT88" s="8">
        <f t="shared" si="90"/>
        <v>83.215425313196278</v>
      </c>
      <c r="CU88" s="8">
        <f t="shared" si="90"/>
        <v>83.378438095055543</v>
      </c>
      <c r="CV88" s="8">
        <f t="shared" si="90"/>
        <v>83.541351876976975</v>
      </c>
      <c r="CW88" s="8">
        <f t="shared" si="90"/>
        <v>83.704192824372015</v>
      </c>
      <c r="CX88" s="8">
        <f t="shared" si="90"/>
        <v>83.866986919696984</v>
      </c>
      <c r="CY88" s="8">
        <f t="shared" si="90"/>
        <v>84.02975999254528</v>
      </c>
      <c r="CZ88" s="8">
        <f t="shared" si="90"/>
        <v>84.192537749180431</v>
      </c>
      <c r="DA88" s="8">
        <f t="shared" si="90"/>
        <v>84.355345801600251</v>
      </c>
      <c r="DB88" s="8">
        <f t="shared" si="90"/>
        <v>84.518209696219401</v>
      </c>
      <c r="DC88" s="8">
        <f t="shared" si="90"/>
        <v>84.681154942255233</v>
      </c>
      <c r="DD88" s="8">
        <f t="shared" si="90"/>
        <v>84.844207039900155</v>
      </c>
      <c r="DE88" s="8">
        <f t="shared" si="90"/>
        <v>85.007391508361636</v>
      </c>
      <c r="DF88" s="8">
        <f t="shared" si="90"/>
        <v>85.170733913850569</v>
      </c>
      <c r="DG88" s="8">
        <f t="shared" si="90"/>
        <v>85.334259897597704</v>
      </c>
      <c r="DH88" s="8">
        <f t="shared" si="90"/>
        <v>85.497995203978036</v>
      </c>
      <c r="DI88" s="8">
        <f t="shared" si="90"/>
        <v>85.661965708822891</v>
      </c>
      <c r="DJ88" s="8">
        <f t="shared" si="90"/>
        <v>85.826197448000613</v>
      </c>
      <c r="DK88" s="8">
        <f t="shared" si="90"/>
        <v>85.990716646347593</v>
      </c>
      <c r="DL88" s="8">
        <f t="shared" si="90"/>
        <v>86.155549747033035</v>
      </c>
      <c r="DM88" s="8">
        <f t="shared" si="90"/>
        <v>86.320723441443036</v>
      </c>
      <c r="DN88" s="8">
        <f t="shared" si="90"/>
        <v>86.48626469967185</v>
      </c>
      <c r="DO88" s="8">
        <f t="shared" si="90"/>
        <v>86.652200801711359</v>
      </c>
      <c r="DP88" s="8">
        <f t="shared" si="90"/>
        <v>86.818559369433345</v>
      </c>
      <c r="DQ88" s="8">
        <f t="shared" si="90"/>
        <v>86.985368399463098</v>
      </c>
      <c r="DR88" s="8">
        <f t="shared" si="90"/>
        <v>87.152656297047642</v>
      </c>
      <c r="DS88" s="8">
        <f t="shared" si="90"/>
        <v>87.320451911027149</v>
      </c>
      <c r="DT88" s="8">
        <f t="shared" si="90"/>
        <v>87.488784570024109</v>
      </c>
      <c r="DU88" s="8">
        <f t="shared" si="90"/>
        <v>87.657684119971279</v>
      </c>
      <c r="DV88" s="8">
        <f t="shared" si="90"/>
        <v>87.827180963107281</v>
      </c>
      <c r="DW88" s="8">
        <f t="shared" si="90"/>
        <v>87.9973060985768</v>
      </c>
      <c r="DX88" s="8">
        <f t="shared" si="90"/>
        <v>88.168091164781487</v>
      </c>
      <c r="DY88" s="8">
        <f t="shared" si="90"/>
        <v>88.339568483638288</v>
      </c>
      <c r="DZ88" s="8">
        <f t="shared" si="90"/>
        <v>88.511771106913187</v>
      </c>
      <c r="EA88" s="8">
        <f t="shared" si="90"/>
        <v>88.684732864810783</v>
      </c>
      <c r="EB88" s="8">
        <f t="shared" si="90"/>
        <v>88.858488417014527</v>
      </c>
      <c r="EC88" s="8">
        <f t="shared" si="90"/>
        <v>89.03307330638772</v>
      </c>
      <c r="ED88" s="8">
        <f t="shared" si="90"/>
        <v>89.208524015562816</v>
      </c>
      <c r="EE88" s="8">
        <f t="shared" si="90"/>
        <v>89.384878026665362</v>
      </c>
      <c r="EF88" s="8">
        <f t="shared" si="90"/>
        <v>89.562173884440597</v>
      </c>
      <c r="EG88" s="8">
        <f t="shared" si="90"/>
        <v>89.740451263073609</v>
      </c>
      <c r="EH88" s="8">
        <f t="shared" si="90"/>
        <v>89.919751037020816</v>
      </c>
      <c r="EI88" s="8">
        <f t="shared" si="90"/>
        <v>90.10011535619897</v>
      </c>
      <c r="EJ88" s="8">
        <f t="shared" si="89"/>
        <v>90.281587725910555</v>
      </c>
      <c r="EK88" s="8">
        <f t="shared" si="89"/>
        <v>90.46421309192047</v>
      </c>
      <c r="EL88" s="8">
        <f t="shared" si="89"/>
        <v>90.648037931138958</v>
      </c>
      <c r="EM88" s="8">
        <f t="shared" si="89"/>
        <v>90.833110348410614</v>
      </c>
      <c r="EN88" s="8">
        <f t="shared" si="89"/>
        <v>91.019480179959842</v>
      </c>
      <c r="EO88" s="8">
        <f t="shared" si="89"/>
        <v>91.20719910409872</v>
      </c>
      <c r="EP88" s="8">
        <f t="shared" si="89"/>
        <v>91.39632075986701</v>
      </c>
      <c r="EQ88" s="8">
        <f t="shared" si="89"/>
        <v>91.586900874344309</v>
      </c>
      <c r="ER88" s="8">
        <f t="shared" si="89"/>
        <v>91.778997399454269</v>
      </c>
      <c r="ES88" s="8">
        <f t="shared" si="89"/>
        <v>91.972670659170589</v>
      </c>
      <c r="ET88" s="8">
        <f t="shared" si="89"/>
        <v>92.167983508136018</v>
      </c>
      <c r="EU88" s="8">
        <f t="shared" si="89"/>
        <v>92.365001502819851</v>
      </c>
      <c r="EV88" s="8">
        <f t="shared" si="89"/>
        <v>92.563793086469815</v>
      </c>
      <c r="EW88" s="8">
        <f t="shared" si="89"/>
        <v>92.764429789261655</v>
      </c>
      <c r="EX88" s="8">
        <f t="shared" si="89"/>
        <v>92.966986445217302</v>
      </c>
      <c r="EY88" s="8">
        <f t="shared" si="89"/>
        <v>93.171541427654219</v>
      </c>
      <c r="EZ88" s="8">
        <f t="shared" si="89"/>
        <v>93.378176905147072</v>
      </c>
      <c r="FA88" s="8">
        <f t="shared" si="89"/>
        <v>93.586979120233181</v>
      </c>
      <c r="FB88" s="8">
        <f t="shared" si="89"/>
        <v>93.798038693380732</v>
      </c>
      <c r="FC88" s="8">
        <f t="shared" si="89"/>
        <v>94.011450955069392</v>
      </c>
      <c r="FD88" s="8">
        <f t="shared" si="89"/>
        <v>94.2273163092147</v>
      </c>
      <c r="FE88" s="8">
        <f t="shared" si="89"/>
        <v>94.445740631608459</v>
      </c>
      <c r="FF88" s="8">
        <f t="shared" si="89"/>
        <v>94.666835707559798</v>
      </c>
      <c r="FG88" s="8">
        <f t="shared" si="89"/>
        <v>94.890719713516219</v>
      </c>
      <c r="FH88" s="8">
        <f t="shared" si="89"/>
        <v>95.117517748138667</v>
      </c>
      <c r="FI88" s="8">
        <f t="shared" si="89"/>
        <v>95.347362419117005</v>
      </c>
      <c r="FJ88" s="8">
        <f t="shared" si="89"/>
        <v>95.580394492966064</v>
      </c>
      <c r="FK88" s="8">
        <f t="shared" si="89"/>
        <v>95.816763616165446</v>
      </c>
      <c r="FL88" s="8">
        <f t="shared" si="89"/>
        <v>96.056629117333713</v>
      </c>
      <c r="FM88" s="8">
        <f t="shared" si="89"/>
        <v>96.30016090170227</v>
      </c>
      <c r="FN88" s="8">
        <f t="shared" si="89"/>
        <v>96.547540451028041</v>
      </c>
      <c r="FO88" s="8">
        <f t="shared" si="89"/>
        <v>96.798961944325484</v>
      </c>
      <c r="FP88" s="8">
        <f t="shared" si="89"/>
        <v>97.054633517486778</v>
      </c>
      <c r="FQ88" s="8">
        <f t="shared" si="89"/>
        <v>97.314778683101522</v>
      </c>
      <c r="FR88" s="8">
        <f t="shared" si="89"/>
        <v>97.579637935712142</v>
      </c>
      <c r="FS88" s="8">
        <f t="shared" si="89"/>
        <v>97.849470572518143</v>
      </c>
      <c r="FT88" s="8">
        <f t="shared" si="89"/>
        <v>98.124556765382479</v>
      </c>
      <c r="FU88" s="8">
        <f t="shared" si="89"/>
        <v>98.405199927173854</v>
      </c>
      <c r="FV88" s="8">
        <f t="shared" si="89"/>
        <v>98.691729424354719</v>
      </c>
      <c r="FW88" s="8">
        <f t="shared" si="89"/>
        <v>98.984503698760946</v>
      </c>
      <c r="FX88" s="8">
        <f t="shared" si="89"/>
        <v>99.283913875329191</v>
      </c>
      <c r="FY88" s="8">
        <f t="shared" si="89"/>
        <v>99.590387949919744</v>
      </c>
      <c r="FZ88" s="8">
        <f t="shared" si="89"/>
        <v>99.904395673440732</v>
      </c>
      <c r="GA88" s="8">
        <f t="shared" si="89"/>
        <v>100.22645427666271</v>
      </c>
      <c r="GB88" s="8">
        <f t="shared" si="89"/>
        <v>100.55713521640864</v>
      </c>
      <c r="GC88" s="8">
        <f t="shared" si="89"/>
        <v>100.89707217094028</v>
      </c>
      <c r="GD88" s="8">
        <f t="shared" si="89"/>
        <v>101.24697057413304</v>
      </c>
      <c r="GE88" s="8">
        <f t="shared" si="89"/>
        <v>101.60761905976247</v>
      </c>
      <c r="GF88" s="8">
        <f t="shared" si="89"/>
        <v>101.9799032964951</v>
      </c>
      <c r="GG88" s="8">
        <f t="shared" si="89"/>
        <v>102.3648228419033</v>
      </c>
      <c r="GH88" s="8">
        <f t="shared" si="89"/>
        <v>102.76351184596716</v>
      </c>
      <c r="GI88" s="10">
        <f t="shared" si="89"/>
        <v>103.17726471477501</v>
      </c>
      <c r="GJ88" s="8">
        <f t="shared" si="89"/>
        <v>103.60756823923606</v>
      </c>
      <c r="GK88" s="8">
        <f t="shared" si="89"/>
        <v>104.05614225650967</v>
      </c>
      <c r="GL88" s="8">
        <f t="shared" si="89"/>
        <v>104.52499172965238</v>
      </c>
      <c r="GM88" s="8">
        <f t="shared" si="89"/>
        <v>105.01647434164755</v>
      </c>
      <c r="GN88" s="8">
        <f t="shared" si="89"/>
        <v>105.53338952992867</v>
      </c>
      <c r="GO88" s="8">
        <f t="shared" si="89"/>
        <v>106.07909771835777</v>
      </c>
      <c r="GP88" s="8">
        <f t="shared" si="89"/>
        <v>106.65768299811302</v>
      </c>
      <c r="GQ88" s="8">
        <f t="shared" si="89"/>
        <v>107.27417985728391</v>
      </c>
      <c r="GR88" s="8">
        <f t="shared" si="89"/>
        <v>107.93489698166377</v>
      </c>
      <c r="GS88" s="8">
        <f t="shared" si="89"/>
        <v>108.64789297350774</v>
      </c>
      <c r="GT88" s="8">
        <f t="shared" si="89"/>
        <v>109.42369893021036</v>
      </c>
      <c r="GU88" s="8">
        <f t="shared" ref="GU88:HB91" si="91">_xlfn.CHISQ.INV(1-GU$2,$K88)</f>
        <v>110.27646047839642</v>
      </c>
      <c r="GV88" s="8">
        <f t="shared" si="91"/>
        <v>111.22583207920303</v>
      </c>
      <c r="GW88" s="8">
        <f t="shared" si="91"/>
        <v>112.3003136435094</v>
      </c>
      <c r="GX88" s="8">
        <f t="shared" si="91"/>
        <v>113.54359755698154</v>
      </c>
      <c r="GY88" s="8">
        <f t="shared" si="91"/>
        <v>115.02794559740704</v>
      </c>
      <c r="GZ88" s="8">
        <f t="shared" si="91"/>
        <v>116.88677055944035</v>
      </c>
      <c r="HA88" s="8">
        <f t="shared" si="91"/>
        <v>119.41389987719545</v>
      </c>
      <c r="HB88" s="8">
        <f t="shared" si="91"/>
        <v>123.52170422177736</v>
      </c>
    </row>
    <row r="89" spans="11:210">
      <c r="K89" s="14">
        <v>87</v>
      </c>
      <c r="L89" s="8">
        <f t="shared" si="68"/>
        <v>56.776942027773231</v>
      </c>
      <c r="M89" s="8">
        <f t="shared" ref="M89:BX92" si="92">_xlfn.CHISQ.INV(1-M$2,$K89)</f>
        <v>59.278961954292811</v>
      </c>
      <c r="N89" s="8">
        <f t="shared" si="92"/>
        <v>60.884119276153292</v>
      </c>
      <c r="O89" s="8">
        <f t="shared" si="92"/>
        <v>62.098449293316023</v>
      </c>
      <c r="P89" s="8">
        <f t="shared" si="92"/>
        <v>63.089351486682602</v>
      </c>
      <c r="Q89" s="8">
        <f t="shared" si="92"/>
        <v>63.9342245693351</v>
      </c>
      <c r="R89" s="8">
        <f t="shared" si="92"/>
        <v>64.675582708114746</v>
      </c>
      <c r="S89" s="8">
        <f t="shared" si="92"/>
        <v>65.339429820387124</v>
      </c>
      <c r="T89" s="8">
        <f t="shared" si="92"/>
        <v>65.942895582217005</v>
      </c>
      <c r="U89" s="8">
        <f t="shared" si="92"/>
        <v>66.497895237934642</v>
      </c>
      <c r="V89" s="8">
        <f t="shared" si="92"/>
        <v>67.013070306877452</v>
      </c>
      <c r="W89" s="8">
        <f t="shared" si="92"/>
        <v>67.494898827868468</v>
      </c>
      <c r="X89" s="8">
        <f t="shared" si="92"/>
        <v>67.94836928916483</v>
      </c>
      <c r="Y89" s="8">
        <f t="shared" si="92"/>
        <v>68.377409680588187</v>
      </c>
      <c r="Z89" s="8">
        <f t="shared" si="92"/>
        <v>68.785171570977681</v>
      </c>
      <c r="AA89" s="8">
        <f t="shared" si="92"/>
        <v>69.174224481035523</v>
      </c>
      <c r="AB89" s="8">
        <f t="shared" si="92"/>
        <v>69.546692648431758</v>
      </c>
      <c r="AC89" s="8">
        <f t="shared" si="92"/>
        <v>69.904353604368879</v>
      </c>
      <c r="AD89" s="8">
        <f t="shared" si="92"/>
        <v>70.248710730459138</v>
      </c>
      <c r="AE89" s="8">
        <f t="shared" si="92"/>
        <v>70.581047657139479</v>
      </c>
      <c r="AF89" s="8">
        <f t="shared" si="92"/>
        <v>70.902469719302601</v>
      </c>
      <c r="AG89" s="8">
        <f t="shared" si="92"/>
        <v>71.213936012063741</v>
      </c>
      <c r="AH89" s="8">
        <f t="shared" si="92"/>
        <v>71.516284504298213</v>
      </c>
      <c r="AI89" s="8">
        <f t="shared" si="92"/>
        <v>71.810251947081326</v>
      </c>
      <c r="AJ89" s="8">
        <f t="shared" si="92"/>
        <v>72.096489825857148</v>
      </c>
      <c r="AK89" s="8">
        <f t="shared" si="92"/>
        <v>72.375577268002175</v>
      </c>
      <c r="AL89" s="8">
        <f t="shared" si="92"/>
        <v>72.648031580679344</v>
      </c>
      <c r="AM89" s="8">
        <f t="shared" si="92"/>
        <v>72.91431692502313</v>
      </c>
      <c r="AN89" s="8">
        <f t="shared" si="92"/>
        <v>73.174851510563784</v>
      </c>
      <c r="AO89" s="8">
        <f t="shared" si="92"/>
        <v>73.430013604306595</v>
      </c>
      <c r="AP89" s="8">
        <f t="shared" si="92"/>
        <v>73.680146582517608</v>
      </c>
      <c r="AQ89" s="8">
        <f t="shared" si="92"/>
        <v>73.92556320350478</v>
      </c>
      <c r="AR89" s="8">
        <f t="shared" si="92"/>
        <v>74.166549241985166</v>
      </c>
      <c r="AS89" s="8">
        <f t="shared" si="92"/>
        <v>74.403366596794598</v>
      </c>
      <c r="AT89" s="8">
        <f t="shared" si="92"/>
        <v>74.636255961444192</v>
      </c>
      <c r="AU89" s="8">
        <f t="shared" si="92"/>
        <v>74.865439129712513</v>
      </c>
      <c r="AV89" s="8">
        <f t="shared" si="92"/>
        <v>75.09112099488074</v>
      </c>
      <c r="AW89" s="8">
        <f t="shared" si="92"/>
        <v>75.313491290488486</v>
      </c>
      <c r="AX89" s="8">
        <f t="shared" si="92"/>
        <v>75.532726111951263</v>
      </c>
      <c r="AY89" s="8">
        <f t="shared" si="92"/>
        <v>75.748989251544728</v>
      </c>
      <c r="AZ89" s="8">
        <f t="shared" si="92"/>
        <v>75.962433373753413</v>
      </c>
      <c r="BA89" s="8">
        <f t="shared" si="92"/>
        <v>76.173201053517886</v>
      </c>
      <c r="BB89" s="8">
        <f t="shared" si="92"/>
        <v>76.381425696276921</v>
      </c>
      <c r="BC89" s="8">
        <f t="shared" si="92"/>
        <v>76.587232355721753</v>
      </c>
      <c r="BD89" s="8">
        <f t="shared" si="92"/>
        <v>76.790738462726395</v>
      </c>
      <c r="BE89" s="8">
        <f t="shared" si="92"/>
        <v>76.992054476888796</v>
      </c>
      <c r="BF89" s="8">
        <f t="shared" si="92"/>
        <v>77.191284470431796</v>
      </c>
      <c r="BG89" s="8">
        <f t="shared" si="92"/>
        <v>77.388526652805979</v>
      </c>
      <c r="BH89" s="8">
        <f t="shared" si="92"/>
        <v>77.583873843157704</v>
      </c>
      <c r="BI89" s="8">
        <f t="shared" si="92"/>
        <v>77.777413896833693</v>
      </c>
      <c r="BJ89" s="8">
        <f t="shared" si="92"/>
        <v>77.969230091256946</v>
      </c>
      <c r="BK89" s="8">
        <f t="shared" si="92"/>
        <v>78.159401475798475</v>
      </c>
      <c r="BL89" s="8">
        <f t="shared" si="92"/>
        <v>78.348003189666798</v>
      </c>
      <c r="BM89" s="8">
        <f t="shared" si="92"/>
        <v>78.535106751322246</v>
      </c>
      <c r="BN89" s="8">
        <f t="shared" si="92"/>
        <v>78.72078032248244</v>
      </c>
      <c r="BO89" s="8">
        <f t="shared" si="92"/>
        <v>78.905088949407968</v>
      </c>
      <c r="BP89" s="8">
        <f t="shared" si="92"/>
        <v>79.088094783830996</v>
      </c>
      <c r="BQ89" s="8">
        <f t="shared" si="92"/>
        <v>79.269857285609405</v>
      </c>
      <c r="BR89" s="8">
        <f t="shared" si="92"/>
        <v>79.45043340894523</v>
      </c>
      <c r="BS89" s="8">
        <f t="shared" si="92"/>
        <v>79.629877773795357</v>
      </c>
      <c r="BT89" s="8">
        <f t="shared" si="92"/>
        <v>79.808242823919031</v>
      </c>
      <c r="BU89" s="8">
        <f t="shared" si="92"/>
        <v>79.985578972845971</v>
      </c>
      <c r="BV89" s="8">
        <f t="shared" si="92"/>
        <v>80.161934738909636</v>
      </c>
      <c r="BW89" s="8">
        <f t="shared" si="92"/>
        <v>80.337356870367032</v>
      </c>
      <c r="BX89" s="8">
        <f t="shared" si="92"/>
        <v>80.511890461518831</v>
      </c>
      <c r="BY89" s="8">
        <f t="shared" si="90"/>
        <v>80.685579060649232</v>
      </c>
      <c r="BZ89" s="8">
        <f t="shared" si="90"/>
        <v>80.858464770521039</v>
      </c>
      <c r="CA89" s="8">
        <f t="shared" si="90"/>
        <v>81.030588342087938</v>
      </c>
      <c r="CB89" s="8">
        <f t="shared" si="90"/>
        <v>81.201989262020774</v>
      </c>
      <c r="CC89" s="8">
        <f t="shared" si="90"/>
        <v>81.372705834586597</v>
      </c>
      <c r="CD89" s="8">
        <f t="shared" si="90"/>
        <v>81.542775258368209</v>
      </c>
      <c r="CE89" s="8">
        <f t="shared" si="90"/>
        <v>81.712233698266104</v>
      </c>
      <c r="CF89" s="8">
        <f t="shared" si="90"/>
        <v>81.881116353184154</v>
      </c>
      <c r="CG89" s="8">
        <f t="shared" si="90"/>
        <v>82.04945751976426</v>
      </c>
      <c r="CH89" s="8">
        <f t="shared" si="90"/>
        <v>82.217290652502584</v>
      </c>
      <c r="CI89" s="8">
        <f t="shared" si="90"/>
        <v>82.384648420551542</v>
      </c>
      <c r="CJ89" s="8">
        <f t="shared" si="90"/>
        <v>82.5515627614854</v>
      </c>
      <c r="CK89" s="8">
        <f t="shared" si="90"/>
        <v>82.718064932284463</v>
      </c>
      <c r="CL89" s="8">
        <f t="shared" si="90"/>
        <v>82.884185557772071</v>
      </c>
      <c r="CM89" s="8">
        <f t="shared" si="90"/>
        <v>83.049954676719906</v>
      </c>
      <c r="CN89" s="8">
        <f t="shared" si="90"/>
        <v>83.215401785820475</v>
      </c>
      <c r="CO89" s="8">
        <f t="shared" si="90"/>
        <v>83.380555881710762</v>
      </c>
      <c r="CP89" s="8">
        <f t="shared" si="90"/>
        <v>83.545445501217444</v>
      </c>
      <c r="CQ89" s="8">
        <f t="shared" si="90"/>
        <v>83.710098759981932</v>
      </c>
      <c r="CR89" s="8">
        <f t="shared" si="90"/>
        <v>83.874543389613237</v>
      </c>
      <c r="CS89" s="8">
        <f t="shared" si="90"/>
        <v>84.03880677350611</v>
      </c>
      <c r="CT89" s="8">
        <f t="shared" si="90"/>
        <v>84.202915981454055</v>
      </c>
      <c r="CU89" s="8">
        <f t="shared" si="90"/>
        <v>84.366897803178588</v>
      </c>
      <c r="CV89" s="8">
        <f t="shared" si="90"/>
        <v>84.530778780889534</v>
      </c>
      <c r="CW89" s="8">
        <f t="shared" si="90"/>
        <v>84.694585240984821</v>
      </c>
      <c r="CX89" s="8">
        <f t="shared" si="90"/>
        <v>84.858343324993029</v>
      </c>
      <c r="CY89" s="8">
        <f t="shared" si="90"/>
        <v>85.022079019857301</v>
      </c>
      <c r="CZ89" s="8">
        <f t="shared" si="90"/>
        <v>85.18581818765476</v>
      </c>
      <c r="DA89" s="8">
        <f t="shared" si="90"/>
        <v>85.349586594842606</v>
      </c>
      <c r="DB89" s="8">
        <f t="shared" si="90"/>
        <v>85.513409941118653</v>
      </c>
      <c r="DC89" s="8">
        <f t="shared" si="90"/>
        <v>85.677313887981796</v>
      </c>
      <c r="DD89" s="8">
        <f t="shared" si="90"/>
        <v>85.841324087075918</v>
      </c>
      <c r="DE89" s="8">
        <f t="shared" si="90"/>
        <v>86.005466208399227</v>
      </c>
      <c r="DF89" s="8">
        <f t="shared" si="90"/>
        <v>86.169765968459899</v>
      </c>
      <c r="DG89" s="8">
        <f t="shared" si="90"/>
        <v>86.334249158458618</v>
      </c>
      <c r="DH89" s="8">
        <f t="shared" si="90"/>
        <v>86.498941672577814</v>
      </c>
      <c r="DI89" s="8">
        <f t="shared" si="90"/>
        <v>86.663869536458364</v>
      </c>
      <c r="DJ89" s="8">
        <f t="shared" si="90"/>
        <v>86.8290589359449</v>
      </c>
      <c r="DK89" s="8">
        <f t="shared" si="90"/>
        <v>86.994536246181795</v>
      </c>
      <c r="DL89" s="8">
        <f t="shared" si="90"/>
        <v>87.160328061143929</v>
      </c>
      <c r="DM89" s="8">
        <f t="shared" si="90"/>
        <v>87.326461223688213</v>
      </c>
      <c r="DN89" s="8">
        <f t="shared" si="90"/>
        <v>87.492962856214049</v>
      </c>
      <c r="DO89" s="8">
        <f t="shared" si="90"/>
        <v>87.659860392024669</v>
      </c>
      <c r="DP89" s="8">
        <f t="shared" si="90"/>
        <v>87.827181607483936</v>
      </c>
      <c r="DQ89" s="8">
        <f t="shared" si="90"/>
        <v>87.994954655068042</v>
      </c>
      <c r="DR89" s="8">
        <f t="shared" si="90"/>
        <v>88.163208097415719</v>
      </c>
      <c r="DS89" s="8">
        <f t="shared" si="90"/>
        <v>88.331970942486365</v>
      </c>
      <c r="DT89" s="8">
        <f t="shared" si="90"/>
        <v>88.501272679940726</v>
      </c>
      <c r="DU89" s="8">
        <f t="shared" si="90"/>
        <v>88.671143318866513</v>
      </c>
      <c r="DV89" s="8">
        <f t="shared" si="90"/>
        <v>88.841613426977787</v>
      </c>
      <c r="DW89" s="8">
        <f t="shared" si="90"/>
        <v>89.012714171426083</v>
      </c>
      <c r="DX89" s="8">
        <f t="shared" si="90"/>
        <v>89.18447736137027</v>
      </c>
      <c r="DY89" s="8">
        <f t="shared" si="90"/>
        <v>89.356935492462185</v>
      </c>
      <c r="DZ89" s="8">
        <f t="shared" si="90"/>
        <v>89.530121793417294</v>
      </c>
      <c r="EA89" s="8">
        <f t="shared" si="90"/>
        <v>89.704070274851475</v>
      </c>
      <c r="EB89" s="8">
        <f t="shared" si="90"/>
        <v>89.878815780579785</v>
      </c>
      <c r="EC89" s="8">
        <f t="shared" si="90"/>
        <v>90.054394041588253</v>
      </c>
      <c r="ED89" s="8">
        <f t="shared" si="90"/>
        <v>90.230841732907493</v>
      </c>
      <c r="EE89" s="8">
        <f t="shared" si="90"/>
        <v>90.408196533635518</v>
      </c>
      <c r="EF89" s="8">
        <f t="shared" si="90"/>
        <v>90.586497190379163</v>
      </c>
      <c r="EG89" s="8">
        <f t="shared" si="90"/>
        <v>90.765783584406478</v>
      </c>
      <c r="EH89" s="8">
        <f t="shared" si="90"/>
        <v>90.946096802829189</v>
      </c>
      <c r="EI89" s="8">
        <f t="shared" si="90"/>
        <v>91.127479214163372</v>
      </c>
      <c r="EJ89" s="8">
        <f t="shared" ref="EJ89:GU92" si="93">_xlfn.CHISQ.INV(1-EJ$2,$K89)</f>
        <v>91.309974548648796</v>
      </c>
      <c r="EK89" s="8">
        <f t="shared" si="93"/>
        <v>91.493627983743892</v>
      </c>
      <c r="EL89" s="8">
        <f t="shared" si="93"/>
        <v>91.678486235253573</v>
      </c>
      <c r="EM89" s="8">
        <f t="shared" si="93"/>
        <v>91.864597654592131</v>
      </c>
      <c r="EN89" s="8">
        <f t="shared" si="93"/>
        <v>92.052012332733923</v>
      </c>
      <c r="EO89" s="8">
        <f t="shared" si="93"/>
        <v>92.240782211461209</v>
      </c>
      <c r="EP89" s="8">
        <f t="shared" si="93"/>
        <v>92.430961202581557</v>
      </c>
      <c r="EQ89" s="8">
        <f t="shared" si="93"/>
        <v>92.622605315858678</v>
      </c>
      <c r="ER89" s="8">
        <f t="shared" si="93"/>
        <v>92.815772796480488</v>
      </c>
      <c r="ES89" s="8">
        <f t="shared" si="93"/>
        <v>93.010524272978259</v>
      </c>
      <c r="ET89" s="8">
        <f t="shared" si="93"/>
        <v>93.206922916612939</v>
      </c>
      <c r="EU89" s="8">
        <f t="shared" si="93"/>
        <v>93.405034613359803</v>
      </c>
      <c r="EV89" s="8">
        <f t="shared" si="93"/>
        <v>93.604928149752752</v>
      </c>
      <c r="EW89" s="8">
        <f t="shared" si="93"/>
        <v>93.806675413998576</v>
      </c>
      <c r="EX89" s="8">
        <f t="shared" si="93"/>
        <v>94.010351613939548</v>
      </c>
      <c r="EY89" s="8">
        <f t="shared" si="93"/>
        <v>94.216035513635077</v>
      </c>
      <c r="EZ89" s="8">
        <f t="shared" si="93"/>
        <v>94.423809690553014</v>
      </c>
      <c r="FA89" s="8">
        <f t="shared" si="93"/>
        <v>94.633760815612789</v>
      </c>
      <c r="FB89" s="8">
        <f t="shared" si="93"/>
        <v>94.845979958610926</v>
      </c>
      <c r="FC89" s="8">
        <f t="shared" si="93"/>
        <v>95.060562921892412</v>
      </c>
      <c r="FD89" s="8">
        <f t="shared" si="93"/>
        <v>95.277610605514312</v>
      </c>
      <c r="FE89" s="8">
        <f t="shared" si="93"/>
        <v>95.49722940759122</v>
      </c>
      <c r="FF89" s="8">
        <f t="shared" si="93"/>
        <v>95.71953166402696</v>
      </c>
      <c r="FG89" s="8">
        <f t="shared" si="93"/>
        <v>95.944636132434312</v>
      </c>
      <c r="FH89" s="8">
        <f t="shared" si="93"/>
        <v>96.172668525742793</v>
      </c>
      <c r="FI89" s="8">
        <f t="shared" si="93"/>
        <v>96.403762101810031</v>
      </c>
      <c r="FJ89" s="8">
        <f t="shared" si="93"/>
        <v>96.638058316311302</v>
      </c>
      <c r="FK89" s="8">
        <f t="shared" si="93"/>
        <v>96.875707547309574</v>
      </c>
      <c r="FL89" s="8">
        <f t="shared" si="93"/>
        <v>97.116869901242183</v>
      </c>
      <c r="FM89" s="8">
        <f t="shared" si="93"/>
        <v>97.361716111642068</v>
      </c>
      <c r="FN89" s="8">
        <f t="shared" si="93"/>
        <v>97.610428543794868</v>
      </c>
      <c r="FO89" s="8">
        <f t="shared" si="93"/>
        <v>97.863202320783572</v>
      </c>
      <c r="FP89" s="8">
        <f t="shared" si="93"/>
        <v>98.120246589074981</v>
      </c>
      <c r="FQ89" s="8">
        <f t="shared" si="93"/>
        <v>98.381785945058425</v>
      </c>
      <c r="FR89" s="8">
        <f t="shared" si="93"/>
        <v>98.648062047891017</v>
      </c>
      <c r="FS89" s="8">
        <f t="shared" si="93"/>
        <v>98.919335448802769</v>
      </c>
      <c r="FT89" s="8">
        <f t="shared" si="93"/>
        <v>99.195887672882051</v>
      </c>
      <c r="FU89" s="8">
        <f t="shared" si="93"/>
        <v>99.478023596575781</v>
      </c>
      <c r="FV89" s="8">
        <f t="shared" si="93"/>
        <v>99.766074173055713</v>
      </c>
      <c r="FW89" s="8">
        <f t="shared" si="93"/>
        <v>100.06039956869</v>
      </c>
      <c r="FX89" s="8">
        <f t="shared" si="93"/>
        <v>100.36139278773254</v>
      </c>
      <c r="FY89" s="8">
        <f t="shared" si="93"/>
        <v>100.66948387981526</v>
      </c>
      <c r="FZ89" s="8">
        <f t="shared" si="93"/>
        <v>100.98514484698818</v>
      </c>
      <c r="GA89" s="8">
        <f t="shared" si="93"/>
        <v>101.30889539536594</v>
      </c>
      <c r="GB89" s="8">
        <f t="shared" si="93"/>
        <v>101.64130971290163</v>
      </c>
      <c r="GC89" s="8">
        <f t="shared" si="93"/>
        <v>101.98302450216356</v>
      </c>
      <c r="GD89" s="8">
        <f t="shared" si="93"/>
        <v>102.33474855904397</v>
      </c>
      <c r="GE89" s="8">
        <f t="shared" si="93"/>
        <v>102.69727427043735</v>
      </c>
      <c r="GF89" s="8">
        <f t="shared" si="93"/>
        <v>103.07149151369549</v>
      </c>
      <c r="GG89" s="8">
        <f t="shared" si="93"/>
        <v>103.45840458907205</v>
      </c>
      <c r="GH89" s="8">
        <f t="shared" si="93"/>
        <v>103.8591530194377</v>
      </c>
      <c r="GI89" s="10">
        <f t="shared" si="93"/>
        <v>104.27503733307776</v>
      </c>
      <c r="GJ89" s="8">
        <f t="shared" si="93"/>
        <v>104.70755134128592</v>
      </c>
      <c r="GK89" s="8">
        <f t="shared" si="93"/>
        <v>105.15842298792643</v>
      </c>
      <c r="GL89" s="8">
        <f t="shared" si="93"/>
        <v>105.62966666965838</v>
      </c>
      <c r="GM89" s="8">
        <f t="shared" si="93"/>
        <v>106.12365114168534</v>
      </c>
      <c r="GN89" s="8">
        <f t="shared" si="93"/>
        <v>106.64318896214812</v>
      </c>
      <c r="GO89" s="8">
        <f t="shared" si="93"/>
        <v>107.19165627196023</v>
      </c>
      <c r="GP89" s="8">
        <f t="shared" si="93"/>
        <v>107.77315622171449</v>
      </c>
      <c r="GQ89" s="8">
        <f t="shared" si="93"/>
        <v>108.39274673881785</v>
      </c>
      <c r="GR89" s="8">
        <f t="shared" si="93"/>
        <v>109.05676580669024</v>
      </c>
      <c r="GS89" s="8">
        <f t="shared" si="93"/>
        <v>109.77330935028809</v>
      </c>
      <c r="GT89" s="8">
        <f t="shared" si="93"/>
        <v>110.55295709728867</v>
      </c>
      <c r="GU89" s="8">
        <f t="shared" si="93"/>
        <v>111.40991978532713</v>
      </c>
      <c r="GV89" s="8">
        <f t="shared" si="91"/>
        <v>112.36394202098872</v>
      </c>
      <c r="GW89" s="8">
        <f t="shared" si="91"/>
        <v>113.44365390852512</v>
      </c>
      <c r="GX89" s="8">
        <f t="shared" si="91"/>
        <v>114.69294652030634</v>
      </c>
      <c r="GY89" s="8">
        <f t="shared" si="91"/>
        <v>116.18440848843123</v>
      </c>
      <c r="GZ89" s="8">
        <f t="shared" si="91"/>
        <v>118.05205216967786</v>
      </c>
      <c r="HA89" s="8">
        <f t="shared" si="91"/>
        <v>120.59101451284104</v>
      </c>
      <c r="HB89" s="8">
        <f t="shared" si="91"/>
        <v>124.71768282299335</v>
      </c>
    </row>
    <row r="90" spans="11:210">
      <c r="K90" s="14">
        <v>88</v>
      </c>
      <c r="L90" s="8">
        <f t="shared" si="68"/>
        <v>57.582301011091239</v>
      </c>
      <c r="M90" s="8">
        <f t="shared" si="92"/>
        <v>60.103009055379431</v>
      </c>
      <c r="N90" s="8">
        <f t="shared" si="92"/>
        <v>61.719897785400626</v>
      </c>
      <c r="O90" s="8">
        <f t="shared" si="92"/>
        <v>62.942974552110272</v>
      </c>
      <c r="P90" s="8">
        <f t="shared" si="92"/>
        <v>63.940934716288666</v>
      </c>
      <c r="Q90" s="8">
        <f t="shared" si="92"/>
        <v>64.791770569514654</v>
      </c>
      <c r="R90" s="8">
        <f t="shared" si="92"/>
        <v>65.538319974617053</v>
      </c>
      <c r="S90" s="8">
        <f t="shared" si="92"/>
        <v>66.206783665514365</v>
      </c>
      <c r="T90" s="8">
        <f t="shared" si="92"/>
        <v>66.814420313015063</v>
      </c>
      <c r="U90" s="8">
        <f t="shared" si="92"/>
        <v>67.373234492713166</v>
      </c>
      <c r="V90" s="8">
        <f t="shared" si="92"/>
        <v>67.891932256722711</v>
      </c>
      <c r="W90" s="8">
        <f t="shared" si="92"/>
        <v>68.377039848742555</v>
      </c>
      <c r="X90" s="8">
        <f t="shared" si="92"/>
        <v>68.833582757661318</v>
      </c>
      <c r="Y90" s="8">
        <f t="shared" si="92"/>
        <v>69.265518021232339</v>
      </c>
      <c r="Z90" s="8">
        <f t="shared" si="92"/>
        <v>69.676020450114947</v>
      </c>
      <c r="AA90" s="8">
        <f t="shared" si="92"/>
        <v>70.067678465520984</v>
      </c>
      <c r="AB90" s="8">
        <f t="shared" si="92"/>
        <v>70.442631892414241</v>
      </c>
      <c r="AC90" s="8">
        <f t="shared" si="92"/>
        <v>70.802671275371239</v>
      </c>
      <c r="AD90" s="8">
        <f t="shared" si="92"/>
        <v>71.149310978425206</v>
      </c>
      <c r="AE90" s="8">
        <f t="shared" si="92"/>
        <v>71.483843989723937</v>
      </c>
      <c r="AF90" s="8">
        <f t="shared" si="92"/>
        <v>71.807383686145684</v>
      </c>
      <c r="AG90" s="8">
        <f t="shared" si="92"/>
        <v>72.120896127548789</v>
      </c>
      <c r="AH90" s="8">
        <f t="shared" si="92"/>
        <v>72.425225356816682</v>
      </c>
      <c r="AI90" s="8">
        <f t="shared" si="92"/>
        <v>72.721113455901417</v>
      </c>
      <c r="AJ90" s="8">
        <f t="shared" si="92"/>
        <v>73.009216616074696</v>
      </c>
      <c r="AK90" s="8">
        <f t="shared" si="92"/>
        <v>73.290118140890044</v>
      </c>
      <c r="AL90" s="8">
        <f t="shared" si="92"/>
        <v>73.564339061806606</v>
      </c>
      <c r="AM90" s="8">
        <f t="shared" si="92"/>
        <v>73.832346876299155</v>
      </c>
      <c r="AN90" s="8">
        <f t="shared" si="92"/>
        <v>74.094562795229962</v>
      </c>
      <c r="AO90" s="8">
        <f t="shared" si="92"/>
        <v>74.351367796093584</v>
      </c>
      <c r="AP90" s="8">
        <f t="shared" si="92"/>
        <v>74.603107711885045</v>
      </c>
      <c r="AQ90" s="8">
        <f t="shared" si="92"/>
        <v>74.85009753520643</v>
      </c>
      <c r="AR90" s="8">
        <f t="shared" si="92"/>
        <v>75.092625079247185</v>
      </c>
      <c r="AS90" s="8">
        <f t="shared" si="92"/>
        <v>75.330954108223793</v>
      </c>
      <c r="AT90" s="8">
        <f t="shared" si="92"/>
        <v>75.565327027447083</v>
      </c>
      <c r="AU90" s="8">
        <f t="shared" si="92"/>
        <v>75.795967205739842</v>
      </c>
      <c r="AV90" s="8">
        <f t="shared" si="92"/>
        <v>76.02308098924631</v>
      </c>
      <c r="AW90" s="8">
        <f t="shared" si="92"/>
        <v>76.246859454864492</v>
      </c>
      <c r="AX90" s="8">
        <f t="shared" si="92"/>
        <v>76.467479942932883</v>
      </c>
      <c r="AY90" s="8">
        <f t="shared" si="92"/>
        <v>76.685107401916525</v>
      </c>
      <c r="AZ90" s="8">
        <f t="shared" si="92"/>
        <v>76.899895572288727</v>
      </c>
      <c r="BA90" s="8">
        <f t="shared" si="92"/>
        <v>77.111988032308645</v>
      </c>
      <c r="BB90" s="8">
        <f t="shared" si="92"/>
        <v>77.321519124729832</v>
      </c>
      <c r="BC90" s="8">
        <f t="shared" si="92"/>
        <v>77.528614780474271</v>
      </c>
      <c r="BD90" s="8">
        <f t="shared" si="92"/>
        <v>77.733393252834205</v>
      </c>
      <c r="BE90" s="8">
        <f t="shared" si="92"/>
        <v>77.935965773720739</v>
      </c>
      <c r="BF90" s="8">
        <f t="shared" si="92"/>
        <v>78.136437141779652</v>
      </c>
      <c r="BG90" s="8">
        <f t="shared" si="92"/>
        <v>78.334906250777308</v>
      </c>
      <c r="BH90" s="8">
        <f t="shared" si="92"/>
        <v>78.53146656547257</v>
      </c>
      <c r="BI90" s="8">
        <f t="shared" si="92"/>
        <v>78.726206551191353</v>
      </c>
      <c r="BJ90" s="8">
        <f t="shared" si="92"/>
        <v>78.919210062477106</v>
      </c>
      <c r="BK90" s="8">
        <f t="shared" si="92"/>
        <v>79.110556695476021</v>
      </c>
      <c r="BL90" s="8">
        <f t="shared" si="92"/>
        <v>79.300322108107778</v>
      </c>
      <c r="BM90" s="8">
        <f t="shared" si="92"/>
        <v>79.488578311554718</v>
      </c>
      <c r="BN90" s="8">
        <f t="shared" si="92"/>
        <v>79.675393936158116</v>
      </c>
      <c r="BO90" s="8">
        <f t="shared" si="92"/>
        <v>79.860834474429922</v>
      </c>
      <c r="BP90" s="8">
        <f t="shared" si="92"/>
        <v>80.044962503560285</v>
      </c>
      <c r="BQ90" s="8">
        <f t="shared" si="92"/>
        <v>80.227837889518113</v>
      </c>
      <c r="BR90" s="8">
        <f t="shared" si="92"/>
        <v>80.409517974597222</v>
      </c>
      <c r="BS90" s="8">
        <f t="shared" si="92"/>
        <v>80.59005775004762</v>
      </c>
      <c r="BT90" s="8">
        <f t="shared" si="92"/>
        <v>80.769510015246865</v>
      </c>
      <c r="BU90" s="8">
        <f t="shared" si="92"/>
        <v>80.9479255247049</v>
      </c>
      <c r="BV90" s="8">
        <f t="shared" si="92"/>
        <v>81.125353124054968</v>
      </c>
      <c r="BW90" s="8">
        <f t="shared" si="92"/>
        <v>81.301839876059248</v>
      </c>
      <c r="BX90" s="8">
        <f t="shared" si="92"/>
        <v>81.477431177550073</v>
      </c>
      <c r="BY90" s="8">
        <f t="shared" si="90"/>
        <v>81.652170868131563</v>
      </c>
      <c r="BZ90" s="8">
        <f t="shared" si="90"/>
        <v>81.826101331382631</v>
      </c>
      <c r="CA90" s="8">
        <f t="shared" si="90"/>
        <v>81.999263589228349</v>
      </c>
      <c r="CB90" s="8">
        <f t="shared" si="90"/>
        <v>82.171697390080297</v>
      </c>
      <c r="CC90" s="8">
        <f t="shared" si="90"/>
        <v>82.343441291289082</v>
      </c>
      <c r="CD90" s="8">
        <f t="shared" si="90"/>
        <v>82.514532736399758</v>
      </c>
      <c r="CE90" s="8">
        <f t="shared" si="90"/>
        <v>82.68500812765555</v>
      </c>
      <c r="CF90" s="8">
        <f t="shared" si="90"/>
        <v>82.854902894153994</v>
      </c>
      <c r="CG90" s="8">
        <f t="shared" si="90"/>
        <v>83.024251556023259</v>
      </c>
      <c r="CH90" s="8">
        <f t="shared" si="90"/>
        <v>83.193087784953789</v>
      </c>
      <c r="CI90" s="8">
        <f t="shared" si="90"/>
        <v>83.361444461391486</v>
      </c>
      <c r="CJ90" s="8">
        <f t="shared" si="90"/>
        <v>83.529353728672262</v>
      </c>
      <c r="CK90" s="8">
        <f t="shared" si="90"/>
        <v>83.696847044354868</v>
      </c>
      <c r="CL90" s="8">
        <f t="shared" si="90"/>
        <v>83.863955228987791</v>
      </c>
      <c r="CM90" s="8">
        <f t="shared" si="90"/>
        <v>84.030708512527113</v>
      </c>
      <c r="CN90" s="8">
        <f t="shared" si="90"/>
        <v>84.197136578605978</v>
      </c>
      <c r="CO90" s="8">
        <f t="shared" si="90"/>
        <v>84.363268606840492</v>
      </c>
      <c r="CP90" s="8">
        <f t="shared" si="90"/>
        <v>84.529133313343863</v>
      </c>
      <c r="CQ90" s="8">
        <f t="shared" si="90"/>
        <v>84.69475898960836</v>
      </c>
      <c r="CR90" s="8">
        <f t="shared" si="90"/>
        <v>84.860173539903599</v>
      </c>
      <c r="CS90" s="8">
        <f t="shared" si="90"/>
        <v>85.025404517330031</v>
      </c>
      <c r="CT90" s="8">
        <f t="shared" si="90"/>
        <v>85.190479158657837</v>
      </c>
      <c r="CU90" s="8">
        <f t="shared" si="90"/>
        <v>85.355424418073625</v>
      </c>
      <c r="CV90" s="8">
        <f t="shared" si="90"/>
        <v>85.520266999950252</v>
      </c>
      <c r="CW90" s="8">
        <f t="shared" si="90"/>
        <v>85.685033390749183</v>
      </c>
      <c r="CX90" s="8">
        <f t="shared" si="90"/>
        <v>85.84974989015933</v>
      </c>
      <c r="CY90" s="8">
        <f t="shared" si="90"/>
        <v>86.014442641571307</v>
      </c>
      <c r="CZ90" s="8">
        <f t="shared" si="90"/>
        <v>86.179137661982338</v>
      </c>
      <c r="DA90" s="8">
        <f t="shared" si="90"/>
        <v>86.343860871423303</v>
      </c>
      <c r="DB90" s="8">
        <f t="shared" si="90"/>
        <v>86.5086381219961</v>
      </c>
      <c r="DC90" s="8">
        <f t="shared" si="90"/>
        <v>86.673495226607713</v>
      </c>
      <c r="DD90" s="8">
        <f t="shared" si="90"/>
        <v>86.838457987484858</v>
      </c>
      <c r="DE90" s="8">
        <f t="shared" si="90"/>
        <v>87.003552224551498</v>
      </c>
      <c r="DF90" s="8">
        <f t="shared" si="90"/>
        <v>87.168803803751018</v>
      </c>
      <c r="DG90" s="8">
        <f t="shared" si="90"/>
        <v>87.334238665393613</v>
      </c>
      <c r="DH90" s="8">
        <f t="shared" si="90"/>
        <v>87.499882852609744</v>
      </c>
      <c r="DI90" s="8">
        <f t="shared" si="90"/>
        <v>87.665762539990425</v>
      </c>
      <c r="DJ90" s="8">
        <f t="shared" si="90"/>
        <v>87.831904062496037</v>
      </c>
      <c r="DK90" s="8">
        <f t="shared" si="90"/>
        <v>87.998333944716549</v>
      </c>
      <c r="DL90" s="8">
        <f t="shared" si="90"/>
        <v>88.165078930567233</v>
      </c>
      <c r="DM90" s="8">
        <f t="shared" si="90"/>
        <v>88.332166013506637</v>
      </c>
      <c r="DN90" s="8">
        <f t="shared" si="90"/>
        <v>88.499622467365469</v>
      </c>
      <c r="DO90" s="8">
        <f t="shared" si="90"/>
        <v>88.66747587787853</v>
      </c>
      <c r="DP90" s="8">
        <f t="shared" si="90"/>
        <v>88.835754175015282</v>
      </c>
      <c r="DQ90" s="8">
        <f t="shared" si="90"/>
        <v>89.004485666208438</v>
      </c>
      <c r="DR90" s="8">
        <f t="shared" si="90"/>
        <v>89.173699070585343</v>
      </c>
      <c r="DS90" s="8">
        <f t="shared" si="90"/>
        <v>89.343423554311428</v>
      </c>
      <c r="DT90" s="8">
        <f t="shared" si="90"/>
        <v>89.513688767161696</v>
      </c>
      <c r="DU90" s="8">
        <f t="shared" si="90"/>
        <v>89.684524880442495</v>
      </c>
      <c r="DV90" s="8">
        <f t="shared" si="90"/>
        <v>89.85596262639379</v>
      </c>
      <c r="DW90" s="8">
        <f t="shared" si="90"/>
        <v>90.028033339209912</v>
      </c>
      <c r="DX90" s="8">
        <f t="shared" si="90"/>
        <v>90.200768997827055</v>
      </c>
      <c r="DY90" s="8">
        <f t="shared" si="90"/>
        <v>90.374202270635067</v>
      </c>
      <c r="DZ90" s="8">
        <f t="shared" si="90"/>
        <v>90.548366562283533</v>
      </c>
      <c r="EA90" s="8">
        <f t="shared" si="90"/>
        <v>90.723296062764447</v>
      </c>
      <c r="EB90" s="8">
        <f t="shared" si="90"/>
        <v>90.899025798967941</v>
      </c>
      <c r="EC90" s="8">
        <f t="shared" si="90"/>
        <v>91.075591688923438</v>
      </c>
      <c r="ED90" s="8">
        <f t="shared" si="90"/>
        <v>91.253030598955789</v>
      </c>
      <c r="EE90" s="8">
        <f t="shared" si="90"/>
        <v>91.431380404005438</v>
      </c>
      <c r="EF90" s="8">
        <f t="shared" si="90"/>
        <v>91.610680051382744</v>
      </c>
      <c r="EG90" s="8">
        <f t="shared" si="90"/>
        <v>91.790969628250707</v>
      </c>
      <c r="EH90" s="8">
        <f t="shared" si="90"/>
        <v>91.972290433156488</v>
      </c>
      <c r="EI90" s="8">
        <f t="shared" si="90"/>
        <v>92.154685051961536</v>
      </c>
      <c r="EJ90" s="8">
        <f t="shared" si="93"/>
        <v>92.338197438552626</v>
      </c>
      <c r="EK90" s="8">
        <f t="shared" si="93"/>
        <v>92.522873000752824</v>
      </c>
      <c r="EL90" s="8">
        <f t="shared" si="93"/>
        <v>92.708758691891617</v>
      </c>
      <c r="EM90" s="8">
        <f t="shared" si="93"/>
        <v>92.895903108538818</v>
      </c>
      <c r="EN90" s="8">
        <f t="shared" si="93"/>
        <v>93.084356594957868</v>
      </c>
      <c r="EO90" s="8">
        <f t="shared" si="93"/>
        <v>93.274171354890328</v>
      </c>
      <c r="EP90" s="8">
        <f t="shared" si="93"/>
        <v>93.465401571347485</v>
      </c>
      <c r="EQ90" s="8">
        <f t="shared" si="93"/>
        <v>93.658103535156428</v>
      </c>
      <c r="ER90" s="8">
        <f t="shared" si="93"/>
        <v>93.852335783087923</v>
      </c>
      <c r="ES90" s="8">
        <f t="shared" si="93"/>
        <v>94.048159246484786</v>
      </c>
      <c r="ET90" s="8">
        <f t="shared" si="93"/>
        <v>94.245637411411238</v>
      </c>
      <c r="EU90" s="8">
        <f t="shared" si="93"/>
        <v>94.444836491459697</v>
      </c>
      <c r="EV90" s="8">
        <f t="shared" si="93"/>
        <v>94.645825614482646</v>
      </c>
      <c r="EW90" s="8">
        <f t="shared" si="93"/>
        <v>94.848677024666003</v>
      </c>
      <c r="EX90" s="8">
        <f t="shared" si="93"/>
        <v>95.053466301530108</v>
      </c>
      <c r="EY90" s="8">
        <f t="shared" si="93"/>
        <v>95.260272597637197</v>
      </c>
      <c r="EZ90" s="8">
        <f t="shared" si="93"/>
        <v>95.469178897005492</v>
      </c>
      <c r="FA90" s="8">
        <f t="shared" si="93"/>
        <v>95.680272296482073</v>
      </c>
      <c r="FB90" s="8">
        <f t="shared" si="93"/>
        <v>95.893644312617724</v>
      </c>
      <c r="FC90" s="8">
        <f t="shared" si="93"/>
        <v>96.109391216919732</v>
      </c>
      <c r="FD90" s="8">
        <f t="shared" si="93"/>
        <v>96.327614402744871</v>
      </c>
      <c r="FE90" s="8">
        <f t="shared" si="93"/>
        <v>96.548420787538959</v>
      </c>
      <c r="FF90" s="8">
        <f t="shared" si="93"/>
        <v>96.771923254647405</v>
      </c>
      <c r="FG90" s="8">
        <f t="shared" si="93"/>
        <v>96.998241139520431</v>
      </c>
      <c r="FH90" s="8">
        <f t="shared" si="93"/>
        <v>97.227500765838926</v>
      </c>
      <c r="FI90" s="8">
        <f t="shared" si="93"/>
        <v>97.45983603790603</v>
      </c>
      <c r="FJ90" s="8">
        <f t="shared" si="93"/>
        <v>97.695389096612388</v>
      </c>
      <c r="FK90" s="8">
        <f t="shared" si="93"/>
        <v>97.934311047416784</v>
      </c>
      <c r="FL90" s="8">
        <f t="shared" si="93"/>
        <v>98.176762770123574</v>
      </c>
      <c r="FM90" s="8">
        <f t="shared" si="93"/>
        <v>98.422915821827189</v>
      </c>
      <c r="FN90" s="8">
        <f t="shared" si="93"/>
        <v>98.672953446286314</v>
      </c>
      <c r="FO90" s="8">
        <f t="shared" si="93"/>
        <v>98.927071705251123</v>
      </c>
      <c r="FP90" s="8">
        <f t="shared" si="93"/>
        <v>99.185480749981792</v>
      </c>
      <c r="FQ90" s="8">
        <f t="shared" si="93"/>
        <v>99.448406254467997</v>
      </c>
      <c r="FR90" s="8">
        <f t="shared" si="93"/>
        <v>99.71609103582071</v>
      </c>
      <c r="FS90" s="8">
        <f t="shared" si="93"/>
        <v>99.98879689212913</v>
      </c>
      <c r="FT90" s="8">
        <f t="shared" si="93"/>
        <v>100.26680669396946</v>
      </c>
      <c r="FU90" s="8">
        <f t="shared" si="93"/>
        <v>100.55042677299934</v>
      </c>
      <c r="FV90" s="8">
        <f t="shared" si="93"/>
        <v>100.83998966002969</v>
      </c>
      <c r="FW90" s="8">
        <f t="shared" si="93"/>
        <v>101.1358572361043</v>
      </c>
      <c r="FX90" s="8">
        <f t="shared" si="93"/>
        <v>101.43842437405458</v>
      </c>
      <c r="FY90" s="8">
        <f t="shared" si="93"/>
        <v>101.74812316554907</v>
      </c>
      <c r="FZ90" s="8">
        <f t="shared" si="93"/>
        <v>102.06542785091905</v>
      </c>
      <c r="GA90" s="8">
        <f t="shared" si="93"/>
        <v>102.39086059748378</v>
      </c>
      <c r="GB90" s="8">
        <f t="shared" si="93"/>
        <v>102.72499830872874</v>
      </c>
      <c r="GC90" s="8">
        <f t="shared" si="93"/>
        <v>103.06848069425943</v>
      </c>
      <c r="GD90" s="8">
        <f t="shared" si="93"/>
        <v>103.42201989279076</v>
      </c>
      <c r="GE90" s="8">
        <f t="shared" si="93"/>
        <v>103.78641202291286</v>
      </c>
      <c r="GF90" s="8">
        <f t="shared" si="93"/>
        <v>104.16255114664379</v>
      </c>
      <c r="GG90" s="8">
        <f t="shared" si="93"/>
        <v>104.55144627985733</v>
      </c>
      <c r="GH90" s="8">
        <f t="shared" si="93"/>
        <v>104.954242287664</v>
      </c>
      <c r="GI90" s="10">
        <f t="shared" si="93"/>
        <v>105.37224578562844</v>
      </c>
      <c r="GJ90" s="8">
        <f t="shared" si="93"/>
        <v>105.80695756539737</v>
      </c>
      <c r="GK90" s="8">
        <f t="shared" si="93"/>
        <v>106.2601136313253</v>
      </c>
      <c r="GL90" s="8">
        <f t="shared" si="93"/>
        <v>106.73373775990834</v>
      </c>
      <c r="GM90" s="8">
        <f t="shared" si="93"/>
        <v>107.23020971548253</v>
      </c>
      <c r="GN90" s="8">
        <f t="shared" si="93"/>
        <v>107.75235510215728</v>
      </c>
      <c r="GO90" s="8">
        <f t="shared" si="93"/>
        <v>108.30356568839652</v>
      </c>
      <c r="GP90" s="8">
        <f t="shared" si="93"/>
        <v>108.88796357570831</v>
      </c>
      <c r="GQ90" s="8">
        <f t="shared" si="93"/>
        <v>109.51062999743017</v>
      </c>
      <c r="GR90" s="8">
        <f t="shared" si="93"/>
        <v>110.17793206794585</v>
      </c>
      <c r="GS90" s="8">
        <f t="shared" si="93"/>
        <v>110.8980028226846</v>
      </c>
      <c r="GT90" s="8">
        <f t="shared" si="93"/>
        <v>111.68147034320214</v>
      </c>
      <c r="GU90" s="8">
        <f t="shared" si="93"/>
        <v>112.54261010824796</v>
      </c>
      <c r="GV90" s="8">
        <f t="shared" si="91"/>
        <v>113.50125635801865</v>
      </c>
      <c r="GW90" s="8">
        <f t="shared" si="91"/>
        <v>114.58616865137229</v>
      </c>
      <c r="GX90" s="8">
        <f t="shared" si="91"/>
        <v>115.84143562076751</v>
      </c>
      <c r="GY90" s="8">
        <f t="shared" si="91"/>
        <v>117.33997090082245</v>
      </c>
      <c r="GZ90" s="8">
        <f t="shared" si="91"/>
        <v>119.21638301717375</v>
      </c>
      <c r="HA90" s="8">
        <f t="shared" si="91"/>
        <v>121.76711103218784</v>
      </c>
      <c r="HB90" s="8">
        <f t="shared" si="91"/>
        <v>125.91253623089827</v>
      </c>
    </row>
    <row r="91" spans="11:210">
      <c r="K91" s="14">
        <v>89</v>
      </c>
      <c r="L91" s="8">
        <f t="shared" si="68"/>
        <v>58.388761216662417</v>
      </c>
      <c r="M91" s="8">
        <f t="shared" si="92"/>
        <v>60.928053659818353</v>
      </c>
      <c r="N91" s="8">
        <f t="shared" si="92"/>
        <v>62.55660835704667</v>
      </c>
      <c r="O91" s="8">
        <f t="shared" si="92"/>
        <v>63.788382930651395</v>
      </c>
      <c r="P91" s="8">
        <f t="shared" si="92"/>
        <v>64.793361485159082</v>
      </c>
      <c r="Q91" s="8">
        <f t="shared" si="92"/>
        <v>65.650126612918001</v>
      </c>
      <c r="R91" s="8">
        <f t="shared" si="92"/>
        <v>66.40183808162412</v>
      </c>
      <c r="S91" s="8">
        <f t="shared" si="92"/>
        <v>67.074892350904236</v>
      </c>
      <c r="T91" s="8">
        <f t="shared" si="92"/>
        <v>67.68667637038503</v>
      </c>
      <c r="U91" s="8">
        <f t="shared" si="92"/>
        <v>68.249283550550828</v>
      </c>
      <c r="V91" s="8">
        <f t="shared" si="92"/>
        <v>68.771484117345381</v>
      </c>
      <c r="W91" s="8">
        <f t="shared" si="92"/>
        <v>69.259852250972358</v>
      </c>
      <c r="X91" s="8">
        <f t="shared" si="92"/>
        <v>69.719450234790187</v>
      </c>
      <c r="Y91" s="8">
        <f t="shared" si="92"/>
        <v>70.154263992513506</v>
      </c>
      <c r="Z91" s="8">
        <f t="shared" si="92"/>
        <v>70.567491446938519</v>
      </c>
      <c r="AA91" s="8">
        <f t="shared" si="92"/>
        <v>70.961739814260994</v>
      </c>
      <c r="AB91" s="8">
        <f t="shared" si="92"/>
        <v>71.339164419661074</v>
      </c>
      <c r="AC91" s="8">
        <f t="shared" si="92"/>
        <v>71.701568748351875</v>
      </c>
      <c r="AD91" s="8">
        <f t="shared" si="92"/>
        <v>72.050478085371211</v>
      </c>
      <c r="AE91" s="8">
        <f t="shared" si="92"/>
        <v>72.387194724222496</v>
      </c>
      <c r="AF91" s="8">
        <f t="shared" si="92"/>
        <v>72.712840038755587</v>
      </c>
      <c r="AG91" s="8">
        <f t="shared" si="92"/>
        <v>73.02838701457145</v>
      </c>
      <c r="AH91" s="8">
        <f t="shared" si="92"/>
        <v>73.334685734535341</v>
      </c>
      <c r="AI91" s="8">
        <f t="shared" si="92"/>
        <v>73.632483581601605</v>
      </c>
      <c r="AJ91" s="8">
        <f t="shared" si="92"/>
        <v>73.922441426488263</v>
      </c>
      <c r="AK91" s="8">
        <f t="shared" si="92"/>
        <v>74.205146725505955</v>
      </c>
      <c r="AL91" s="8">
        <f t="shared" si="92"/>
        <v>74.481124213517191</v>
      </c>
      <c r="AM91" s="8">
        <f t="shared" si="92"/>
        <v>74.750844705614895</v>
      </c>
      <c r="AN91" s="8">
        <f t="shared" si="92"/>
        <v>75.014732397145835</v>
      </c>
      <c r="AO91" s="8">
        <f t="shared" si="92"/>
        <v>75.27317096087458</v>
      </c>
      <c r="AP91" s="8">
        <f t="shared" si="92"/>
        <v>75.526508672726848</v>
      </c>
      <c r="AQ91" s="8">
        <f t="shared" si="92"/>
        <v>75.775062747046448</v>
      </c>
      <c r="AR91" s="8">
        <f t="shared" si="92"/>
        <v>76.019123024039928</v>
      </c>
      <c r="AS91" s="8">
        <f t="shared" si="92"/>
        <v>76.258955122819316</v>
      </c>
      <c r="AT91" s="8">
        <f t="shared" si="92"/>
        <v>76.494803150870737</v>
      </c>
      <c r="AU91" s="8">
        <f t="shared" si="92"/>
        <v>76.726892043203719</v>
      </c>
      <c r="AV91" s="8">
        <f t="shared" si="92"/>
        <v>76.955429590653225</v>
      </c>
      <c r="AW91" s="8">
        <f t="shared" si="92"/>
        <v>77.180608205917594</v>
      </c>
      <c r="AX91" s="8">
        <f t="shared" si="92"/>
        <v>77.402606467252582</v>
      </c>
      <c r="AY91" s="8">
        <f t="shared" si="92"/>
        <v>77.621590472804741</v>
      </c>
      <c r="AZ91" s="8">
        <f t="shared" si="92"/>
        <v>77.837715032978565</v>
      </c>
      <c r="BA91" s="8">
        <f t="shared" si="92"/>
        <v>78.051124723702074</v>
      </c>
      <c r="BB91" s="8">
        <f t="shared" si="92"/>
        <v>78.261954819764597</v>
      </c>
      <c r="BC91" s="8">
        <f t="shared" si="92"/>
        <v>78.470332124377236</v>
      </c>
      <c r="BD91" s="8">
        <f t="shared" si="92"/>
        <v>78.676375708616703</v>
      </c>
      <c r="BE91" s="8">
        <f t="shared" si="92"/>
        <v>78.880197572355115</v>
      </c>
      <c r="BF91" s="8">
        <f t="shared" si="92"/>
        <v>79.081903236566788</v>
      </c>
      <c r="BG91" s="8">
        <f t="shared" si="92"/>
        <v>79.281592275476115</v>
      </c>
      <c r="BH91" s="8">
        <f t="shared" si="92"/>
        <v>79.479358795814349</v>
      </c>
      <c r="BI91" s="8">
        <f t="shared" si="92"/>
        <v>79.675291869446724</v>
      </c>
      <c r="BJ91" s="8">
        <f t="shared" si="92"/>
        <v>79.869475924782037</v>
      </c>
      <c r="BK91" s="8">
        <f t="shared" si="92"/>
        <v>80.061991101657185</v>
      </c>
      <c r="BL91" s="8">
        <f t="shared" si="92"/>
        <v>80.252913573776382</v>
      </c>
      <c r="BM91" s="8">
        <f t="shared" si="92"/>
        <v>80.442315842263596</v>
      </c>
      <c r="BN91" s="8">
        <f t="shared" si="92"/>
        <v>80.630267003438817</v>
      </c>
      <c r="BO91" s="8">
        <f t="shared" si="92"/>
        <v>80.816832993546456</v>
      </c>
      <c r="BP91" s="8">
        <f t="shared" si="92"/>
        <v>81.00207681283257</v>
      </c>
      <c r="BQ91" s="8">
        <f t="shared" si="92"/>
        <v>81.18605873108406</v>
      </c>
      <c r="BR91" s="8">
        <f t="shared" si="92"/>
        <v>81.368836476494806</v>
      </c>
      <c r="BS91" s="8">
        <f t="shared" si="92"/>
        <v>81.550465409510792</v>
      </c>
      <c r="BT91" s="8">
        <f t="shared" si="92"/>
        <v>81.730998683119012</v>
      </c>
      <c r="BU91" s="8">
        <f t="shared" si="92"/>
        <v>81.910487390883219</v>
      </c>
      <c r="BV91" s="8">
        <f t="shared" si="92"/>
        <v>82.088980703886918</v>
      </c>
      <c r="BW91" s="8">
        <f t="shared" si="92"/>
        <v>82.26652599762015</v>
      </c>
      <c r="BX91" s="8">
        <f t="shared" si="92"/>
        <v>82.443168969736945</v>
      </c>
      <c r="BY91" s="8">
        <f t="shared" si="90"/>
        <v>82.618953749514475</v>
      </c>
      <c r="BZ91" s="8">
        <f t="shared" si="90"/>
        <v>82.793922999760184</v>
      </c>
      <c r="CA91" s="8">
        <f t="shared" si="90"/>
        <v>82.968118011838285</v>
      </c>
      <c r="CB91" s="8">
        <f t="shared" si="90"/>
        <v>83.141578794420994</v>
      </c>
      <c r="CC91" s="8">
        <f t="shared" si="90"/>
        <v>83.314344156510984</v>
      </c>
      <c r="CD91" s="8">
        <f t="shared" si="90"/>
        <v>83.486451785229931</v>
      </c>
      <c r="CE91" s="8">
        <f t="shared" si="90"/>
        <v>83.65793831882111</v>
      </c>
      <c r="CF91" s="8">
        <f t="shared" si="90"/>
        <v>83.828839415273237</v>
      </c>
      <c r="CG91" s="8">
        <f t="shared" si="90"/>
        <v>83.999189816936152</v>
      </c>
      <c r="CH91" s="8">
        <f t="shared" si="90"/>
        <v>84.169023411465389</v>
      </c>
      <c r="CI91" s="8">
        <f t="shared" si="90"/>
        <v>84.338373289404402</v>
      </c>
      <c r="CJ91" s="8">
        <f t="shared" si="90"/>
        <v>84.507271798685991</v>
      </c>
      <c r="CK91" s="8">
        <f t="shared" si="90"/>
        <v>84.675750596311886</v>
      </c>
      <c r="CL91" s="8">
        <f t="shared" si="90"/>
        <v>84.843840697447447</v>
      </c>
      <c r="CM91" s="8">
        <f t="shared" si="90"/>
        <v>85.011572522150644</v>
      </c>
      <c r="CN91" s="8">
        <f t="shared" si="90"/>
        <v>85.178975939936564</v>
      </c>
      <c r="CO91" s="8">
        <f t="shared" si="90"/>
        <v>85.346080312364037</v>
      </c>
      <c r="CP91" s="8">
        <f t="shared" si="90"/>
        <v>85.512914533817352</v>
      </c>
      <c r="CQ91" s="8">
        <f t="shared" si="90"/>
        <v>85.679507070643425</v>
      </c>
      <c r="CR91" s="8">
        <f t="shared" si="90"/>
        <v>85.845885998794273</v>
      </c>
      <c r="CS91" s="8">
        <f t="shared" si="90"/>
        <v>86.012079040114514</v>
      </c>
      <c r="CT91" s="8">
        <f t="shared" si="90"/>
        <v>86.178113597404874</v>
      </c>
      <c r="CU91" s="8">
        <f t="shared" si="90"/>
        <v>86.344016788384977</v>
      </c>
      <c r="CV91" s="8">
        <f t="shared" si="90"/>
        <v>86.509815478671683</v>
      </c>
      <c r="CW91" s="8">
        <f t="shared" si="90"/>
        <v>86.675536313882787</v>
      </c>
      <c r="CX91" s="8">
        <f t="shared" si="90"/>
        <v>86.841205750970985</v>
      </c>
      <c r="CY91" s="8">
        <f t="shared" si="90"/>
        <v>87.006850088887518</v>
      </c>
      <c r="CZ91" s="8">
        <f t="shared" si="90"/>
        <v>87.172495498671481</v>
      </c>
      <c r="DA91" s="8">
        <f t="shared" si="90"/>
        <v>87.338168053056634</v>
      </c>
      <c r="DB91" s="8">
        <f t="shared" si="90"/>
        <v>87.503893755684871</v>
      </c>
      <c r="DC91" s="8">
        <f t="shared" si="90"/>
        <v>87.66969857001277</v>
      </c>
      <c r="DD91" s="8">
        <f t="shared" si="90"/>
        <v>87.835608447995909</v>
      </c>
      <c r="DE91" s="8">
        <f t="shared" si="90"/>
        <v>88.001649358633827</v>
      </c>
      <c r="DF91" s="8">
        <f t="shared" si="90"/>
        <v>88.167847316457554</v>
      </c>
      <c r="DG91" s="8">
        <f t="shared" si="90"/>
        <v>88.334228410041192</v>
      </c>
      <c r="DH91" s="8">
        <f t="shared" si="90"/>
        <v>88.5008188306184</v>
      </c>
      <c r="DI91" s="8">
        <f t="shared" si="90"/>
        <v>88.667644900885421</v>
      </c>
      <c r="DJ91" s="8">
        <f t="shared" si="90"/>
        <v>88.834733104072598</v>
      </c>
      <c r="DK91" s="8">
        <f t="shared" si="90"/>
        <v>89.002110113367763</v>
      </c>
      <c r="DL91" s="8">
        <f t="shared" si="90"/>
        <v>89.169802821776017</v>
      </c>
      <c r="DM91" s="8">
        <f t="shared" si="90"/>
        <v>89.337838372503242</v>
      </c>
      <c r="DN91" s="8">
        <f t="shared" si="90"/>
        <v>89.506244189952326</v>
      </c>
      <c r="DO91" s="8">
        <f t="shared" si="90"/>
        <v>89.675048011424948</v>
      </c>
      <c r="DP91" s="8">
        <f t="shared" si="90"/>
        <v>89.844277919624673</v>
      </c>
      <c r="DQ91" s="8">
        <f t="shared" si="90"/>
        <v>90.013962376061684</v>
      </c>
      <c r="DR91" s="8">
        <f t="shared" si="90"/>
        <v>90.184130255464126</v>
      </c>
      <c r="DS91" s="8">
        <f t="shared" si="90"/>
        <v>90.354810881305923</v>
      </c>
      <c r="DT91" s="8">
        <f t="shared" si="90"/>
        <v>90.526034062567931</v>
      </c>
      <c r="DU91" s="8">
        <f t="shared" si="90"/>
        <v>90.697830131854872</v>
      </c>
      <c r="DV91" s="8">
        <f t="shared" si="90"/>
        <v>90.870229984999142</v>
      </c>
      <c r="DW91" s="8">
        <f t="shared" si="90"/>
        <v>91.043265122290265</v>
      </c>
      <c r="DX91" s="8">
        <f t="shared" si="90"/>
        <v>91.216967691478587</v>
      </c>
      <c r="DY91" s="8">
        <f t="shared" si="90"/>
        <v>91.391370532711989</v>
      </c>
      <c r="DZ91" s="8">
        <f t="shared" si="90"/>
        <v>91.566507225576146</v>
      </c>
      <c r="EA91" s="8">
        <f t="shared" si="90"/>
        <v>91.742412138421585</v>
      </c>
      <c r="EB91" s="8">
        <f t="shared" si="90"/>
        <v>91.919120480174996</v>
      </c>
      <c r="EC91" s="8">
        <f t="shared" si="90"/>
        <v>92.096668354848177</v>
      </c>
      <c r="ED91" s="8">
        <f t="shared" si="90"/>
        <v>92.275092818975196</v>
      </c>
      <c r="EE91" s="8">
        <f t="shared" si="90"/>
        <v>92.454431942228027</v>
      </c>
      <c r="EF91" s="8">
        <f t="shared" si="90"/>
        <v>92.634724871482192</v>
      </c>
      <c r="EG91" s="8">
        <f t="shared" si="90"/>
        <v>92.816011898627892</v>
      </c>
      <c r="EH91" s="8">
        <f t="shared" si="90"/>
        <v>92.998334532448581</v>
      </c>
      <c r="EI91" s="8">
        <f t="shared" si="90"/>
        <v>93.181735574918449</v>
      </c>
      <c r="EJ91" s="8">
        <f t="shared" si="93"/>
        <v>93.366259202303027</v>
      </c>
      <c r="EK91" s="8">
        <f t="shared" si="93"/>
        <v>93.551951051483726</v>
      </c>
      <c r="EL91" s="8">
        <f t="shared" si="93"/>
        <v>93.738858311967689</v>
      </c>
      <c r="EM91" s="8">
        <f t="shared" si="93"/>
        <v>93.927029824090283</v>
      </c>
      <c r="EN91" s="8">
        <f t="shared" si="93"/>
        <v>94.116516183967946</v>
      </c>
      <c r="EO91" s="8">
        <f t="shared" si="93"/>
        <v>94.307369855816361</v>
      </c>
      <c r="EP91" s="8">
        <f t="shared" si="93"/>
        <v>94.49964529231319</v>
      </c>
      <c r="EQ91" s="8">
        <f t="shared" si="93"/>
        <v>94.693399063755521</v>
      </c>
      <c r="ER91" s="8">
        <f t="shared" si="93"/>
        <v>94.888689996844292</v>
      </c>
      <c r="ES91" s="8">
        <f t="shared" si="93"/>
        <v>95.085579324017544</v>
      </c>
      <c r="ET91" s="8">
        <f t="shared" si="93"/>
        <v>95.284130844358586</v>
      </c>
      <c r="EU91" s="8">
        <f t="shared" si="93"/>
        <v>95.484411097220402</v>
      </c>
      <c r="EV91" s="8">
        <f t="shared" si="93"/>
        <v>95.686489549839891</v>
      </c>
      <c r="EW91" s="8">
        <f t="shared" si="93"/>
        <v>95.890438800365047</v>
      </c>
      <c r="EX91" s="8">
        <f t="shared" si="93"/>
        <v>96.096334797888403</v>
      </c>
      <c r="EY91" s="8">
        <f t="shared" si="93"/>
        <v>96.304257081274088</v>
      </c>
      <c r="EZ91" s="8">
        <f t="shared" si="93"/>
        <v>96.51428903878751</v>
      </c>
      <c r="FA91" s="8">
        <f t="shared" si="93"/>
        <v>96.726518190790912</v>
      </c>
      <c r="FB91" s="8">
        <f t="shared" si="93"/>
        <v>96.94103649805885</v>
      </c>
      <c r="FC91" s="8">
        <f t="shared" si="93"/>
        <v>97.15794069860388</v>
      </c>
      <c r="FD91" s="8">
        <f t="shared" si="93"/>
        <v>97.377332676288916</v>
      </c>
      <c r="FE91" s="8">
        <f t="shared" si="93"/>
        <v>97.599319864950431</v>
      </c>
      <c r="FF91" s="8">
        <f t="shared" si="93"/>
        <v>97.824015692275751</v>
      </c>
      <c r="FG91" s="8">
        <f t="shared" si="93"/>
        <v>98.051540068281199</v>
      </c>
      <c r="FH91" s="8">
        <f t="shared" si="93"/>
        <v>98.28201992394176</v>
      </c>
      <c r="FI91" s="8">
        <f t="shared" si="93"/>
        <v>98.515589806347023</v>
      </c>
      <c r="FJ91" s="8">
        <f t="shared" si="93"/>
        <v>98.752392537724816</v>
      </c>
      <c r="FK91" s="8">
        <f t="shared" si="93"/>
        <v>98.992579946813407</v>
      </c>
      <c r="FL91" s="8">
        <f t="shared" si="93"/>
        <v>99.236313682408081</v>
      </c>
      <c r="FM91" s="8">
        <f t="shared" si="93"/>
        <v>99.483766120505123</v>
      </c>
      <c r="FN91" s="8">
        <f t="shared" si="93"/>
        <v>99.735121378366529</v>
      </c>
      <c r="FO91" s="8">
        <f t="shared" si="93"/>
        <v>99.990576451099912</v>
      </c>
      <c r="FP91" s="8">
        <f t="shared" si="93"/>
        <v>100.25034248907583</v>
      </c>
      <c r="FQ91" s="8">
        <f t="shared" si="93"/>
        <v>100.51464623779009</v>
      </c>
      <c r="FR91" s="8">
        <f t="shared" si="93"/>
        <v>100.78373166575976</v>
      </c>
      <c r="FS91" s="8">
        <f t="shared" si="93"/>
        <v>101.05786181088364</v>
      </c>
      <c r="FT91" s="8">
        <f t="shared" si="93"/>
        <v>101.33732088161945</v>
      </c>
      <c r="FU91" s="8">
        <f t="shared" si="93"/>
        <v>101.62241665661007</v>
      </c>
      <c r="FV91" s="8">
        <f t="shared" si="93"/>
        <v>101.91348323538929</v>
      </c>
      <c r="FW91" s="8">
        <f t="shared" si="93"/>
        <v>102.21088420398713</v>
      </c>
      <c r="FX91" s="8">
        <f t="shared" si="93"/>
        <v>102.51501629325485</v>
      </c>
      <c r="FY91" s="8">
        <f t="shared" si="93"/>
        <v>102.82631362536172</v>
      </c>
      <c r="FZ91" s="8">
        <f t="shared" si="93"/>
        <v>103.14525266627753</v>
      </c>
      <c r="GA91" s="8">
        <f t="shared" si="93"/>
        <v>103.47235803062661</v>
      </c>
      <c r="GB91" s="8">
        <f t="shared" si="93"/>
        <v>103.80820932209336</v>
      </c>
      <c r="GC91" s="8">
        <f t="shared" si="93"/>
        <v>104.15344924034386</v>
      </c>
      <c r="GD91" s="8">
        <f t="shared" si="93"/>
        <v>104.50879324804666</v>
      </c>
      <c r="GE91" s="8">
        <f t="shared" si="93"/>
        <v>104.87504117442737</v>
      </c>
      <c r="GF91" s="8">
        <f t="shared" si="93"/>
        <v>105.25309124255811</v>
      </c>
      <c r="GG91" s="8">
        <f t="shared" si="93"/>
        <v>105.64395715732995</v>
      </c>
      <c r="GH91" s="8">
        <f t="shared" si="93"/>
        <v>106.0487890959616</v>
      </c>
      <c r="GI91" s="10">
        <f t="shared" si="93"/>
        <v>106.46889972697039</v>
      </c>
      <c r="GJ91" s="8">
        <f t="shared" si="93"/>
        <v>106.90579678300242</v>
      </c>
      <c r="GK91" s="8">
        <f t="shared" si="93"/>
        <v>107.36122428346974</v>
      </c>
      <c r="GL91" s="8">
        <f t="shared" si="93"/>
        <v>107.83721533184971</v>
      </c>
      <c r="GM91" s="8">
        <f t="shared" si="93"/>
        <v>108.33616063959013</v>
      </c>
      <c r="GN91" s="8">
        <f t="shared" si="93"/>
        <v>108.8608987832943</v>
      </c>
      <c r="GO91" s="8">
        <f t="shared" si="93"/>
        <v>109.41483707098854</v>
      </c>
      <c r="GP91" s="8">
        <f t="shared" si="93"/>
        <v>110.00211644843051</v>
      </c>
      <c r="GQ91" s="8">
        <f t="shared" si="93"/>
        <v>110.62784132375506</v>
      </c>
      <c r="GR91" s="8">
        <f t="shared" si="93"/>
        <v>111.29840777846191</v>
      </c>
      <c r="GS91" s="8">
        <f t="shared" si="93"/>
        <v>112.02198574980798</v>
      </c>
      <c r="GT91" s="8">
        <f t="shared" si="93"/>
        <v>112.809251401488</v>
      </c>
      <c r="GU91" s="8">
        <f t="shared" si="93"/>
        <v>113.67454458970961</v>
      </c>
      <c r="GV91" s="8">
        <f t="shared" si="91"/>
        <v>114.63778868507441</v>
      </c>
      <c r="GW91" s="8">
        <f t="shared" si="91"/>
        <v>115.72787197473016</v>
      </c>
      <c r="GX91" s="8">
        <f t="shared" si="91"/>
        <v>116.98907954358165</v>
      </c>
      <c r="GY91" s="8">
        <f t="shared" si="91"/>
        <v>118.49464820813618</v>
      </c>
      <c r="GZ91" s="8">
        <f t="shared" si="91"/>
        <v>120.37977932667124</v>
      </c>
      <c r="HA91" s="8">
        <f t="shared" si="91"/>
        <v>122.94220679828904</v>
      </c>
      <c r="HB91" s="8">
        <f t="shared" si="91"/>
        <v>127.10628361365357</v>
      </c>
    </row>
    <row r="92" spans="11:210">
      <c r="K92" s="14">
        <v>90</v>
      </c>
      <c r="L92" s="8">
        <f t="shared" si="68"/>
        <v>59.196304175680609</v>
      </c>
      <c r="M92" s="8">
        <f t="shared" si="92"/>
        <v>61.754079001701456</v>
      </c>
      <c r="N92" s="8">
        <f t="shared" si="92"/>
        <v>63.394235305813474</v>
      </c>
      <c r="O92" s="8">
        <f t="shared" si="92"/>
        <v>64.634659554649133</v>
      </c>
      <c r="P92" s="8">
        <f t="shared" si="92"/>
        <v>65.646617576468927</v>
      </c>
      <c r="Q92" s="8">
        <f t="shared" si="92"/>
        <v>66.509279040169517</v>
      </c>
      <c r="R92" s="8">
        <f t="shared" si="92"/>
        <v>67.266123856501665</v>
      </c>
      <c r="S92" s="8">
        <f t="shared" si="92"/>
        <v>67.943743137839093</v>
      </c>
      <c r="T92" s="8">
        <f t="shared" si="92"/>
        <v>68.559651408456247</v>
      </c>
      <c r="U92" s="8">
        <f t="shared" si="92"/>
        <v>69.126030425515538</v>
      </c>
      <c r="V92" s="8">
        <f t="shared" si="92"/>
        <v>69.651714235751882</v>
      </c>
      <c r="W92" s="8">
        <f t="shared" si="92"/>
        <v>70.143324691924974</v>
      </c>
      <c r="X92" s="8">
        <f t="shared" si="92"/>
        <v>70.605960669101449</v>
      </c>
      <c r="Y92" s="8">
        <f t="shared" si="92"/>
        <v>71.04363681766047</v>
      </c>
      <c r="Z92" s="8">
        <f t="shared" si="92"/>
        <v>71.459574044993985</v>
      </c>
      <c r="AA92" s="8">
        <f t="shared" si="92"/>
        <v>71.856398258500533</v>
      </c>
      <c r="AB92" s="8">
        <f t="shared" si="92"/>
        <v>72.236280197939436</v>
      </c>
      <c r="AC92" s="8">
        <f t="shared" si="92"/>
        <v>72.601036217626913</v>
      </c>
      <c r="AD92" s="8">
        <f t="shared" si="92"/>
        <v>72.952202463206078</v>
      </c>
      <c r="AE92" s="8">
        <f t="shared" si="92"/>
        <v>73.291090482048205</v>
      </c>
      <c r="AF92" s="8">
        <f t="shared" si="92"/>
        <v>73.618829600707087</v>
      </c>
      <c r="AG92" s="8">
        <f t="shared" si="92"/>
        <v>73.936399692172529</v>
      </c>
      <c r="AH92" s="8">
        <f t="shared" si="92"/>
        <v>74.24465684583005</v>
      </c>
      <c r="AI92" s="8">
        <f t="shared" si="92"/>
        <v>74.544353716257561</v>
      </c>
      <c r="AJ92" s="8">
        <f t="shared" si="92"/>
        <v>74.836155827676393</v>
      </c>
      <c r="AK92" s="8">
        <f t="shared" si="92"/>
        <v>75.120654766123224</v>
      </c>
      <c r="AL92" s="8">
        <f t="shared" si="92"/>
        <v>75.398378949318513</v>
      </c>
      <c r="AM92" s="8">
        <f t="shared" si="92"/>
        <v>75.669802491562209</v>
      </c>
      <c r="AN92" s="8">
        <f t="shared" si="92"/>
        <v>75.935352556118374</v>
      </c>
      <c r="AO92" s="8">
        <f t="shared" si="92"/>
        <v>76.195415496055475</v>
      </c>
      <c r="AP92" s="8">
        <f t="shared" si="92"/>
        <v>76.45034201666121</v>
      </c>
      <c r="AQ92" s="8">
        <f t="shared" si="92"/>
        <v>76.70045154167768</v>
      </c>
      <c r="AR92" s="8">
        <f t="shared" si="92"/>
        <v>76.946035927064045</v>
      </c>
      <c r="AS92" s="8">
        <f t="shared" si="92"/>
        <v>77.187362636517221</v>
      </c>
      <c r="AT92" s="8">
        <f t="shared" si="92"/>
        <v>77.424677470234698</v>
      </c>
      <c r="AU92" s="8">
        <f t="shared" si="92"/>
        <v>77.658206920702824</v>
      </c>
      <c r="AV92" s="8">
        <f t="shared" si="92"/>
        <v>77.888160215411162</v>
      </c>
      <c r="AW92" s="8">
        <f t="shared" si="92"/>
        <v>78.11473109542635</v>
      </c>
      <c r="AX92" s="8">
        <f t="shared" si="92"/>
        <v>78.33809937003241</v>
      </c>
      <c r="AY92" s="8">
        <f t="shared" si="92"/>
        <v>78.558432280658209</v>
      </c>
      <c r="AZ92" s="8">
        <f t="shared" si="92"/>
        <v>78.77588570168281</v>
      </c>
      <c r="BA92" s="8">
        <f t="shared" si="92"/>
        <v>78.990605201147716</v>
      </c>
      <c r="BB92" s="8">
        <f t="shared" si="92"/>
        <v>79.202726980687103</v>
      </c>
      <c r="BC92" s="8">
        <f t="shared" si="92"/>
        <v>79.412378710942036</v>
      </c>
      <c r="BD92" s="8">
        <f t="shared" si="92"/>
        <v>79.619680276217423</v>
      </c>
      <c r="BE92" s="8">
        <f t="shared" si="92"/>
        <v>79.824744440066794</v>
      </c>
      <c r="BF92" s="8">
        <f t="shared" si="92"/>
        <v>80.02767744176704</v>
      </c>
      <c r="BG92" s="8">
        <f t="shared" si="92"/>
        <v>80.228579532207377</v>
      </c>
      <c r="BH92" s="8">
        <f t="shared" si="92"/>
        <v>80.427545456512064</v>
      </c>
      <c r="BI92" s="8">
        <f t="shared" si="92"/>
        <v>80.624664889703268</v>
      </c>
      <c r="BJ92" s="8">
        <f t="shared" si="92"/>
        <v>80.820022830854498</v>
      </c>
      <c r="BK92" s="8">
        <f t="shared" si="92"/>
        <v>81.013699960460443</v>
      </c>
      <c r="BL92" s="8">
        <f t="shared" si="92"/>
        <v>81.205772965132226</v>
      </c>
      <c r="BM92" s="8">
        <f t="shared" si="92"/>
        <v>81.396314833201416</v>
      </c>
      <c r="BN92" s="8">
        <f t="shared" si="92"/>
        <v>81.585395124366201</v>
      </c>
      <c r="BO92" s="8">
        <f t="shared" si="92"/>
        <v>81.773080216126516</v>
      </c>
      <c r="BP92" s="8">
        <f t="shared" si="92"/>
        <v>81.959433529422625</v>
      </c>
      <c r="BQ92" s="8">
        <f t="shared" si="92"/>
        <v>82.144515735604628</v>
      </c>
      <c r="BR92" s="8">
        <f t="shared" si="92"/>
        <v>82.328384946611521</v>
      </c>
      <c r="BS92" s="8">
        <f t="shared" si="92"/>
        <v>82.511096890023225</v>
      </c>
      <c r="BT92" s="8">
        <f t="shared" si="92"/>
        <v>82.692705070460974</v>
      </c>
      <c r="BU92" s="8">
        <f t="shared" si="92"/>
        <v>82.873260918648043</v>
      </c>
      <c r="BV92" s="8">
        <f t="shared" si="92"/>
        <v>83.052813929299802</v>
      </c>
      <c r="BW92" s="8">
        <f t="shared" si="92"/>
        <v>83.231411788886533</v>
      </c>
      <c r="BX92" s="8">
        <f t="shared" ref="BX92:EI95" si="94">_xlfn.CHISQ.INV(1-BX$2,$K92)</f>
        <v>83.409100494202633</v>
      </c>
      <c r="BY92" s="8">
        <f t="shared" si="94"/>
        <v>83.585924462579186</v>
      </c>
      <c r="BZ92" s="8">
        <f t="shared" si="94"/>
        <v>83.761926634491061</v>
      </c>
      <c r="CA92" s="8">
        <f t="shared" si="94"/>
        <v>83.937148569235177</v>
      </c>
      <c r="CB92" s="8">
        <f t="shared" si="94"/>
        <v>84.111630534288921</v>
      </c>
      <c r="CC92" s="8">
        <f t="shared" si="94"/>
        <v>84.28541158889972</v>
      </c>
      <c r="CD92" s="8">
        <f t="shared" si="94"/>
        <v>84.45852966240345</v>
      </c>
      <c r="CE92" s="8">
        <f t="shared" si="94"/>
        <v>84.631021627723172</v>
      </c>
      <c r="CF92" s="8">
        <f t="shared" si="94"/>
        <v>84.802923370458274</v>
      </c>
      <c r="CG92" s="8">
        <f t="shared" si="94"/>
        <v>84.974269853936775</v>
      </c>
      <c r="CH92" s="8">
        <f t="shared" si="94"/>
        <v>85.145095180570806</v>
      </c>
      <c r="CI92" s="8">
        <f t="shared" si="94"/>
        <v>85.315432649825482</v>
      </c>
      <c r="CJ92" s="8">
        <f t="shared" si="94"/>
        <v>85.485314813085367</v>
      </c>
      <c r="CK92" s="8">
        <f t="shared" si="94"/>
        <v>85.654773525678564</v>
      </c>
      <c r="CL92" s="8">
        <f t="shared" si="94"/>
        <v>85.823839996297849</v>
      </c>
      <c r="CM92" s="8">
        <f t="shared" si="94"/>
        <v>85.992544834038625</v>
      </c>
      <c r="CN92" s="8">
        <f t="shared" si="94"/>
        <v>86.16091809325701</v>
      </c>
      <c r="CO92" s="8">
        <f t="shared" si="94"/>
        <v>86.328989316435653</v>
      </c>
      <c r="CP92" s="8">
        <f t="shared" si="94"/>
        <v>86.496787575231409</v>
      </c>
      <c r="CQ92" s="8">
        <f t="shared" si="94"/>
        <v>86.664341509866432</v>
      </c>
      <c r="CR92" s="8">
        <f t="shared" si="94"/>
        <v>86.831679367013393</v>
      </c>
      <c r="CS92" s="8">
        <f t="shared" si="94"/>
        <v>86.998829036315655</v>
      </c>
      <c r="CT92" s="8">
        <f t="shared" si="94"/>
        <v>87.165818085674218</v>
      </c>
      <c r="CU92" s="8">
        <f t="shared" si="94"/>
        <v>87.332673795425407</v>
      </c>
      <c r="CV92" s="8">
        <f t="shared" si="94"/>
        <v>87.499423191526446</v>
      </c>
      <c r="CW92" s="8">
        <f t="shared" si="94"/>
        <v>87.666093077859514</v>
      </c>
      <c r="CX92" s="8">
        <f t="shared" si="94"/>
        <v>87.832710067759621</v>
      </c>
      <c r="CY92" s="8">
        <f t="shared" si="94"/>
        <v>87.999300614866684</v>
      </c>
      <c r="CZ92" s="8">
        <f t="shared" si="94"/>
        <v>88.165891043398148</v>
      </c>
      <c r="DA92" s="8">
        <f t="shared" si="94"/>
        <v>88.332507577934635</v>
      </c>
      <c r="DB92" s="8">
        <f t="shared" si="94"/>
        <v>88.499176372808392</v>
      </c>
      <c r="DC92" s="8">
        <f t="shared" si="94"/>
        <v>88.665923541181485</v>
      </c>
      <c r="DD92" s="8">
        <f t="shared" si="94"/>
        <v>88.83277518389886</v>
      </c>
      <c r="DE92" s="8">
        <f t="shared" si="94"/>
        <v>88.99975741819965</v>
      </c>
      <c r="DF92" s="8">
        <f t="shared" si="94"/>
        <v>89.166896406369347</v>
      </c>
      <c r="DG92" s="8">
        <f t="shared" si="94"/>
        <v>89.334218384414427</v>
      </c>
      <c r="DH92" s="8">
        <f t="shared" si="94"/>
        <v>89.501749690841194</v>
      </c>
      <c r="DI92" s="8">
        <f t="shared" si="94"/>
        <v>89.669516795620467</v>
      </c>
      <c r="DJ92" s="8">
        <f t="shared" si="94"/>
        <v>89.837546329420988</v>
      </c>
      <c r="DK92" s="8">
        <f t="shared" si="94"/>
        <v>90.005865113194915</v>
      </c>
      <c r="DL92" s="8">
        <f t="shared" si="94"/>
        <v>90.174500188200994</v>
      </c>
      <c r="DM92" s="8">
        <f t="shared" si="94"/>
        <v>90.343478846552415</v>
      </c>
      <c r="DN92" s="8">
        <f t="shared" si="94"/>
        <v>90.512828662379704</v>
      </c>
      <c r="DO92" s="8">
        <f t="shared" si="94"/>
        <v>90.68257752370117</v>
      </c>
      <c r="DP92" s="8">
        <f t="shared" si="94"/>
        <v>90.852753665097737</v>
      </c>
      <c r="DQ92" s="8">
        <f t="shared" si="94"/>
        <v>91.023385701292796</v>
      </c>
      <c r="DR92" s="8">
        <f t="shared" si="94"/>
        <v>91.194502661742334</v>
      </c>
      <c r="DS92" s="8">
        <f t="shared" si="94"/>
        <v>91.366134026346401</v>
      </c>
      <c r="DT92" s="8">
        <f t="shared" si="94"/>
        <v>91.538309762398598</v>
      </c>
      <c r="DU92" s="8">
        <f t="shared" si="94"/>
        <v>91.711060362897186</v>
      </c>
      <c r="DV92" s="8">
        <f t="shared" si="94"/>
        <v>91.884416886349328</v>
      </c>
      <c r="DW92" s="8">
        <f t="shared" si="94"/>
        <v>92.058410998208018</v>
      </c>
      <c r="DX92" s="8">
        <f t="shared" si="94"/>
        <v>92.233075014090772</v>
      </c>
      <c r="DY92" s="8">
        <f t="shared" si="94"/>
        <v>92.408441944940066</v>
      </c>
      <c r="DZ92" s="8">
        <f t="shared" si="94"/>
        <v>92.584545544296404</v>
      </c>
      <c r="EA92" s="8">
        <f t="shared" si="94"/>
        <v>92.761420357868388</v>
      </c>
      <c r="EB92" s="8">
        <f t="shared" si="94"/>
        <v>92.939101775598246</v>
      </c>
      <c r="EC92" s="8">
        <f t="shared" si="94"/>
        <v>93.117626086437028</v>
      </c>
      <c r="ED92" s="8">
        <f t="shared" si="94"/>
        <v>93.297030536061129</v>
      </c>
      <c r="EE92" s="8">
        <f t="shared" si="94"/>
        <v>93.477353387781974</v>
      </c>
      <c r="EF92" s="8">
        <f t="shared" si="94"/>
        <v>93.658633986921018</v>
      </c>
      <c r="EG92" s="8">
        <f t="shared" si="94"/>
        <v>93.840912828947523</v>
      </c>
      <c r="EH92" s="8">
        <f t="shared" si="94"/>
        <v>94.024231631702278</v>
      </c>
      <c r="EI92" s="8">
        <f t="shared" si="94"/>
        <v>94.208633412060379</v>
      </c>
      <c r="EJ92" s="8">
        <f t="shared" si="93"/>
        <v>94.394162567419144</v>
      </c>
      <c r="EK92" s="8">
        <f t="shared" si="93"/>
        <v>94.580864962433978</v>
      </c>
      <c r="EL92" s="8">
        <f t="shared" si="93"/>
        <v>94.768788021465554</v>
      </c>
      <c r="EM92" s="8">
        <f t="shared" si="93"/>
        <v>94.957980827248122</v>
      </c>
      <c r="EN92" s="8">
        <f t="shared" si="93"/>
        <v>95.148494226339167</v>
      </c>
      <c r="EO92" s="8">
        <f t="shared" si="93"/>
        <v>95.340380941968448</v>
      </c>
      <c r="EP92" s="8">
        <f t="shared" si="93"/>
        <v>95.533695694968259</v>
      </c>
      <c r="EQ92" s="8">
        <f t="shared" si="93"/>
        <v>95.728495333539385</v>
      </c>
      <c r="ER92" s="8">
        <f t="shared" si="93"/>
        <v>95.924838972687837</v>
      </c>
      <c r="ES92" s="8">
        <f t="shared" si="93"/>
        <v>96.12278814425953</v>
      </c>
      <c r="ET92" s="8">
        <f t="shared" si="93"/>
        <v>96.322406958602699</v>
      </c>
      <c r="EU92" s="8">
        <f t="shared" si="93"/>
        <v>96.523762279005496</v>
      </c>
      <c r="EV92" s="8">
        <f t="shared" si="93"/>
        <v>96.726923910187594</v>
      </c>
      <c r="EW92" s="8">
        <f t="shared" si="93"/>
        <v>96.931964802275942</v>
      </c>
      <c r="EX92" s="8">
        <f t="shared" si="93"/>
        <v>97.138961271864829</v>
      </c>
      <c r="EY92" s="8">
        <f t="shared" si="93"/>
        <v>97.347993241956218</v>
      </c>
      <c r="EZ92" s="8">
        <f t="shared" si="93"/>
        <v>97.559144502798461</v>
      </c>
      <c r="FA92" s="8">
        <f t="shared" si="93"/>
        <v>97.772502995896772</v>
      </c>
      <c r="FB92" s="8">
        <f t="shared" si="93"/>
        <v>97.988161123761699</v>
      </c>
      <c r="FC92" s="8">
        <f t="shared" si="93"/>
        <v>98.206216088298632</v>
      </c>
      <c r="FD92" s="8">
        <f t="shared" si="93"/>
        <v>98.426770261130073</v>
      </c>
      <c r="FE92" s="8">
        <f t="shared" si="93"/>
        <v>98.649931589591802</v>
      </c>
      <c r="FF92" s="8">
        <f t="shared" si="93"/>
        <v>98.875814042665681</v>
      </c>
      <c r="FG92" s="8">
        <f t="shared" si="93"/>
        <v>99.104538101717736</v>
      </c>
      <c r="FH92" s="8">
        <f t="shared" si="93"/>
        <v>99.336231301617744</v>
      </c>
      <c r="FI92" s="8">
        <f t="shared" si="93"/>
        <v>99.571028828644131</v>
      </c>
      <c r="FJ92" s="8">
        <f t="shared" si="93"/>
        <v>99.809074182549068</v>
      </c>
      <c r="FK92" s="8">
        <f t="shared" si="93"/>
        <v>100.05051991130294</v>
      </c>
      <c r="FL92" s="8">
        <f t="shared" si="93"/>
        <v>100.29552842838936</v>
      </c>
      <c r="FM92" s="8">
        <f t="shared" si="93"/>
        <v>100.54427292412514</v>
      </c>
      <c r="FN92" s="8">
        <f t="shared" si="93"/>
        <v>100.79693838438921</v>
      </c>
      <c r="FO92" s="8">
        <f t="shared" si="93"/>
        <v>101.05372273242615</v>
      </c>
      <c r="FP92" s="8">
        <f t="shared" si="93"/>
        <v>101.31483811212917</v>
      </c>
      <c r="FQ92" s="8">
        <f t="shared" si="93"/>
        <v>101.58051233450837</v>
      </c>
      <c r="FR92" s="8">
        <f t="shared" si="93"/>
        <v>101.85099051304904</v>
      </c>
      <c r="FS92" s="8">
        <f t="shared" si="93"/>
        <v>102.12653691852823</v>
      </c>
      <c r="FT92" s="8">
        <f t="shared" si="93"/>
        <v>102.40743708980654</v>
      </c>
      <c r="FU92" s="8">
        <f t="shared" si="93"/>
        <v>102.69400024442463</v>
      </c>
      <c r="FV92" s="8">
        <f t="shared" si="93"/>
        <v>102.98656204187239</v>
      </c>
      <c r="FW92" s="8">
        <f t="shared" si="93"/>
        <v>103.28548776363915</v>
      </c>
      <c r="FX92" s="8">
        <f t="shared" si="93"/>
        <v>103.59117598821555</v>
      </c>
      <c r="FY92" s="8">
        <f t="shared" si="93"/>
        <v>103.90406285692899</v>
      </c>
      <c r="FZ92" s="8">
        <f t="shared" si="93"/>
        <v>104.22462704895713</v>
      </c>
      <c r="GA92" s="8">
        <f t="shared" si="93"/>
        <v>104.55339561256275</v>
      </c>
      <c r="GB92" s="8">
        <f t="shared" si="93"/>
        <v>104.89095083655269</v>
      </c>
      <c r="GC92" s="8">
        <f t="shared" si="93"/>
        <v>105.23793839396157</v>
      </c>
      <c r="GD92" s="8">
        <f t="shared" si="93"/>
        <v>105.5950770528587</v>
      </c>
      <c r="GE92" s="8">
        <f t="shared" si="93"/>
        <v>105.96317033239779</v>
      </c>
      <c r="GF92" s="8">
        <f t="shared" si="93"/>
        <v>106.34312059348845</v>
      </c>
      <c r="GG92" s="8">
        <f t="shared" si="93"/>
        <v>106.7359462038816</v>
      </c>
      <c r="GH92" s="8">
        <f t="shared" si="93"/>
        <v>107.14280262327699</v>
      </c>
      <c r="GI92" s="10">
        <f t="shared" si="93"/>
        <v>107.56500853939285</v>
      </c>
      <c r="GJ92" s="8">
        <f t="shared" si="93"/>
        <v>108.00407858717948</v>
      </c>
      <c r="GK92" s="8">
        <f t="shared" si="93"/>
        <v>108.46176475643421</v>
      </c>
      <c r="GL92" s="8">
        <f t="shared" si="93"/>
        <v>108.94010942564404</v>
      </c>
      <c r="GM92" s="8">
        <f t="shared" si="93"/>
        <v>109.44151419238524</v>
      </c>
      <c r="GN92" s="8">
        <f t="shared" si="93"/>
        <v>109.96883053350889</v>
      </c>
      <c r="GO92" s="8">
        <f t="shared" si="93"/>
        <v>110.52548121008657</v>
      </c>
      <c r="GP92" s="8">
        <f t="shared" si="93"/>
        <v>111.11562590724255</v>
      </c>
      <c r="GQ92" s="8">
        <f t="shared" si="93"/>
        <v>111.74439207896673</v>
      </c>
      <c r="GR92" s="8">
        <f t="shared" si="93"/>
        <v>112.41820461276343</v>
      </c>
      <c r="GS92" s="8">
        <f t="shared" si="93"/>
        <v>113.14527014255555</v>
      </c>
      <c r="GT92" s="8">
        <f t="shared" si="93"/>
        <v>113.9363126469723</v>
      </c>
      <c r="GU92" s="8">
        <f t="shared" ref="GU92:HB95" si="95">_xlfn.CHISQ.INV(1-GU$2,$K92)</f>
        <v>114.8057360020899</v>
      </c>
      <c r="GV92" s="8">
        <f t="shared" si="95"/>
        <v>115.77355221409846</v>
      </c>
      <c r="GW92" s="8">
        <f t="shared" si="95"/>
        <v>116.86877758422212</v>
      </c>
      <c r="GX92" s="8">
        <f t="shared" si="95"/>
        <v>118.13589256061572</v>
      </c>
      <c r="GY92" s="8">
        <f t="shared" si="95"/>
        <v>119.64845535134185</v>
      </c>
      <c r="GZ92" s="8">
        <f t="shared" si="95"/>
        <v>121.54225686656648</v>
      </c>
      <c r="HA92" s="8">
        <f t="shared" si="95"/>
        <v>124.11631868612176</v>
      </c>
      <c r="HB92" s="8">
        <f t="shared" si="95"/>
        <v>128.29894360114633</v>
      </c>
    </row>
    <row r="93" spans="11:210">
      <c r="K93" s="14">
        <v>91</v>
      </c>
      <c r="L93" s="8">
        <f t="shared" si="68"/>
        <v>60.004911929559064</v>
      </c>
      <c r="M93" s="8">
        <f t="shared" ref="M93:BX96" si="96">_xlfn.CHISQ.INV(1-M$2,$K93)</f>
        <v>62.581068779372927</v>
      </c>
      <c r="N93" s="8">
        <f t="shared" si="96"/>
        <v>64.232763381318406</v>
      </c>
      <c r="O93" s="8">
        <f t="shared" si="96"/>
        <v>65.481789962593041</v>
      </c>
      <c r="P93" s="8">
        <f t="shared" si="96"/>
        <v>66.50068916819599</v>
      </c>
      <c r="Q93" s="8">
        <f t="shared" si="96"/>
        <v>67.369214571422646</v>
      </c>
      <c r="R93" s="8">
        <f t="shared" si="96"/>
        <v>68.13116449278624</v>
      </c>
      <c r="S93" s="8">
        <f t="shared" si="96"/>
        <v>68.813323641847205</v>
      </c>
      <c r="T93" s="8">
        <f t="shared" si="96"/>
        <v>69.433333424795165</v>
      </c>
      <c r="U93" s="8">
        <f t="shared" si="96"/>
        <v>70.003463465198763</v>
      </c>
      <c r="V93" s="8">
        <f t="shared" si="96"/>
        <v>70.53261128329423</v>
      </c>
      <c r="W93" s="8">
        <f t="shared" si="96"/>
        <v>71.027446144750613</v>
      </c>
      <c r="X93" s="8">
        <f t="shared" si="96"/>
        <v>71.493103316889091</v>
      </c>
      <c r="Y93" s="8">
        <f t="shared" si="96"/>
        <v>71.933626020057574</v>
      </c>
      <c r="Z93" s="8">
        <f t="shared" si="96"/>
        <v>72.352258020786678</v>
      </c>
      <c r="AA93" s="8">
        <f t="shared" si="96"/>
        <v>72.751643815593383</v>
      </c>
      <c r="AB93" s="8">
        <f t="shared" si="96"/>
        <v>73.13396947458034</v>
      </c>
      <c r="AC93" s="8">
        <f t="shared" si="96"/>
        <v>73.501064150804382</v>
      </c>
      <c r="AD93" s="8">
        <f t="shared" si="96"/>
        <v>73.854474791104067</v>
      </c>
      <c r="AE93" s="8">
        <f t="shared" si="96"/>
        <v>74.195522146074552</v>
      </c>
      <c r="AF93" s="8">
        <f t="shared" si="96"/>
        <v>74.525343451431723</v>
      </c>
      <c r="AG93" s="8">
        <f t="shared" si="96"/>
        <v>74.844925429829729</v>
      </c>
      <c r="AH93" s="8">
        <f t="shared" si="96"/>
        <v>75.155130144261804</v>
      </c>
      <c r="AI93" s="8">
        <f t="shared" si="96"/>
        <v>75.456715492033211</v>
      </c>
      <c r="AJ93" s="8">
        <f t="shared" si="96"/>
        <v>75.750351625351499</v>
      </c>
      <c r="AK93" s="8">
        <f t="shared" si="96"/>
        <v>76.036634237326922</v>
      </c>
      <c r="AL93" s="8">
        <f t="shared" si="96"/>
        <v>76.316095408330042</v>
      </c>
      <c r="AM93" s="8">
        <f t="shared" si="96"/>
        <v>76.589212533759536</v>
      </c>
      <c r="AN93" s="8">
        <f t="shared" si="96"/>
        <v>76.856415728501972</v>
      </c>
      <c r="AO93" s="8">
        <f t="shared" si="96"/>
        <v>77.118094011209877</v>
      </c>
      <c r="AP93" s="8">
        <f t="shared" si="96"/>
        <v>77.374600503187551</v>
      </c>
      <c r="AQ93" s="8">
        <f t="shared" si="96"/>
        <v>77.626256825435149</v>
      </c>
      <c r="AR93" s="8">
        <f t="shared" si="96"/>
        <v>77.873356838585394</v>
      </c>
      <c r="AS93" s="8">
        <f t="shared" si="96"/>
        <v>78.116169840779392</v>
      </c>
      <c r="AT93" s="8">
        <f t="shared" si="96"/>
        <v>78.354943315617945</v>
      </c>
      <c r="AU93" s="8">
        <f t="shared" si="96"/>
        <v>78.589905304497805</v>
      </c>
      <c r="AV93" s="8">
        <f t="shared" si="96"/>
        <v>78.821266463659526</v>
      </c>
      <c r="AW93" s="8">
        <f t="shared" si="96"/>
        <v>79.049221855228552</v>
      </c>
      <c r="AX93" s="8">
        <f t="shared" si="96"/>
        <v>79.273952512741872</v>
      </c>
      <c r="AY93" s="8">
        <f t="shared" si="96"/>
        <v>79.495626814616941</v>
      </c>
      <c r="AZ93" s="8">
        <f t="shared" si="96"/>
        <v>79.714401693349089</v>
      </c>
      <c r="BA93" s="8">
        <f t="shared" si="96"/>
        <v>79.930423703629629</v>
      </c>
      <c r="BB93" s="8">
        <f t="shared" si="96"/>
        <v>80.143829968832307</v>
      </c>
      <c r="BC93" s="8">
        <f t="shared" si="96"/>
        <v>80.35474902224928</v>
      </c>
      <c r="BD93" s="8">
        <f t="shared" si="96"/>
        <v>80.563301556932544</v>
      </c>
      <c r="BE93" s="8">
        <f t="shared" si="96"/>
        <v>80.769601095908214</v>
      </c>
      <c r="BF93" s="8">
        <f t="shared" si="96"/>
        <v>80.973754592796311</v>
      </c>
      <c r="BG93" s="8">
        <f t="shared" si="96"/>
        <v>81.17586297142023</v>
      </c>
      <c r="BH93" s="8">
        <f t="shared" si="96"/>
        <v>81.376021611777105</v>
      </c>
      <c r="BI93" s="8">
        <f t="shared" si="96"/>
        <v>81.574320788719604</v>
      </c>
      <c r="BJ93" s="8">
        <f t="shared" si="96"/>
        <v>81.770846068838154</v>
      </c>
      <c r="BK93" s="8">
        <f t="shared" si="96"/>
        <v>81.965678670302509</v>
      </c>
      <c r="BL93" s="8">
        <f t="shared" si="96"/>
        <v>82.158895789800596</v>
      </c>
      <c r="BM93" s="8">
        <f t="shared" si="96"/>
        <v>82.350570900182916</v>
      </c>
      <c r="BN93" s="8">
        <f t="shared" si="96"/>
        <v>82.540774021968247</v>
      </c>
      <c r="BO93" s="8">
        <f t="shared" si="96"/>
        <v>82.729571971476219</v>
      </c>
      <c r="BP93" s="8">
        <f t="shared" si="96"/>
        <v>82.917028588018553</v>
      </c>
      <c r="BQ93" s="8">
        <f t="shared" si="96"/>
        <v>83.103204942291185</v>
      </c>
      <c r="BR93" s="8">
        <f t="shared" si="96"/>
        <v>83.288159527858909</v>
      </c>
      <c r="BS93" s="8">
        <f t="shared" si="96"/>
        <v>83.471948437407704</v>
      </c>
      <c r="BT93" s="8">
        <f t="shared" si="96"/>
        <v>83.654625525250466</v>
      </c>
      <c r="BU93" s="8">
        <f t="shared" si="96"/>
        <v>83.83624255740726</v>
      </c>
      <c r="BV93" s="8">
        <f t="shared" si="96"/>
        <v>84.016849350436942</v>
      </c>
      <c r="BW93" s="8">
        <f t="shared" si="96"/>
        <v>84.19649390007136</v>
      </c>
      <c r="BX93" s="8">
        <f t="shared" si="96"/>
        <v>84.375222500591875</v>
      </c>
      <c r="BY93" s="8">
        <f t="shared" si="94"/>
        <v>84.553079855791054</v>
      </c>
      <c r="BZ93" s="8">
        <f t="shared" si="94"/>
        <v>84.730109182276109</v>
      </c>
      <c r="CA93" s="8">
        <f t="shared" si="94"/>
        <v>84.906352305795053</v>
      </c>
      <c r="CB93" s="8">
        <f t="shared" si="94"/>
        <v>85.0818497511993</v>
      </c>
      <c r="CC93" s="8">
        <f t="shared" si="94"/>
        <v>85.256640826596922</v>
      </c>
      <c r="CD93" s="8">
        <f t="shared" si="94"/>
        <v>85.430763702198149</v>
      </c>
      <c r="CE93" s="8">
        <f t="shared" si="94"/>
        <v>85.604255484307572</v>
      </c>
      <c r="CF93" s="8">
        <f t="shared" si="94"/>
        <v>85.777152284875882</v>
      </c>
      <c r="CG93" s="8">
        <f t="shared" si="94"/>
        <v>85.949489286986534</v>
      </c>
      <c r="CH93" s="8">
        <f t="shared" si="94"/>
        <v>86.121300806619701</v>
      </c>
      <c r="CI93" s="8">
        <f t="shared" si="94"/>
        <v>86.292620351005851</v>
      </c>
      <c r="CJ93" s="8">
        <f t="shared" si="94"/>
        <v>86.463480673855074</v>
      </c>
      <c r="CK93" s="8">
        <f t="shared" si="94"/>
        <v>86.633913827724015</v>
      </c>
      <c r="CL93" s="8">
        <f t="shared" si="94"/>
        <v>86.803951213761295</v>
      </c>
      <c r="CM93" s="8">
        <f t="shared" si="94"/>
        <v>86.973623629053023</v>
      </c>
      <c r="CN93" s="8">
        <f t="shared" si="94"/>
        <v>87.142961311772751</v>
      </c>
      <c r="CO93" s="8">
        <f t="shared" si="94"/>
        <v>87.311993984324928</v>
      </c>
      <c r="CP93" s="8">
        <f t="shared" si="94"/>
        <v>87.48075089465712</v>
      </c>
      <c r="CQ93" s="8">
        <f t="shared" si="94"/>
        <v>87.649260855903478</v>
      </c>
      <c r="CR93" s="8">
        <f t="shared" si="94"/>
        <v>87.817552284511578</v>
      </c>
      <c r="CS93" s="8">
        <f t="shared" si="94"/>
        <v>87.985653236993883</v>
      </c>
      <c r="CT93" s="8">
        <f t="shared" si="94"/>
        <v>88.153591445436817</v>
      </c>
      <c r="CU93" s="8">
        <f t="shared" si="94"/>
        <v>88.321394351892295</v>
      </c>
      <c r="CV93" s="8">
        <f t="shared" si="94"/>
        <v>88.489089141769327</v>
      </c>
      <c r="CW93" s="8">
        <f t="shared" si="94"/>
        <v>88.656702776337298</v>
      </c>
      <c r="CX93" s="8">
        <f t="shared" si="94"/>
        <v>88.824262024446767</v>
      </c>
      <c r="CY93" s="8">
        <f t="shared" si="94"/>
        <v>88.991793493568878</v>
      </c>
      <c r="CZ93" s="8">
        <f t="shared" si="94"/>
        <v>89.159323660250237</v>
      </c>
      <c r="DA93" s="8">
        <f t="shared" si="94"/>
        <v>89.326878900076508</v>
      </c>
      <c r="DB93" s="8">
        <f t="shared" si="94"/>
        <v>89.49448551723485</v>
      </c>
      <c r="DC93" s="8">
        <f t="shared" si="94"/>
        <v>89.662169773762756</v>
      </c>
      <c r="DD93" s="8">
        <f t="shared" si="94"/>
        <v>89.829957918568908</v>
      </c>
      <c r="DE93" s="8">
        <f t="shared" si="94"/>
        <v>89.997876216310047</v>
      </c>
      <c r="DF93" s="8">
        <f t="shared" si="94"/>
        <v>90.16595097620673</v>
      </c>
      <c r="DG93" s="8">
        <f t="shared" si="94"/>
        <v>90.334208580880215</v>
      </c>
      <c r="DH93" s="8">
        <f t="shared" si="94"/>
        <v>90.502675515292623</v>
      </c>
      <c r="DI93" s="8">
        <f t="shared" si="94"/>
        <v>90.671378395872566</v>
      </c>
      <c r="DJ93" s="8">
        <f t="shared" si="94"/>
        <v>90.840343999909365</v>
      </c>
      <c r="DK93" s="8">
        <f t="shared" si="94"/>
        <v>91.009599295299992</v>
      </c>
      <c r="DL93" s="8">
        <f t="shared" si="94"/>
        <v>91.179171470734403</v>
      </c>
      <c r="DM93" s="8">
        <f t="shared" si="94"/>
        <v>91.349087966407211</v>
      </c>
      <c r="DN93" s="8">
        <f t="shared" si="94"/>
        <v>91.519376505345974</v>
      </c>
      <c r="DO93" s="8">
        <f t="shared" si="94"/>
        <v>91.690065125449564</v>
      </c>
      <c r="DP93" s="8">
        <f t="shared" si="94"/>
        <v>91.861182212333816</v>
      </c>
      <c r="DQ93" s="8">
        <f t="shared" si="94"/>
        <v>92.032756533085319</v>
      </c>
      <c r="DR93" s="8">
        <f t="shared" si="94"/>
        <v>92.204817271029668</v>
      </c>
      <c r="DS93" s="8">
        <f t="shared" si="94"/>
        <v>92.377394061625225</v>
      </c>
      <c r="DT93" s="8">
        <f t="shared" si="94"/>
        <v>92.550517029600101</v>
      </c>
      <c r="DU93" s="8">
        <f t="shared" si="94"/>
        <v>92.72421682745636</v>
      </c>
      <c r="DV93" s="8">
        <f t="shared" si="94"/>
        <v>92.898524675473539</v>
      </c>
      <c r="DW93" s="8">
        <f t="shared" si="94"/>
        <v>93.073472403351815</v>
      </c>
      <c r="DX93" s="8">
        <f t="shared" si="94"/>
        <v>93.249092493644753</v>
      </c>
      <c r="DY93" s="8">
        <f t="shared" si="94"/>
        <v>93.425418127141981</v>
      </c>
      <c r="DZ93" s="8">
        <f t="shared" si="94"/>
        <v>93.602483230373878</v>
      </c>
      <c r="EA93" s="8">
        <f t="shared" si="94"/>
        <v>93.780322525423372</v>
      </c>
      <c r="EB93" s="8">
        <f t="shared" si="94"/>
        <v>93.958971582244175</v>
      </c>
      <c r="EC93" s="8">
        <f t="shared" si="94"/>
        <v>94.138466873700736</v>
      </c>
      <c r="ED93" s="8">
        <f t="shared" si="94"/>
        <v>94.318845833562818</v>
      </c>
      <c r="EE93" s="8">
        <f t="shared" si="94"/>
        <v>94.500146917707227</v>
      </c>
      <c r="EF93" s="8">
        <f t="shared" si="94"/>
        <v>94.682409668800815</v>
      </c>
      <c r="EG93" s="8">
        <f t="shared" si="94"/>
        <v>94.865674784762888</v>
      </c>
      <c r="EH93" s="8">
        <f t="shared" si="94"/>
        <v>95.049984191332229</v>
      </c>
      <c r="EI93" s="8">
        <f t="shared" si="94"/>
        <v>95.235381119093091</v>
      </c>
      <c r="EJ93" s="8">
        <f t="shared" ref="EJ93:GU96" si="97">_xlfn.CHISQ.INV(1-EJ$2,$K93)</f>
        <v>95.42191018534848</v>
      </c>
      <c r="EK93" s="8">
        <f t="shared" si="97"/>
        <v>95.609617481264777</v>
      </c>
      <c r="EL93" s="8">
        <f t="shared" si="97"/>
        <v>95.798550664754018</v>
      </c>
      <c r="EM93" s="8">
        <f t="shared" si="97"/>
        <v>95.988759059605457</v>
      </c>
      <c r="EN93" s="8">
        <f t="shared" si="97"/>
        <v>96.180293761429212</v>
      </c>
      <c r="EO93" s="8">
        <f t="shared" si="97"/>
        <v>96.373207751033192</v>
      </c>
      <c r="EP93" s="8">
        <f t="shared" si="97"/>
        <v>96.567556015917958</v>
      </c>
      <c r="EQ93" s="8">
        <f t="shared" si="97"/>
        <v>96.763395680647534</v>
      </c>
      <c r="ER93" s="8">
        <f t="shared" si="97"/>
        <v>96.960786146935135</v>
      </c>
      <c r="ES93" s="8">
        <f t="shared" si="97"/>
        <v>97.159789244375105</v>
      </c>
      <c r="ET93" s="8">
        <f t="shared" si="97"/>
        <v>97.360469392855691</v>
      </c>
      <c r="EU93" s="8">
        <f t="shared" si="97"/>
        <v>97.562893777805115</v>
      </c>
      <c r="EV93" s="8">
        <f t="shared" si="97"/>
        <v>97.767132539555888</v>
      </c>
      <c r="EW93" s="8">
        <f t="shared" si="97"/>
        <v>97.973258978263672</v>
      </c>
      <c r="EX93" s="8">
        <f t="shared" si="97"/>
        <v>98.181349775988537</v>
      </c>
      <c r="EY93" s="8">
        <f t="shared" si="97"/>
        <v>98.391485237742259</v>
      </c>
      <c r="EZ93" s="8">
        <f t="shared" si="97"/>
        <v>98.603749553529397</v>
      </c>
      <c r="FA93" s="8">
        <f t="shared" si="97"/>
        <v>98.818231083665552</v>
      </c>
      <c r="FB93" s="8">
        <f t="shared" si="97"/>
        <v>99.03502266995072</v>
      </c>
      <c r="FC93" s="8">
        <f t="shared" si="97"/>
        <v>99.254221975614129</v>
      </c>
      <c r="FD93" s="8">
        <f t="shared" si="97"/>
        <v>99.475931857336917</v>
      </c>
      <c r="FE93" s="8">
        <f t="shared" si="97"/>
        <v>99.700260773111012</v>
      </c>
      <c r="FF93" s="8">
        <f t="shared" si="97"/>
        <v>99.927323230215947</v>
      </c>
      <c r="FG93" s="8">
        <f t="shared" si="97"/>
        <v>100.15724027820448</v>
      </c>
      <c r="FH93" s="8">
        <f t="shared" si="97"/>
        <v>100.39014005249841</v>
      </c>
      <c r="FI93" s="8">
        <f t="shared" si="97"/>
        <v>100.62615837502722</v>
      </c>
      <c r="FJ93" s="8">
        <f t="shared" si="97"/>
        <v>100.86543941931771</v>
      </c>
      <c r="FK93" s="8">
        <f t="shared" si="97"/>
        <v>101.10813644859242</v>
      </c>
      <c r="FL93" s="8">
        <f t="shared" si="97"/>
        <v>101.35441263679211</v>
      </c>
      <c r="FM93" s="8">
        <f t="shared" si="97"/>
        <v>101.60444198404878</v>
      </c>
      <c r="FN93" s="8">
        <f t="shared" si="97"/>
        <v>101.85841034005317</v>
      </c>
      <c r="FO93" s="8">
        <f t="shared" si="97"/>
        <v>102.11651655105298</v>
      </c>
      <c r="FP93" s="8">
        <f t="shared" si="97"/>
        <v>102.37897374896907</v>
      </c>
      <c r="FQ93" s="8">
        <f t="shared" si="97"/>
        <v>102.64601080443352</v>
      </c>
      <c r="FR93" s="8">
        <f t="shared" si="97"/>
        <v>102.91787396956875</v>
      </c>
      <c r="FS93" s="8">
        <f t="shared" si="97"/>
        <v>103.19482874121377</v>
      </c>
      <c r="FT93" s="8">
        <f t="shared" si="97"/>
        <v>103.47716198127753</v>
      </c>
      <c r="FU93" s="8">
        <f t="shared" si="97"/>
        <v>103.76518433824515</v>
      </c>
      <c r="FV93" s="8">
        <f t="shared" si="97"/>
        <v>104.05923302294134</v>
      </c>
      <c r="FW93" s="8">
        <f t="shared" si="97"/>
        <v>104.35967500294588</v>
      </c>
      <c r="FX93" s="8">
        <f t="shared" si="97"/>
        <v>104.66691069418032</v>
      </c>
      <c r="FY93" s="8">
        <f t="shared" si="97"/>
        <v>104.98137824597585</v>
      </c>
      <c r="FZ93" s="8">
        <f t="shared" si="97"/>
        <v>105.30355853849341</v>
      </c>
      <c r="GA93" s="8">
        <f t="shared" si="97"/>
        <v>105.63398104019412</v>
      </c>
      <c r="GB93" s="8">
        <f t="shared" si="97"/>
        <v>105.97323071018076</v>
      </c>
      <c r="GC93" s="8">
        <f t="shared" si="97"/>
        <v>106.32195617844106</v>
      </c>
      <c r="GD93" s="8">
        <f t="shared" si="97"/>
        <v>106.68087950019972</v>
      </c>
      <c r="GE93" s="8">
        <f t="shared" si="97"/>
        <v>107.0508078641742</v>
      </c>
      <c r="GF93" s="8">
        <f t="shared" si="97"/>
        <v>107.43264774627947</v>
      </c>
      <c r="GG93" s="8">
        <f t="shared" si="97"/>
        <v>107.82742215140229</v>
      </c>
      <c r="GH93" s="8">
        <f t="shared" si="97"/>
        <v>108.23629179258694</v>
      </c>
      <c r="GI93" s="10">
        <f t="shared" si="97"/>
        <v>108.66058134355931</v>
      </c>
      <c r="GJ93" s="8">
        <f t="shared" si="97"/>
        <v>109.10181230351942</v>
      </c>
      <c r="GK93" s="8">
        <f t="shared" si="97"/>
        <v>109.56174458871679</v>
      </c>
      <c r="GL93" s="8">
        <f t="shared" si="97"/>
        <v>110.04242980153641</v>
      </c>
      <c r="GM93" s="8">
        <f t="shared" si="97"/>
        <v>110.54628036570847</v>
      </c>
      <c r="GN93" s="8">
        <f t="shared" si="97"/>
        <v>111.07616058728037</v>
      </c>
      <c r="GO93" s="8">
        <f t="shared" si="97"/>
        <v>111.63550859528236</v>
      </c>
      <c r="GP93" s="8">
        <f t="shared" si="97"/>
        <v>112.2285027110557</v>
      </c>
      <c r="GQ93" s="8">
        <f t="shared" si="97"/>
        <v>112.86029330763358</v>
      </c>
      <c r="GR93" s="8">
        <f t="shared" si="97"/>
        <v>113.53733392007472</v>
      </c>
      <c r="GS93" s="8">
        <f t="shared" si="97"/>
        <v>114.26786767719368</v>
      </c>
      <c r="GT93" s="8">
        <f t="shared" si="97"/>
        <v>115.06266610976013</v>
      </c>
      <c r="GU93" s="8">
        <f t="shared" si="97"/>
        <v>115.9361967620284</v>
      </c>
      <c r="GV93" s="8">
        <f t="shared" si="95"/>
        <v>116.9085597891202</v>
      </c>
      <c r="GW93" s="8">
        <f t="shared" si="95"/>
        <v>118.00889880389349</v>
      </c>
      <c r="GX93" s="8">
        <f t="shared" si="95"/>
        <v>119.28188854649589</v>
      </c>
      <c r="GY93" s="8">
        <f t="shared" si="95"/>
        <v>120.80140685567646</v>
      </c>
      <c r="GZ93" s="8">
        <f t="shared" si="95"/>
        <v>122.70383096668067</v>
      </c>
      <c r="HA93" s="8">
        <f t="shared" si="95"/>
        <v>125.2894631015842</v>
      </c>
      <c r="HB93" s="8">
        <f t="shared" si="95"/>
        <v>129.49053430592127</v>
      </c>
    </row>
    <row r="94" spans="11:210">
      <c r="K94" s="14">
        <v>92</v>
      </c>
      <c r="L94" s="8">
        <f t="shared" si="68"/>
        <v>60.814567010423552</v>
      </c>
      <c r="M94" s="8">
        <f t="shared" si="96"/>
        <v>63.409007137636323</v>
      </c>
      <c r="N94" s="8">
        <f t="shared" si="96"/>
        <v>65.072177751383521</v>
      </c>
      <c r="O94" s="8">
        <f t="shared" si="96"/>
        <v>66.329760089895657</v>
      </c>
      <c r="P94" s="8">
        <f t="shared" si="96"/>
        <v>67.355562817943749</v>
      </c>
      <c r="Q94" s="8">
        <f t="shared" si="96"/>
        <v>68.229920291761886</v>
      </c>
      <c r="R94" s="8">
        <f t="shared" si="96"/>
        <v>68.996947536094325</v>
      </c>
      <c r="S94" s="8">
        <f t="shared" si="96"/>
        <v>69.683621819065252</v>
      </c>
      <c r="T94" s="8">
        <f t="shared" si="96"/>
        <v>70.307710747179257</v>
      </c>
      <c r="U94" s="8">
        <f t="shared" si="96"/>
        <v>70.881571337867427</v>
      </c>
      <c r="V94" s="8">
        <f t="shared" si="96"/>
        <v>71.414164243171925</v>
      </c>
      <c r="W94" s="8">
        <f t="shared" si="96"/>
        <v>71.912205886211396</v>
      </c>
      <c r="X94" s="8">
        <f t="shared" si="96"/>
        <v>72.380867730327068</v>
      </c>
      <c r="Y94" s="8">
        <f t="shared" si="96"/>
        <v>72.824221411670862</v>
      </c>
      <c r="Z94" s="8">
        <f t="shared" si="96"/>
        <v>73.245533432482972</v>
      </c>
      <c r="AA94" s="8">
        <f t="shared" si="96"/>
        <v>73.647466777965818</v>
      </c>
      <c r="AB94" s="8">
        <f t="shared" si="96"/>
        <v>74.032222765692936</v>
      </c>
      <c r="AC94" s="8">
        <f t="shared" si="96"/>
        <v>74.401643278238865</v>
      </c>
      <c r="AD94" s="8">
        <f t="shared" si="96"/>
        <v>74.75728600519038</v>
      </c>
      <c r="AE94" s="8">
        <f t="shared" si="96"/>
        <v>75.100480850543676</v>
      </c>
      <c r="AF94" s="8">
        <f t="shared" si="96"/>
        <v>75.432372916341123</v>
      </c>
      <c r="AG94" s="8">
        <f t="shared" si="96"/>
        <v>75.753955737788857</v>
      </c>
      <c r="AH94" s="8">
        <f t="shared" si="96"/>
        <v>76.066097319109701</v>
      </c>
      <c r="AI94" s="8">
        <f t="shared" si="96"/>
        <v>76.369560771909292</v>
      </c>
      <c r="AJ94" s="8">
        <f t="shared" si="96"/>
        <v>76.665020851278953</v>
      </c>
      <c r="AK94" s="8">
        <f t="shared" si="96"/>
        <v>76.953077335118195</v>
      </c>
      <c r="AL94" s="8">
        <f t="shared" si="96"/>
        <v>77.234265946568385</v>
      </c>
      <c r="AM94" s="8">
        <f t="shared" si="96"/>
        <v>77.509067344313181</v>
      </c>
      <c r="AN94" s="8">
        <f t="shared" si="96"/>
        <v>77.777914578832011</v>
      </c>
      <c r="AO94" s="8">
        <f t="shared" si="96"/>
        <v>78.041199319881187</v>
      </c>
      <c r="AP94" s="8">
        <f t="shared" si="96"/>
        <v>78.299277091653465</v>
      </c>
      <c r="AQ94" s="8">
        <f t="shared" si="96"/>
        <v>78.552471700464565</v>
      </c>
      <c r="AR94" s="8">
        <f t="shared" si="96"/>
        <v>78.801079000722211</v>
      </c>
      <c r="AS94" s="8">
        <f t="shared" si="96"/>
        <v>79.045370115036121</v>
      </c>
      <c r="AT94" s="8">
        <f t="shared" si="96"/>
        <v>79.28559420125417</v>
      </c>
      <c r="AU94" s="8">
        <f t="shared" si="96"/>
        <v>79.52198084125672</v>
      </c>
      <c r="AV94" s="8">
        <f t="shared" si="96"/>
        <v>79.754742112260615</v>
      </c>
      <c r="AW94" s="8">
        <f t="shared" si="96"/>
        <v>79.984074390259764</v>
      </c>
      <c r="AX94" s="8">
        <f t="shared" si="96"/>
        <v>80.210159926379362</v>
      </c>
      <c r="AY94" s="8">
        <f t="shared" si="96"/>
        <v>80.433168229834479</v>
      </c>
      <c r="AZ94" s="8">
        <f t="shared" si="96"/>
        <v>80.653257285474041</v>
      </c>
      <c r="BA94" s="8">
        <f t="shared" si="96"/>
        <v>80.870574629264596</v>
      </c>
      <c r="BB94" s="8">
        <f t="shared" si="96"/>
        <v>81.085258301297614</v>
      </c>
      <c r="BC94" s="8">
        <f t="shared" si="96"/>
        <v>81.297437692815549</v>
      </c>
      <c r="BD94" s="8">
        <f t="shared" si="96"/>
        <v>81.507234301209522</v>
      </c>
      <c r="BE94" s="8">
        <f t="shared" si="96"/>
        <v>81.714762404838169</v>
      </c>
      <c r="BF94" s="8">
        <f t="shared" si="96"/>
        <v>81.920129667769899</v>
      </c>
      <c r="BG94" s="8">
        <f t="shared" si="96"/>
        <v>82.123437683092703</v>
      </c>
      <c r="BH94" s="8">
        <f t="shared" si="96"/>
        <v>82.324782462213918</v>
      </c>
      <c r="BI94" s="8">
        <f t="shared" si="96"/>
        <v>82.524254876544632</v>
      </c>
      <c r="BJ94" s="8">
        <f t="shared" si="96"/>
        <v>82.721941057095947</v>
      </c>
      <c r="BK94" s="8">
        <f t="shared" si="96"/>
        <v>82.917922756778751</v>
      </c>
      <c r="BL94" s="8">
        <f t="shared" si="96"/>
        <v>83.112277679573921</v>
      </c>
      <c r="BM94" s="8">
        <f t="shared" si="96"/>
        <v>83.305079780206285</v>
      </c>
      <c r="BN94" s="8">
        <f t="shared" si="96"/>
        <v>83.496399537499371</v>
      </c>
      <c r="BO94" s="8">
        <f t="shared" si="96"/>
        <v>83.686304204196531</v>
      </c>
      <c r="BP94" s="8">
        <f t="shared" si="96"/>
        <v>83.874858035696349</v>
      </c>
      <c r="BQ94" s="8">
        <f t="shared" si="96"/>
        <v>84.062122499859427</v>
      </c>
      <c r="BR94" s="8">
        <f t="shared" si="96"/>
        <v>84.248156469791738</v>
      </c>
      <c r="BS94" s="8">
        <f t="shared" si="96"/>
        <v>84.433016401290701</v>
      </c>
      <c r="BT94" s="8">
        <f t="shared" si="96"/>
        <v>84.616756496450193</v>
      </c>
      <c r="BU94" s="8">
        <f t="shared" si="96"/>
        <v>84.799428854754666</v>
      </c>
      <c r="BV94" s="8">
        <f t="shared" si="96"/>
        <v>84.981083612847499</v>
      </c>
      <c r="BW94" s="8">
        <f t="shared" si="96"/>
        <v>85.161769074031596</v>
      </c>
      <c r="BX94" s="8">
        <f t="shared" si="96"/>
        <v>85.34153182844895</v>
      </c>
      <c r="BY94" s="8">
        <f t="shared" si="94"/>
        <v>85.52041686478735</v>
      </c>
      <c r="BZ94" s="8">
        <f t="shared" si="94"/>
        <v>85.69846767427633</v>
      </c>
      <c r="CA94" s="8">
        <f t="shared" si="94"/>
        <v>85.875726347657817</v>
      </c>
      <c r="CB94" s="8">
        <f t="shared" si="94"/>
        <v>86.052233665749441</v>
      </c>
      <c r="CC94" s="8">
        <f t="shared" si="94"/>
        <v>86.228029184158572</v>
      </c>
      <c r="CD94" s="8">
        <f t="shared" si="94"/>
        <v>86.403151312651943</v>
      </c>
      <c r="CE94" s="8">
        <f t="shared" si="94"/>
        <v>86.577637389638696</v>
      </c>
      <c r="CF94" s="8">
        <f t="shared" si="94"/>
        <v>86.751523752182138</v>
      </c>
      <c r="CG94" s="8">
        <f t="shared" si="94"/>
        <v>86.924845801918423</v>
      </c>
      <c r="CH94" s="8">
        <f t="shared" si="94"/>
        <v>87.097638067226811</v>
      </c>
      <c r="CI94" s="8">
        <f t="shared" si="94"/>
        <v>87.269934261965759</v>
      </c>
      <c r="CJ94" s="8">
        <f t="shared" si="94"/>
        <v>87.441767341063183</v>
      </c>
      <c r="CK94" s="8">
        <f t="shared" si="94"/>
        <v>87.61316955322431</v>
      </c>
      <c r="CL94" s="8">
        <f t="shared" si="94"/>
        <v>87.784172490999765</v>
      </c>
      <c r="CM94" s="8">
        <f t="shared" si="94"/>
        <v>87.954807138436792</v>
      </c>
      <c r="CN94" s="8">
        <f t="shared" si="94"/>
        <v>88.125103916519592</v>
      </c>
      <c r="CO94" s="8">
        <f t="shared" si="94"/>
        <v>88.295092726588891</v>
      </c>
      <c r="CP94" s="8">
        <f t="shared" si="94"/>
        <v>88.464802991917111</v>
      </c>
      <c r="CQ94" s="8">
        <f t="shared" si="94"/>
        <v>88.63426369760316</v>
      </c>
      <c r="CR94" s="8">
        <f t="shared" si="94"/>
        <v>88.803503428939237</v>
      </c>
      <c r="CS94" s="8">
        <f t="shared" si="94"/>
        <v>88.972550408392479</v>
      </c>
      <c r="CT94" s="8">
        <f t="shared" si="94"/>
        <v>89.141432531335013</v>
      </c>
      <c r="CU94" s="8">
        <f t="shared" si="94"/>
        <v>89.310177400647987</v>
      </c>
      <c r="CV94" s="8">
        <f t="shared" si="94"/>
        <v>89.47881236031823</v>
      </c>
      <c r="CW94" s="8">
        <f t="shared" si="94"/>
        <v>89.647364528139633</v>
      </c>
      <c r="CX94" s="8">
        <f t="shared" si="94"/>
        <v>89.815860827625727</v>
      </c>
      <c r="CY94" s="8">
        <f t="shared" si="94"/>
        <v>89.984328019235519</v>
      </c>
      <c r="CZ94" s="8">
        <f t="shared" si="94"/>
        <v>90.152792731009612</v>
      </c>
      <c r="DA94" s="8">
        <f t="shared" si="94"/>
        <v>90.321281488710738</v>
      </c>
      <c r="DB94" s="8">
        <f t="shared" si="94"/>
        <v>90.489820745559228</v>
      </c>
      <c r="DC94" s="8">
        <f t="shared" si="94"/>
        <v>90.658436911651563</v>
      </c>
      <c r="DD94" s="8">
        <f t="shared" si="94"/>
        <v>90.827156383148193</v>
      </c>
      <c r="DE94" s="8">
        <f t="shared" si="94"/>
        <v>90.996005571314953</v>
      </c>
      <c r="DF94" s="8">
        <f t="shared" si="94"/>
        <v>91.16501093150157</v>
      </c>
      <c r="DG94" s="8">
        <f t="shared" si="94"/>
        <v>91.334198992139903</v>
      </c>
      <c r="DH94" s="8">
        <f t="shared" si="94"/>
        <v>91.503596383844567</v>
      </c>
      <c r="DI94" s="8">
        <f t="shared" si="94"/>
        <v>91.673229868698542</v>
      </c>
      <c r="DJ94" s="8">
        <f t="shared" si="94"/>
        <v>91.843126369807464</v>
      </c>
      <c r="DK94" s="8">
        <f t="shared" si="94"/>
        <v>92.013313001206996</v>
      </c>
      <c r="DL94" s="8">
        <f t="shared" si="94"/>
        <v>92.183817098209531</v>
      </c>
      <c r="DM94" s="8">
        <f t="shared" si="94"/>
        <v>92.354666248278647</v>
      </c>
      <c r="DN94" s="8">
        <f t="shared" si="94"/>
        <v>92.525888322522079</v>
      </c>
      <c r="DO94" s="8">
        <f t="shared" si="94"/>
        <v>92.697511507897005</v>
      </c>
      <c r="DP94" s="8">
        <f t="shared" si="94"/>
        <v>92.869564340225494</v>
      </c>
      <c r="DQ94" s="8">
        <f t="shared" si="94"/>
        <v>93.04207573812144</v>
      </c>
      <c r="DR94" s="8">
        <f t="shared" si="94"/>
        <v>93.215075037935804</v>
      </c>
      <c r="DS94" s="8">
        <f t="shared" si="94"/>
        <v>93.388592029831798</v>
      </c>
      <c r="DT94" s="8">
        <f t="shared" si="94"/>
        <v>93.562656995108284</v>
      </c>
      <c r="DU94" s="8">
        <f t="shared" si="94"/>
        <v>93.737300744895975</v>
      </c>
      <c r="DV94" s="8">
        <f t="shared" si="94"/>
        <v>93.912554660359234</v>
      </c>
      <c r="DW94" s="8">
        <f t="shared" si="94"/>
        <v>94.088450734544352</v>
      </c>
      <c r="DX94" s="8">
        <f t="shared" si="94"/>
        <v>94.265021616025024</v>
      </c>
      <c r="DY94" s="8">
        <f t="shared" si="94"/>
        <v>94.442300654506198</v>
      </c>
      <c r="DZ94" s="8">
        <f t="shared" si="94"/>
        <v>94.620321948559081</v>
      </c>
      <c r="EA94" s="8">
        <f t="shared" si="94"/>
        <v>94.799120395673356</v>
      </c>
      <c r="EB94" s="8">
        <f t="shared" si="94"/>
        <v>94.978731744826661</v>
      </c>
      <c r="EC94" s="8">
        <f t="shared" si="94"/>
        <v>95.159192651787976</v>
      </c>
      <c r="ED94" s="8">
        <f t="shared" si="94"/>
        <v>95.340540737388608</v>
      </c>
      <c r="EE94" s="8">
        <f t="shared" si="94"/>
        <v>95.522814649014492</v>
      </c>
      <c r="EF94" s="8">
        <f t="shared" si="94"/>
        <v>95.706054125595372</v>
      </c>
      <c r="EG94" s="8">
        <f t="shared" si="94"/>
        <v>95.890300066390182</v>
      </c>
      <c r="EH94" s="8">
        <f t="shared" si="94"/>
        <v>96.075594603895382</v>
      </c>
      <c r="EI94" s="8">
        <f t="shared" si="94"/>
        <v>96.2619811812324</v>
      </c>
      <c r="EJ94" s="8">
        <f t="shared" si="97"/>
        <v>96.44950463440378</v>
      </c>
      <c r="EK94" s="8">
        <f t="shared" si="97"/>
        <v>96.638211279844796</v>
      </c>
      <c r="EL94" s="8">
        <f t="shared" si="97"/>
        <v>96.828149007738133</v>
      </c>
      <c r="EM94" s="8">
        <f t="shared" si="97"/>
        <v>97.019367381606173</v>
      </c>
      <c r="EN94" s="8">
        <f t="shared" si="97"/>
        <v>97.211917744746174</v>
      </c>
      <c r="EO94" s="8">
        <f t="shared" si="97"/>
        <v>97.405853334131905</v>
      </c>
      <c r="EP94" s="8">
        <f t="shared" si="97"/>
        <v>97.601229402470224</v>
      </c>
      <c r="EQ94" s="8">
        <f t="shared" si="97"/>
        <v>97.798103349173303</v>
      </c>
      <c r="ER94" s="8">
        <f t="shared" si="97"/>
        <v>97.996534861089955</v>
      </c>
      <c r="ES94" s="8">
        <f t="shared" si="97"/>
        <v>98.196586063930866</v>
      </c>
      <c r="ET94" s="8">
        <f t="shared" si="97"/>
        <v>98.398321685427675</v>
      </c>
      <c r="EU94" s="8">
        <f t="shared" si="97"/>
        <v>98.601809231383172</v>
      </c>
      <c r="EV94" s="8">
        <f t="shared" si="97"/>
        <v>98.807119175903452</v>
      </c>
      <c r="EW94" s="8">
        <f t="shared" si="97"/>
        <v>99.014325167254839</v>
      </c>
      <c r="EX94" s="8">
        <f t="shared" si="97"/>
        <v>99.223504250960573</v>
      </c>
      <c r="EY94" s="8">
        <f t="shared" si="97"/>
        <v>99.434737111949261</v>
      </c>
      <c r="EZ94" s="8">
        <f t="shared" si="97"/>
        <v>99.64810833779157</v>
      </c>
      <c r="FA94" s="8">
        <f t="shared" si="97"/>
        <v>99.863706705319132</v>
      </c>
      <c r="FB94" s="8">
        <f t="shared" si="97"/>
        <v>100.0816254932152</v>
      </c>
      <c r="FC94" s="8">
        <f t="shared" si="97"/>
        <v>100.30196282350599</v>
      </c>
      <c r="FD94" s="8">
        <f t="shared" si="97"/>
        <v>100.52482203527481</v>
      </c>
      <c r="FE94" s="8">
        <f t="shared" si="97"/>
        <v>100.75031209437324</v>
      </c>
      <c r="FF94" s="8">
        <f t="shared" si="97"/>
        <v>100.97854804343083</v>
      </c>
      <c r="FG94" s="8">
        <f t="shared" si="97"/>
        <v>101.20965149707618</v>
      </c>
      <c r="FH94" s="8">
        <f t="shared" si="97"/>
        <v>101.44375118799522</v>
      </c>
      <c r="FI94" s="8">
        <f t="shared" si="97"/>
        <v>101.68098357028876</v>
      </c>
      <c r="FJ94" s="8">
        <f t="shared" si="97"/>
        <v>101.92149348757027</v>
      </c>
      <c r="FK94" s="8">
        <f t="shared" si="97"/>
        <v>102.16543491439974</v>
      </c>
      <c r="FL94" s="8">
        <f t="shared" si="97"/>
        <v>102.41297178101341</v>
      </c>
      <c r="FM94" s="8">
        <f t="shared" si="97"/>
        <v>102.66427889292721</v>
      </c>
      <c r="FN94" s="8">
        <f t="shared" si="97"/>
        <v>102.91954295891743</v>
      </c>
      <c r="FO94" s="8">
        <f t="shared" si="97"/>
        <v>103.17896374318525</v>
      </c>
      <c r="FP94" s="8">
        <f t="shared" si="97"/>
        <v>103.44275536027456</v>
      </c>
      <c r="FQ94" s="8">
        <f t="shared" si="97"/>
        <v>103.71114773464366</v>
      </c>
      <c r="FR94" s="8">
        <f t="shared" si="97"/>
        <v>103.98438825082511</v>
      </c>
      <c r="FS94" s="8">
        <f t="shared" si="97"/>
        <v>104.26274362501539</v>
      </c>
      <c r="FT94" s="8">
        <f t="shared" si="97"/>
        <v>104.54650203493799</v>
      </c>
      <c r="FU94" s="8">
        <f t="shared" si="97"/>
        <v>104.83597555219963</v>
      </c>
      <c r="FV94" s="8">
        <f t="shared" si="97"/>
        <v>105.13150293048008</v>
      </c>
      <c r="FW94" s="8">
        <f t="shared" si="97"/>
        <v>105.43345281423433</v>
      </c>
      <c r="FX94" s="8">
        <f t="shared" si="97"/>
        <v>105.74222744677397</v>
      </c>
      <c r="FY94" s="8">
        <f t="shared" si="97"/>
        <v>106.05826697446246</v>
      </c>
      <c r="FZ94" s="8">
        <f t="shared" si="97"/>
        <v>106.3820544664199</v>
      </c>
      <c r="GA94" s="8">
        <f t="shared" si="97"/>
        <v>106.71412179808614</v>
      </c>
      <c r="GB94" s="8">
        <f t="shared" si="97"/>
        <v>107.05505658427639</v>
      </c>
      <c r="GC94" s="8">
        <f t="shared" si="97"/>
        <v>107.40551039578514</v>
      </c>
      <c r="GD94" s="8">
        <f t="shared" si="97"/>
        <v>107.7662085570461</v>
      </c>
      <c r="GE94" s="8">
        <f t="shared" si="97"/>
        <v>108.13796190630988</v>
      </c>
      <c r="GF94" s="8">
        <f t="shared" si="97"/>
        <v>108.52168101203881</v>
      </c>
      <c r="GG94" s="8">
        <f t="shared" si="97"/>
        <v>108.91839349095284</v>
      </c>
      <c r="GH94" s="8">
        <f t="shared" si="97"/>
        <v>109.3292652807813</v>
      </c>
      <c r="GI94" s="10">
        <f t="shared" si="97"/>
        <v>109.75562700860836</v>
      </c>
      <c r="GJ94" s="8">
        <f t="shared" si="97"/>
        <v>110.19900700045207</v>
      </c>
      <c r="GK94" s="8">
        <f t="shared" si="97"/>
        <v>110.66117305580022</v>
      </c>
      <c r="GL94" s="8">
        <f t="shared" si="97"/>
        <v>111.1441859506605</v>
      </c>
      <c r="GM94" s="8">
        <f t="shared" si="97"/>
        <v>111.65046887592372</v>
      </c>
      <c r="GN94" s="8">
        <f t="shared" si="97"/>
        <v>112.18289889694442</v>
      </c>
      <c r="GO94" s="8">
        <f t="shared" si="97"/>
        <v>112.74492942701607</v>
      </c>
      <c r="GP94" s="8">
        <f t="shared" si="97"/>
        <v>113.34075732223369</v>
      </c>
      <c r="GQ94" s="8">
        <f t="shared" si="97"/>
        <v>113.97555574993441</v>
      </c>
      <c r="GR94" s="8">
        <f t="shared" si="97"/>
        <v>114.65580673686975</v>
      </c>
      <c r="GS94" s="8">
        <f t="shared" si="97"/>
        <v>115.38978970826697</v>
      </c>
      <c r="GT94" s="8">
        <f t="shared" si="97"/>
        <v>116.18832348853209</v>
      </c>
      <c r="GU94" s="8">
        <f t="shared" si="97"/>
        <v>117.06593894414605</v>
      </c>
      <c r="GV94" s="8">
        <f t="shared" si="95"/>
        <v>118.04282390044266</v>
      </c>
      <c r="GW94" s="8">
        <f t="shared" si="95"/>
        <v>119.1482485909216</v>
      </c>
      <c r="GX94" s="8">
        <f t="shared" si="95"/>
        <v>120.42708099391788</v>
      </c>
      <c r="GY94" s="8">
        <f t="shared" si="95"/>
        <v>121.95351684666271</v>
      </c>
      <c r="GZ94" s="8">
        <f t="shared" si="95"/>
        <v>123.86451653515225</v>
      </c>
      <c r="HA94" s="8">
        <f t="shared" si="95"/>
        <v>126.46165599955297</v>
      </c>
      <c r="HB94" s="8">
        <f t="shared" si="95"/>
        <v>130.68107334307717</v>
      </c>
    </row>
    <row r="95" spans="11:210">
      <c r="K95" s="14">
        <v>93</v>
      </c>
      <c r="L95" s="8">
        <f t="shared" si="68"/>
        <v>61.625252422553238</v>
      </c>
      <c r="M95" s="8">
        <f t="shared" si="96"/>
        <v>64.237878650828534</v>
      </c>
      <c r="N95" s="8">
        <f t="shared" si="96"/>
        <v>65.91246398615931</v>
      </c>
      <c r="O95" s="8">
        <f t="shared" si="96"/>
        <v>67.178556253810243</v>
      </c>
      <c r="P95" s="8">
        <f t="shared" si="96"/>
        <v>68.211225448506383</v>
      </c>
      <c r="Q95" s="8">
        <f t="shared" si="96"/>
        <v>69.091383637318572</v>
      </c>
      <c r="R95" s="8">
        <f t="shared" si="96"/>
        <v>69.8634608707208</v>
      </c>
      <c r="S95" s="8">
        <f t="shared" si="96"/>
        <v>70.554625953268413</v>
      </c>
      <c r="T95" s="8">
        <f t="shared" si="96"/>
        <v>71.182772021018749</v>
      </c>
      <c r="U95" s="8">
        <f t="shared" si="96"/>
        <v>71.760343020245003</v>
      </c>
      <c r="V95" s="8">
        <f t="shared" si="96"/>
        <v>72.296362398546208</v>
      </c>
      <c r="W95" s="8">
        <f t="shared" si="96"/>
        <v>72.797593485106688</v>
      </c>
      <c r="X95" s="8">
        <f t="shared" si="96"/>
        <v>73.269243746186845</v>
      </c>
      <c r="Y95" s="8">
        <f t="shared" si="96"/>
        <v>73.71541308204165</v>
      </c>
      <c r="Z95" s="8">
        <f t="shared" si="96"/>
        <v>74.139390609165815</v>
      </c>
      <c r="AA95" s="8">
        <f t="shared" si="96"/>
        <v>74.54385770262158</v>
      </c>
      <c r="AB95" s="8">
        <f t="shared" si="96"/>
        <v>74.931030845907941</v>
      </c>
      <c r="AC95" s="8">
        <f t="shared" si="96"/>
        <v>75.302764583003508</v>
      </c>
      <c r="AD95" s="8">
        <f t="shared" si="96"/>
        <v>75.660627288733011</v>
      </c>
      <c r="AE95" s="8">
        <f t="shared" si="96"/>
        <v>76.00595797146994</v>
      </c>
      <c r="AF95" s="8">
        <f t="shared" si="96"/>
        <v>76.33990955743505</v>
      </c>
      <c r="AG95" s="8">
        <f t="shared" si="96"/>
        <v>76.663482357869896</v>
      </c>
      <c r="AH95" s="8">
        <f t="shared" si="96"/>
        <v>76.977550286368739</v>
      </c>
      <c r="AI95" s="8">
        <f t="shared" si="96"/>
        <v>77.282881640867402</v>
      </c>
      <c r="AJ95" s="8">
        <f t="shared" si="96"/>
        <v>77.580155754642078</v>
      </c>
      <c r="AK95" s="8">
        <f t="shared" si="96"/>
        <v>77.869976468455491</v>
      </c>
      <c r="AL95" s="8">
        <f t="shared" si="96"/>
        <v>78.152883128660349</v>
      </c>
      <c r="AM95" s="8">
        <f t="shared" si="96"/>
        <v>78.429359639698134</v>
      </c>
      <c r="AN95" s="8">
        <f t="shared" si="96"/>
        <v>78.69984197186956</v>
      </c>
      <c r="AO95" s="8">
        <f t="shared" si="96"/>
        <v>78.964724431787488</v>
      </c>
      <c r="AP95" s="8">
        <f t="shared" si="96"/>
        <v>79.224364933616584</v>
      </c>
      <c r="AQ95" s="8">
        <f t="shared" si="96"/>
        <v>79.479089457237862</v>
      </c>
      <c r="AR95" s="8">
        <f t="shared" si="96"/>
        <v>79.729195840111203</v>
      </c>
      <c r="AS95" s="8">
        <f t="shared" si="96"/>
        <v>79.974957019500266</v>
      </c>
      <c r="AT95" s="8">
        <f t="shared" si="96"/>
        <v>80.216623818491215</v>
      </c>
      <c r="AU95" s="8">
        <f t="shared" si="96"/>
        <v>80.454427351157221</v>
      </c>
      <c r="AV95" s="8">
        <f t="shared" si="96"/>
        <v>80.688581108042058</v>
      </c>
      <c r="AW95" s="8">
        <f t="shared" si="96"/>
        <v>80.919282771933908</v>
      </c>
      <c r="AX95" s="8">
        <f t="shared" si="96"/>
        <v>81.146715804988915</v>
      </c>
      <c r="AY95" s="8">
        <f t="shared" si="96"/>
        <v>81.371050841128678</v>
      </c>
      <c r="AZ95" s="8">
        <f t="shared" si="96"/>
        <v>81.5924469118861</v>
      </c>
      <c r="BA95" s="8">
        <f t="shared" si="96"/>
        <v>81.811052529215289</v>
      </c>
      <c r="BB95" s="8">
        <f t="shared" si="96"/>
        <v>82.027006644984624</v>
      </c>
      <c r="BC95" s="8">
        <f t="shared" si="96"/>
        <v>82.240439503761976</v>
      </c>
      <c r="BD95" s="8">
        <f t="shared" si="96"/>
        <v>82.45147340294092</v>
      </c>
      <c r="BE95" s="8">
        <f t="shared" si="96"/>
        <v>82.66022337213947</v>
      </c>
      <c r="BF95" s="8">
        <f t="shared" si="96"/>
        <v>82.866797782042624</v>
      </c>
      <c r="BG95" s="8">
        <f t="shared" si="96"/>
        <v>83.071298891392701</v>
      </c>
      <c r="BH95" s="8">
        <f t="shared" si="96"/>
        <v>83.273823339600568</v>
      </c>
      <c r="BI95" s="8">
        <f t="shared" si="96"/>
        <v>83.474462591416668</v>
      </c>
      <c r="BJ95" s="8">
        <f t="shared" si="96"/>
        <v>83.673303339226493</v>
      </c>
      <c r="BK95" s="8">
        <f t="shared" si="96"/>
        <v>83.870427867795641</v>
      </c>
      <c r="BL95" s="8">
        <f t="shared" si="96"/>
        <v>84.065914385659227</v>
      </c>
      <c r="BM95" s="8">
        <f t="shared" si="96"/>
        <v>84.259837326814434</v>
      </c>
      <c r="BN95" s="8">
        <f t="shared" si="96"/>
        <v>84.452267625914587</v>
      </c>
      <c r="BO95" s="8">
        <f t="shared" si="96"/>
        <v>84.643272969769583</v>
      </c>
      <c r="BP95" s="8">
        <f t="shared" si="96"/>
        <v>84.832918027617112</v>
      </c>
      <c r="BQ95" s="8">
        <f t="shared" si="96"/>
        <v>85.021264662336748</v>
      </c>
      <c r="BR95" s="8">
        <f t="shared" si="96"/>
        <v>85.208372124524757</v>
      </c>
      <c r="BS95" s="8">
        <f t="shared" si="96"/>
        <v>85.39429723112768</v>
      </c>
      <c r="BT95" s="8">
        <f t="shared" si="96"/>
        <v>85.579094530140594</v>
      </c>
      <c r="BU95" s="8">
        <f t="shared" si="96"/>
        <v>85.762816452709771</v>
      </c>
      <c r="BV95" s="8">
        <f t="shared" si="96"/>
        <v>85.945513453832547</v>
      </c>
      <c r="BW95" s="8">
        <f t="shared" si="96"/>
        <v>86.127234142719843</v>
      </c>
      <c r="BX95" s="8">
        <f t="shared" si="96"/>
        <v>86.308025403774266</v>
      </c>
      <c r="BY95" s="8">
        <f t="shared" si="94"/>
        <v>86.487932509037989</v>
      </c>
      <c r="BZ95" s="8">
        <f t="shared" si="94"/>
        <v>86.666999222877351</v>
      </c>
      <c r="CA95" s="8">
        <f t="shared" si="94"/>
        <v>86.845267899594617</v>
      </c>
      <c r="CB95" s="8">
        <f t="shared" si="94"/>
        <v>87.022779574588711</v>
      </c>
      <c r="CC95" s="8">
        <f t="shared" si="94"/>
        <v>87.199574049626975</v>
      </c>
      <c r="CD95" s="8">
        <f t="shared" si="94"/>
        <v>87.375689972736239</v>
      </c>
      <c r="CE95" s="8">
        <f t="shared" si="94"/>
        <v>87.551164913173906</v>
      </c>
      <c r="CF95" s="8">
        <f t="shared" si="94"/>
        <v>87.726035431897316</v>
      </c>
      <c r="CG95" s="8">
        <f t="shared" si="94"/>
        <v>87.900337147912182</v>
      </c>
      <c r="CH95" s="8">
        <f t="shared" si="94"/>
        <v>88.07410480084674</v>
      </c>
      <c r="CI95" s="8">
        <f t="shared" si="94"/>
        <v>88.247372310068627</v>
      </c>
      <c r="CJ95" s="8">
        <f t="shared" si="94"/>
        <v>88.420172830633831</v>
      </c>
      <c r="CK95" s="8">
        <f t="shared" si="94"/>
        <v>88.592538806333835</v>
      </c>
      <c r="CL95" s="8">
        <f t="shared" si="94"/>
        <v>88.76450202008445</v>
      </c>
      <c r="CM95" s="8">
        <f t="shared" si="94"/>
        <v>88.936093641881257</v>
      </c>
      <c r="CN95" s="8">
        <f t="shared" si="94"/>
        <v>89.107344274528671</v>
      </c>
      <c r="CO95" s="8">
        <f t="shared" si="94"/>
        <v>89.2782839973341</v>
      </c>
      <c r="CP95" s="8">
        <f t="shared" si="94"/>
        <v>89.448942407944827</v>
      </c>
      <c r="CQ95" s="8">
        <f t="shared" si="94"/>
        <v>89.619348662492541</v>
      </c>
      <c r="CR95" s="8">
        <f t="shared" si="94"/>
        <v>89.789531514198927</v>
      </c>
      <c r="CS95" s="8">
        <f t="shared" si="94"/>
        <v>89.959519350586305</v>
      </c>
      <c r="CT95" s="8">
        <f t="shared" si="94"/>
        <v>90.129340229427299</v>
      </c>
      <c r="CU95" s="8">
        <f t="shared" si="94"/>
        <v>90.299021913560438</v>
      </c>
      <c r="CV95" s="8">
        <f t="shared" si="94"/>
        <v>90.468591904690598</v>
      </c>
      <c r="CW95" s="8">
        <f t="shared" si="94"/>
        <v>90.638077476287421</v>
      </c>
      <c r="CX95" s="8">
        <f t="shared" si="94"/>
        <v>90.807505705688826</v>
      </c>
      <c r="CY95" s="8">
        <f t="shared" si="94"/>
        <v>90.97690350551197</v>
      </c>
      <c r="CZ95" s="8">
        <f t="shared" si="94"/>
        <v>91.14629765446989</v>
      </c>
      <c r="DA95" s="8">
        <f t="shared" si="94"/>
        <v>91.315714827687856</v>
      </c>
      <c r="DB95" s="8">
        <f t="shared" si="94"/>
        <v>91.485181626610967</v>
      </c>
      <c r="DC95" s="8">
        <f t="shared" si="94"/>
        <v>91.654724608591636</v>
      </c>
      <c r="DD95" s="8">
        <f t="shared" si="94"/>
        <v>91.824370316243275</v>
      </c>
      <c r="DE95" s="8">
        <f t="shared" si="94"/>
        <v>91.994145306645464</v>
      </c>
      <c r="DF95" s="8">
        <f t="shared" si="94"/>
        <v>92.164076180484301</v>
      </c>
      <c r="DG95" s="8">
        <f t="shared" si="94"/>
        <v>92.334189611211173</v>
      </c>
      <c r="DH95" s="8">
        <f t="shared" si="94"/>
        <v>92.504512374302877</v>
      </c>
      <c r="DI95" s="8">
        <f t="shared" si="94"/>
        <v>92.675071376706541</v>
      </c>
      <c r="DJ95" s="8">
        <f t="shared" si="94"/>
        <v>92.845893686552841</v>
      </c>
      <c r="DK95" s="8">
        <f t="shared" si="94"/>
        <v>93.017006563223134</v>
      </c>
      <c r="DL95" s="8">
        <f t="shared" si="94"/>
        <v>93.188437487856632</v>
      </c>
      <c r="DM95" s="8">
        <f t="shared" si="94"/>
        <v>93.360214194386728</v>
      </c>
      <c r="DN95" s="8">
        <f t="shared" si="94"/>
        <v>93.53236470119775</v>
      </c>
      <c r="DO95" s="8">
        <f t="shared" si="94"/>
        <v>93.704917343496263</v>
      </c>
      <c r="DP95" s="8">
        <f t="shared" si="94"/>
        <v>93.877900806495433</v>
      </c>
      <c r="DQ95" s="8">
        <f t="shared" si="94"/>
        <v>94.051344159514102</v>
      </c>
      <c r="DR95" s="8">
        <f t="shared" si="94"/>
        <v>94.225276891098162</v>
      </c>
      <c r="DS95" s="8">
        <f t="shared" si="94"/>
        <v>94.399728945276095</v>
      </c>
      <c r="DT95" s="8">
        <f t="shared" si="94"/>
        <v>94.574730759067805</v>
      </c>
      <c r="DU95" s="8">
        <f t="shared" si="94"/>
        <v>94.750313301371833</v>
      </c>
      <c r="DV95" s="8">
        <f t="shared" si="94"/>
        <v>94.926508113364207</v>
      </c>
      <c r="DW95" s="8">
        <f t="shared" si="94"/>
        <v>95.103347350550848</v>
      </c>
      <c r="DX95" s="8">
        <f t="shared" si="94"/>
        <v>95.280863826624667</v>
      </c>
      <c r="DY95" s="8">
        <f t="shared" si="94"/>
        <v>95.459091059289293</v>
      </c>
      <c r="DZ95" s="8">
        <f t="shared" si="94"/>
        <v>95.638063318223161</v>
      </c>
      <c r="EA95" s="8">
        <f t="shared" si="94"/>
        <v>95.817815675370824</v>
      </c>
      <c r="EB95" s="8">
        <f t="shared" si="94"/>
        <v>95.998384057762451</v>
      </c>
      <c r="EC95" s="8">
        <f t="shared" si="94"/>
        <v>96.179805303079064</v>
      </c>
      <c r="ED95" s="8">
        <f t="shared" si="94"/>
        <v>96.362117218198492</v>
      </c>
      <c r="EE95" s="8">
        <f t="shared" si="94"/>
        <v>96.545358640976715</v>
      </c>
      <c r="EF95" s="8">
        <f t="shared" si="94"/>
        <v>96.729569505541519</v>
      </c>
      <c r="EG95" s="8">
        <f t="shared" si="94"/>
        <v>96.914790911399095</v>
      </c>
      <c r="EH95" s="8">
        <f t="shared" si="94"/>
        <v>97.10106519668193</v>
      </c>
      <c r="EI95" s="8">
        <f t="shared" si="94"/>
        <v>97.288436015895556</v>
      </c>
      <c r="EJ95" s="8">
        <f t="shared" si="97"/>
        <v>97.476948422555751</v>
      </c>
      <c r="EK95" s="8">
        <f t="shared" si="97"/>
        <v>97.666648957144631</v>
      </c>
      <c r="EL95" s="8">
        <f t="shared" si="97"/>
        <v>97.857585740855697</v>
      </c>
      <c r="EM95" s="8">
        <f t="shared" si="97"/>
        <v>98.049808575644207</v>
      </c>
      <c r="EN95" s="8">
        <f t="shared" si="97"/>
        <v>98.243369051151134</v>
      </c>
      <c r="EO95" s="8">
        <f t="shared" si="97"/>
        <v>98.438320659126916</v>
      </c>
      <c r="EP95" s="8">
        <f t="shared" si="97"/>
        <v>98.634718916046467</v>
      </c>
      <c r="EQ95" s="8">
        <f t="shared" si="97"/>
        <v>98.832621494679756</v>
      </c>
      <c r="ER95" s="8">
        <f t="shared" si="97"/>
        <v>99.032088365465043</v>
      </c>
      <c r="ES95" s="8">
        <f t="shared" si="97"/>
        <v>99.23318194862388</v>
      </c>
      <c r="ET95" s="8">
        <f t="shared" si="97"/>
        <v>99.435967278062321</v>
      </c>
      <c r="EU95" s="8">
        <f t="shared" si="97"/>
        <v>99.640512178220902</v>
      </c>
      <c r="EV95" s="8">
        <f t="shared" si="97"/>
        <v>99.846887455169977</v>
      </c>
      <c r="EW95" s="8">
        <f t="shared" si="97"/>
        <v>100.05516710339961</v>
      </c>
      <c r="EX95" s="8">
        <f t="shared" si="97"/>
        <v>100.2654285299263</v>
      </c>
      <c r="EY95" s="8">
        <f t="shared" si="97"/>
        <v>100.47775279753645</v>
      </c>
      <c r="EZ95" s="8">
        <f t="shared" si="97"/>
        <v>100.69222488921237</v>
      </c>
      <c r="FA95" s="8">
        <f t="shared" si="97"/>
        <v>100.90893399604481</v>
      </c>
      <c r="FB95" s="8">
        <f t="shared" si="97"/>
        <v>101.12797383123299</v>
      </c>
      <c r="FC95" s="8">
        <f t="shared" si="97"/>
        <v>101.34944297311458</v>
      </c>
      <c r="FD95" s="8">
        <f t="shared" si="97"/>
        <v>101.5734452405616</v>
      </c>
      <c r="FE95" s="8">
        <f t="shared" si="97"/>
        <v>101.80009010453425</v>
      </c>
      <c r="FF95" s="8">
        <f t="shared" si="97"/>
        <v>102.02949314011255</v>
      </c>
      <c r="FG95" s="8">
        <f t="shared" si="97"/>
        <v>102.26177652394043</v>
      </c>
      <c r="FH95" s="8">
        <f t="shared" si="97"/>
        <v>102.49706958273356</v>
      </c>
      <c r="FI95" s="8">
        <f t="shared" si="97"/>
        <v>102.73550939934096</v>
      </c>
      <c r="FJ95" s="8">
        <f t="shared" si="97"/>
        <v>102.97724148383463</v>
      </c>
      <c r="FK95" s="8">
        <f t="shared" si="97"/>
        <v>103.22242051826098</v>
      </c>
      <c r="FL95" s="8">
        <f t="shared" si="97"/>
        <v>103.47121118505771</v>
      </c>
      <c r="FM95" s="8">
        <f t="shared" si="97"/>
        <v>103.72378909076534</v>
      </c>
      <c r="FN95" s="8">
        <f t="shared" si="97"/>
        <v>103.98034179859619</v>
      </c>
      <c r="FO95" s="8">
        <f t="shared" si="97"/>
        <v>104.24106998573743</v>
      </c>
      <c r="FP95" s="8">
        <f t="shared" si="97"/>
        <v>104.50618874403904</v>
      </c>
      <c r="FQ95" s="8">
        <f t="shared" si="97"/>
        <v>104.77592904608402</v>
      </c>
      <c r="FR95" s="8">
        <f t="shared" si="97"/>
        <v>105.05053940268898</v>
      </c>
      <c r="FS95" s="8">
        <f t="shared" si="97"/>
        <v>105.33028774281244</v>
      </c>
      <c r="FT95" s="8">
        <f t="shared" si="97"/>
        <v>105.61546355287591</v>
      </c>
      <c r="FU95" s="8">
        <f t="shared" si="97"/>
        <v>105.90638031991195</v>
      </c>
      <c r="FV95" s="8">
        <f t="shared" si="97"/>
        <v>106.20337833211315</v>
      </c>
      <c r="FW95" s="8">
        <f t="shared" si="97"/>
        <v>106.50682790174409</v>
      </c>
      <c r="FX95" s="8">
        <f t="shared" si="97"/>
        <v>106.81713308962838</v>
      </c>
      <c r="FY95" s="8">
        <f t="shared" si="97"/>
        <v>107.13473602836829</v>
      </c>
      <c r="FZ95" s="8">
        <f t="shared" si="97"/>
        <v>107.46012196421404</v>
      </c>
      <c r="GA95" s="8">
        <f t="shared" si="97"/>
        <v>107.7938251665789</v>
      </c>
      <c r="GB95" s="8">
        <f t="shared" si="97"/>
        <v>108.13643589164357</v>
      </c>
      <c r="GC95" s="8">
        <f t="shared" si="97"/>
        <v>108.48860863512478</v>
      </c>
      <c r="GD95" s="8">
        <f t="shared" si="97"/>
        <v>108.85107197300977</v>
      </c>
      <c r="GE95" s="8">
        <f t="shared" si="97"/>
        <v>109.22464037337639</v>
      </c>
      <c r="GF95" s="8">
        <f t="shared" si="97"/>
        <v>109.61022847514037</v>
      </c>
      <c r="GG95" s="8">
        <f t="shared" si="97"/>
        <v>110.00886848196211</v>
      </c>
      <c r="GH95" s="8">
        <f t="shared" si="97"/>
        <v>110.42173152806097</v>
      </c>
      <c r="GI95" s="10">
        <f t="shared" si="97"/>
        <v>110.85015416175861</v>
      </c>
      <c r="GJ95" s="8">
        <f t="shared" si="97"/>
        <v>111.29567149906582</v>
      </c>
      <c r="GK95" s="8">
        <f t="shared" si="97"/>
        <v>111.7600591801944</v>
      </c>
      <c r="GL95" s="8">
        <f t="shared" si="97"/>
        <v>112.24538710531327</v>
      </c>
      <c r="GM95" s="8">
        <f t="shared" si="97"/>
        <v>112.75408917443528</v>
      </c>
      <c r="GN95" s="8">
        <f t="shared" si="97"/>
        <v>113.2890551434637</v>
      </c>
      <c r="GO95" s="8">
        <f t="shared" si="97"/>
        <v>113.85375362761368</v>
      </c>
      <c r="GP95" s="8">
        <f t="shared" si="97"/>
        <v>114.45239991791151</v>
      </c>
      <c r="GQ95" s="8">
        <f t="shared" si="97"/>
        <v>115.09018985327538</v>
      </c>
      <c r="GR95" s="8">
        <f t="shared" si="97"/>
        <v>115.77363379880698</v>
      </c>
      <c r="GS95" s="8">
        <f t="shared" si="97"/>
        <v>116.51104728087367</v>
      </c>
      <c r="GT95" s="8">
        <f t="shared" si="97"/>
        <v>117.31329616318835</v>
      </c>
      <c r="GU95" s="8">
        <f t="shared" si="97"/>
        <v>118.19497429409142</v>
      </c>
      <c r="GV95" s="8">
        <f t="shared" si="95"/>
        <v>119.17635669813298</v>
      </c>
      <c r="GW95" s="8">
        <f t="shared" si="95"/>
        <v>120.28683954960501</v>
      </c>
      <c r="GX95" s="8">
        <f t="shared" si="95"/>
        <v>121.57148302820703</v>
      </c>
      <c r="GY95" s="8">
        <f t="shared" si="95"/>
        <v>123.10479906534273</v>
      </c>
      <c r="GZ95" s="8">
        <f t="shared" si="95"/>
        <v>125.02432807450131</v>
      </c>
      <c r="HA95" s="8">
        <f t="shared" si="95"/>
        <v>127.63291290105639</v>
      </c>
      <c r="HB95" s="8">
        <f t="shared" si="95"/>
        <v>131.8705778491894</v>
      </c>
    </row>
    <row r="96" spans="11:210">
      <c r="K96" s="14">
        <v>94</v>
      </c>
      <c r="L96" s="8">
        <f t="shared" si="68"/>
        <v>62.436951624714183</v>
      </c>
      <c r="M96" s="8">
        <f t="shared" si="96"/>
        <v>65.067668306709436</v>
      </c>
      <c r="N96" s="8">
        <f t="shared" si="96"/>
        <v>66.753608043014793</v>
      </c>
      <c r="O96" s="8">
        <f t="shared" si="96"/>
        <v>68.028165139077231</v>
      </c>
      <c r="P96" s="8">
        <f t="shared" si="96"/>
        <v>69.067664334131521</v>
      </c>
      <c r="Q96" s="8">
        <f t="shared" si="96"/>
        <v>69.953592382058531</v>
      </c>
      <c r="R96" s="8">
        <f t="shared" si="96"/>
        <v>70.730692706886344</v>
      </c>
      <c r="S96" s="8">
        <f t="shared" si="96"/>
        <v>71.426324643528488</v>
      </c>
      <c r="T96" s="8">
        <f t="shared" si="96"/>
        <v>72.058506197387445</v>
      </c>
      <c r="U96" s="8">
        <f t="shared" si="96"/>
        <v>72.639767785884686</v>
      </c>
      <c r="V96" s="8">
        <f t="shared" si="96"/>
        <v>73.179195321230452</v>
      </c>
      <c r="W96" s="8">
        <f t="shared" si="96"/>
        <v>73.683598791259584</v>
      </c>
      <c r="X96" s="8">
        <f t="shared" si="96"/>
        <v>74.158221475102039</v>
      </c>
      <c r="Y96" s="8">
        <f t="shared" si="96"/>
        <v>74.607191387813913</v>
      </c>
      <c r="Z96" s="8">
        <f t="shared" si="96"/>
        <v>75.033820140611468</v>
      </c>
      <c r="AA96" s="8">
        <f t="shared" si="96"/>
        <v>75.440807401156022</v>
      </c>
      <c r="AB96" s="8">
        <f t="shared" si="96"/>
        <v>75.830384738618889</v>
      </c>
      <c r="AC96" s="8">
        <f t="shared" si="96"/>
        <v>76.204419291348856</v>
      </c>
      <c r="AD96" s="8">
        <f t="shared" si="96"/>
        <v>76.564490062810691</v>
      </c>
      <c r="AE96" s="8">
        <f t="shared" si="96"/>
        <v>76.911945117509575</v>
      </c>
      <c r="AF96" s="8">
        <f t="shared" si="96"/>
        <v>77.247945164365646</v>
      </c>
      <c r="AG96" s="8">
        <f t="shared" si="96"/>
        <v>77.573497254719399</v>
      </c>
      <c r="AH96" s="8">
        <f t="shared" si="96"/>
        <v>77.889481180184788</v>
      </c>
      <c r="AI96" s="8">
        <f t="shared" si="96"/>
        <v>78.196670397502203</v>
      </c>
      <c r="AJ96" s="8">
        <f t="shared" si="96"/>
        <v>78.495748793826635</v>
      </c>
      <c r="AK96" s="8">
        <f t="shared" si="96"/>
        <v>78.787324251206869</v>
      </c>
      <c r="AL96" s="8">
        <f t="shared" si="96"/>
        <v>79.071939719958721</v>
      </c>
      <c r="AM96" s="8">
        <f t="shared" si="96"/>
        <v>79.350082333033455</v>
      </c>
      <c r="AN96" s="8">
        <f t="shared" si="96"/>
        <v>79.622190965032573</v>
      </c>
      <c r="AO96" s="8">
        <f t="shared" si="96"/>
        <v>79.888662545405367</v>
      </c>
      <c r="AP96" s="8">
        <f t="shared" si="96"/>
        <v>80.149857365577461</v>
      </c>
      <c r="AQ96" s="8">
        <f t="shared" si="96"/>
        <v>80.406103567432467</v>
      </c>
      <c r="AR96" s="8">
        <f t="shared" si="96"/>
        <v>80.657700960930413</v>
      </c>
      <c r="AS96" s="8">
        <f t="shared" si="96"/>
        <v>80.904924288330676</v>
      </c>
      <c r="AT96" s="8">
        <f t="shared" si="96"/>
        <v>81.148026029092719</v>
      </c>
      <c r="AU96" s="8">
        <f t="shared" si="96"/>
        <v>81.387238821324033</v>
      </c>
      <c r="AV96" s="8">
        <f t="shared" si="96"/>
        <v>81.622777561368082</v>
      </c>
      <c r="AW96" s="8">
        <f t="shared" si="96"/>
        <v>81.854841231845924</v>
      </c>
      <c r="AX96" s="8">
        <f t="shared" si="96"/>
        <v>82.083614499492185</v>
      </c>
      <c r="AY96" s="8">
        <f t="shared" si="96"/>
        <v>82.309269116941209</v>
      </c>
      <c r="AZ96" s="8">
        <f t="shared" si="96"/>
        <v>82.531965156830793</v>
      </c>
      <c r="BA96" s="8">
        <f t="shared" si="96"/>
        <v>82.751852101899416</v>
      </c>
      <c r="BB96" s="8">
        <f t="shared" si="96"/>
        <v>82.969069810930534</v>
      </c>
      <c r="BC96" s="8">
        <f t="shared" si="96"/>
        <v>83.183749377266452</v>
      </c>
      <c r="BD96" s="8">
        <f t="shared" si="96"/>
        <v>83.396013894035917</v>
      </c>
      <c r="BE96" s="8">
        <f t="shared" si="96"/>
        <v>83.605979138108239</v>
      </c>
      <c r="BF96" s="8">
        <f t="shared" si="96"/>
        <v>83.81375418301451</v>
      </c>
      <c r="BG96" s="8">
        <f t="shared" si="96"/>
        <v>84.019441949598857</v>
      </c>
      <c r="BH96" s="8">
        <f t="shared" si="96"/>
        <v>84.223139701923571</v>
      </c>
      <c r="BI96" s="8">
        <f t="shared" si="96"/>
        <v>84.424939494910774</v>
      </c>
      <c r="BJ96" s="8">
        <f t="shared" si="96"/>
        <v>84.624928579322983</v>
      </c>
      <c r="BK96" s="8">
        <f t="shared" si="96"/>
        <v>84.823189768940182</v>
      </c>
      <c r="BL96" s="8">
        <f t="shared" si="96"/>
        <v>85.019801774156846</v>
      </c>
      <c r="BM96" s="8">
        <f t="shared" si="96"/>
        <v>85.214839505682278</v>
      </c>
      <c r="BN96" s="8">
        <f t="shared" si="96"/>
        <v>85.408374351564262</v>
      </c>
      <c r="BO96" s="8">
        <f t="shared" si="96"/>
        <v>85.600474430359753</v>
      </c>
      <c r="BP96" s="8">
        <f t="shared" si="96"/>
        <v>85.791204822933906</v>
      </c>
      <c r="BQ96" s="8">
        <f t="shared" si="96"/>
        <v>85.980627785073864</v>
      </c>
      <c r="BR96" s="8">
        <f t="shared" si="96"/>
        <v>86.168802942848274</v>
      </c>
      <c r="BS96" s="8">
        <f t="shared" si="96"/>
        <v>86.35578747242181</v>
      </c>
      <c r="BT96" s="8">
        <f t="shared" si="96"/>
        <v>86.541636265841191</v>
      </c>
      <c r="BU96" s="8">
        <f t="shared" si="96"/>
        <v>86.726402084140801</v>
      </c>
      <c r="BV96" s="8">
        <f t="shared" si="96"/>
        <v>86.910135698969157</v>
      </c>
      <c r="BW96" s="8">
        <f t="shared" si="96"/>
        <v>87.092886023808788</v>
      </c>
      <c r="BX96" s="8">
        <f t="shared" ref="BX96:EI99" si="98">_xlfn.CHISQ.INV(1-BX$2,$K96)</f>
        <v>87.274700235748597</v>
      </c>
      <c r="BY96" s="8">
        <f t="shared" si="98"/>
        <v>87.455623888668995</v>
      </c>
      <c r="BZ96" s="8">
        <f t="shared" si="98"/>
        <v>87.635701018611471</v>
      </c>
      <c r="CA96" s="8">
        <f t="shared" si="98"/>
        <v>87.814974242028015</v>
      </c>
      <c r="CB96" s="8">
        <f t="shared" si="98"/>
        <v>87.993484847536152</v>
      </c>
      <c r="CC96" s="8">
        <f t="shared" si="98"/>
        <v>88.171272881745423</v>
      </c>
      <c r="CD96" s="8">
        <f t="shared" si="98"/>
        <v>88.34837722966715</v>
      </c>
      <c r="CE96" s="8">
        <f t="shared" si="98"/>
        <v>88.524835690170832</v>
      </c>
      <c r="CF96" s="8">
        <f t="shared" si="98"/>
        <v>88.700685046908873</v>
      </c>
      <c r="CG96" s="8">
        <f t="shared" si="98"/>
        <v>88.875961135092297</v>
      </c>
      <c r="CH96" s="8">
        <f t="shared" si="98"/>
        <v>89.050698904466884</v>
      </c>
      <c r="CI96" s="8">
        <f t="shared" si="98"/>
        <v>89.224932478808412</v>
      </c>
      <c r="CJ96" s="8">
        <f t="shared" si="98"/>
        <v>89.398695212228844</v>
      </c>
      <c r="CK96" s="8">
        <f t="shared" si="98"/>
        <v>89.572019742560528</v>
      </c>
      <c r="CL96" s="8">
        <f t="shared" si="98"/>
        <v>89.744938042064405</v>
      </c>
      <c r="CM96" s="8">
        <f t="shared" si="98"/>
        <v>89.917481465687814</v>
      </c>
      <c r="CN96" s="8">
        <f t="shared" si="98"/>
        <v>90.089680797080888</v>
      </c>
      <c r="CO96" s="8">
        <f t="shared" si="98"/>
        <v>90.261566292563757</v>
      </c>
      <c r="CP96" s="8">
        <f t="shared" si="98"/>
        <v>90.433167723223789</v>
      </c>
      <c r="CQ96" s="8">
        <f t="shared" si="98"/>
        <v>90.604514415308429</v>
      </c>
      <c r="CR96" s="8">
        <f t="shared" si="98"/>
        <v>90.775635289068532</v>
      </c>
      <c r="CS96" s="8">
        <f t="shared" si="98"/>
        <v>90.94655889619645</v>
      </c>
      <c r="CT96" s="8">
        <f t="shared" si="98"/>
        <v>91.117313455994463</v>
      </c>
      <c r="CU96" s="8">
        <f t="shared" si="98"/>
        <v>91.287926890400556</v>
      </c>
      <c r="CV96" s="8">
        <f t="shared" si="98"/>
        <v>91.458426857991711</v>
      </c>
      <c r="CW96" s="8">
        <f t="shared" si="98"/>
        <v>91.628840787078332</v>
      </c>
      <c r="CX96" s="8">
        <f t="shared" si="98"/>
        <v>91.799195907997472</v>
      </c>
      <c r="CY96" s="8">
        <f t="shared" si="98"/>
        <v>91.969519284708227</v>
      </c>
      <c r="CZ96" s="8">
        <f t="shared" si="98"/>
        <v>92.139837845787596</v>
      </c>
      <c r="DA96" s="8">
        <f t="shared" si="98"/>
        <v>92.310178414922021</v>
      </c>
      <c r="DB96" s="8">
        <f t="shared" si="98"/>
        <v>92.480567740986075</v>
      </c>
      <c r="DC96" s="8">
        <f t="shared" si="98"/>
        <v>92.651032527797824</v>
      </c>
      <c r="DD96" s="8">
        <f t="shared" si="98"/>
        <v>92.821599463637725</v>
      </c>
      <c r="DE96" s="8">
        <f t="shared" si="98"/>
        <v>92.992295250616593</v>
      </c>
      <c r="DF96" s="8">
        <f t="shared" si="98"/>
        <v>93.163146633976851</v>
      </c>
      <c r="DG96" s="8">
        <f t="shared" si="98"/>
        <v>93.334180431411042</v>
      </c>
      <c r="DH96" s="8">
        <f t="shared" si="98"/>
        <v>93.505423562480686</v>
      </c>
      <c r="DI96" s="8">
        <f t="shared" si="98"/>
        <v>93.676903078219382</v>
      </c>
      <c r="DJ96" s="8">
        <f t="shared" si="98"/>
        <v>93.84864619100442</v>
      </c>
      <c r="DK96" s="8">
        <f t="shared" si="98"/>
        <v>94.020680304782616</v>
      </c>
      <c r="DL96" s="8">
        <f t="shared" si="98"/>
        <v>94.193033045737181</v>
      </c>
      <c r="DM96" s="8">
        <f t="shared" si="98"/>
        <v>94.365732293485053</v>
      </c>
      <c r="DN96" s="8">
        <f t="shared" si="98"/>
        <v>94.538806212896461</v>
      </c>
      <c r="DO96" s="8">
        <f t="shared" si="98"/>
        <v>94.712283286631532</v>
      </c>
      <c r="DP96" s="8">
        <f t="shared" si="98"/>
        <v>94.886192348492457</v>
      </c>
      <c r="DQ96" s="8">
        <f t="shared" si="98"/>
        <v>95.060562617694018</v>
      </c>
      <c r="DR96" s="8">
        <f t="shared" si="98"/>
        <v>95.235423734159866</v>
      </c>
      <c r="DS96" s="8">
        <f t="shared" si="98"/>
        <v>95.410805794957767</v>
      </c>
      <c r="DT96" s="8">
        <f t="shared" si="98"/>
        <v>95.586739391992651</v>
      </c>
      <c r="DU96" s="8">
        <f t="shared" si="98"/>
        <v>95.76325565108381</v>
      </c>
      <c r="DV96" s="8">
        <f t="shared" si="98"/>
        <v>95.940386272559948</v>
      </c>
      <c r="DW96" s="8">
        <f t="shared" si="98"/>
        <v>96.118163573514451</v>
      </c>
      <c r="DX96" s="8">
        <f t="shared" si="98"/>
        <v>96.296620531872975</v>
      </c>
      <c r="DY96" s="8">
        <f t="shared" si="98"/>
        <v>96.475790832435919</v>
      </c>
      <c r="DZ96" s="8">
        <f t="shared" si="98"/>
        <v>96.655708915070434</v>
      </c>
      <c r="EA96" s="8">
        <f t="shared" si="98"/>
        <v>96.836410025239402</v>
      </c>
      <c r="EB96" s="8">
        <f t="shared" si="98"/>
        <v>97.01793026706973</v>
      </c>
      <c r="EC96" s="8">
        <f t="shared" si="98"/>
        <v>97.200306659178011</v>
      </c>
      <c r="ED96" s="8">
        <f t="shared" si="98"/>
        <v>97.383577193489927</v>
      </c>
      <c r="EE96" s="8">
        <f t="shared" si="98"/>
        <v>97.567780897309163</v>
      </c>
      <c r="EF96" s="8">
        <f t="shared" si="98"/>
        <v>97.752957898913806</v>
      </c>
      <c r="EG96" s="8">
        <f t="shared" si="98"/>
        <v>97.93914949698258</v>
      </c>
      <c r="EH96" s="8">
        <f t="shared" si="98"/>
        <v>98.126398234180328</v>
      </c>
      <c r="EI96" s="8">
        <f t="shared" si="98"/>
        <v>98.314747975262264</v>
      </c>
      <c r="EJ96" s="8">
        <f t="shared" si="97"/>
        <v>98.504243990090103</v>
      </c>
      <c r="EK96" s="8">
        <f t="shared" si="97"/>
        <v>98.694933041990581</v>
      </c>
      <c r="EL96" s="8">
        <f t="shared" si="97"/>
        <v>98.886863481928359</v>
      </c>
      <c r="EM96" s="8">
        <f t="shared" si="97"/>
        <v>99.080085349012222</v>
      </c>
      <c r="EN96" s="8">
        <f t="shared" si="97"/>
        <v>99.274650477905183</v>
      </c>
      <c r="EO96" s="8">
        <f t="shared" si="97"/>
        <v>99.470612613767429</v>
      </c>
      <c r="EP96" s="8">
        <f t="shared" si="97"/>
        <v>99.668027535426859</v>
      </c>
      <c r="EQ96" s="8">
        <f t="shared" si="97"/>
        <v>99.866953187544894</v>
      </c>
      <c r="ER96" s="8">
        <f t="shared" si="97"/>
        <v>100.06744982262802</v>
      </c>
      <c r="ES96" s="8">
        <f t="shared" si="97"/>
        <v>100.26958015382895</v>
      </c>
      <c r="ET96" s="8">
        <f t="shared" si="97"/>
        <v>100.47340951958606</v>
      </c>
      <c r="EU96" s="8">
        <f t="shared" si="97"/>
        <v>100.67900606126875</v>
      </c>
      <c r="EV96" s="8">
        <f t="shared" si="97"/>
        <v>100.88644091513147</v>
      </c>
      <c r="EW96" s="8">
        <f t="shared" si="97"/>
        <v>101.09578842003148</v>
      </c>
      <c r="EX96" s="8">
        <f t="shared" si="97"/>
        <v>101.30712634254024</v>
      </c>
      <c r="EY96" s="8">
        <f t="shared" si="97"/>
        <v>101.52053612127609</v>
      </c>
      <c r="EZ96" s="8">
        <f t="shared" si="97"/>
        <v>101.73610313251324</v>
      </c>
      <c r="FA96" s="8">
        <f t="shared" si="97"/>
        <v>101.95391697938075</v>
      </c>
      <c r="FB96" s="8">
        <f t="shared" si="97"/>
        <v>102.17407180726489</v>
      </c>
      <c r="FC96" s="8">
        <f t="shared" si="97"/>
        <v>102.39666664836896</v>
      </c>
      <c r="FD96" s="8">
        <f t="shared" si="97"/>
        <v>102.62180579878246</v>
      </c>
      <c r="FE96" s="8">
        <f t="shared" si="97"/>
        <v>102.84959923186743</v>
      </c>
      <c r="FF96" s="8">
        <f t="shared" si="97"/>
        <v>103.08016305230124</v>
      </c>
      <c r="FG96" s="8">
        <f t="shared" si="97"/>
        <v>103.31361999573204</v>
      </c>
      <c r="FH96" s="8">
        <f t="shared" si="97"/>
        <v>103.55009997972279</v>
      </c>
      <c r="FI96" s="8">
        <f t="shared" si="97"/>
        <v>103.78974071250262</v>
      </c>
      <c r="FJ96" s="8">
        <f t="shared" si="97"/>
        <v>104.03268836703231</v>
      </c>
      <c r="FK96" s="8">
        <f t="shared" si="97"/>
        <v>104.27909832905546</v>
      </c>
      <c r="FL96" s="8">
        <f t="shared" si="97"/>
        <v>104.52913602918311</v>
      </c>
      <c r="FM96" s="8">
        <f t="shared" si="97"/>
        <v>104.78297787069104</v>
      </c>
      <c r="FN96" s="8">
        <f t="shared" si="97"/>
        <v>105.04081226665289</v>
      </c>
      <c r="FO96" s="8">
        <f t="shared" si="97"/>
        <v>105.30284080235403</v>
      </c>
      <c r="FP96" s="8">
        <f t="shared" si="97"/>
        <v>105.56927954171904</v>
      </c>
      <c r="FQ96" s="8">
        <f t="shared" si="97"/>
        <v>105.84036049984573</v>
      </c>
      <c r="FR96" s="8">
        <f t="shared" si="97"/>
        <v>106.11633330780714</v>
      </c>
      <c r="FS96" s="8">
        <f t="shared" si="97"/>
        <v>106.39746710083416</v>
      </c>
      <c r="FT96" s="8">
        <f t="shared" si="97"/>
        <v>106.68405266704421</v>
      </c>
      <c r="FU96" s="8">
        <f t="shared" si="97"/>
        <v>106.97640490132351</v>
      </c>
      <c r="FV96" s="8">
        <f t="shared" si="97"/>
        <v>107.27486561816912</v>
      </c>
      <c r="FW96" s="8">
        <f t="shared" si="97"/>
        <v>107.57980678873517</v>
      </c>
      <c r="FX96" s="8">
        <f t="shared" si="97"/>
        <v>107.89163428163786</v>
      </c>
      <c r="FY96" s="8">
        <f t="shared" si="97"/>
        <v>108.210792205098</v>
      </c>
      <c r="FZ96" s="8">
        <f t="shared" si="97"/>
        <v>108.53776797085669</v>
      </c>
      <c r="GA96" s="8">
        <f t="shared" si="97"/>
        <v>108.87309822950405</v>
      </c>
      <c r="GB96" s="8">
        <f t="shared" si="97"/>
        <v>109.21737586446953</v>
      </c>
      <c r="GC96" s="8">
        <f t="shared" si="97"/>
        <v>109.57125828076227</v>
      </c>
      <c r="GD96" s="8">
        <f t="shared" si="97"/>
        <v>109.93547728855086</v>
      </c>
      <c r="GE96" s="8">
        <f t="shared" si="97"/>
        <v>110.31085096635044</v>
      </c>
      <c r="GF96" s="8">
        <f t="shared" si="97"/>
        <v>110.69829800179039</v>
      </c>
      <c r="GG96" s="8">
        <f t="shared" si="97"/>
        <v>111.09885516097781</v>
      </c>
      <c r="GH96" s="8">
        <f t="shared" si="97"/>
        <v>111.51369874687902</v>
      </c>
      <c r="GI96" s="10">
        <f t="shared" si="97"/>
        <v>111.94417119744719</v>
      </c>
      <c r="GJ96" s="8">
        <f t="shared" si="97"/>
        <v>112.39181438245048</v>
      </c>
      <c r="GK96" s="8">
        <f t="shared" si="97"/>
        <v>112.85841174099134</v>
      </c>
      <c r="GL96" s="8">
        <f t="shared" si="97"/>
        <v>113.34604224873071</v>
      </c>
      <c r="GM96" s="8">
        <f t="shared" si="97"/>
        <v>113.85715045769412</v>
      </c>
      <c r="GN96" s="8">
        <f t="shared" si="97"/>
        <v>114.39463874667575</v>
      </c>
      <c r="GO96" s="8">
        <f t="shared" si="97"/>
        <v>114.96199085178853</v>
      </c>
      <c r="GP96" s="8">
        <f t="shared" si="97"/>
        <v>115.56344040076451</v>
      </c>
      <c r="GQ96" s="8">
        <f t="shared" si="97"/>
        <v>116.20420578334299</v>
      </c>
      <c r="GR96" s="8">
        <f t="shared" si="97"/>
        <v>116.89082555208471</v>
      </c>
      <c r="GS96" s="8">
        <f t="shared" si="97"/>
        <v>117.63165114234567</v>
      </c>
      <c r="GT96" s="8">
        <f t="shared" si="97"/>
        <v>118.43759520687934</v>
      </c>
      <c r="GU96" s="8">
        <f t="shared" ref="GU96:HB99" si="99">_xlfn.CHISQ.INV(1-GU$2,$K96)</f>
        <v>119.32331424095415</v>
      </c>
      <c r="GV96" s="8">
        <f t="shared" si="99"/>
        <v>120.3091700048587</v>
      </c>
      <c r="GW96" s="8">
        <f t="shared" si="99"/>
        <v>121.4246839446741</v>
      </c>
      <c r="GX96" s="8">
        <f t="shared" si="99"/>
        <v>122.71510742117225</v>
      </c>
      <c r="GY96" s="8">
        <f t="shared" si="99"/>
        <v>124.25526688277287</v>
      </c>
      <c r="GZ96" s="8">
        <f t="shared" si="99"/>
        <v>126.18327969691565</v>
      </c>
      <c r="HA96" s="8">
        <f t="shared" si="99"/>
        <v>128.80324890961467</v>
      </c>
      <c r="HB96" s="8">
        <f t="shared" si="99"/>
        <v>133.05906450031821</v>
      </c>
    </row>
    <row r="97" spans="11:210">
      <c r="K97" s="14">
        <v>95</v>
      </c>
      <c r="L97" s="8">
        <f t="shared" si="68"/>
        <v>63.249648513333277</v>
      </c>
      <c r="M97" s="8">
        <f t="shared" ref="M97:BX100" si="100">_xlfn.CHISQ.INV(1-M$2,$K97)</f>
        <v>65.898361491120298</v>
      </c>
      <c r="N97" s="8">
        <f t="shared" si="100"/>
        <v>67.595596252149278</v>
      </c>
      <c r="O97" s="8">
        <f t="shared" si="100"/>
        <v>68.878573784256858</v>
      </c>
      <c r="P97" s="8">
        <f t="shared" si="100"/>
        <v>69.924867087440276</v>
      </c>
      <c r="Q97" s="8">
        <f t="shared" si="100"/>
        <v>70.816534625202053</v>
      </c>
      <c r="R97" s="8">
        <f t="shared" si="100"/>
        <v>71.598631568595223</v>
      </c>
      <c r="S97" s="8">
        <f t="shared" si="100"/>
        <v>72.298706792463236</v>
      </c>
      <c r="T97" s="8">
        <f t="shared" si="100"/>
        <v>72.934902521627421</v>
      </c>
      <c r="U97" s="8">
        <f t="shared" si="100"/>
        <v>73.519835194100096</v>
      </c>
      <c r="V97" s="8">
        <f t="shared" si="100"/>
        <v>74.062652860922896</v>
      </c>
      <c r="W97" s="8">
        <f t="shared" si="100"/>
        <v>74.570211925031657</v>
      </c>
      <c r="X97" s="8">
        <f t="shared" si="100"/>
        <v>75.047791291348204</v>
      </c>
      <c r="Y97" s="8">
        <f t="shared" si="100"/>
        <v>75.49954694276434</v>
      </c>
      <c r="Z97" s="8">
        <f t="shared" si="100"/>
        <v>75.9288128675569</v>
      </c>
      <c r="AA97" s="8">
        <f t="shared" si="100"/>
        <v>76.338306930249772</v>
      </c>
      <c r="AB97" s="8">
        <f t="shared" si="100"/>
        <v>76.730275706691771</v>
      </c>
      <c r="AC97" s="8">
        <f t="shared" si="100"/>
        <v>77.106598863619766</v>
      </c>
      <c r="AD97" s="8">
        <f t="shared" si="100"/>
        <v>77.468865977429132</v>
      </c>
      <c r="AE97" s="8">
        <f t="shared" si="100"/>
        <v>77.81843412126868</v>
      </c>
      <c r="AF97" s="8">
        <f t="shared" si="100"/>
        <v>78.156471745930787</v>
      </c>
      <c r="AG97" s="8">
        <f t="shared" si="100"/>
        <v>78.483992607483344</v>
      </c>
      <c r="AH97" s="8">
        <f t="shared" si="100"/>
        <v>78.801882344701156</v>
      </c>
      <c r="AI97" s="8">
        <f t="shared" si="100"/>
        <v>79.11091954603674</v>
      </c>
      <c r="AJ97" s="8">
        <f t="shared" si="100"/>
        <v>79.411792628600253</v>
      </c>
      <c r="AK97" s="8">
        <f t="shared" si="100"/>
        <v>79.705113494489069</v>
      </c>
      <c r="AL97" s="8">
        <f t="shared" si="100"/>
        <v>79.991428679037085</v>
      </c>
      <c r="AM97" s="8">
        <f t="shared" si="100"/>
        <v>80.271228526728976</v>
      </c>
      <c r="AN97" s="8">
        <f t="shared" si="100"/>
        <v>80.544954801191153</v>
      </c>
      <c r="AO97" s="8">
        <f t="shared" si="100"/>
        <v>80.813007040910179</v>
      </c>
      <c r="AP97" s="8">
        <f t="shared" si="100"/>
        <v>81.075747902062275</v>
      </c>
      <c r="AQ97" s="8">
        <f t="shared" si="100"/>
        <v>81.333507677153108</v>
      </c>
      <c r="AR97" s="8">
        <f t="shared" si="100"/>
        <v>81.586588138257397</v>
      </c>
      <c r="AS97" s="8">
        <f t="shared" si="100"/>
        <v>81.835265823124502</v>
      </c>
      <c r="AT97" s="8">
        <f t="shared" si="100"/>
        <v>82.07979485886213</v>
      </c>
      <c r="AU97" s="8">
        <f t="shared" si="100"/>
        <v>82.320409399582317</v>
      </c>
      <c r="AV97" s="8">
        <f t="shared" si="100"/>
        <v>82.557325740019863</v>
      </c>
      <c r="AW97" s="8">
        <f t="shared" si="100"/>
        <v>82.790744155777389</v>
      </c>
      <c r="AX97" s="8">
        <f t="shared" si="100"/>
        <v>83.020850511817358</v>
      </c>
      <c r="AY97" s="8">
        <f t="shared" si="100"/>
        <v>83.247817673587861</v>
      </c>
      <c r="AZ97" s="8">
        <f t="shared" si="100"/>
        <v>83.471806749340701</v>
      </c>
      <c r="BA97" s="8">
        <f t="shared" si="100"/>
        <v>83.692968187477703</v>
      </c>
      <c r="BB97" s="8">
        <f t="shared" si="100"/>
        <v>83.911442748912563</v>
      </c>
      <c r="BC97" s="8">
        <f t="shared" si="100"/>
        <v>84.127362371282985</v>
      </c>
      <c r="BD97" s="8">
        <f t="shared" si="100"/>
        <v>84.340850939253059</v>
      </c>
      <c r="BE97" s="8">
        <f t="shared" si="100"/>
        <v>84.552024972998794</v>
      </c>
      <c r="BF97" s="8">
        <f t="shared" si="100"/>
        <v>84.760994245186552</v>
      </c>
      <c r="BG97" s="8">
        <f t="shared" si="100"/>
        <v>84.96786233526592</v>
      </c>
      <c r="BH97" s="8">
        <f t="shared" si="100"/>
        <v>85.172727128651616</v>
      </c>
      <c r="BI97" s="8">
        <f t="shared" si="100"/>
        <v>85.375681267319933</v>
      </c>
      <c r="BJ97" s="8">
        <f t="shared" si="100"/>
        <v>85.576812557460457</v>
      </c>
      <c r="BK97" s="8">
        <f t="shared" si="100"/>
        <v>85.776204339072251</v>
      </c>
      <c r="BL97" s="8">
        <f t="shared" si="100"/>
        <v>85.97393582175701</v>
      </c>
      <c r="BM97" s="8">
        <f t="shared" si="100"/>
        <v>86.170082390416454</v>
      </c>
      <c r="BN97" s="8">
        <f t="shared" si="100"/>
        <v>86.364715884096015</v>
      </c>
      <c r="BO97" s="8">
        <f t="shared" si="100"/>
        <v>86.557904850817096</v>
      </c>
      <c r="BP97" s="8">
        <f t="shared" si="100"/>
        <v>86.749714780895687</v>
      </c>
      <c r="BQ97" s="8">
        <f t="shared" si="100"/>
        <v>86.940208320948585</v>
      </c>
      <c r="BR97" s="8">
        <f t="shared" si="100"/>
        <v>87.129445470530797</v>
      </c>
      <c r="BS97" s="8">
        <f t="shared" si="100"/>
        <v>87.317483763124969</v>
      </c>
      <c r="BT97" s="8">
        <f t="shared" si="100"/>
        <v>87.504378433009094</v>
      </c>
      <c r="BU97" s="8">
        <f t="shared" si="100"/>
        <v>87.690182569360118</v>
      </c>
      <c r="BV97" s="8">
        <f t="shared" si="100"/>
        <v>87.874947258801996</v>
      </c>
      <c r="BW97" s="8">
        <f t="shared" si="100"/>
        <v>88.058721717478392</v>
      </c>
      <c r="BX97" s="8">
        <f t="shared" si="100"/>
        <v>88.24155341361525</v>
      </c>
      <c r="BY97" s="8">
        <f t="shared" si="98"/>
        <v>88.423488181439055</v>
      </c>
      <c r="BZ97" s="8">
        <f t="shared" si="98"/>
        <v>88.60457032722806</v>
      </c>
      <c r="CA97" s="8">
        <f t="shared" si="98"/>
        <v>88.784842728195741</v>
      </c>
      <c r="CB97" s="8">
        <f t="shared" si="98"/>
        <v>88.964346924837145</v>
      </c>
      <c r="CC97" s="8">
        <f t="shared" si="98"/>
        <v>89.143123207307227</v>
      </c>
      <c r="CD97" s="8">
        <f t="shared" si="98"/>
        <v>89.321210696346327</v>
      </c>
      <c r="CE97" s="8">
        <f t="shared" si="98"/>
        <v>89.498647419219665</v>
      </c>
      <c r="CF97" s="8">
        <f t="shared" si="98"/>
        <v>89.675470381094712</v>
      </c>
      <c r="CG97" s="8">
        <f t="shared" si="98"/>
        <v>89.851715632242119</v>
      </c>
      <c r="CH97" s="8">
        <f t="shared" si="98"/>
        <v>90.027418331411624</v>
      </c>
      <c r="CI97" s="8">
        <f t="shared" si="98"/>
        <v>90.202612805703794</v>
      </c>
      <c r="CJ97" s="8">
        <f t="shared" si="98"/>
        <v>90.37733260723131</v>
      </c>
      <c r="CK97" s="8">
        <f t="shared" si="98"/>
        <v>90.551610566838775</v>
      </c>
      <c r="CL97" s="8">
        <f t="shared" si="98"/>
        <v>90.725478845128308</v>
      </c>
      <c r="CM97" s="8">
        <f t="shared" si="98"/>
        <v>90.898968981018399</v>
      </c>
      <c r="CN97" s="8">
        <f t="shared" si="98"/>
        <v>91.072111938045765</v>
      </c>
      <c r="CO97" s="8">
        <f t="shared" si="98"/>
        <v>91.244938148604561</v>
      </c>
      <c r="CP97" s="8">
        <f t="shared" si="98"/>
        <v>91.417477556302259</v>
      </c>
      <c r="CQ97" s="8">
        <f t="shared" si="98"/>
        <v>91.589759656599753</v>
      </c>
      <c r="CR97" s="8">
        <f t="shared" si="98"/>
        <v>91.761813535890909</v>
      </c>
      <c r="CS97" s="8">
        <f t="shared" si="98"/>
        <v>91.933667909167184</v>
      </c>
      <c r="CT97" s="8">
        <f t="shared" si="98"/>
        <v>92.105351156403415</v>
      </c>
      <c r="CU97" s="8">
        <f t="shared" si="98"/>
        <v>92.276891357792849</v>
      </c>
      <c r="CV97" s="8">
        <f t="shared" si="98"/>
        <v>92.448316327952128</v>
      </c>
      <c r="CW97" s="8">
        <f t="shared" si="98"/>
        <v>92.619653649210591</v>
      </c>
      <c r="CX97" s="8">
        <f t="shared" si="98"/>
        <v>92.790930704092432</v>
      </c>
      <c r="CY97" s="8">
        <f t="shared" si="98"/>
        <v>92.962174707095357</v>
      </c>
      <c r="CZ97" s="8">
        <f t="shared" si="98"/>
        <v>93.133412735864894</v>
      </c>
      <c r="DA97" s="8">
        <f t="shared" si="98"/>
        <v>93.304671761859922</v>
      </c>
      <c r="DB97" s="8">
        <f t="shared" si="98"/>
        <v>93.475978680601813</v>
      </c>
      <c r="DC97" s="8">
        <f t="shared" si="98"/>
        <v>93.647360341596709</v>
      </c>
      <c r="DD97" s="8">
        <f t="shared" si="98"/>
        <v>93.818843578018701</v>
      </c>
      <c r="DE97" s="8">
        <f t="shared" si="98"/>
        <v>93.990455236239697</v>
      </c>
      <c r="DF97" s="8">
        <f t="shared" si="98"/>
        <v>94.162222205290917</v>
      </c>
      <c r="DG97" s="8">
        <f t="shared" si="98"/>
        <v>94.334171446340093</v>
      </c>
      <c r="DH97" s="8">
        <f t="shared" si="98"/>
        <v>94.506330022268273</v>
      </c>
      <c r="DI97" s="8">
        <f t="shared" si="98"/>
        <v>94.67872512743034</v>
      </c>
      <c r="DJ97" s="8">
        <f t="shared" si="98"/>
        <v>94.851384117684177</v>
      </c>
      <c r="DK97" s="8">
        <f t="shared" si="98"/>
        <v>95.024334540774234</v>
      </c>
      <c r="DL97" s="8">
        <f t="shared" si="98"/>
        <v>95.19760416715738</v>
      </c>
      <c r="DM97" s="8">
        <f t="shared" si="98"/>
        <v>95.371221021360299</v>
      </c>
      <c r="DN97" s="8">
        <f t="shared" si="98"/>
        <v>95.545213413961122</v>
      </c>
      <c r="DO97" s="8">
        <f t="shared" si="98"/>
        <v>95.719609974290307</v>
      </c>
      <c r="DP97" s="8">
        <f t="shared" si="98"/>
        <v>95.894439683949855</v>
      </c>
      <c r="DQ97" s="8">
        <f t="shared" si="98"/>
        <v>96.06973191125428</v>
      </c>
      <c r="DR97" s="8">
        <f t="shared" si="98"/>
        <v>96.245516446700989</v>
      </c>
      <c r="DS97" s="8">
        <f t="shared" si="98"/>
        <v>96.421823539584054</v>
      </c>
      <c r="DT97" s="8">
        <f t="shared" si="98"/>
        <v>96.598683935870767</v>
      </c>
      <c r="DU97" s="8">
        <f t="shared" si="98"/>
        <v>96.776128917467688</v>
      </c>
      <c r="DV97" s="8">
        <f t="shared" si="98"/>
        <v>96.954190343010822</v>
      </c>
      <c r="DW97" s="8">
        <f t="shared" si="98"/>
        <v>97.132900690322757</v>
      </c>
      <c r="DX97" s="8">
        <f t="shared" si="98"/>
        <v>97.312293100689544</v>
      </c>
      <c r="DY97" s="8">
        <f t="shared" si="98"/>
        <v>97.492401425120875</v>
      </c>
      <c r="DZ97" s="8">
        <f t="shared" si="98"/>
        <v>97.673260272768658</v>
      </c>
      <c r="EA97" s="8">
        <f t="shared" si="98"/>
        <v>97.854905061692563</v>
      </c>
      <c r="EB97" s="8">
        <f t="shared" si="98"/>
        <v>98.037372072175614</v>
      </c>
      <c r="EC97" s="8">
        <f t="shared" si="98"/>
        <v>98.220698502809071</v>
      </c>
      <c r="ED97" s="8">
        <f t="shared" si="98"/>
        <v>98.404922529583757</v>
      </c>
      <c r="EE97" s="8">
        <f t="shared" si="98"/>
        <v>98.590083368244947</v>
      </c>
      <c r="EF97" s="8">
        <f t="shared" si="98"/>
        <v>98.776221340190034</v>
      </c>
      <c r="EG97" s="8">
        <f t="shared" si="98"/>
        <v>98.963377942212645</v>
      </c>
      <c r="EH97" s="8">
        <f t="shared" si="98"/>
        <v>99.151595920423944</v>
      </c>
      <c r="EI97" s="8">
        <f t="shared" si="98"/>
        <v>99.340919348712433</v>
      </c>
      <c r="EJ97" s="8">
        <f t="shared" ref="EJ97:GU100" si="101">_xlfn.CHISQ.INV(1-EJ$2,$K97)</f>
        <v>99.531393712137103</v>
      </c>
      <c r="EK97" s="8">
        <f t="shared" si="101"/>
        <v>99.723065995686142</v>
      </c>
      <c r="EL97" s="8">
        <f t="shared" si="101"/>
        <v>99.915984778875568</v>
      </c>
      <c r="EM97" s="8">
        <f t="shared" si="101"/>
        <v>100.11020033670874</v>
      </c>
      <c r="EN97" s="8">
        <f t="shared" si="101"/>
        <v>100.30576474757</v>
      </c>
      <c r="EO97" s="8">
        <f t="shared" si="101"/>
        <v>100.50273200868415</v>
      </c>
      <c r="EP97" s="8">
        <f t="shared" si="101"/>
        <v>100.70115815983964</v>
      </c>
      <c r="EQ97" s="8">
        <f t="shared" si="101"/>
        <v>100.90110141614622</v>
      </c>
      <c r="ER97" s="8">
        <f t="shared" si="101"/>
        <v>101.10262231068165</v>
      </c>
      <c r="ES97" s="8">
        <f t="shared" si="101"/>
        <v>101.30578384797532</v>
      </c>
      <c r="ET97" s="8">
        <f t="shared" si="101"/>
        <v>101.51065166938191</v>
      </c>
      <c r="EU97" s="8">
        <f t="shared" si="101"/>
        <v>101.7172942315181</v>
      </c>
      <c r="EV97" s="8">
        <f t="shared" si="101"/>
        <v>101.92578299907049</v>
      </c>
      <c r="EW97" s="8">
        <f t="shared" si="101"/>
        <v>102.13619265343661</v>
      </c>
      <c r="EX97" s="8">
        <f t="shared" si="101"/>
        <v>102.34860131883548</v>
      </c>
      <c r="EY97" s="8">
        <f t="shared" si="101"/>
        <v>102.5630908077238</v>
      </c>
      <c r="EZ97" s="8">
        <f t="shared" si="101"/>
        <v>102.77974688758148</v>
      </c>
      <c r="FA97" s="8">
        <f t="shared" si="101"/>
        <v>102.99865957139075</v>
      </c>
      <c r="FB97" s="8">
        <f t="shared" si="101"/>
        <v>103.21992343443274</v>
      </c>
      <c r="FC97" s="8">
        <f t="shared" si="101"/>
        <v>103.44363796036974</v>
      </c>
      <c r="FD97" s="8">
        <f t="shared" si="101"/>
        <v>103.66990791997824</v>
      </c>
      <c r="FE97" s="8">
        <f t="shared" si="101"/>
        <v>103.89884378635848</v>
      </c>
      <c r="FF97" s="8">
        <f t="shared" si="101"/>
        <v>104.13056219097754</v>
      </c>
      <c r="FG97" s="8">
        <f t="shared" si="101"/>
        <v>104.36518642552444</v>
      </c>
      <c r="FH97" s="8">
        <f t="shared" si="101"/>
        <v>104.60284699527769</v>
      </c>
      <c r="FI97" s="8">
        <f t="shared" si="101"/>
        <v>104.843682230532</v>
      </c>
      <c r="FJ97" s="8">
        <f t="shared" si="101"/>
        <v>105.08783896362388</v>
      </c>
      <c r="FK97" s="8">
        <f t="shared" si="101"/>
        <v>105.33547328026536</v>
      </c>
      <c r="FL97" s="8">
        <f t="shared" si="101"/>
        <v>105.5867513552765</v>
      </c>
      <c r="FM97" s="8">
        <f t="shared" si="101"/>
        <v>105.8418503844474</v>
      </c>
      <c r="FN97" s="8">
        <f t="shared" si="101"/>
        <v>106.10095962621091</v>
      </c>
      <c r="FO97" s="8">
        <f t="shared" si="101"/>
        <v>106.36428156914062</v>
      </c>
      <c r="FP97" s="8">
        <f t="shared" si="101"/>
        <v>106.6320332440874</v>
      </c>
      <c r="FQ97" s="8">
        <f t="shared" si="101"/>
        <v>106.90444770314299</v>
      </c>
      <c r="FR97" s="8">
        <f t="shared" si="101"/>
        <v>107.18177569170516</v>
      </c>
      <c r="FS97" s="8">
        <f t="shared" si="101"/>
        <v>107.46428754489067</v>
      </c>
      <c r="FT97" s="8">
        <f t="shared" si="101"/>
        <v>107.75227534562194</v>
      </c>
      <c r="FU97" s="8">
        <f t="shared" si="101"/>
        <v>108.0460553891869</v>
      </c>
      <c r="FV97" s="8">
        <f t="shared" si="101"/>
        <v>108.34597100830932</v>
      </c>
      <c r="FW97" s="8">
        <f t="shared" si="101"/>
        <v>108.65239582425436</v>
      </c>
      <c r="FX97" s="8">
        <f t="shared" si="101"/>
        <v>108.96573750386577</v>
      </c>
      <c r="FY97" s="8">
        <f t="shared" si="101"/>
        <v>109.28644212053131</v>
      </c>
      <c r="FZ97" s="8">
        <f t="shared" si="101"/>
        <v>109.61499924002855</v>
      </c>
      <c r="GA97" s="8">
        <f t="shared" si="101"/>
        <v>109.95194788153104</v>
      </c>
      <c r="GB97" s="8">
        <f t="shared" si="101"/>
        <v>110.29788354182423</v>
      </c>
      <c r="GC97" s="8">
        <f t="shared" si="101"/>
        <v>110.65346651982802</v>
      </c>
      <c r="GD97" s="8">
        <f t="shared" si="101"/>
        <v>111.01943184279575</v>
      </c>
      <c r="GE97" s="8">
        <f t="shared" si="101"/>
        <v>111.39660118059759</v>
      </c>
      <c r="GF97" s="8">
        <f t="shared" si="101"/>
        <v>111.78589724818163</v>
      </c>
      <c r="GG97" s="8">
        <f t="shared" si="101"/>
        <v>112.18836134999657</v>
      </c>
      <c r="GH97" s="8">
        <f t="shared" si="101"/>
        <v>112.60517493045242</v>
      </c>
      <c r="GI97" s="10">
        <f t="shared" si="101"/>
        <v>113.03768628602907</v>
      </c>
      <c r="GJ97" s="8">
        <f t="shared" si="101"/>
        <v>113.48744400459096</v>
      </c>
      <c r="GK97" s="8">
        <f t="shared" si="101"/>
        <v>113.95623928296104</v>
      </c>
      <c r="GL97" s="8">
        <f t="shared" si="101"/>
        <v>114.44616012439404</v>
      </c>
      <c r="GM97" s="8">
        <f t="shared" si="101"/>
        <v>114.95966167672354</v>
      </c>
      <c r="GN97" s="8">
        <f t="shared" si="101"/>
        <v>115.49965887504838</v>
      </c>
      <c r="GO97" s="8">
        <f t="shared" si="101"/>
        <v>116.06965049663833</v>
      </c>
      <c r="GP97" s="8">
        <f t="shared" si="101"/>
        <v>116.67388840926054</v>
      </c>
      <c r="GQ97" s="8">
        <f t="shared" si="101"/>
        <v>117.31761343462627</v>
      </c>
      <c r="GR97" s="8">
        <f t="shared" si="101"/>
        <v>118.0073921642513</v>
      </c>
      <c r="GS97" s="8">
        <f t="shared" si="101"/>
        <v>118.75161175336751</v>
      </c>
      <c r="GT97" s="8">
        <f t="shared" si="101"/>
        <v>119.56123139745881</v>
      </c>
      <c r="GU97" s="8">
        <f t="shared" si="101"/>
        <v>120.45096990908242</v>
      </c>
      <c r="GV97" s="8">
        <f t="shared" si="99"/>
        <v>121.44127532810805</v>
      </c>
      <c r="GW97" s="8">
        <f t="shared" si="99"/>
        <v>122.56179371396294</v>
      </c>
      <c r="GX97" s="8">
        <f t="shared" si="99"/>
        <v>123.85796660429531</v>
      </c>
      <c r="GY97" s="8">
        <f t="shared" si="99"/>
        <v>125.40493331382348</v>
      </c>
      <c r="GZ97" s="8">
        <f t="shared" si="99"/>
        <v>127.34138513880414</v>
      </c>
      <c r="HA97" s="8">
        <f t="shared" si="99"/>
        <v>129.9726787267993</v>
      </c>
      <c r="HB97" s="8">
        <f t="shared" si="99"/>
        <v>134.24654952915324</v>
      </c>
    </row>
    <row r="98" spans="11:210">
      <c r="K98" s="14">
        <v>96</v>
      </c>
      <c r="L98" s="8">
        <f t="shared" si="68"/>
        <v>64.063327406464182</v>
      </c>
      <c r="M98" s="8">
        <f t="shared" si="100"/>
        <v>66.729943973365764</v>
      </c>
      <c r="N98" s="8">
        <f t="shared" si="100"/>
        <v>68.438415302884124</v>
      </c>
      <c r="O98" s="8">
        <f t="shared" si="100"/>
        <v>69.729769568708264</v>
      </c>
      <c r="P98" s="8">
        <f t="shared" si="100"/>
        <v>70.782821646966482</v>
      </c>
      <c r="Q98" s="8">
        <f t="shared" si="100"/>
        <v>71.680198779239788</v>
      </c>
      <c r="R98" s="8">
        <f t="shared" si="100"/>
        <v>72.467266282068763</v>
      </c>
      <c r="S98" s="8">
        <f t="shared" si="100"/>
        <v>73.171761595042895</v>
      </c>
      <c r="T98" s="8">
        <f t="shared" si="100"/>
        <v>73.811950522493916</v>
      </c>
      <c r="U98" s="8">
        <f t="shared" si="100"/>
        <v>74.400535079420948</v>
      </c>
      <c r="V98" s="8">
        <f t="shared" si="100"/>
        <v>74.946725134950242</v>
      </c>
      <c r="W98" s="8">
        <f t="shared" si="100"/>
        <v>75.457423267335329</v>
      </c>
      <c r="X98" s="8">
        <f t="shared" si="100"/>
        <v>75.937943823107645</v>
      </c>
      <c r="Y98" s="8">
        <f t="shared" si="100"/>
        <v>76.392470608305644</v>
      </c>
      <c r="Z98" s="8">
        <f t="shared" si="100"/>
        <v>76.82435987242944</v>
      </c>
      <c r="AA98" s="8">
        <f t="shared" si="100"/>
        <v>77.236347582613831</v>
      </c>
      <c r="AB98" s="8">
        <f t="shared" si="100"/>
        <v>77.630695243616245</v>
      </c>
      <c r="AC98" s="8">
        <f t="shared" si="100"/>
        <v>78.009294985604058</v>
      </c>
      <c r="AD98" s="8">
        <f t="shared" si="100"/>
        <v>78.373746903059256</v>
      </c>
      <c r="AE98" s="8">
        <f t="shared" si="100"/>
        <v>78.725417031024477</v>
      </c>
      <c r="AF98" s="8">
        <f t="shared" si="100"/>
        <v>79.065481521971975</v>
      </c>
      <c r="AG98" s="8">
        <f t="shared" si="100"/>
        <v>79.39496080187574</v>
      </c>
      <c r="AH98" s="8">
        <f t="shared" si="100"/>
        <v>79.714746326292897</v>
      </c>
      <c r="AI98" s="8">
        <f t="shared" si="100"/>
        <v>80.025621788717416</v>
      </c>
      <c r="AJ98" s="8">
        <f t="shared" si="100"/>
        <v>80.328280112663634</v>
      </c>
      <c r="AK98" s="8">
        <f t="shared" si="100"/>
        <v>80.623337199370937</v>
      </c>
      <c r="AL98" s="8">
        <f t="shared" si="100"/>
        <v>80.911343150541541</v>
      </c>
      <c r="AM98" s="8">
        <f t="shared" si="100"/>
        <v>81.192791505481836</v>
      </c>
      <c r="AN98" s="8">
        <f t="shared" si="100"/>
        <v>81.468126901805491</v>
      </c>
      <c r="AO98" s="8">
        <f t="shared" si="100"/>
        <v>81.737751473452462</v>
      </c>
      <c r="AP98" s="8">
        <f t="shared" si="100"/>
        <v>82.002030229034361</v>
      </c>
      <c r="AQ98" s="8">
        <f t="shared" si="100"/>
        <v>82.261295600476075</v>
      </c>
      <c r="AR98" s="8">
        <f t="shared" si="100"/>
        <v>82.515851311743731</v>
      </c>
      <c r="AS98" s="8">
        <f t="shared" si="100"/>
        <v>82.765975686719315</v>
      </c>
      <c r="AT98" s="8">
        <f t="shared" si="100"/>
        <v>83.011924491570042</v>
      </c>
      <c r="AU98" s="8">
        <f t="shared" si="100"/>
        <v>83.25393338850823</v>
      </c>
      <c r="AV98" s="8">
        <f t="shared" si="100"/>
        <v>83.492220063367427</v>
      </c>
      <c r="AW98" s="8">
        <f t="shared" si="100"/>
        <v>83.726986077987505</v>
      </c>
      <c r="AX98" s="8">
        <f t="shared" si="100"/>
        <v>83.958418489307547</v>
      </c>
      <c r="AY98" s="8">
        <f t="shared" si="100"/>
        <v>84.186691269782543</v>
      </c>
      <c r="AZ98" s="8">
        <f t="shared" si="100"/>
        <v>84.41196655787337</v>
      </c>
      <c r="BA98" s="8">
        <f t="shared" si="100"/>
        <v>84.634395762604342</v>
      </c>
      <c r="BB98" s="8">
        <f t="shared" si="100"/>
        <v>84.854120542309261</v>
      </c>
      <c r="BC98" s="8">
        <f t="shared" si="100"/>
        <v>85.071273674512469</v>
      </c>
      <c r="BD98" s="8">
        <f t="shared" si="100"/>
        <v>85.285979831279249</v>
      </c>
      <c r="BE98" s="8">
        <f t="shared" si="100"/>
        <v>85.498356272209463</v>
      </c>
      <c r="BF98" s="8">
        <f t="shared" si="100"/>
        <v>85.708513465452029</v>
      </c>
      <c r="BG98" s="8">
        <f t="shared" si="100"/>
        <v>85.916555645620505</v>
      </c>
      <c r="BH98" s="8">
        <f t="shared" si="100"/>
        <v>86.122581316234545</v>
      </c>
      <c r="BI98" s="8">
        <f t="shared" si="100"/>
        <v>86.326683703256123</v>
      </c>
      <c r="BJ98" s="8">
        <f t="shared" si="100"/>
        <v>86.528951165398055</v>
      </c>
      <c r="BK98" s="8">
        <f t="shared" si="100"/>
        <v>86.729467566127099</v>
      </c>
      <c r="BL98" s="8">
        <f t="shared" si="100"/>
        <v>86.928312611641473</v>
      </c>
      <c r="BM98" s="8">
        <f t="shared" si="100"/>
        <v>87.125562158555184</v>
      </c>
      <c r="BN98" s="8">
        <f t="shared" si="100"/>
        <v>87.321288494552149</v>
      </c>
      <c r="BO98" s="8">
        <f t="shared" si="100"/>
        <v>87.515560594871289</v>
      </c>
      <c r="BP98" s="8">
        <f t="shared" si="100"/>
        <v>87.708444357137026</v>
      </c>
      <c r="BQ98" s="8">
        <f t="shared" si="100"/>
        <v>87.900002816750458</v>
      </c>
      <c r="BR98" s="8">
        <f t="shared" si="100"/>
        <v>88.090296344798176</v>
      </c>
      <c r="BS98" s="8">
        <f t="shared" si="100"/>
        <v>88.279382830210267</v>
      </c>
      <c r="BT98" s="8">
        <f t="shared" si="100"/>
        <v>88.467317847704422</v>
      </c>
      <c r="BU98" s="8">
        <f t="shared" si="100"/>
        <v>88.65415481288187</v>
      </c>
      <c r="BV98" s="8">
        <f t="shared" si="100"/>
        <v>88.839945125692608</v>
      </c>
      <c r="BW98" s="8">
        <f t="shared" si="100"/>
        <v>89.024738303356301</v>
      </c>
      <c r="BX98" s="8">
        <f t="shared" si="100"/>
        <v>89.208582103710881</v>
      </c>
      <c r="BY98" s="8">
        <f t="shared" si="98"/>
        <v>89.391522639860341</v>
      </c>
      <c r="BZ98" s="8">
        <f t="shared" si="98"/>
        <v>89.573604486903733</v>
      </c>
      <c r="CA98" s="8">
        <f t="shared" si="98"/>
        <v>89.754870781449725</v>
      </c>
      <c r="CB98" s="8">
        <f t="shared" si="98"/>
        <v>89.93536331455087</v>
      </c>
      <c r="CC98" s="8">
        <f t="shared" si="98"/>
        <v>90.115122618631048</v>
      </c>
      <c r="CD98" s="8">
        <f t="shared" si="98"/>
        <v>90.294188048923999</v>
      </c>
      <c r="CE98" s="8">
        <f t="shared" si="98"/>
        <v>90.47259785989327</v>
      </c>
      <c r="CF98" s="8">
        <f t="shared" si="98"/>
        <v>90.650389277060043</v>
      </c>
      <c r="CG98" s="8">
        <f t="shared" si="98"/>
        <v>90.827598564626896</v>
      </c>
      <c r="CH98" s="8">
        <f t="shared" si="98"/>
        <v>91.004261089251486</v>
      </c>
      <c r="CI98" s="8">
        <f t="shared" si="98"/>
        <v>91.180411380292753</v>
      </c>
      <c r="CJ98" s="8">
        <f t="shared" si="98"/>
        <v>91.356083186825586</v>
      </c>
      <c r="CK98" s="8">
        <f t="shared" si="98"/>
        <v>91.531309531694319</v>
      </c>
      <c r="CL98" s="8">
        <f t="shared" si="98"/>
        <v>91.706122762854164</v>
      </c>
      <c r="CM98" s="8">
        <f t="shared" si="98"/>
        <v>91.880554602229424</v>
      </c>
      <c r="CN98" s="8">
        <f t="shared" si="98"/>
        <v>92.054636192299583</v>
      </c>
      <c r="CO98" s="8">
        <f t="shared" si="98"/>
        <v>92.228398140608704</v>
      </c>
      <c r="CP98" s="8">
        <f t="shared" si="98"/>
        <v>92.401870562378974</v>
      </c>
      <c r="CQ98" s="8">
        <f t="shared" si="98"/>
        <v>92.57508312139656</v>
      </c>
      <c r="CR98" s="8">
        <f t="shared" si="98"/>
        <v>92.748065069326216</v>
      </c>
      <c r="CS98" s="8">
        <f t="shared" si="98"/>
        <v>92.92084528360121</v>
      </c>
      <c r="CT98" s="8">
        <f t="shared" si="98"/>
        <v>93.093452304025419</v>
      </c>
      <c r="CU98" s="8">
        <f t="shared" si="98"/>
        <v>93.265914368216372</v>
      </c>
      <c r="CV98" s="8">
        <f t="shared" si="98"/>
        <v>93.438259446011017</v>
      </c>
      <c r="CW98" s="8">
        <f t="shared" si="98"/>
        <v>93.610515272948831</v>
      </c>
      <c r="CX98" s="8">
        <f t="shared" si="98"/>
        <v>93.782709382941931</v>
      </c>
      <c r="CY98" s="8">
        <f t="shared" si="98"/>
        <v>93.954869140235942</v>
      </c>
      <c r="CZ98" s="8">
        <f t="shared" si="98"/>
        <v>94.1270217707619</v>
      </c>
      <c r="DA98" s="8">
        <f t="shared" si="98"/>
        <v>94.299194392974982</v>
      </c>
      <c r="DB98" s="8">
        <f t="shared" si="98"/>
        <v>94.47141404827299</v>
      </c>
      <c r="DC98" s="8">
        <f t="shared" si="98"/>
        <v>94.643707731084774</v>
      </c>
      <c r="DD98" s="8">
        <f t="shared" si="98"/>
        <v>94.816102418716795</v>
      </c>
      <c r="DE98" s="8">
        <f t="shared" si="98"/>
        <v>94.988625101044178</v>
      </c>
      <c r="DF98" s="8">
        <f t="shared" si="98"/>
        <v>95.161302810131389</v>
      </c>
      <c r="DG98" s="8">
        <f t="shared" si="98"/>
        <v>95.334162649867494</v>
      </c>
      <c r="DH98" s="8">
        <f t="shared" si="98"/>
        <v>95.507231825699947</v>
      </c>
      <c r="DI98" s="8">
        <f t="shared" si="98"/>
        <v>95.680537674551829</v>
      </c>
      <c r="DJ98" s="8">
        <f t="shared" si="98"/>
        <v>95.854107695007542</v>
      </c>
      <c r="DK98" s="8">
        <f t="shared" si="98"/>
        <v>96.027969577853568</v>
      </c>
      <c r="DL98" s="8">
        <f t="shared" si="98"/>
        <v>96.202151237062168</v>
      </c>
      <c r="DM98" s="8">
        <f t="shared" si="98"/>
        <v>96.376680841308243</v>
      </c>
      <c r="DN98" s="8">
        <f t="shared" si="98"/>
        <v>96.551586846112059</v>
      </c>
      <c r="DO98" s="8">
        <f t="shared" si="98"/>
        <v>96.726898026703509</v>
      </c>
      <c r="DP98" s="8">
        <f t="shared" si="98"/>
        <v>96.902643511707652</v>
      </c>
      <c r="DQ98" s="8">
        <f t="shared" si="98"/>
        <v>97.078852817755063</v>
      </c>
      <c r="DR98" s="8">
        <f t="shared" si="98"/>
        <v>97.255555885125546</v>
      </c>
      <c r="DS98" s="8">
        <f t="shared" si="98"/>
        <v>97.432783114539419</v>
      </c>
      <c r="DT98" s="8">
        <f t="shared" si="98"/>
        <v>97.610565405216562</v>
      </c>
      <c r="DU98" s="8">
        <f t="shared" si="98"/>
        <v>97.788934194330494</v>
      </c>
      <c r="DV98" s="8">
        <f t="shared" si="98"/>
        <v>97.967921497992478</v>
      </c>
      <c r="DW98" s="8">
        <f t="shared" si="98"/>
        <v>98.147559953909521</v>
      </c>
      <c r="DX98" s="8">
        <f t="shared" si="98"/>
        <v>98.327882865869569</v>
      </c>
      <c r="DY98" s="8">
        <f t="shared" si="98"/>
        <v>98.508924250218058</v>
      </c>
      <c r="DZ98" s="8">
        <f t="shared" si="98"/>
        <v>98.690718884501962</v>
      </c>
      <c r="EA98" s="8">
        <f t="shared" si="98"/>
        <v>98.87330235847071</v>
      </c>
      <c r="EB98" s="8">
        <f t="shared" si="98"/>
        <v>99.056711127637712</v>
      </c>
      <c r="EC98" s="8">
        <f t="shared" si="98"/>
        <v>99.240982569623114</v>
      </c>
      <c r="ED98" s="8">
        <f t="shared" si="98"/>
        <v>99.426155043515593</v>
      </c>
      <c r="EE98" s="8">
        <f t="shared" si="98"/>
        <v>99.612267952511857</v>
      </c>
      <c r="EF98" s="8">
        <f t="shared" si="98"/>
        <v>99.799361810113865</v>
      </c>
      <c r="EG98" s="8">
        <f t="shared" si="98"/>
        <v>99.987478310189147</v>
      </c>
      <c r="EH98" s="8">
        <f t="shared" si="98"/>
        <v>100.17666040122624</v>
      </c>
      <c r="EI98" s="8">
        <f t="shared" si="98"/>
        <v>100.36695236514822</v>
      </c>
      <c r="EJ98" s="8">
        <f t="shared" si="101"/>
        <v>100.55839990108073</v>
      </c>
      <c r="EK98" s="8">
        <f t="shared" si="101"/>
        <v>100.75105021450896</v>
      </c>
      <c r="EL98" s="8">
        <f t="shared" si="101"/>
        <v>100.94495211229969</v>
      </c>
      <c r="EM98" s="8">
        <f t="shared" si="101"/>
        <v>101.1401561041117</v>
      </c>
      <c r="EN98" s="8">
        <f t="shared" si="101"/>
        <v>101.33671451077046</v>
      </c>
      <c r="EO98" s="8">
        <f t="shared" si="101"/>
        <v>101.53468158024157</v>
      </c>
      <c r="EP98" s="8">
        <f t="shared" si="101"/>
        <v>101.73411361190338</v>
      </c>
      <c r="EQ98" s="8">
        <f t="shared" si="101"/>
        <v>101.93506908989367</v>
      </c>
      <c r="ER98" s="8">
        <f t="shared" si="101"/>
        <v>102.13760882638815</v>
      </c>
      <c r="ES98" s="8">
        <f t="shared" si="101"/>
        <v>102.34179611576282</v>
      </c>
      <c r="ET98" s="8">
        <f t="shared" si="101"/>
        <v>102.54769690069814</v>
      </c>
      <c r="EU98" s="8">
        <f t="shared" si="101"/>
        <v>102.75537995140292</v>
      </c>
      <c r="EV98" s="8">
        <f t="shared" si="101"/>
        <v>102.9649170592717</v>
      </c>
      <c r="EW98" s="8">
        <f t="shared" si="101"/>
        <v>103.17638324644408</v>
      </c>
      <c r="EX98" s="8">
        <f t="shared" si="101"/>
        <v>103.38985699290922</v>
      </c>
      <c r="EY98" s="8">
        <f t="shared" si="101"/>
        <v>103.605420483</v>
      </c>
      <c r="EZ98" s="8">
        <f t="shared" si="101"/>
        <v>103.82315987334887</v>
      </c>
      <c r="FA98" s="8">
        <f t="shared" si="101"/>
        <v>104.04316558464024</v>
      </c>
      <c r="FB98" s="8">
        <f t="shared" si="101"/>
        <v>104.26553261979429</v>
      </c>
      <c r="FC98" s="8">
        <f t="shared" si="101"/>
        <v>104.49036091156329</v>
      </c>
      <c r="FD98" s="8">
        <f t="shared" si="101"/>
        <v>104.7177557029203</v>
      </c>
      <c r="FE98" s="8">
        <f t="shared" si="101"/>
        <v>104.9478279640819</v>
      </c>
      <c r="FF98" s="8">
        <f t="shared" si="101"/>
        <v>105.18069485054146</v>
      </c>
      <c r="FG98" s="8">
        <f t="shared" si="101"/>
        <v>105.41648020711229</v>
      </c>
      <c r="FH98" s="8">
        <f t="shared" si="101"/>
        <v>105.6553151237059</v>
      </c>
      <c r="FI98" s="8">
        <f t="shared" si="101"/>
        <v>105.89733854942021</v>
      </c>
      <c r="FJ98" s="8">
        <f t="shared" si="101"/>
        <v>106.14269797250985</v>
      </c>
      <c r="FK98" s="8">
        <f t="shared" si="101"/>
        <v>106.39155017498496</v>
      </c>
      <c r="FL98" s="8">
        <f t="shared" si="101"/>
        <v>106.6440620719729</v>
      </c>
      <c r="FM98" s="8">
        <f t="shared" si="101"/>
        <v>106.90041164762337</v>
      </c>
      <c r="FN98" s="8">
        <f t="shared" si="101"/>
        <v>107.16078900129735</v>
      </c>
      <c r="FO98" s="8">
        <f t="shared" si="101"/>
        <v>107.42539752012222</v>
      </c>
      <c r="FP98" s="8">
        <f t="shared" si="101"/>
        <v>107.69445519680778</v>
      </c>
      <c r="FQ98" s="8">
        <f t="shared" si="101"/>
        <v>107.9681961150058</v>
      </c>
      <c r="FR98" s="8">
        <f t="shared" si="101"/>
        <v>108.24687212860023</v>
      </c>
      <c r="FS98" s="8">
        <f t="shared" si="101"/>
        <v>108.53075476630761</v>
      </c>
      <c r="FT98" s="8">
        <f t="shared" si="101"/>
        <v>108.82013739907289</v>
      </c>
      <c r="FU98" s="8">
        <f t="shared" si="101"/>
        <v>109.1153377152509</v>
      </c>
      <c r="FV98" s="8">
        <f t="shared" si="101"/>
        <v>109.41670055784121</v>
      </c>
      <c r="FW98" s="8">
        <f t="shared" si="101"/>
        <v>109.72460118957964</v>
      </c>
      <c r="FX98" s="8">
        <f t="shared" si="101"/>
        <v>110.03944906612267</v>
      </c>
      <c r="FY98" s="8">
        <f t="shared" si="101"/>
        <v>110.3616922157377</v>
      </c>
      <c r="FZ98" s="8">
        <f t="shared" si="101"/>
        <v>110.69182234696427</v>
      </c>
      <c r="GA98" s="8">
        <f t="shared" si="101"/>
        <v>111.03038083516378</v>
      </c>
      <c r="GB98" s="8">
        <f t="shared" si="101"/>
        <v>111.37796577680317</v>
      </c>
      <c r="GC98" s="8">
        <f t="shared" si="101"/>
        <v>111.735240349573</v>
      </c>
      <c r="GD98" s="8">
        <f t="shared" si="101"/>
        <v>112.10294278098327</v>
      </c>
      <c r="GE98" s="8">
        <f t="shared" si="101"/>
        <v>112.48189831347641</v>
      </c>
      <c r="GF98" s="8">
        <f t="shared" si="101"/>
        <v>112.87303366826022</v>
      </c>
      <c r="GG98" s="8">
        <f t="shared" si="101"/>
        <v>113.27739466439812</v>
      </c>
      <c r="GH98" s="8">
        <f t="shared" si="101"/>
        <v>113.6961678608691</v>
      </c>
      <c r="GI98" s="10">
        <f t="shared" si="101"/>
        <v>114.13070738206282</v>
      </c>
      <c r="GJ98" s="8">
        <f t="shared" si="101"/>
        <v>114.58256849883846</v>
      </c>
      <c r="GK98" s="8">
        <f t="shared" si="101"/>
        <v>115.05355012521487</v>
      </c>
      <c r="GL98" s="8">
        <f t="shared" si="101"/>
        <v>115.5457492448934</v>
      </c>
      <c r="GM98" s="8">
        <f t="shared" si="101"/>
        <v>116.0616315461921</v>
      </c>
      <c r="GN98" s="8">
        <f t="shared" si="101"/>
        <v>116.60412445497174</v>
      </c>
      <c r="GO98" s="8">
        <f t="shared" si="101"/>
        <v>117.17674171116735</v>
      </c>
      <c r="GP98" s="8">
        <f t="shared" si="101"/>
        <v>117.78375332742469</v>
      </c>
      <c r="GQ98" s="8">
        <f t="shared" si="101"/>
        <v>118.43042244043899</v>
      </c>
      <c r="GR98" s="8">
        <f t="shared" si="101"/>
        <v>119.12334353450183</v>
      </c>
      <c r="GS98" s="8">
        <f t="shared" si="101"/>
        <v>119.87093929856728</v>
      </c>
      <c r="GT98" s="8">
        <f t="shared" si="101"/>
        <v>120.6842152283928</v>
      </c>
      <c r="GU98" s="8">
        <f t="shared" si="101"/>
        <v>121.57795212933948</v>
      </c>
      <c r="GV98" s="8">
        <f t="shared" si="99"/>
        <v>122.57268387182977</v>
      </c>
      <c r="GW98" s="8">
        <f t="shared" si="99"/>
        <v>123.69818048047966</v>
      </c>
      <c r="GX98" s="8">
        <f t="shared" si="99"/>
        <v>125.00007268129416</v>
      </c>
      <c r="GY98" s="8">
        <f t="shared" si="99"/>
        <v>126.55381103032413</v>
      </c>
      <c r="GZ98" s="8">
        <f t="shared" si="99"/>
        <v>128.49865777465951</v>
      </c>
      <c r="HA98" s="8">
        <f t="shared" si="99"/>
        <v>131.14121666705248</v>
      </c>
      <c r="HB98" s="8">
        <f t="shared" si="99"/>
        <v>135.43304874134694</v>
      </c>
    </row>
    <row r="99" spans="11:210">
      <c r="K99" s="14">
        <v>97</v>
      </c>
      <c r="L99" s="8">
        <f t="shared" si="68"/>
        <v>64.877973028500463</v>
      </c>
      <c r="M99" s="8">
        <f t="shared" si="100"/>
        <v>67.56240189227907</v>
      </c>
      <c r="N99" s="8">
        <f t="shared" si="100"/>
        <v>69.282052230595554</v>
      </c>
      <c r="O99" s="8">
        <f t="shared" si="100"/>
        <v>70.581740200178245</v>
      </c>
      <c r="P99" s="8">
        <f t="shared" si="100"/>
        <v>71.641516265279606</v>
      </c>
      <c r="Q99" s="8">
        <f t="shared" si="100"/>
        <v>72.544573558510265</v>
      </c>
      <c r="R99" s="8">
        <f t="shared" si="100"/>
        <v>73.336585964720967</v>
      </c>
      <c r="S99" s="8">
        <f t="shared" si="100"/>
        <v>74.045478527921631</v>
      </c>
      <c r="T99" s="8">
        <f t="shared" si="100"/>
        <v>74.689640001809664</v>
      </c>
      <c r="U99" s="8">
        <f t="shared" si="100"/>
        <v>75.281857541543687</v>
      </c>
      <c r="V99" s="8">
        <f t="shared" si="100"/>
        <v>75.831402518492837</v>
      </c>
      <c r="W99" s="8">
        <f t="shared" si="100"/>
        <v>76.345223450115384</v>
      </c>
      <c r="X99" s="8">
        <f t="shared" si="100"/>
        <v>76.828669943191741</v>
      </c>
      <c r="Y99" s="8">
        <f t="shared" si="100"/>
        <v>77.285953484436206</v>
      </c>
      <c r="Z99" s="8">
        <f t="shared" si="100"/>
        <v>77.720452470512029</v>
      </c>
      <c r="AA99" s="8">
        <f t="shared" si="100"/>
        <v>78.134920878360262</v>
      </c>
      <c r="AB99" s="8">
        <f t="shared" si="100"/>
        <v>78.531635065072564</v>
      </c>
      <c r="AC99" s="8">
        <f t="shared" si="100"/>
        <v>78.912499560287685</v>
      </c>
      <c r="AD99" s="8">
        <f t="shared" si="100"/>
        <v>79.279124922573516</v>
      </c>
      <c r="AE99" s="8">
        <f t="shared" si="100"/>
        <v>79.632886102835869</v>
      </c>
      <c r="AF99" s="8">
        <f t="shared" si="100"/>
        <v>79.974966915653155</v>
      </c>
      <c r="AG99" s="8">
        <f t="shared" si="100"/>
        <v>80.306394422620372</v>
      </c>
      <c r="AH99" s="8">
        <f t="shared" si="100"/>
        <v>80.628065866166352</v>
      </c>
      <c r="AI99" s="8">
        <f t="shared" si="100"/>
        <v>80.940770018566838</v>
      </c>
      <c r="AJ99" s="8">
        <f t="shared" si="100"/>
        <v>81.245204286552422</v>
      </c>
      <c r="AK99" s="8">
        <f t="shared" si="100"/>
        <v>81.541988549920333</v>
      </c>
      <c r="AL99" s="8">
        <f t="shared" si="100"/>
        <v>81.831676458378993</v>
      </c>
      <c r="AM99" s="8">
        <f t="shared" si="100"/>
        <v>82.114764729602669</v>
      </c>
      <c r="AN99" s="8">
        <f t="shared" si="100"/>
        <v>82.391700860386834</v>
      </c>
      <c r="AO99" s="8">
        <f t="shared" si="100"/>
        <v>82.662889566750636</v>
      </c>
      <c r="AP99" s="8">
        <f t="shared" si="100"/>
        <v>82.928698197616086</v>
      </c>
      <c r="AQ99" s="8">
        <f t="shared" si="100"/>
        <v>83.189461313297585</v>
      </c>
      <c r="AR99" s="8">
        <f t="shared" si="100"/>
        <v>83.445484579587259</v>
      </c>
      <c r="AS99" s="8">
        <f t="shared" si="100"/>
        <v>83.697048097287066</v>
      </c>
      <c r="AT99" s="8">
        <f t="shared" si="100"/>
        <v>83.944409263167699</v>
      </c>
      <c r="AU99" s="8">
        <f t="shared" si="100"/>
        <v>84.187805239759797</v>
      </c>
      <c r="AV99" s="8">
        <f t="shared" si="100"/>
        <v>84.427455096815834</v>
      </c>
      <c r="AW99" s="8">
        <f t="shared" si="100"/>
        <v>84.663561675773039</v>
      </c>
      <c r="AX99" s="8">
        <f t="shared" si="100"/>
        <v>84.896313219392539</v>
      </c>
      <c r="AY99" s="8">
        <f t="shared" si="100"/>
        <v>85.125884801419346</v>
      </c>
      <c r="AZ99" s="8">
        <f t="shared" si="100"/>
        <v>85.352439585202006</v>
      </c>
      <c r="BA99" s="8">
        <f t="shared" si="100"/>
        <v>85.576129935424632</v>
      </c>
      <c r="BB99" s="8">
        <f t="shared" si="100"/>
        <v>85.797098403204018</v>
      </c>
      <c r="BC99" s="8">
        <f t="shared" si="100"/>
        <v>86.015478601610468</v>
      </c>
      <c r="BD99" s="8">
        <f t="shared" si="100"/>
        <v>86.231395986040511</v>
      </c>
      <c r="BE99" s="8">
        <f t="shared" si="100"/>
        <v>86.444968551695183</v>
      </c>
      <c r="BF99" s="8">
        <f t="shared" si="100"/>
        <v>86.656307458609788</v>
      </c>
      <c r="BG99" s="8">
        <f t="shared" si="100"/>
        <v>86.865517593173692</v>
      </c>
      <c r="BH99" s="8">
        <f t="shared" si="100"/>
        <v>87.072698073814522</v>
      </c>
      <c r="BI99" s="8">
        <f t="shared" si="100"/>
        <v>87.277942707458791</v>
      </c>
      <c r="BJ99" s="8">
        <f t="shared" si="100"/>
        <v>87.481340402483923</v>
      </c>
      <c r="BK99" s="8">
        <f t="shared" si="100"/>
        <v>87.682975543115532</v>
      </c>
      <c r="BL99" s="8">
        <f t="shared" si="100"/>
        <v>87.882928329578291</v>
      </c>
      <c r="BM99" s="8">
        <f t="shared" si="100"/>
        <v>88.081275087756808</v>
      </c>
      <c r="BN99" s="8">
        <f t="shared" si="100"/>
        <v>88.278088551650868</v>
      </c>
      <c r="BO99" s="8">
        <f t="shared" si="100"/>
        <v>88.473438121504984</v>
      </c>
      <c r="BP99" s="8">
        <f t="shared" si="100"/>
        <v>88.667390100142725</v>
      </c>
      <c r="BQ99" s="8">
        <f t="shared" si="100"/>
        <v>88.860007909735998</v>
      </c>
      <c r="BR99" s="8">
        <f t="shared" si="100"/>
        <v>89.051352290978471</v>
      </c>
      <c r="BS99" s="8">
        <f t="shared" si="100"/>
        <v>89.241481486406343</v>
      </c>
      <c r="BT99" s="8">
        <f t="shared" si="100"/>
        <v>89.430451409413052</v>
      </c>
      <c r="BU99" s="8">
        <f t="shared" si="100"/>
        <v>89.618315800332695</v>
      </c>
      <c r="BV99" s="8">
        <f t="shared" si="100"/>
        <v>89.80512637081749</v>
      </c>
      <c r="BW99" s="8">
        <f t="shared" si="100"/>
        <v>89.990932937602537</v>
      </c>
      <c r="BX99" s="8">
        <f t="shared" si="100"/>
        <v>90.175783546636524</v>
      </c>
      <c r="BY99" s="8">
        <f t="shared" si="98"/>
        <v>90.359724588455066</v>
      </c>
      <c r="BZ99" s="8">
        <f t="shared" si="98"/>
        <v>90.542800905584244</v>
      </c>
      <c r="CA99" s="8">
        <f t="shared" si="98"/>
        <v>90.72505589268269</v>
      </c>
      <c r="CB99" s="8">
        <f t="shared" si="98"/>
        <v>90.906531590061107</v>
      </c>
      <c r="CC99" s="8">
        <f t="shared" si="98"/>
        <v>91.087268771155593</v>
      </c>
      <c r="CD99" s="8">
        <f t="shared" si="98"/>
        <v>91.267307024476892</v>
      </c>
      <c r="CE99" s="8">
        <f t="shared" si="98"/>
        <v>91.446684830508175</v>
      </c>
      <c r="CF99" s="8">
        <f t="shared" si="98"/>
        <v>91.625439633980974</v>
      </c>
      <c r="CG99" s="8">
        <f t="shared" si="98"/>
        <v>91.803607911919684</v>
      </c>
      <c r="CH99" s="8">
        <f t="shared" si="98"/>
        <v>91.981225237810861</v>
      </c>
      <c r="CI99" s="8">
        <f t="shared" si="98"/>
        <v>92.158326342222068</v>
      </c>
      <c r="CJ99" s="8">
        <f t="shared" si="98"/>
        <v>92.334945170167984</v>
      </c>
      <c r="CK99" s="8">
        <f t="shared" si="98"/>
        <v>92.511114935495925</v>
      </c>
      <c r="CL99" s="8">
        <f t="shared" si="98"/>
        <v>92.686868172541509</v>
      </c>
      <c r="CM99" s="8">
        <f t="shared" si="98"/>
        <v>92.862236785284608</v>
      </c>
      <c r="CN99" s="8">
        <f t="shared" si="98"/>
        <v>93.037252094218204</v>
      </c>
      <c r="CO99" s="8">
        <f t="shared" si="98"/>
        <v>93.211944881126712</v>
      </c>
      <c r="CP99" s="8">
        <f t="shared" si="98"/>
        <v>93.386345431955661</v>
      </c>
      <c r="CQ99" s="8">
        <f t="shared" si="98"/>
        <v>93.560483577942136</v>
      </c>
      <c r="CR99" s="8">
        <f t="shared" si="98"/>
        <v>93.734388735163265</v>
      </c>
      <c r="CS99" s="8">
        <f t="shared" si="98"/>
        <v>93.908089942650221</v>
      </c>
      <c r="CT99" s="8">
        <f t="shared" si="98"/>
        <v>94.08161589920546</v>
      </c>
      <c r="CU99" s="8">
        <f t="shared" si="98"/>
        <v>94.254994999052869</v>
      </c>
      <c r="CV99" s="8">
        <f t="shared" si="98"/>
        <v>94.428255366443068</v>
      </c>
      <c r="CW99" s="8">
        <f t="shared" si="98"/>
        <v>94.601424889329522</v>
      </c>
      <c r="CX99" s="8">
        <f t="shared" si="98"/>
        <v>94.774531252225387</v>
      </c>
      <c r="CY99" s="8">
        <f t="shared" si="98"/>
        <v>94.947601968345936</v>
      </c>
      <c r="CZ99" s="8">
        <f t="shared" si="98"/>
        <v>95.120664411136985</v>
      </c>
      <c r="DA99" s="8">
        <f t="shared" si="98"/>
        <v>95.293745845285841</v>
      </c>
      <c r="DB99" s="8">
        <f t="shared" si="98"/>
        <v>95.466873457308395</v>
      </c>
      <c r="DC99" s="8">
        <f t="shared" si="98"/>
        <v>95.640074385802777</v>
      </c>
      <c r="DD99" s="8">
        <f t="shared" si="98"/>
        <v>95.813375751458508</v>
      </c>
      <c r="DE99" s="8">
        <f t="shared" si="98"/>
        <v>95.986804686907732</v>
      </c>
      <c r="DF99" s="8">
        <f t="shared" si="98"/>
        <v>96.160388366504506</v>
      </c>
      <c r="DG99" s="8">
        <f t="shared" si="98"/>
        <v>96.33415403611707</v>
      </c>
      <c r="DH99" s="8">
        <f t="shared" si="98"/>
        <v>96.508129043017988</v>
      </c>
      <c r="DI99" s="8">
        <f t="shared" si="98"/>
        <v>96.682340865957102</v>
      </c>
      <c r="DJ99" s="8">
        <f t="shared" si="98"/>
        <v>96.856817145503143</v>
      </c>
      <c r="DK99" s="8">
        <f t="shared" si="98"/>
        <v>97.031585714740672</v>
      </c>
      <c r="DL99" s="8">
        <f t="shared" si="98"/>
        <v>97.206674630411015</v>
      </c>
      <c r="DM99" s="8">
        <f t="shared" si="98"/>
        <v>97.3821122045876</v>
      </c>
      <c r="DN99" s="8">
        <f t="shared" si="98"/>
        <v>97.557927036978953</v>
      </c>
      <c r="DO99" s="8">
        <f t="shared" si="98"/>
        <v>97.734148047955628</v>
      </c>
      <c r="DP99" s="8">
        <f t="shared" si="98"/>
        <v>97.910804512401072</v>
      </c>
      <c r="DQ99" s="8">
        <f t="shared" si="98"/>
        <v>98.087926094490498</v>
      </c>
      <c r="DR99" s="8">
        <f t="shared" si="98"/>
        <v>98.265542883507052</v>
      </c>
      <c r="DS99" s="8">
        <f t="shared" si="98"/>
        <v>98.443685430809722</v>
      </c>
      <c r="DT99" s="8">
        <f t="shared" si="98"/>
        <v>98.62238478807393</v>
      </c>
      <c r="DU99" s="8">
        <f t="shared" si="98"/>
        <v>98.801672546932522</v>
      </c>
      <c r="DV99" s="8">
        <f t="shared" si="98"/>
        <v>98.981580880153018</v>
      </c>
      <c r="DW99" s="8">
        <f t="shared" si="98"/>
        <v>99.162142584495285</v>
      </c>
      <c r="DX99" s="8">
        <f t="shared" si="98"/>
        <v>99.343391125403969</v>
      </c>
      <c r="DY99" s="8">
        <f t="shared" si="98"/>
        <v>99.52536068370037</v>
      </c>
      <c r="DZ99" s="8">
        <f t="shared" si="98"/>
        <v>99.70808620445078</v>
      </c>
      <c r="EA99" s="8">
        <f t="shared" si="98"/>
        <v>99.891603448201423</v>
      </c>
      <c r="EB99" s="8">
        <f t="shared" si="98"/>
        <v>100.07594904478486</v>
      </c>
      <c r="EC99" s="8">
        <f t="shared" si="98"/>
        <v>100.26116054991907</v>
      </c>
      <c r="ED99" s="8">
        <f t="shared" si="98"/>
        <v>100.44727650483846</v>
      </c>
      <c r="EE99" s="8">
        <f t="shared" si="98"/>
        <v>100.63433649921636</v>
      </c>
      <c r="EF99" s="8">
        <f t="shared" si="98"/>
        <v>100.82238123766041</v>
      </c>
      <c r="EG99" s="8">
        <f t="shared" si="98"/>
        <v>101.01145261008732</v>
      </c>
      <c r="EH99" s="8">
        <f t="shared" si="98"/>
        <v>101.20159376631076</v>
      </c>
      <c r="EI99" s="8">
        <f t="shared" si="98"/>
        <v>101.39284919520672</v>
      </c>
      <c r="EJ99" s="8">
        <f t="shared" si="101"/>
        <v>101.5852648088546</v>
      </c>
      <c r="EK99" s="8">
        <f t="shared" si="101"/>
        <v>101.77888803209029</v>
      </c>
      <c r="EL99" s="8">
        <f t="shared" si="101"/>
        <v>101.97376789794936</v>
      </c>
      <c r="EM99" s="8">
        <f t="shared" si="101"/>
        <v>102.16995514952627</v>
      </c>
      <c r="EN99" s="8">
        <f t="shared" si="101"/>
        <v>102.36750234882749</v>
      </c>
      <c r="EO99" s="8">
        <f t="shared" si="101"/>
        <v>102.56646399325601</v>
      </c>
      <c r="EP99" s="8">
        <f t="shared" si="101"/>
        <v>102.76689664043099</v>
      </c>
      <c r="EQ99" s="8">
        <f t="shared" si="101"/>
        <v>102.96885904212004</v>
      </c>
      <c r="ER99" s="8">
        <f t="shared" si="101"/>
        <v>103.17241228814643</v>
      </c>
      <c r="ES99" s="8">
        <f t="shared" si="101"/>
        <v>103.37761996122661</v>
      </c>
      <c r="ET99" s="8">
        <f t="shared" si="101"/>
        <v>103.58454830380114</v>
      </c>
      <c r="EU99" s="8">
        <f t="shared" si="101"/>
        <v>103.79326639804155</v>
      </c>
      <c r="EV99" s="8">
        <f t="shared" si="101"/>
        <v>104.00384636035301</v>
      </c>
      <c r="EW99" s="8">
        <f t="shared" si="101"/>
        <v>104.21636355184697</v>
      </c>
      <c r="EX99" s="8">
        <f t="shared" si="101"/>
        <v>104.43089680643469</v>
      </c>
      <c r="EY99" s="8">
        <f t="shared" si="101"/>
        <v>104.64752867839357</v>
      </c>
      <c r="EZ99" s="8">
        <f t="shared" si="101"/>
        <v>104.86634571148741</v>
      </c>
      <c r="FA99" s="8">
        <f t="shared" si="101"/>
        <v>105.0874387319854</v>
      </c>
      <c r="FB99" s="8">
        <f t="shared" si="101"/>
        <v>105.31090316822602</v>
      </c>
      <c r="FC99" s="8">
        <f t="shared" si="101"/>
        <v>105.5368393997196</v>
      </c>
      <c r="FD99" s="8">
        <f t="shared" si="101"/>
        <v>105.76535313918399</v>
      </c>
      <c r="FE99" s="8">
        <f t="shared" si="101"/>
        <v>105.9965558513712</v>
      </c>
      <c r="FF99" s="8">
        <f t="shared" si="101"/>
        <v>106.23056521308051</v>
      </c>
      <c r="FG99" s="8">
        <f t="shared" si="101"/>
        <v>106.46750561937831</v>
      </c>
      <c r="FH99" s="8">
        <f t="shared" si="101"/>
        <v>106.70750874177463</v>
      </c>
      <c r="FI99" s="8">
        <f t="shared" si="101"/>
        <v>106.95071414495909</v>
      </c>
      <c r="FJ99" s="8">
        <f t="shared" si="101"/>
        <v>107.19726996970056</v>
      </c>
      <c r="FK99" s="8">
        <f t="shared" si="101"/>
        <v>107.44733369069425</v>
      </c>
      <c r="FL99" s="8">
        <f t="shared" si="101"/>
        <v>107.70107295953378</v>
      </c>
      <c r="FM99" s="8">
        <f t="shared" si="101"/>
        <v>107.95866654463858</v>
      </c>
      <c r="FN99" s="8">
        <f t="shared" si="101"/>
        <v>108.2203053819354</v>
      </c>
      <c r="FO99" s="8">
        <f t="shared" si="101"/>
        <v>108.48619375244486</v>
      </c>
      <c r="FP99" s="8">
        <f t="shared" si="101"/>
        <v>108.75655060574719</v>
      </c>
      <c r="FQ99" s="8">
        <f t="shared" si="101"/>
        <v>109.03161105170483</v>
      </c>
      <c r="FR99" s="8">
        <f t="shared" si="101"/>
        <v>109.31162804694026</v>
      </c>
      <c r="FS99" s="8">
        <f t="shared" si="101"/>
        <v>109.59687430758154</v>
      </c>
      <c r="FT99" s="8">
        <f t="shared" si="101"/>
        <v>109.88764448591917</v>
      </c>
      <c r="FU99" s="8">
        <f t="shared" si="101"/>
        <v>110.18425765615423</v>
      </c>
      <c r="FV99" s="8">
        <f t="shared" si="101"/>
        <v>110.48706016373485</v>
      </c>
      <c r="FW99" s="8">
        <f t="shared" si="101"/>
        <v>110.79642890436148</v>
      </c>
      <c r="FX99" s="8">
        <f t="shared" si="101"/>
        <v>111.11277511323499</v>
      </c>
      <c r="FY99" s="8">
        <f t="shared" si="101"/>
        <v>111.43654876337506</v>
      </c>
      <c r="FZ99" s="8">
        <f t="shared" si="101"/>
        <v>111.76824369498401</v>
      </c>
      <c r="GA99" s="8">
        <f t="shared" si="101"/>
        <v>112.10840362740819</v>
      </c>
      <c r="GB99" s="8">
        <f t="shared" si="101"/>
        <v>112.45762924333415</v>
      </c>
      <c r="GC99" s="8">
        <f t="shared" si="101"/>
        <v>112.81658658431829</v>
      </c>
      <c r="GD99" s="8">
        <f t="shared" si="101"/>
        <v>113.18601706156055</v>
      </c>
      <c r="GE99" s="8">
        <f t="shared" si="101"/>
        <v>113.56674947158486</v>
      </c>
      <c r="GF99" s="8">
        <f t="shared" si="101"/>
        <v>113.95971452112677</v>
      </c>
      <c r="GG99" s="8">
        <f t="shared" si="101"/>
        <v>114.36596252050613</v>
      </c>
      <c r="GH99" s="8">
        <f t="shared" si="101"/>
        <v>114.78668511681343</v>
      </c>
      <c r="GI99" s="10">
        <f t="shared" si="101"/>
        <v>115.22324223220666</v>
      </c>
      <c r="GJ99" s="8">
        <f t="shared" si="101"/>
        <v>115.67719578598303</v>
      </c>
      <c r="GK99" s="8">
        <f t="shared" si="101"/>
        <v>116.15035236946156</v>
      </c>
      <c r="GL99" s="8">
        <f t="shared" si="101"/>
        <v>116.64481790037475</v>
      </c>
      <c r="GM99" s="8">
        <f t="shared" si="101"/>
        <v>117.16306855305976</v>
      </c>
      <c r="GN99" s="8">
        <f t="shared" si="101"/>
        <v>117.70804417961305</v>
      </c>
      <c r="GO99" s="8">
        <f t="shared" si="101"/>
        <v>118.28327340536049</v>
      </c>
      <c r="GP99" s="8">
        <f t="shared" si="101"/>
        <v>118.89304429414501</v>
      </c>
      <c r="GQ99" s="8">
        <f t="shared" si="101"/>
        <v>119.54264218247076</v>
      </c>
      <c r="GR99" s="8">
        <f t="shared" si="101"/>
        <v>120.23868930349043</v>
      </c>
      <c r="GS99" s="8">
        <f t="shared" si="101"/>
        <v>120.9896436966097</v>
      </c>
      <c r="GT99" s="8">
        <f t="shared" si="101"/>
        <v>121.80655691915604</v>
      </c>
      <c r="GU99" s="8">
        <f t="shared" si="101"/>
        <v>122.70427144983077</v>
      </c>
      <c r="GV99" s="8">
        <f t="shared" si="99"/>
        <v>123.70340654752616</v>
      </c>
      <c r="GW99" s="8">
        <f t="shared" si="99"/>
        <v>124.83385556390964</v>
      </c>
      <c r="GX99" s="8">
        <f t="shared" si="99"/>
        <v>126.14143744009621</v>
      </c>
      <c r="GY99" s="8">
        <f t="shared" si="99"/>
        <v>127.70191237359094</v>
      </c>
      <c r="GZ99" s="8">
        <f t="shared" si="99"/>
        <v>129.65511063027046</v>
      </c>
      <c r="HA99" s="8">
        <f t="shared" si="99"/>
        <v>132.30887667181315</v>
      </c>
      <c r="HB99" s="8">
        <f t="shared" si="99"/>
        <v>136.61857753108146</v>
      </c>
    </row>
    <row r="100" spans="11:210">
      <c r="K100" s="14">
        <v>98</v>
      </c>
      <c r="L100" s="8">
        <f t="shared" si="68"/>
        <v>65.693570495593747</v>
      </c>
      <c r="M100" s="8">
        <f t="shared" si="100"/>
        <v>68.395721742930945</v>
      </c>
      <c r="N100" s="8">
        <f t="shared" si="100"/>
        <v>70.126494404252412</v>
      </c>
      <c r="O100" s="8">
        <f t="shared" si="100"/>
        <v>71.434473702964894</v>
      </c>
      <c r="P100" s="8">
        <f t="shared" si="100"/>
        <v>72.500939497658294</v>
      </c>
      <c r="Q100" s="8">
        <f t="shared" si="100"/>
        <v>73.409647968307326</v>
      </c>
      <c r="R100" s="8">
        <f t="shared" si="100"/>
        <v>74.206580014645937</v>
      </c>
      <c r="S100" s="8">
        <f t="shared" si="100"/>
        <v>74.91984733926445</v>
      </c>
      <c r="T100" s="8">
        <f t="shared" si="100"/>
        <v>75.567961024599796</v>
      </c>
      <c r="U100" s="8">
        <f t="shared" si="100"/>
        <v>76.163792935749072</v>
      </c>
      <c r="V100" s="8">
        <f t="shared" si="100"/>
        <v>76.71667563526411</v>
      </c>
      <c r="W100" s="8">
        <f t="shared" si="100"/>
        <v>77.233603347272819</v>
      </c>
      <c r="X100" s="8">
        <f t="shared" si="100"/>
        <v>77.719960760194368</v>
      </c>
      <c r="Y100" s="8">
        <f t="shared" si="100"/>
        <v>78.179986901110382</v>
      </c>
      <c r="Z100" s="8">
        <f t="shared" si="100"/>
        <v>78.617082201519409</v>
      </c>
      <c r="AA100" s="8">
        <f t="shared" si="100"/>
        <v>79.034018556774356</v>
      </c>
      <c r="AB100" s="8">
        <f t="shared" si="100"/>
        <v>79.433087100891171</v>
      </c>
      <c r="AC100" s="8">
        <f t="shared" si="100"/>
        <v>79.816204699993804</v>
      </c>
      <c r="AD100" s="8">
        <f t="shared" si="100"/>
        <v>80.184992323557367</v>
      </c>
      <c r="AE100" s="8">
        <f t="shared" si="100"/>
        <v>80.540833793021179</v>
      </c>
      <c r="AF100" s="8">
        <f t="shared" si="100"/>
        <v>80.884920546099053</v>
      </c>
      <c r="AG100" s="8">
        <f t="shared" si="100"/>
        <v>81.218286246244404</v>
      </c>
      <c r="AH100" s="8">
        <f t="shared" si="100"/>
        <v>81.54183389330332</v>
      </c>
      <c r="AI100" s="8">
        <f t="shared" si="100"/>
        <v>81.856357312474103</v>
      </c>
      <c r="AJ100" s="8">
        <f t="shared" si="100"/>
        <v>82.162558370869547</v>
      </c>
      <c r="AK100" s="8">
        <f t="shared" si="100"/>
        <v>82.46106090657473</v>
      </c>
      <c r="AL100" s="8">
        <f t="shared" si="100"/>
        <v>82.752422099222557</v>
      </c>
      <c r="AM100" s="8">
        <f t="shared" si="100"/>
        <v>83.037141828652722</v>
      </c>
      <c r="AN100" s="8">
        <f t="shared" si="100"/>
        <v>83.315670436263147</v>
      </c>
      <c r="AO100" s="8">
        <f t="shared" si="100"/>
        <v>83.588415206982418</v>
      </c>
      <c r="AP100" s="8">
        <f t="shared" si="100"/>
        <v>83.855745818103344</v>
      </c>
      <c r="AQ100" s="8">
        <f t="shared" si="100"/>
        <v>84.117998947468692</v>
      </c>
      <c r="AR100" s="8">
        <f t="shared" si="100"/>
        <v>84.375482192785242</v>
      </c>
      <c r="AS100" s="8">
        <f t="shared" si="100"/>
        <v>84.628477422703156</v>
      </c>
      <c r="AT100" s="8">
        <f t="shared" si="100"/>
        <v>84.877243656270096</v>
      </c>
      <c r="AU100" s="8">
        <f t="shared" si="100"/>
        <v>85.122019548672029</v>
      </c>
      <c r="AV100" s="8">
        <f t="shared" si="100"/>
        <v>85.363025546510514</v>
      </c>
      <c r="AW100" s="8">
        <f t="shared" si="100"/>
        <v>85.600465764281893</v>
      </c>
      <c r="AX100" s="8">
        <f t="shared" si="100"/>
        <v>85.834529624509088</v>
      </c>
      <c r="AY100" s="8">
        <f t="shared" si="100"/>
        <v>86.065393296597776</v>
      </c>
      <c r="AZ100" s="8">
        <f t="shared" si="100"/>
        <v>86.293220963544442</v>
      </c>
      <c r="BA100" s="8">
        <f t="shared" si="100"/>
        <v>86.518165940806171</v>
      </c>
      <c r="BB100" s="8">
        <f t="shared" si="100"/>
        <v>86.740371667716786</v>
      </c>
      <c r="BC100" s="8">
        <f t="shared" si="100"/>
        <v>86.959972588618569</v>
      </c>
      <c r="BD100" s="8">
        <f t="shared" si="100"/>
        <v>87.177094938231619</v>
      </c>
      <c r="BE100" s="8">
        <f t="shared" si="100"/>
        <v>87.391857443594049</v>
      </c>
      <c r="BF100" s="8">
        <f t="shared" si="100"/>
        <v>87.604371953086726</v>
      </c>
      <c r="BG100" s="8">
        <f t="shared" si="100"/>
        <v>87.814744001538557</v>
      </c>
      <c r="BH100" s="8">
        <f t="shared" si="100"/>
        <v>88.023073319137154</v>
      </c>
      <c r="BI100" s="8">
        <f t="shared" si="100"/>
        <v>88.229454290798969</v>
      </c>
      <c r="BJ100" s="8">
        <f t="shared" si="100"/>
        <v>88.433976371751157</v>
      </c>
      <c r="BK100" s="8">
        <f t="shared" si="100"/>
        <v>88.636724464311001</v>
      </c>
      <c r="BL100" s="8">
        <f t="shared" si="100"/>
        <v>88.837779260199014</v>
      </c>
      <c r="BM100" s="8">
        <f t="shared" si="100"/>
        <v>89.037217552166183</v>
      </c>
      <c r="BN100" s="8">
        <f t="shared" si="100"/>
        <v>89.235112518241323</v>
      </c>
      <c r="BO100" s="8">
        <f t="shared" si="100"/>
        <v>89.431533981496443</v>
      </c>
      <c r="BP100" s="8">
        <f t="shared" si="100"/>
        <v>89.626548647877541</v>
      </c>
      <c r="BQ100" s="8">
        <f t="shared" si="100"/>
        <v>89.820220324344675</v>
      </c>
      <c r="BR100" s="8">
        <f t="shared" si="100"/>
        <v>90.012610119303744</v>
      </c>
      <c r="BS100" s="8">
        <f t="shared" si="100"/>
        <v>90.203776627083968</v>
      </c>
      <c r="BT100" s="8">
        <f t="shared" si="100"/>
        <v>90.393776098017739</v>
      </c>
      <c r="BU100" s="8">
        <f t="shared" si="100"/>
        <v>90.582662595506605</v>
      </c>
      <c r="BV100" s="8">
        <f t="shared" si="100"/>
        <v>90.770488141306132</v>
      </c>
      <c r="BW100" s="8">
        <f t="shared" si="100"/>
        <v>90.957302850130347</v>
      </c>
      <c r="BX100" s="8">
        <f t="shared" ref="BX100:EI102" si="102">_xlfn.CHISQ.INV(1-BX$2,$K100)</f>
        <v>91.143155054560509</v>
      </c>
      <c r="BY100" s="8">
        <f t="shared" si="102"/>
        <v>91.328091421140286</v>
      </c>
      <c r="BZ100" s="8">
        <f t="shared" si="102"/>
        <v>91.512157058450342</v>
      </c>
      <c r="CA100" s="8">
        <f t="shared" si="102"/>
        <v>91.695395617874894</v>
      </c>
      <c r="CB100" s="8">
        <f t="shared" si="102"/>
        <v>91.877849387703264</v>
      </c>
      <c r="CC100" s="8">
        <f t="shared" si="102"/>
        <v>92.059559381146556</v>
      </c>
      <c r="CD100" s="8">
        <f t="shared" si="102"/>
        <v>92.240565418794787</v>
      </c>
      <c r="CE100" s="8">
        <f t="shared" si="102"/>
        <v>92.420906205990192</v>
      </c>
      <c r="CF100" s="8">
        <f t="shared" si="102"/>
        <v>92.600619405548912</v>
      </c>
      <c r="CG100" s="8">
        <f t="shared" si="102"/>
        <v>92.779741706224144</v>
      </c>
      <c r="CH100" s="8">
        <f t="shared" si="102"/>
        <v>92.958308887268956</v>
      </c>
      <c r="CI100" s="8">
        <f t="shared" si="102"/>
        <v>93.136355879425935</v>
      </c>
      <c r="CJ100" s="8">
        <f t="shared" si="102"/>
        <v>93.313916822642881</v>
      </c>
      <c r="CK100" s="8">
        <f t="shared" si="102"/>
        <v>93.491025120788748</v>
      </c>
      <c r="CL100" s="8">
        <f t="shared" si="102"/>
        <v>93.66771349362179</v>
      </c>
      <c r="CM100" s="8">
        <f t="shared" si="102"/>
        <v>93.844014026241865</v>
      </c>
      <c r="CN100" s="8">
        <f t="shared" si="102"/>
        <v>94.019958216240582</v>
      </c>
      <c r="CO100" s="8">
        <f t="shared" si="102"/>
        <v>94.195577018747059</v>
      </c>
      <c r="CP100" s="8">
        <f t="shared" si="102"/>
        <v>94.370900889552615</v>
      </c>
      <c r="CQ100" s="8">
        <f t="shared" si="102"/>
        <v>94.545959826484363</v>
      </c>
      <c r="CR100" s="8">
        <f t="shared" si="102"/>
        <v>94.720783409186524</v>
      </c>
      <c r="CS100" s="8">
        <f t="shared" si="102"/>
        <v>94.89540083745726</v>
      </c>
      <c r="CT100" s="8">
        <f t="shared" si="102"/>
        <v>95.069840968280005</v>
      </c>
      <c r="CU100" s="8">
        <f t="shared" si="102"/>
        <v>95.244132351679639</v>
      </c>
      <c r="CV100" s="8">
        <f t="shared" si="102"/>
        <v>95.418303265526305</v>
      </c>
      <c r="CW100" s="8">
        <f t="shared" si="102"/>
        <v>95.592381749403501</v>
      </c>
      <c r="CX100" s="8">
        <f t="shared" si="102"/>
        <v>95.766395637650831</v>
      </c>
      <c r="CY100" s="8">
        <f t="shared" si="102"/>
        <v>95.940372591686881</v>
      </c>
      <c r="CZ100" s="8">
        <f t="shared" si="102"/>
        <v>96.114340131713334</v>
      </c>
      <c r="DA100" s="8">
        <f t="shared" si="102"/>
        <v>96.28832566789734</v>
      </c>
      <c r="DB100" s="8">
        <f t="shared" si="102"/>
        <v>96.462356531126218</v>
      </c>
      <c r="DC100" s="8">
        <f t="shared" si="102"/>
        <v>96.636460003425597</v>
      </c>
      <c r="DD100" s="8">
        <f t="shared" si="102"/>
        <v>96.810663348130248</v>
      </c>
      <c r="DE100" s="8">
        <f t="shared" si="102"/>
        <v>96.98499383989477</v>
      </c>
      <c r="DF100" s="8">
        <f t="shared" si="102"/>
        <v>97.159478794630544</v>
      </c>
      <c r="DG100" s="8">
        <f t="shared" si="102"/>
        <v>97.334145599454317</v>
      </c>
      <c r="DH100" s="8">
        <f t="shared" si="102"/>
        <v>97.509021742733836</v>
      </c>
      <c r="DI100" s="8">
        <f t="shared" si="102"/>
        <v>97.684134844315807</v>
      </c>
      <c r="DJ100" s="8">
        <f t="shared" si="102"/>
        <v>97.859512686022498</v>
      </c>
      <c r="DK100" s="8">
        <f t="shared" si="102"/>
        <v>98.035183242504161</v>
      </c>
      <c r="DL100" s="8">
        <f t="shared" si="102"/>
        <v>98.211174712536305</v>
      </c>
      <c r="DM100" s="8">
        <f t="shared" si="102"/>
        <v>98.387515550852768</v>
      </c>
      <c r="DN100" s="8">
        <f t="shared" si="102"/>
        <v>98.564234500608194</v>
      </c>
      <c r="DO100" s="8">
        <f t="shared" si="102"/>
        <v>98.741360626566689</v>
      </c>
      <c r="DP100" s="8">
        <f t="shared" si="102"/>
        <v>98.918923349117165</v>
      </c>
      <c r="DQ100" s="8">
        <f t="shared" si="102"/>
        <v>99.096952479220022</v>
      </c>
      <c r="DR100" s="8">
        <f t="shared" si="102"/>
        <v>99.275478254394756</v>
      </c>
      <c r="DS100" s="8">
        <f t="shared" si="102"/>
        <v>99.454531375863567</v>
      </c>
      <c r="DT100" s="8">
        <f t="shared" si="102"/>
        <v>99.634143046972639</v>
      </c>
      <c r="DU100" s="8">
        <f t="shared" si="102"/>
        <v>99.814345013019093</v>
      </c>
      <c r="DV100" s="8">
        <f t="shared" si="102"/>
        <v>99.99516960262028</v>
      </c>
      <c r="DW100" s="8">
        <f t="shared" si="102"/>
        <v>100.17664977077023</v>
      </c>
      <c r="DX100" s="8">
        <f t="shared" si="102"/>
        <v>100.35881914373816</v>
      </c>
      <c r="DY100" s="8">
        <f t="shared" si="102"/>
        <v>100.54171206597462</v>
      </c>
      <c r="DZ100" s="8">
        <f t="shared" si="102"/>
        <v>100.72536364920295</v>
      </c>
      <c r="EA100" s="8">
        <f t="shared" si="102"/>
        <v>100.90980982388709</v>
      </c>
      <c r="EB100" s="8">
        <f t="shared" si="102"/>
        <v>101.0950873932815</v>
      </c>
      <c r="EC100" s="8">
        <f t="shared" si="102"/>
        <v>101.28123409028535</v>
      </c>
      <c r="ED100" s="8">
        <f t="shared" si="102"/>
        <v>101.46828863734135</v>
      </c>
      <c r="EE100" s="8">
        <f t="shared" si="102"/>
        <v>101.65629080963977</v>
      </c>
      <c r="EF100" s="8">
        <f t="shared" si="102"/>
        <v>101.84528150191039</v>
      </c>
      <c r="EG100" s="8">
        <f t="shared" si="102"/>
        <v>102.03530279911023</v>
      </c>
      <c r="EH100" s="8">
        <f t="shared" si="102"/>
        <v>102.22639805134204</v>
      </c>
      <c r="EI100" s="8">
        <f t="shared" si="102"/>
        <v>102.41861195336986</v>
      </c>
      <c r="EJ100" s="8">
        <f t="shared" si="101"/>
        <v>102.61199062913107</v>
      </c>
      <c r="EK100" s="8">
        <f t="shared" si="101"/>
        <v>102.80658172168361</v>
      </c>
      <c r="EL100" s="8">
        <f t="shared" si="101"/>
        <v>103.00243448906828</v>
      </c>
      <c r="EM100" s="8">
        <f t="shared" si="101"/>
        <v>103.1995999066142</v>
      </c>
      <c r="EN100" s="8">
        <f t="shared" si="101"/>
        <v>103.39813077626806</v>
      </c>
      <c r="EO100" s="8">
        <f t="shared" si="101"/>
        <v>103.59808184358718</v>
      </c>
      <c r="EP100" s="8">
        <f t="shared" si="101"/>
        <v>103.79950992310309</v>
      </c>
      <c r="EQ100" s="8">
        <f t="shared" si="101"/>
        <v>104.00247403283674</v>
      </c>
      <c r="ER100" s="8">
        <f t="shared" si="101"/>
        <v>104.20703553883085</v>
      </c>
      <c r="ES100" s="8">
        <f t="shared" si="101"/>
        <v>104.41325831065946</v>
      </c>
      <c r="ET100" s="8">
        <f t="shared" si="101"/>
        <v>104.62120888898161</v>
      </c>
      <c r="EU100" s="8">
        <f t="shared" si="101"/>
        <v>104.83095666632745</v>
      </c>
      <c r="EV100" s="8">
        <f t="shared" si="101"/>
        <v>105.04257408244152</v>
      </c>
      <c r="EW100" s="8">
        <f t="shared" si="101"/>
        <v>105.25613683566429</v>
      </c>
      <c r="EX100" s="8">
        <f t="shared" si="101"/>
        <v>105.4717241120096</v>
      </c>
      <c r="EY100" s="8">
        <f t="shared" si="101"/>
        <v>105.68941883379748</v>
      </c>
      <c r="EZ100" s="8">
        <f t="shared" si="101"/>
        <v>105.90930792993306</v>
      </c>
      <c r="FA100" s="8">
        <f t="shared" si="101"/>
        <v>106.13148263018562</v>
      </c>
      <c r="FB100" s="8">
        <f t="shared" si="101"/>
        <v>106.35603878612541</v>
      </c>
      <c r="FC100" s="8">
        <f t="shared" si="101"/>
        <v>106.58307722172485</v>
      </c>
      <c r="FD100" s="8">
        <f t="shared" si="101"/>
        <v>106.8127041170326</v>
      </c>
      <c r="FE100" s="8">
        <f t="shared" si="101"/>
        <v>107.04503142879506</v>
      </c>
      <c r="FF100" s="8">
        <f t="shared" si="101"/>
        <v>107.28017735243893</v>
      </c>
      <c r="FG100" s="8">
        <f t="shared" si="101"/>
        <v>107.51826683045677</v>
      </c>
      <c r="FH100" s="8">
        <f t="shared" si="101"/>
        <v>107.75943211296945</v>
      </c>
      <c r="FI100" s="8">
        <f t="shared" si="101"/>
        <v>108.00381337709622</v>
      </c>
      <c r="FJ100" s="8">
        <f t="shared" si="101"/>
        <v>108.25155941276881</v>
      </c>
      <c r="FK100" s="8">
        <f t="shared" si="101"/>
        <v>108.5028283838102</v>
      </c>
      <c r="FL100" s="8">
        <f t="shared" si="101"/>
        <v>108.75778867449837</v>
      </c>
      <c r="FM100" s="8">
        <f t="shared" si="101"/>
        <v>109.01661983349557</v>
      </c>
      <c r="FN100" s="8">
        <f t="shared" si="101"/>
        <v>109.2795136289994</v>
      </c>
      <c r="FO100" s="8">
        <f t="shared" si="101"/>
        <v>109.54667523133479</v>
      </c>
      <c r="FP100" s="8">
        <f t="shared" si="101"/>
        <v>109.81832454204083</v>
      </c>
      <c r="FQ100" s="8">
        <f t="shared" si="101"/>
        <v>110.09469769192361</v>
      </c>
      <c r="FR100" s="8">
        <f t="shared" si="101"/>
        <v>110.37604873468507</v>
      </c>
      <c r="FS100" s="8">
        <f t="shared" si="101"/>
        <v>110.66265156777189</v>
      </c>
      <c r="FT100" s="8">
        <f t="shared" si="101"/>
        <v>110.95480211824584</v>
      </c>
      <c r="FU100" s="8">
        <f t="shared" si="101"/>
        <v>111.25282083904482</v>
      </c>
      <c r="FV100" s="8">
        <f t="shared" si="101"/>
        <v>111.55705557035887</v>
      </c>
      <c r="FW100" s="8">
        <f t="shared" si="101"/>
        <v>111.86788483247791</v>
      </c>
      <c r="FX100" s="8">
        <f t="shared" si="101"/>
        <v>112.18572163102161</v>
      </c>
      <c r="FY100" s="8">
        <f t="shared" si="101"/>
        <v>112.51101787379029</v>
      </c>
      <c r="FZ100" s="8">
        <f t="shared" si="101"/>
        <v>112.8442695217208</v>
      </c>
      <c r="GA100" s="8">
        <f t="shared" si="101"/>
        <v>113.1860226261293</v>
      </c>
      <c r="GB100" s="8">
        <f t="shared" si="101"/>
        <v>113.53688044266706</v>
      </c>
      <c r="GC100" s="8">
        <f t="shared" si="101"/>
        <v>113.89751186208076</v>
      </c>
      <c r="GD100" s="8">
        <f t="shared" si="101"/>
        <v>114.26866146294853</v>
      </c>
      <c r="GE100" s="8">
        <f t="shared" si="101"/>
        <v>114.65116157766923</v>
      </c>
      <c r="GF100" s="8">
        <f t="shared" si="101"/>
        <v>115.04594687809305</v>
      </c>
      <c r="GG100" s="8">
        <f t="shared" si="101"/>
        <v>115.45407214279695</v>
      </c>
      <c r="GH100" s="8">
        <f t="shared" si="101"/>
        <v>115.87673408093221</v>
      </c>
      <c r="GI100" s="10">
        <f t="shared" si="101"/>
        <v>116.31529838274682</v>
      </c>
      <c r="GJ100" s="8">
        <f t="shared" si="101"/>
        <v>116.77133358195022</v>
      </c>
      <c r="GK100" s="8">
        <f t="shared" si="101"/>
        <v>117.24665390787882</v>
      </c>
      <c r="GL100" s="8">
        <f t="shared" si="101"/>
        <v>117.74337416659353</v>
      </c>
      <c r="GM100" s="8">
        <f t="shared" si="101"/>
        <v>118.26398096482157</v>
      </c>
      <c r="GN100" s="8">
        <f t="shared" si="101"/>
        <v>118.81142651735948</v>
      </c>
      <c r="GO100" s="8">
        <f t="shared" si="101"/>
        <v>119.38925425883531</v>
      </c>
      <c r="GP100" s="8">
        <f t="shared" si="101"/>
        <v>120.00177021204513</v>
      </c>
      <c r="GQ100" s="8">
        <f t="shared" si="101"/>
        <v>120.65428179989352</v>
      </c>
      <c r="GR100" s="8">
        <f t="shared" si="101"/>
        <v>121.35343886268633</v>
      </c>
      <c r="GS100" s="8">
        <f t="shared" si="101"/>
        <v>122.10773460981956</v>
      </c>
      <c r="GT100" s="8">
        <f t="shared" si="101"/>
        <v>122.92826642514459</v>
      </c>
      <c r="GU100" s="8">
        <f t="shared" ref="GU100:HB102" si="103">_xlfn.CHISQ.INV(1-GU$2,$K100)</f>
        <v>123.82993814613242</v>
      </c>
      <c r="GV100" s="8">
        <f t="shared" si="103"/>
        <v>124.83345398483019</v>
      </c>
      <c r="GW100" s="8">
        <f t="shared" si="103"/>
        <v>125.96882999158382</v>
      </c>
      <c r="GX100" s="8">
        <f t="shared" si="103"/>
        <v>127.28207236425477</v>
      </c>
      <c r="GY100" s="8">
        <f t="shared" si="103"/>
        <v>128.84924936637239</v>
      </c>
      <c r="GZ100" s="8">
        <f t="shared" si="103"/>
        <v>130.81075639532003</v>
      </c>
      <c r="HA100" s="8">
        <f t="shared" si="103"/>
        <v>133.47567232298539</v>
      </c>
      <c r="HB100" s="8">
        <f t="shared" si="103"/>
        <v>137.80315089591392</v>
      </c>
    </row>
    <row r="101" spans="11:210">
      <c r="K101" s="14">
        <v>99</v>
      </c>
      <c r="L101" s="8">
        <f t="shared" si="68"/>
        <v>66.510105301737369</v>
      </c>
      <c r="M101" s="8">
        <f t="shared" ref="M101:BX102" si="104">_xlfn.CHISQ.INV(1-M$2,$K101)</f>
        <v>69.229890363947064</v>
      </c>
      <c r="N101" s="8">
        <f t="shared" si="104"/>
        <v>70.971729514524839</v>
      </c>
      <c r="O101" s="8">
        <f t="shared" si="104"/>
        <v>72.287958406624128</v>
      </c>
      <c r="P101" s="8">
        <f t="shared" si="104"/>
        <v>73.361080191283676</v>
      </c>
      <c r="Q101" s="8">
        <f t="shared" si="104"/>
        <v>74.275411294487739</v>
      </c>
      <c r="R101" s="8">
        <f t="shared" si="104"/>
        <v>75.077238100588048</v>
      </c>
      <c r="S101" s="8">
        <f t="shared" si="104"/>
        <v>75.7948580390415</v>
      </c>
      <c r="T101" s="8">
        <f t="shared" si="104"/>
        <v>76.446903909680159</v>
      </c>
      <c r="U101" s="8">
        <f t="shared" si="104"/>
        <v>77.046331863760301</v>
      </c>
      <c r="V101" s="8">
        <f t="shared" si="104"/>
        <v>77.602535348618702</v>
      </c>
      <c r="W101" s="8">
        <f t="shared" si="104"/>
        <v>78.122554066006302</v>
      </c>
      <c r="X101" s="8">
        <f t="shared" si="104"/>
        <v>78.611807610052594</v>
      </c>
      <c r="Y101" s="8">
        <f t="shared" si="104"/>
        <v>79.074562410006209</v>
      </c>
      <c r="Z101" s="8">
        <f t="shared" si="104"/>
        <v>79.514240821562097</v>
      </c>
      <c r="AA101" s="8">
        <f t="shared" si="104"/>
        <v>79.933632568465583</v>
      </c>
      <c r="AB101" s="8">
        <f t="shared" si="104"/>
        <v>80.335043487382222</v>
      </c>
      <c r="AC101" s="8">
        <f t="shared" si="104"/>
        <v>80.720402718883662</v>
      </c>
      <c r="AD101" s="8">
        <f t="shared" si="104"/>
        <v>81.091341590974878</v>
      </c>
      <c r="AE101" s="8">
        <f t="shared" si="104"/>
        <v>81.449252750982495</v>
      </c>
      <c r="AF101" s="8">
        <f t="shared" si="104"/>
        <v>81.795335221372667</v>
      </c>
      <c r="AG101" s="8">
        <f t="shared" si="104"/>
        <v>82.130629234204179</v>
      </c>
      <c r="AH101" s="8">
        <f t="shared" si="104"/>
        <v>82.456043517730379</v>
      </c>
      <c r="AI101" s="8">
        <f t="shared" si="104"/>
        <v>82.772376924603591</v>
      </c>
      <c r="AJ101" s="8">
        <f t="shared" si="104"/>
        <v>83.080335759829552</v>
      </c>
      <c r="AK101" s="8">
        <f t="shared" si="104"/>
        <v>83.380547799817549</v>
      </c>
      <c r="AL101" s="8">
        <f t="shared" si="104"/>
        <v>83.673573736316584</v>
      </c>
      <c r="AM101" s="8">
        <f t="shared" si="104"/>
        <v>83.959916595374281</v>
      </c>
      <c r="AN101" s="8">
        <f t="shared" si="104"/>
        <v>84.24002954863218</v>
      </c>
      <c r="AO101" s="8">
        <f t="shared" si="104"/>
        <v>84.514322436957841</v>
      </c>
      <c r="AP101" s="8">
        <f t="shared" si="104"/>
        <v>84.783167254255872</v>
      </c>
      <c r="AQ101" s="8">
        <f t="shared" si="104"/>
        <v>85.0469027852008</v>
      </c>
      <c r="AR101" s="8">
        <f t="shared" si="104"/>
        <v>85.305838549652677</v>
      </c>
      <c r="AS101" s="8">
        <f t="shared" si="104"/>
        <v>85.560258175175562</v>
      </c>
      <c r="AT101" s="8">
        <f t="shared" si="104"/>
        <v>85.810422294893598</v>
      </c>
      <c r="AU101" s="8">
        <f t="shared" si="104"/>
        <v>86.056571049101322</v>
      </c>
      <c r="AV101" s="8">
        <f t="shared" si="104"/>
        <v>86.29892625428667</v>
      </c>
      <c r="AW101" s="8">
        <f t="shared" si="104"/>
        <v>86.537693291565972</v>
      </c>
      <c r="AX101" s="8">
        <f t="shared" si="104"/>
        <v>86.773062757255516</v>
      </c>
      <c r="AY101" s="8">
        <f t="shared" si="104"/>
        <v>87.005211910877705</v>
      </c>
      <c r="AZ101" s="8">
        <f t="shared" si="104"/>
        <v>87.234305949916674</v>
      </c>
      <c r="BA101" s="8">
        <f t="shared" si="104"/>
        <v>87.460499135789902</v>
      </c>
      <c r="BB101" s="8">
        <f t="shared" si="104"/>
        <v>87.683935791551505</v>
      </c>
      <c r="BC101" s="8">
        <f t="shared" si="104"/>
        <v>87.904751188606525</v>
      </c>
      <c r="BD101" s="8">
        <f t="shared" si="104"/>
        <v>88.123072337051909</v>
      </c>
      <c r="BE101" s="8">
        <f t="shared" si="104"/>
        <v>88.339018692055959</v>
      </c>
      <c r="BF101" s="8">
        <f t="shared" si="104"/>
        <v>88.55270278685785</v>
      </c>
      <c r="BG101" s="8">
        <f t="shared" si="104"/>
        <v>88.764230801440604</v>
      </c>
      <c r="BH101" s="8">
        <f t="shared" si="104"/>
        <v>88.973703074651596</v>
      </c>
      <c r="BI101" s="8">
        <f t="shared" si="104"/>
        <v>89.181214566467787</v>
      </c>
      <c r="BJ101" s="8">
        <f t="shared" si="104"/>
        <v>89.386855276194012</v>
      </c>
      <c r="BK101" s="8">
        <f t="shared" si="104"/>
        <v>89.590710621612573</v>
      </c>
      <c r="BL101" s="8">
        <f t="shared" si="104"/>
        <v>89.792861783447606</v>
      </c>
      <c r="BM101" s="8">
        <f t="shared" si="104"/>
        <v>89.993386018948897</v>
      </c>
      <c r="BN101" s="8">
        <f t="shared" si="104"/>
        <v>90.192356947922107</v>
      </c>
      <c r="BO101" s="8">
        <f t="shared" si="104"/>
        <v>90.389844814121929</v>
      </c>
      <c r="BP101" s="8">
        <f t="shared" si="104"/>
        <v>90.585916724571518</v>
      </c>
      <c r="BQ101" s="8">
        <f t="shared" si="104"/>
        <v>90.780636869066669</v>
      </c>
      <c r="BR101" s="8">
        <f t="shared" si="104"/>
        <v>90.974066721859458</v>
      </c>
      <c r="BS101" s="8">
        <f t="shared" si="104"/>
        <v>91.166265227286601</v>
      </c>
      <c r="BT101" s="8">
        <f t="shared" si="104"/>
        <v>91.357288970909167</v>
      </c>
      <c r="BU101" s="8">
        <f t="shared" si="104"/>
        <v>91.547192337555998</v>
      </c>
      <c r="BV101" s="8">
        <f t="shared" si="104"/>
        <v>91.736027657511514</v>
      </c>
      <c r="BW101" s="8">
        <f t="shared" si="104"/>
        <v>91.923845341955584</v>
      </c>
      <c r="BX101" s="8">
        <f t="shared" si="104"/>
        <v>92.110694008646291</v>
      </c>
      <c r="BY101" s="8">
        <f t="shared" si="102"/>
        <v>92.296620598733497</v>
      </c>
      <c r="BZ101" s="8">
        <f t="shared" si="102"/>
        <v>92.481670485500956</v>
      </c>
      <c r="CA101" s="8">
        <f t="shared" si="102"/>
        <v>92.665887575754198</v>
      </c>
      <c r="CB101" s="8">
        <f t="shared" si="102"/>
        <v>92.849314404501186</v>
      </c>
      <c r="CC101" s="8">
        <f t="shared" si="102"/>
        <v>93.031992223509619</v>
      </c>
      <c r="CD101" s="8">
        <f t="shared" si="102"/>
        <v>93.213961084269329</v>
      </c>
      <c r="CE101" s="8">
        <f t="shared" si="102"/>
        <v>93.39525991583875</v>
      </c>
      <c r="CF101" s="8">
        <f t="shared" si="102"/>
        <v>93.575926598010057</v>
      </c>
      <c r="CG101" s="8">
        <f t="shared" si="102"/>
        <v>93.755998030188849</v>
      </c>
      <c r="CH101" s="8">
        <f t="shared" si="102"/>
        <v>93.935510196348545</v>
      </c>
      <c r="CI101" s="8">
        <f t="shared" si="102"/>
        <v>94.114498226388932</v>
      </c>
      <c r="CJ101" s="8">
        <f t="shared" si="102"/>
        <v>94.292996454199624</v>
      </c>
      <c r="CK101" s="8">
        <f t="shared" si="102"/>
        <v>94.471038472704777</v>
      </c>
      <c r="CL101" s="8">
        <f t="shared" si="102"/>
        <v>94.648657186142174</v>
      </c>
      <c r="CM101" s="8">
        <f t="shared" si="102"/>
        <v>94.825884859810358</v>
      </c>
      <c r="CN101" s="8">
        <f t="shared" si="102"/>
        <v>95.002753167498568</v>
      </c>
      <c r="CO101" s="8">
        <f t="shared" si="102"/>
        <v>95.17929323679877</v>
      </c>
      <c r="CP101" s="8">
        <f t="shared" si="102"/>
        <v>95.35553569248377</v>
      </c>
      <c r="CQ101" s="8">
        <f t="shared" si="102"/>
        <v>95.531510698123085</v>
      </c>
      <c r="CR101" s="8">
        <f t="shared" si="102"/>
        <v>95.70724799609556</v>
      </c>
      <c r="CS101" s="8">
        <f t="shared" si="102"/>
        <v>95.882776946148141</v>
      </c>
      <c r="CT101" s="8">
        <f t="shared" si="102"/>
        <v>96.058126562640155</v>
      </c>
      <c r="CU101" s="8">
        <f t="shared" si="102"/>
        <v>96.233325550604349</v>
      </c>
      <c r="CV101" s="8">
        <f t="shared" si="102"/>
        <v>96.408402340748395</v>
      </c>
      <c r="CW101" s="8">
        <f t="shared" si="102"/>
        <v>96.583385123513878</v>
      </c>
      <c r="CX101" s="8">
        <f t="shared" si="102"/>
        <v>96.758301882303996</v>
      </c>
      <c r="CY101" s="8">
        <f t="shared" si="102"/>
        <v>96.933180425986066</v>
      </c>
      <c r="CZ101" s="8">
        <f t="shared" si="102"/>
        <v>97.108048420770345</v>
      </c>
      <c r="DA101" s="8">
        <f t="shared" si="102"/>
        <v>97.282933421562987</v>
      </c>
      <c r="DB101" s="8">
        <f t="shared" si="102"/>
        <v>97.457862902887499</v>
      </c>
      <c r="DC101" s="8">
        <f t="shared" si="102"/>
        <v>97.632864289466568</v>
      </c>
      <c r="DD101" s="8">
        <f t="shared" si="102"/>
        <v>97.807964986553671</v>
      </c>
      <c r="DE101" s="8">
        <f t="shared" si="102"/>
        <v>97.983192410102475</v>
      </c>
      <c r="DF101" s="8">
        <f t="shared" si="102"/>
        <v>98.158574016860641</v>
      </c>
      <c r="DG101" s="8">
        <f t="shared" si="102"/>
        <v>98.334137334473951</v>
      </c>
      <c r="DH101" s="8">
        <f t="shared" si="102"/>
        <v>98.50990999168657</v>
      </c>
      <c r="DI101" s="8">
        <f t="shared" si="102"/>
        <v>98.685919748723279</v>
      </c>
      <c r="DJ101" s="8">
        <f t="shared" si="102"/>
        <v>98.862194527940261</v>
      </c>
      <c r="DK101" s="8">
        <f t="shared" si="102"/>
        <v>99.038762444832258</v>
      </c>
      <c r="DL101" s="8">
        <f t="shared" si="102"/>
        <v>99.215651839485361</v>
      </c>
      <c r="DM101" s="8">
        <f t="shared" si="102"/>
        <v>99.392891308566988</v>
      </c>
      <c r="DN101" s="8">
        <f t="shared" si="102"/>
        <v>99.570509737947006</v>
      </c>
      <c r="DO101" s="8">
        <f t="shared" si="102"/>
        <v>99.748536336047408</v>
      </c>
      <c r="DP101" s="8">
        <f t="shared" si="102"/>
        <v>99.92700066802125</v>
      </c>
      <c r="DQ101" s="8">
        <f t="shared" si="102"/>
        <v>100.10593269086623</v>
      </c>
      <c r="DR101" s="8">
        <f t="shared" si="102"/>
        <v>100.28536278958286</v>
      </c>
      <c r="DS101" s="8">
        <f t="shared" si="102"/>
        <v>100.46532181449307</v>
      </c>
      <c r="DT101" s="8">
        <f t="shared" si="102"/>
        <v>100.64584111984092</v>
      </c>
      <c r="DU101" s="8">
        <f t="shared" si="102"/>
        <v>100.82695260380494</v>
      </c>
      <c r="DV101" s="8">
        <f t="shared" si="102"/>
        <v>101.00868875005821</v>
      </c>
      <c r="DW101" s="8">
        <f t="shared" si="102"/>
        <v>101.19108267102274</v>
      </c>
      <c r="DX101" s="8">
        <f t="shared" si="102"/>
        <v>101.37416815297291</v>
      </c>
      <c r="DY101" s="8">
        <f t="shared" si="102"/>
        <v>101.55797970315486</v>
      </c>
      <c r="DZ101" s="8">
        <f t="shared" si="102"/>
        <v>101.74255259909988</v>
      </c>
      <c r="EA101" s="8">
        <f t="shared" si="102"/>
        <v>101.92792294032398</v>
      </c>
      <c r="EB101" s="8">
        <f t="shared" si="102"/>
        <v>102.11412770262001</v>
      </c>
      <c r="EC101" s="8">
        <f t="shared" si="102"/>
        <v>102.3012047951657</v>
      </c>
      <c r="ED101" s="8">
        <f t="shared" si="102"/>
        <v>102.48919312068892</v>
      </c>
      <c r="EE101" s="8">
        <f t="shared" si="102"/>
        <v>102.67813263895187</v>
      </c>
      <c r="EF101" s="8">
        <f t="shared" si="102"/>
        <v>102.86806443383797</v>
      </c>
      <c r="EG101" s="8">
        <f t="shared" si="102"/>
        <v>103.05903078435109</v>
      </c>
      <c r="EH101" s="8">
        <f t="shared" si="102"/>
        <v>103.25107523986297</v>
      </c>
      <c r="EI101" s="8">
        <f t="shared" si="102"/>
        <v>103.4442426999769</v>
      </c>
      <c r="EJ101" s="8">
        <f t="shared" ref="EJ101:GU102" si="105">_xlfn.CHISQ.INV(1-EJ$2,$K101)</f>
        <v>103.63857949940933</v>
      </c>
      <c r="EK101" s="8">
        <f t="shared" si="105"/>
        <v>103.83413349832887</v>
      </c>
      <c r="EL101" s="8">
        <f t="shared" si="105"/>
        <v>104.03095417863567</v>
      </c>
      <c r="EM101" s="8">
        <f t="shared" si="105"/>
        <v>104.22909274671093</v>
      </c>
      <c r="EN101" s="8">
        <f t="shared" si="105"/>
        <v>104.42860224321976</v>
      </c>
      <c r="EO101" s="8">
        <f t="shared" si="105"/>
        <v>104.62953766061024</v>
      </c>
      <c r="EP101" s="8">
        <f t="shared" si="105"/>
        <v>104.83195606901823</v>
      </c>
      <c r="EQ101" s="8">
        <f t="shared" si="105"/>
        <v>105.03591675136245</v>
      </c>
      <c r="ER101" s="8">
        <f t="shared" si="105"/>
        <v>105.24148134849891</v>
      </c>
      <c r="ES101" s="8">
        <f t="shared" si="105"/>
        <v>105.44871401539892</v>
      </c>
      <c r="ET101" s="8">
        <f t="shared" si="105"/>
        <v>105.65768158942208</v>
      </c>
      <c r="EU101" s="8">
        <f t="shared" si="105"/>
        <v>105.86845377187736</v>
      </c>
      <c r="EV101" s="8">
        <f t="shared" si="105"/>
        <v>106.08110332420308</v>
      </c>
      <c r="EW101" s="8">
        <f t="shared" si="105"/>
        <v>106.29570628025253</v>
      </c>
      <c r="EX101" s="8">
        <f t="shared" si="105"/>
        <v>106.51234217635022</v>
      </c>
      <c r="EY101" s="8">
        <f t="shared" si="105"/>
        <v>106.73109430098611</v>
      </c>
      <c r="EZ101" s="8">
        <f t="shared" si="105"/>
        <v>106.95204996624707</v>
      </c>
      <c r="FA101" s="8">
        <f t="shared" si="105"/>
        <v>107.17530080334949</v>
      </c>
      <c r="FB101" s="8">
        <f t="shared" si="105"/>
        <v>107.4009430849423</v>
      </c>
      <c r="FC101" s="8">
        <f t="shared" si="105"/>
        <v>107.62907807719905</v>
      </c>
      <c r="FD101" s="8">
        <f t="shared" si="105"/>
        <v>107.85981242512219</v>
      </c>
      <c r="FE101" s="8">
        <f t="shared" si="105"/>
        <v>108.09325857495011</v>
      </c>
      <c r="FF101" s="8">
        <f t="shared" si="105"/>
        <v>108.32953523809942</v>
      </c>
      <c r="FG101" s="8">
        <f t="shared" si="105"/>
        <v>108.56876790170504</v>
      </c>
      <c r="FH101" s="8">
        <f t="shared" si="105"/>
        <v>108.81108939155658</v>
      </c>
      <c r="FI101" s="8">
        <f t="shared" si="105"/>
        <v>109.05664049408917</v>
      </c>
      <c r="FJ101" s="8">
        <f t="shared" si="105"/>
        <v>109.30557064509712</v>
      </c>
      <c r="FK101" s="8">
        <f t="shared" si="105"/>
        <v>109.55803869402807</v>
      </c>
      <c r="FL101" s="8">
        <f t="shared" si="105"/>
        <v>109.8142137541203</v>
      </c>
      <c r="FM101" s="8">
        <f t="shared" si="105"/>
        <v>110.07427615031334</v>
      </c>
      <c r="FN101" s="8">
        <f t="shared" si="105"/>
        <v>110.33841847884612</v>
      </c>
      <c r="FO101" s="8">
        <f t="shared" si="105"/>
        <v>110.60684679482908</v>
      </c>
      <c r="FP101" s="8">
        <f t="shared" si="105"/>
        <v>110.87978194692342</v>
      </c>
      <c r="FQ101" s="8">
        <f t="shared" si="105"/>
        <v>111.15746108169223</v>
      </c>
      <c r="FR101" s="8">
        <f t="shared" si="105"/>
        <v>111.44013934434409</v>
      </c>
      <c r="FS101" s="8">
        <f t="shared" si="105"/>
        <v>111.72809180764416</v>
      </c>
      <c r="FT101" s="8">
        <f t="shared" si="105"/>
        <v>112.02161566695165</v>
      </c>
      <c r="FU101" s="8">
        <f t="shared" si="105"/>
        <v>112.32103274694012</v>
      </c>
      <c r="FV101" s="8">
        <f t="shared" si="105"/>
        <v>112.62669237495223</v>
      </c>
      <c r="FW101" s="8">
        <f t="shared" si="105"/>
        <v>112.93897468761992</v>
      </c>
      <c r="FX101" s="8">
        <f t="shared" si="105"/>
        <v>113.258294451995</v>
      </c>
      <c r="FY101" s="8">
        <f t="shared" si="105"/>
        <v>113.58510550083888</v>
      </c>
      <c r="FZ101" s="8">
        <f t="shared" si="105"/>
        <v>113.91990590506096</v>
      </c>
      <c r="GA101" s="8">
        <f t="shared" si="105"/>
        <v>114.26324403611511</v>
      </c>
      <c r="GB101" s="8">
        <f t="shared" si="105"/>
        <v>114.61572570956437</v>
      </c>
      <c r="GC101" s="8">
        <f t="shared" si="105"/>
        <v>114.97802265089359</v>
      </c>
      <c r="GD101" s="8">
        <f t="shared" si="105"/>
        <v>115.35088258999556</v>
      </c>
      <c r="GE101" s="8">
        <f t="shared" si="105"/>
        <v>115.7351413772147</v>
      </c>
      <c r="GF101" s="8">
        <f t="shared" si="105"/>
        <v>116.13173762941331</v>
      </c>
      <c r="GG101" s="8">
        <f t="shared" si="105"/>
        <v>116.54173057077624</v>
      </c>
      <c r="GH101" s="8">
        <f t="shared" si="105"/>
        <v>116.96632194686109</v>
      </c>
      <c r="GI101" s="10">
        <f t="shared" si="105"/>
        <v>117.40688318677897</v>
      </c>
      <c r="GJ101" s="8">
        <f t="shared" si="105"/>
        <v>117.86498940514325</v>
      </c>
      <c r="GK101" s="8">
        <f t="shared" si="105"/>
        <v>118.34246243062225</v>
      </c>
      <c r="GL101" s="8">
        <f t="shared" si="105"/>
        <v>118.84142591259727</v>
      </c>
      <c r="GM101" s="8">
        <f t="shared" si="105"/>
        <v>119.36437683737168</v>
      </c>
      <c r="GN101" s="8">
        <f t="shared" si="105"/>
        <v>119.91427971987189</v>
      </c>
      <c r="GO101" s="8">
        <f t="shared" si="105"/>
        <v>120.49469272909532</v>
      </c>
      <c r="GP101" s="8">
        <f t="shared" si="105"/>
        <v>121.10993975594812</v>
      </c>
      <c r="GQ101" s="8">
        <f t="shared" si="105"/>
        <v>121.76535019804871</v>
      </c>
      <c r="GR101" s="8">
        <f t="shared" si="105"/>
        <v>122.46760136329894</v>
      </c>
      <c r="GS101" s="8">
        <f t="shared" si="105"/>
        <v>123.22522145336194</v>
      </c>
      <c r="GT101" s="8">
        <f t="shared" si="105"/>
        <v>124.04935344713203</v>
      </c>
      <c r="GU101" s="8">
        <f t="shared" si="105"/>
        <v>124.95496223104864</v>
      </c>
      <c r="GV101" s="8">
        <f t="shared" si="103"/>
        <v>125.96283654159572</v>
      </c>
      <c r="GW101" s="8">
        <f t="shared" si="103"/>
        <v>127.10311450894245</v>
      </c>
      <c r="GX101" s="8">
        <f t="shared" si="103"/>
        <v>128.42198864384056</v>
      </c>
      <c r="GY101" s="8">
        <f t="shared" si="103"/>
        <v>129.99583372424522</v>
      </c>
      <c r="GZ101" s="8">
        <f t="shared" si="103"/>
        <v>131.96560743540468</v>
      </c>
      <c r="HA101" s="8">
        <f t="shared" si="103"/>
        <v>134.64161685578966</v>
      </c>
      <c r="HB101" s="8">
        <f t="shared" si="103"/>
        <v>138.98678345094041</v>
      </c>
    </row>
    <row r="102" spans="11:210">
      <c r="K102" s="14">
        <v>100</v>
      </c>
      <c r="L102" s="8">
        <f t="shared" si="68"/>
        <v>67.327563305479174</v>
      </c>
      <c r="M102" s="8">
        <f t="shared" si="104"/>
        <v>70.064894925399798</v>
      </c>
      <c r="N102" s="8">
        <f t="shared" si="104"/>
        <v>71.817745562432307</v>
      </c>
      <c r="O102" s="8">
        <f t="shared" si="104"/>
        <v>73.142182935188842</v>
      </c>
      <c r="P102" s="8">
        <f t="shared" si="104"/>
        <v>74.221927474923731</v>
      </c>
      <c r="Q102" s="8">
        <f t="shared" si="104"/>
        <v>75.141853093551063</v>
      </c>
      <c r="R102" s="8">
        <f t="shared" si="104"/>
        <v>75.948550152368355</v>
      </c>
      <c r="S102" s="8">
        <f t="shared" si="104"/>
        <v>76.670500889763929</v>
      </c>
      <c r="T102" s="8">
        <f t="shared" si="104"/>
        <v>77.326459220673854</v>
      </c>
      <c r="U102" s="8">
        <f t="shared" si="104"/>
        <v>77.929465165017263</v>
      </c>
      <c r="V102" s="8">
        <f t="shared" si="104"/>
        <v>78.488972753065369</v>
      </c>
      <c r="W102" s="8">
        <f t="shared" si="104"/>
        <v>79.012066938547932</v>
      </c>
      <c r="X102" s="8">
        <f t="shared" si="104"/>
        <v>79.504202047991697</v>
      </c>
      <c r="Y102" s="8">
        <f t="shared" si="104"/>
        <v>79.969671776668008</v>
      </c>
      <c r="Z102" s="8">
        <f t="shared" si="104"/>
        <v>80.411920295476406</v>
      </c>
      <c r="AA102" s="8">
        <f t="shared" si="104"/>
        <v>80.83375506787624</v>
      </c>
      <c r="AB102" s="8">
        <f t="shared" si="104"/>
        <v>81.237496560014918</v>
      </c>
      <c r="AC102" s="8">
        <f t="shared" si="104"/>
        <v>81.62508612579947</v>
      </c>
      <c r="AD102" s="8">
        <f t="shared" si="104"/>
        <v>81.998165400168858</v>
      </c>
      <c r="AE102" s="8">
        <f t="shared" si="104"/>
        <v>82.358135812357148</v>
      </c>
      <c r="AF102" s="8">
        <f t="shared" si="104"/>
        <v>82.706203931773061</v>
      </c>
      <c r="AG102" s="8">
        <f t="shared" si="104"/>
        <v>83.043416526324307</v>
      </c>
      <c r="AH102" s="8">
        <f t="shared" si="104"/>
        <v>83.370688024095287</v>
      </c>
      <c r="AI102" s="8">
        <f t="shared" si="104"/>
        <v>83.688822280104333</v>
      </c>
      <c r="AJ102" s="8">
        <f t="shared" si="104"/>
        <v>83.998530015097444</v>
      </c>
      <c r="AK102" s="8">
        <f t="shared" si="104"/>
        <v>84.300442924142999</v>
      </c>
      <c r="AL102" s="8">
        <f t="shared" si="104"/>
        <v>84.595125193564272</v>
      </c>
      <c r="AM102" s="8">
        <f t="shared" si="104"/>
        <v>84.883082979898134</v>
      </c>
      <c r="AN102" s="8">
        <f t="shared" si="104"/>
        <v>85.164772270886061</v>
      </c>
      <c r="AO102" s="8">
        <f t="shared" si="104"/>
        <v>85.44060545055828</v>
      </c>
      <c r="AP102" s="8">
        <f t="shared" si="104"/>
        <v>85.710956817848484</v>
      </c>
      <c r="AQ102" s="8">
        <f t="shared" si="104"/>
        <v>85.97616725372653</v>
      </c>
      <c r="AR102" s="8">
        <f t="shared" si="104"/>
        <v>86.23654819059081</v>
      </c>
      <c r="AS102" s="8">
        <f t="shared" si="104"/>
        <v>86.49238500611888</v>
      </c>
      <c r="AT102" s="8">
        <f t="shared" si="104"/>
        <v>86.743939939433929</v>
      </c>
      <c r="AU102" s="8">
        <f t="shared" si="104"/>
        <v>86.991454608505464</v>
      </c>
      <c r="AV102" s="8">
        <f t="shared" si="104"/>
        <v>87.235152192849526</v>
      </c>
      <c r="AW102" s="8">
        <f t="shared" si="104"/>
        <v>87.475239333859975</v>
      </c>
      <c r="AX102" s="8">
        <f t="shared" si="104"/>
        <v>87.711907795767686</v>
      </c>
      <c r="AY102" s="8">
        <f t="shared" si="104"/>
        <v>87.945335922751028</v>
      </c>
      <c r="AZ102" s="8">
        <f t="shared" si="104"/>
        <v>88.175689921698975</v>
      </c>
      <c r="BA102" s="8">
        <f t="shared" si="104"/>
        <v>88.403124995249129</v>
      </c>
      <c r="BB102" s="8">
        <f t="shared" si="104"/>
        <v>88.627786345746713</v>
      </c>
      <c r="BC102" s="8">
        <f t="shared" si="104"/>
        <v>88.84981006751363</v>
      </c>
      <c r="BD102" s="8">
        <f t="shared" si="104"/>
        <v>89.069323942136137</v>
      </c>
      <c r="BE102" s="8">
        <f t="shared" si="104"/>
        <v>89.286448149261602</v>
      </c>
      <c r="BF102" s="8">
        <f t="shared" si="104"/>
        <v>89.501295903552773</v>
      </c>
      <c r="BG102" s="8">
        <f t="shared" si="104"/>
        <v>89.713974026910606</v>
      </c>
      <c r="BH102" s="8">
        <f t="shared" si="104"/>
        <v>89.924583463788792</v>
      </c>
      <c r="BI102" s="8">
        <f t="shared" si="104"/>
        <v>90.133219746339321</v>
      </c>
      <c r="BJ102" s="8">
        <f t="shared" si="104"/>
        <v>90.339973415214388</v>
      </c>
      <c r="BK102" s="8">
        <f t="shared" si="104"/>
        <v>90.544930401074211</v>
      </c>
      <c r="BL102" s="8">
        <f t="shared" si="104"/>
        <v>90.748172371191842</v>
      </c>
      <c r="BM102" s="8">
        <f t="shared" si="104"/>
        <v>90.949777044983875</v>
      </c>
      <c r="BN102" s="8">
        <f t="shared" si="104"/>
        <v>91.149818481814606</v>
      </c>
      <c r="BO102" s="8">
        <f t="shared" si="104"/>
        <v>91.348367344008793</v>
      </c>
      <c r="BP102" s="8">
        <f t="shared" si="104"/>
        <v>91.545491137652334</v>
      </c>
      <c r="BQ102" s="8">
        <f t="shared" si="104"/>
        <v>91.741254433453776</v>
      </c>
      <c r="BR102" s="8">
        <f t="shared" si="104"/>
        <v>91.93571906967334</v>
      </c>
      <c r="BS102" s="8">
        <f t="shared" si="104"/>
        <v>92.128944338896702</v>
      </c>
      <c r="BT102" s="8">
        <f t="shared" si="104"/>
        <v>92.320987160229052</v>
      </c>
      <c r="BU102" s="8">
        <f t="shared" si="104"/>
        <v>92.511902238311094</v>
      </c>
      <c r="BV102" s="8">
        <f t="shared" si="104"/>
        <v>92.701742210405342</v>
      </c>
      <c r="BW102" s="8">
        <f t="shared" si="104"/>
        <v>92.890557782667173</v>
      </c>
      <c r="BX102" s="8">
        <f t="shared" si="104"/>
        <v>93.078397856597775</v>
      </c>
      <c r="BY102" s="8">
        <f t="shared" si="102"/>
        <v>93.265309646572433</v>
      </c>
      <c r="BZ102" s="8">
        <f t="shared" si="102"/>
        <v>93.451338789246876</v>
      </c>
      <c r="CA102" s="8">
        <f t="shared" si="102"/>
        <v>93.63652944556334</v>
      </c>
      <c r="CB102" s="8">
        <f t="shared" si="102"/>
        <v>93.820924396007484</v>
      </c>
      <c r="CC102" s="8">
        <f t="shared" si="102"/>
        <v>94.004565129703536</v>
      </c>
      <c r="CD102" s="8">
        <f t="shared" si="102"/>
        <v>94.187491927879535</v>
      </c>
      <c r="CE102" s="8">
        <f t="shared" si="102"/>
        <v>94.369743942184385</v>
      </c>
      <c r="CF102" s="8">
        <f t="shared" si="102"/>
        <v>94.551359268294533</v>
      </c>
      <c r="CG102" s="8">
        <f t="shared" si="102"/>
        <v>94.732375015207822</v>
      </c>
      <c r="CH102" s="8">
        <f t="shared" si="102"/>
        <v>94.912827370587678</v>
      </c>
      <c r="CI102" s="8">
        <f t="shared" si="102"/>
        <v>95.092751662488524</v>
      </c>
      <c r="CJ102" s="8">
        <f t="shared" si="102"/>
        <v>95.272182417765521</v>
      </c>
      <c r="CK102" s="8">
        <f t="shared" si="102"/>
        <v>95.451153417446136</v>
      </c>
      <c r="CL102" s="8">
        <f t="shared" si="102"/>
        <v>95.629697749318893</v>
      </c>
      <c r="CM102" s="8">
        <f t="shared" si="102"/>
        <v>95.807847857973556</v>
      </c>
      <c r="CN102" s="8">
        <f t="shared" si="102"/>
        <v>95.985635592509681</v>
      </c>
      <c r="CO102" s="8">
        <f t="shared" si="102"/>
        <v>96.163092252113401</v>
      </c>
      <c r="CP102" s="8">
        <f t="shared" si="102"/>
        <v>96.340248629687977</v>
      </c>
      <c r="CQ102" s="8">
        <f t="shared" si="102"/>
        <v>96.517135053710305</v>
      </c>
      <c r="CR102" s="8">
        <f t="shared" si="102"/>
        <v>96.693781428474097</v>
      </c>
      <c r="CS102" s="8">
        <f t="shared" si="102"/>
        <v>96.870217272869212</v>
      </c>
      <c r="CT102" s="8">
        <f t="shared" si="102"/>
        <v>97.046471757837864</v>
      </c>
      <c r="CU102" s="8">
        <f t="shared" si="102"/>
        <v>97.222573742639668</v>
      </c>
      <c r="CV102" s="8">
        <f t="shared" si="102"/>
        <v>97.398551810049568</v>
      </c>
      <c r="CW102" s="8">
        <f t="shared" si="102"/>
        <v>97.574434300606953</v>
      </c>
      <c r="CX102" s="8">
        <f t="shared" si="102"/>
        <v>97.750249346027346</v>
      </c>
      <c r="CY102" s="8">
        <f t="shared" si="102"/>
        <v>97.926024901883565</v>
      </c>
      <c r="CZ102" s="8">
        <f t="shared" si="102"/>
        <v>98.101788779658463</v>
      </c>
      <c r="DA102" s="8">
        <f t="shared" si="102"/>
        <v>98.277568678267556</v>
      </c>
      <c r="DB102" s="8">
        <f t="shared" si="102"/>
        <v>98.453392215146465</v>
      </c>
      <c r="DC102" s="8">
        <f t="shared" si="102"/>
        <v>98.629286956995458</v>
      </c>
      <c r="DD102" s="8">
        <f t="shared" si="102"/>
        <v>98.805280450271226</v>
      </c>
      <c r="DE102" s="8">
        <f t="shared" si="102"/>
        <v>98.981400251514046</v>
      </c>
      <c r="DF102" s="8">
        <f t="shared" si="102"/>
        <v>99.157673957597737</v>
      </c>
      <c r="DG102" s="8">
        <f t="shared" si="102"/>
        <v>99.33412923598847</v>
      </c>
      <c r="DH102" s="8">
        <f t="shared" si="102"/>
        <v>99.510793855098967</v>
      </c>
      <c r="DI102" s="8">
        <f t="shared" si="102"/>
        <v>99.687695714824173</v>
      </c>
      <c r="DJ102" s="8">
        <f t="shared" si="102"/>
        <v>99.864862877345473</v>
      </c>
      <c r="DK102" s="8">
        <f t="shared" si="102"/>
        <v>100.04232359829177</v>
      </c>
      <c r="DL102" s="8">
        <f t="shared" si="102"/>
        <v>100.2201063583471</v>
      </c>
      <c r="DM102" s="8">
        <f t="shared" si="102"/>
        <v>100.39823989539656</v>
      </c>
      <c r="DN102" s="8">
        <f t="shared" si="102"/>
        <v>100.57675323730554</v>
      </c>
      <c r="DO102" s="8">
        <f t="shared" si="102"/>
        <v>100.75567573542932</v>
      </c>
      <c r="DP102" s="8">
        <f t="shared" si="102"/>
        <v>100.93503709895499</v>
      </c>
      <c r="DQ102" s="8">
        <f t="shared" si="102"/>
        <v>101.11486743018094</v>
      </c>
      <c r="DR102" s="8">
        <f t="shared" si="102"/>
        <v>101.29519726084487</v>
      </c>
      <c r="DS102" s="8">
        <f t="shared" si="102"/>
        <v>101.47605758961636</v>
      </c>
      <c r="DT102" s="8">
        <f t="shared" si="102"/>
        <v>101.6574799208764</v>
      </c>
      <c r="DU102" s="8">
        <f t="shared" si="102"/>
        <v>101.83949630491368</v>
      </c>
      <c r="DV102" s="8">
        <f t="shared" si="102"/>
        <v>102.02213937967508</v>
      </c>
      <c r="DW102" s="8">
        <f t="shared" si="102"/>
        <v>102.20544241421649</v>
      </c>
      <c r="DX102" s="8">
        <f t="shared" si="102"/>
        <v>102.38943935401052</v>
      </c>
      <c r="DY102" s="8">
        <f t="shared" si="102"/>
        <v>102.57416486827782</v>
      </c>
      <c r="DZ102" s="8">
        <f t="shared" si="102"/>
        <v>102.75965439952144</v>
      </c>
      <c r="EA102" s="8">
        <f t="shared" si="102"/>
        <v>102.94594421545683</v>
      </c>
      <c r="EB102" s="8">
        <f t="shared" si="102"/>
        <v>103.13307146354511</v>
      </c>
      <c r="EC102" s="8">
        <f t="shared" si="102"/>
        <v>103.3210742283536</v>
      </c>
      <c r="ED102" s="8">
        <f t="shared" si="102"/>
        <v>103.50999159198619</v>
      </c>
      <c r="EE102" s="8">
        <f t="shared" si="102"/>
        <v>103.69986369784624</v>
      </c>
      <c r="EF102" s="8">
        <f t="shared" si="102"/>
        <v>103.89073181801709</v>
      </c>
      <c r="EG102" s="8">
        <f t="shared" si="102"/>
        <v>104.08263842457092</v>
      </c>
      <c r="EH102" s="8">
        <f t="shared" si="102"/>
        <v>104.27562726514367</v>
      </c>
      <c r="EI102" s="8">
        <f t="shared" si="102"/>
        <v>104.46974344314526</v>
      </c>
      <c r="EJ102" s="8">
        <f t="shared" si="105"/>
        <v>104.66503350300842</v>
      </c>
      <c r="EK102" s="8">
        <f t="shared" si="105"/>
        <v>104.86154552091787</v>
      </c>
      <c r="EL102" s="8">
        <f t="shared" si="105"/>
        <v>105.05932920150464</v>
      </c>
      <c r="EM102" s="8">
        <f t="shared" si="105"/>
        <v>105.25843598103725</v>
      </c>
      <c r="EN102" s="8">
        <f t="shared" si="105"/>
        <v>105.45891913769593</v>
      </c>
      <c r="EO102" s="8">
        <f t="shared" si="105"/>
        <v>105.66083390957509</v>
      </c>
      <c r="EP102" s="8">
        <f t="shared" si="105"/>
        <v>105.86423762112665</v>
      </c>
      <c r="EQ102" s="8">
        <f t="shared" si="105"/>
        <v>106.069189818832</v>
      </c>
      <c r="ER102" s="8">
        <f t="shared" si="105"/>
        <v>106.27575241697556</v>
      </c>
      <c r="ES102" s="8">
        <f t="shared" si="105"/>
        <v>106.48398985448775</v>
      </c>
      <c r="ET102" s="8">
        <f t="shared" si="105"/>
        <v>106.69396926393357</v>
      </c>
      <c r="EU102" s="8">
        <f t="shared" si="105"/>
        <v>106.90576065384514</v>
      </c>
      <c r="EV102" s="8">
        <f t="shared" si="105"/>
        <v>107.11943710573368</v>
      </c>
      <c r="EW102" s="8">
        <f t="shared" si="105"/>
        <v>107.33507498727504</v>
      </c>
      <c r="EX102" s="8">
        <f t="shared" si="105"/>
        <v>107.55275418333972</v>
      </c>
      <c r="EY102" s="8">
        <f t="shared" si="105"/>
        <v>107.77255834674315</v>
      </c>
      <c r="EZ102" s="8">
        <f t="shared" si="105"/>
        <v>107.99457517082384</v>
      </c>
      <c r="FA102" s="8">
        <f t="shared" si="105"/>
        <v>108.2188966862235</v>
      </c>
      <c r="FB102" s="8">
        <f t="shared" si="105"/>
        <v>108.44561958454918</v>
      </c>
      <c r="FC102" s="8">
        <f t="shared" si="105"/>
        <v>108.67484557194874</v>
      </c>
      <c r="FD102" s="8">
        <f t="shared" si="105"/>
        <v>108.90668175603726</v>
      </c>
      <c r="FE102" s="8">
        <f t="shared" si="105"/>
        <v>109.14124107008062</v>
      </c>
      <c r="FF102" s="8">
        <f t="shared" si="105"/>
        <v>109.37864273888763</v>
      </c>
      <c r="FG102" s="8">
        <f t="shared" si="105"/>
        <v>109.61901279149384</v>
      </c>
      <c r="FH102" s="8">
        <f t="shared" si="105"/>
        <v>109.86248462645995</v>
      </c>
      <c r="FI102" s="8">
        <f t="shared" si="105"/>
        <v>110.10919963647018</v>
      </c>
      <c r="FJ102" s="8">
        <f t="shared" si="105"/>
        <v>110.35930789993111</v>
      </c>
      <c r="FK102" s="8">
        <f t="shared" si="105"/>
        <v>110.6129689484648</v>
      </c>
      <c r="FL102" s="8">
        <f t="shared" si="105"/>
        <v>110.87035262060192</v>
      </c>
      <c r="FM102" s="8">
        <f t="shared" si="105"/>
        <v>111.13164001365368</v>
      </c>
      <c r="FN102" s="8">
        <f t="shared" si="105"/>
        <v>111.39702454773473</v>
      </c>
      <c r="FO102" s="8">
        <f t="shared" si="105"/>
        <v>111.66671315829036</v>
      </c>
      <c r="FP102" s="8">
        <f t="shared" si="105"/>
        <v>111.94092763634016</v>
      </c>
      <c r="FQ102" s="8">
        <f t="shared" si="105"/>
        <v>112.21990613909594</v>
      </c>
      <c r="FR102" s="8">
        <f t="shared" si="105"/>
        <v>112.50390489778408</v>
      </c>
      <c r="FS102" s="8">
        <f t="shared" si="105"/>
        <v>112.79320015457883</v>
      </c>
      <c r="FT102" s="8">
        <f t="shared" si="105"/>
        <v>113.08809036676045</v>
      </c>
      <c r="FU102" s="8">
        <f t="shared" si="105"/>
        <v>113.38889872384273</v>
      </c>
      <c r="FV102" s="8">
        <f t="shared" si="105"/>
        <v>113.69597603284619</v>
      </c>
      <c r="FW102" s="8">
        <f t="shared" si="105"/>
        <v>114.00970403862176</v>
      </c>
      <c r="FX102" s="8">
        <f t="shared" si="105"/>
        <v>114.33049926080226</v>
      </c>
      <c r="FY102" s="8">
        <f t="shared" si="105"/>
        <v>114.65881744743865</v>
      </c>
      <c r="FZ102" s="8">
        <f t="shared" si="105"/>
        <v>114.99515876881334</v>
      </c>
      <c r="GA102" s="8">
        <f t="shared" si="105"/>
        <v>115.34007390486407</v>
      </c>
      <c r="GB102" s="8">
        <f t="shared" si="105"/>
        <v>115.69417121820946</v>
      </c>
      <c r="GC102" s="8">
        <f t="shared" si="105"/>
        <v>116.05812525483829</v>
      </c>
      <c r="GD102" s="8">
        <f t="shared" si="105"/>
        <v>116.43268688013663</v>
      </c>
      <c r="GE102" s="8">
        <f t="shared" si="105"/>
        <v>116.81869544473514</v>
      </c>
      <c r="GF102" s="8">
        <f t="shared" si="105"/>
        <v>117.21709349070869</v>
      </c>
      <c r="GG102" s="8">
        <f t="shared" si="105"/>
        <v>117.62894466554187</v>
      </c>
      <c r="GH102" s="8">
        <f t="shared" si="105"/>
        <v>118.05545572593053</v>
      </c>
      <c r="GI102" s="10">
        <f t="shared" si="105"/>
        <v>118.49800381106218</v>
      </c>
      <c r="GJ102" s="8">
        <f t="shared" si="105"/>
        <v>118.95817058345025</v>
      </c>
      <c r="GK102" s="8">
        <f t="shared" si="105"/>
        <v>119.43778543299177</v>
      </c>
      <c r="GL102" s="8">
        <f t="shared" si="105"/>
        <v>119.93898080805786</v>
      </c>
      <c r="GM102" s="8">
        <f t="shared" si="105"/>
        <v>120.46426402250864</v>
      </c>
      <c r="GN102" s="8">
        <f t="shared" si="105"/>
        <v>121.01661182977135</v>
      </c>
      <c r="GO102" s="8">
        <f t="shared" si="105"/>
        <v>121.59959705940712</v>
      </c>
      <c r="GP102" s="8">
        <f t="shared" si="105"/>
        <v>122.21756138095466</v>
      </c>
      <c r="GQ102" s="8">
        <f t="shared" si="105"/>
        <v>122.87585605673843</v>
      </c>
      <c r="GR102" s="8">
        <f t="shared" si="105"/>
        <v>123.58118572479606</v>
      </c>
      <c r="GS102" s="8">
        <f t="shared" si="105"/>
        <v>124.34211340400422</v>
      </c>
      <c r="GT102" s="8">
        <f t="shared" si="105"/>
        <v>125.16982744029494</v>
      </c>
      <c r="GU102" s="8">
        <f t="shared" si="105"/>
        <v>126.07935346392468</v>
      </c>
      <c r="GV102" s="8">
        <f t="shared" si="103"/>
        <v>127.0915643135281</v>
      </c>
      <c r="GW102" s="8">
        <f t="shared" si="103"/>
        <v>128.23671958952201</v>
      </c>
      <c r="GX102" s="8">
        <f t="shared" si="103"/>
        <v>129.56119718583685</v>
      </c>
      <c r="GY102" s="8">
        <f t="shared" si="103"/>
        <v>131.14167686649148</v>
      </c>
      <c r="GZ102" s="8">
        <f t="shared" si="103"/>
        <v>133.11967580350628</v>
      </c>
      <c r="HA102" s="8">
        <f t="shared" si="103"/>
        <v>135.80672317102727</v>
      </c>
      <c r="HB102" s="8">
        <f t="shared" si="103"/>
        <v>140.16948944231459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981F-1E82-456C-A162-1692BCB9DBEB}">
  <dimension ref="D1:HB102"/>
  <sheetViews>
    <sheetView tabSelected="1" workbookViewId="0">
      <selection activeCell="E20" sqref="E20"/>
    </sheetView>
  </sheetViews>
  <sheetFormatPr defaultRowHeight="15"/>
  <cols>
    <col min="4" max="4" width="16.7109375" bestFit="1" customWidth="1"/>
    <col min="5" max="5" width="15.85546875" customWidth="1"/>
    <col min="10" max="10" width="4.7109375" customWidth="1"/>
    <col min="11" max="11" width="4.5703125" customWidth="1"/>
    <col min="201" max="201" width="9.140625" style="9"/>
  </cols>
  <sheetData>
    <row r="1" spans="4:210">
      <c r="L1" s="18" t="s">
        <v>5</v>
      </c>
      <c r="M1" s="18"/>
      <c r="N1" s="18"/>
      <c r="O1" s="18"/>
    </row>
    <row r="2" spans="4:210" ht="15.75" thickBot="1">
      <c r="L2" s="12" cm="1">
        <f t="array" ref="L2:HB2">_xlfn.SEQUENCE(1,199,0.995,-0.005)</f>
        <v>0.995</v>
      </c>
      <c r="M2" s="12">
        <v>0.99</v>
      </c>
      <c r="N2" s="12">
        <v>0.98499999999999999</v>
      </c>
      <c r="O2" s="12">
        <v>0.98</v>
      </c>
      <c r="P2" s="12">
        <v>0.97499999999999998</v>
      </c>
      <c r="Q2" s="12">
        <v>0.97</v>
      </c>
      <c r="R2" s="12">
        <v>0.96499999999999997</v>
      </c>
      <c r="S2" s="12">
        <v>0.96</v>
      </c>
      <c r="T2" s="12">
        <v>0.95499999999999996</v>
      </c>
      <c r="U2" s="16">
        <v>0.95</v>
      </c>
      <c r="V2" s="12">
        <v>0.94499999999999995</v>
      </c>
      <c r="W2" s="12">
        <v>0.94</v>
      </c>
      <c r="X2" s="12">
        <v>0.93499999999999994</v>
      </c>
      <c r="Y2" s="12">
        <v>0.92999999999999994</v>
      </c>
      <c r="Z2" s="12">
        <v>0.92499999999999993</v>
      </c>
      <c r="AA2" s="12">
        <v>0.91999999999999993</v>
      </c>
      <c r="AB2" s="12">
        <v>0.91499999999999992</v>
      </c>
      <c r="AC2" s="12">
        <v>0.90999999999999992</v>
      </c>
      <c r="AD2" s="12">
        <v>0.90499999999999992</v>
      </c>
      <c r="AE2" s="12">
        <v>0.89999999999999991</v>
      </c>
      <c r="AF2" s="12">
        <v>0.89499999999999991</v>
      </c>
      <c r="AG2" s="12">
        <v>0.8899999999999999</v>
      </c>
      <c r="AH2" s="12">
        <v>0.8849999999999999</v>
      </c>
      <c r="AI2" s="12">
        <v>0.87999999999999989</v>
      </c>
      <c r="AJ2" s="12">
        <v>0.87499999999999989</v>
      </c>
      <c r="AK2" s="12">
        <v>0.86999999999999988</v>
      </c>
      <c r="AL2" s="12">
        <v>0.86499999999999988</v>
      </c>
      <c r="AM2" s="12">
        <v>0.85999999999999988</v>
      </c>
      <c r="AN2" s="12">
        <v>0.85499999999999987</v>
      </c>
      <c r="AO2" s="12">
        <v>0.84999999999999987</v>
      </c>
      <c r="AP2" s="12">
        <v>0.84499999999999986</v>
      </c>
      <c r="AQ2" s="12">
        <v>0.83999999999999986</v>
      </c>
      <c r="AR2" s="12">
        <v>0.83499999999999985</v>
      </c>
      <c r="AS2" s="12">
        <v>0.82999999999999985</v>
      </c>
      <c r="AT2" s="12">
        <v>0.82499999999999984</v>
      </c>
      <c r="AU2" s="12">
        <v>0.81999999999999984</v>
      </c>
      <c r="AV2" s="12">
        <v>0.81499999999999984</v>
      </c>
      <c r="AW2" s="12">
        <v>0.80999999999999983</v>
      </c>
      <c r="AX2" s="12">
        <v>0.80499999999999983</v>
      </c>
      <c r="AY2" s="12">
        <v>0.79999999999999982</v>
      </c>
      <c r="AZ2" s="12">
        <v>0.79499999999999982</v>
      </c>
      <c r="BA2" s="12">
        <v>0.78999999999999981</v>
      </c>
      <c r="BB2" s="12">
        <v>0.78499999999999981</v>
      </c>
      <c r="BC2" s="12">
        <v>0.7799999999999998</v>
      </c>
      <c r="BD2" s="12">
        <v>0.7749999999999998</v>
      </c>
      <c r="BE2" s="12">
        <v>0.7699999999999998</v>
      </c>
      <c r="BF2" s="12">
        <v>0.76499999999999979</v>
      </c>
      <c r="BG2" s="12">
        <v>0.75999999999999979</v>
      </c>
      <c r="BH2" s="12">
        <v>0.75499999999999978</v>
      </c>
      <c r="BI2" s="12">
        <v>0.74999999999999978</v>
      </c>
      <c r="BJ2" s="12">
        <v>0.74499999999999977</v>
      </c>
      <c r="BK2" s="12">
        <v>0.73999999999999977</v>
      </c>
      <c r="BL2" s="12">
        <v>0.73499999999999976</v>
      </c>
      <c r="BM2" s="12">
        <v>0.72999999999999976</v>
      </c>
      <c r="BN2" s="12">
        <v>0.72499999999999976</v>
      </c>
      <c r="BO2" s="12">
        <v>0.71999999999999975</v>
      </c>
      <c r="BP2" s="12">
        <v>0.71499999999999975</v>
      </c>
      <c r="BQ2" s="12">
        <v>0.70999999999999974</v>
      </c>
      <c r="BR2" s="12">
        <v>0.70499999999999974</v>
      </c>
      <c r="BS2" s="12">
        <v>0.69999999999999973</v>
      </c>
      <c r="BT2" s="12">
        <v>0.69499999999999973</v>
      </c>
      <c r="BU2" s="12">
        <v>0.68999999999999972</v>
      </c>
      <c r="BV2" s="12">
        <v>0.68499999999999972</v>
      </c>
      <c r="BW2" s="12">
        <v>0.67999999999999972</v>
      </c>
      <c r="BX2" s="12">
        <v>0.67499999999999971</v>
      </c>
      <c r="BY2" s="12">
        <v>0.66999999999999971</v>
      </c>
      <c r="BZ2" s="12">
        <v>0.6649999999999997</v>
      </c>
      <c r="CA2" s="12">
        <v>0.6599999999999997</v>
      </c>
      <c r="CB2" s="12">
        <v>0.65499999999999969</v>
      </c>
      <c r="CC2" s="12">
        <v>0.64999999999999969</v>
      </c>
      <c r="CD2" s="12">
        <v>0.64499999999999968</v>
      </c>
      <c r="CE2" s="12">
        <v>0.63999999999999968</v>
      </c>
      <c r="CF2" s="12">
        <v>0.63499999999999968</v>
      </c>
      <c r="CG2" s="12">
        <v>0.62999999999999967</v>
      </c>
      <c r="CH2" s="12">
        <v>0.62499999999999967</v>
      </c>
      <c r="CI2" s="12">
        <v>0.61999999999999966</v>
      </c>
      <c r="CJ2" s="12">
        <v>0.61499999999999966</v>
      </c>
      <c r="CK2" s="12">
        <v>0.60999999999999965</v>
      </c>
      <c r="CL2" s="12">
        <v>0.60499999999999965</v>
      </c>
      <c r="CM2" s="12">
        <v>0.59999999999999964</v>
      </c>
      <c r="CN2" s="12">
        <v>0.59499999999999964</v>
      </c>
      <c r="CO2" s="12">
        <v>0.58999999999999964</v>
      </c>
      <c r="CP2" s="12">
        <v>0.58499999999999963</v>
      </c>
      <c r="CQ2" s="12">
        <v>0.57999999999999963</v>
      </c>
      <c r="CR2" s="12">
        <v>0.57499999999999962</v>
      </c>
      <c r="CS2" s="12">
        <v>0.56999999999999962</v>
      </c>
      <c r="CT2" s="12">
        <v>0.56499999999999961</v>
      </c>
      <c r="CU2" s="12">
        <v>0.55999999999999961</v>
      </c>
      <c r="CV2" s="12">
        <v>0.5549999999999996</v>
      </c>
      <c r="CW2" s="12">
        <v>0.5499999999999996</v>
      </c>
      <c r="CX2" s="12">
        <v>0.5449999999999996</v>
      </c>
      <c r="CY2" s="12">
        <v>0.53999999999999959</v>
      </c>
      <c r="CZ2" s="12">
        <v>0.53499999999999959</v>
      </c>
      <c r="DA2" s="12">
        <v>0.52999999999999958</v>
      </c>
      <c r="DB2" s="12">
        <v>0.52499999999999958</v>
      </c>
      <c r="DC2" s="12">
        <v>0.51999999999999957</v>
      </c>
      <c r="DD2" s="12">
        <v>0.51499999999999957</v>
      </c>
      <c r="DE2" s="12">
        <v>0.50999999999999956</v>
      </c>
      <c r="DF2" s="12">
        <v>0.50499999999999956</v>
      </c>
      <c r="DG2" s="12">
        <v>0.49999999999999956</v>
      </c>
      <c r="DH2" s="12">
        <v>0.49499999999999955</v>
      </c>
      <c r="DI2" s="12">
        <v>0.48999999999999955</v>
      </c>
      <c r="DJ2" s="12">
        <v>0.48499999999999954</v>
      </c>
      <c r="DK2" s="12">
        <v>0.47999999999999954</v>
      </c>
      <c r="DL2" s="12">
        <v>0.47499999999999953</v>
      </c>
      <c r="DM2" s="12">
        <v>0.46999999999999953</v>
      </c>
      <c r="DN2" s="12">
        <v>0.46499999999999952</v>
      </c>
      <c r="DO2" s="12">
        <v>0.45999999999999952</v>
      </c>
      <c r="DP2" s="12">
        <v>0.45499999999999952</v>
      </c>
      <c r="DQ2" s="12">
        <v>0.44999999999999951</v>
      </c>
      <c r="DR2" s="12">
        <v>0.44499999999999951</v>
      </c>
      <c r="DS2" s="12">
        <v>0.4399999999999995</v>
      </c>
      <c r="DT2" s="12">
        <v>0.4349999999999995</v>
      </c>
      <c r="DU2" s="12">
        <v>0.42999999999999949</v>
      </c>
      <c r="DV2" s="12">
        <v>0.42499999999999949</v>
      </c>
      <c r="DW2" s="12">
        <v>0.41999999999999948</v>
      </c>
      <c r="DX2" s="12">
        <v>0.41499999999999948</v>
      </c>
      <c r="DY2" s="12">
        <v>0.40999999999999948</v>
      </c>
      <c r="DZ2" s="12">
        <v>0.40499999999999947</v>
      </c>
      <c r="EA2" s="12">
        <v>0.39999999999999947</v>
      </c>
      <c r="EB2" s="12">
        <v>0.39499999999999946</v>
      </c>
      <c r="EC2" s="12">
        <v>0.38999999999999946</v>
      </c>
      <c r="ED2" s="12">
        <v>0.38499999999999945</v>
      </c>
      <c r="EE2" s="12">
        <v>0.37999999999999945</v>
      </c>
      <c r="EF2" s="12">
        <v>0.37499999999999944</v>
      </c>
      <c r="EG2" s="12">
        <v>0.36999999999999944</v>
      </c>
      <c r="EH2" s="12">
        <v>0.36499999999999944</v>
      </c>
      <c r="EI2" s="12">
        <v>0.35999999999999943</v>
      </c>
      <c r="EJ2" s="12">
        <v>0.35499999999999943</v>
      </c>
      <c r="EK2" s="12">
        <v>0.34999999999999942</v>
      </c>
      <c r="EL2" s="12">
        <v>0.34499999999999942</v>
      </c>
      <c r="EM2" s="12">
        <v>0.33999999999999941</v>
      </c>
      <c r="EN2" s="12">
        <v>0.33499999999999941</v>
      </c>
      <c r="EO2" s="12">
        <v>0.3299999999999994</v>
      </c>
      <c r="EP2" s="12">
        <v>0.3249999999999994</v>
      </c>
      <c r="EQ2" s="12">
        <v>0.3199999999999994</v>
      </c>
      <c r="ER2" s="12">
        <v>0.31499999999999939</v>
      </c>
      <c r="ES2" s="12">
        <v>0.30999999999999939</v>
      </c>
      <c r="ET2" s="12">
        <v>0.30499999999999938</v>
      </c>
      <c r="EU2" s="12">
        <v>0.29999999999999938</v>
      </c>
      <c r="EV2" s="12">
        <v>0.29499999999999937</v>
      </c>
      <c r="EW2" s="12">
        <v>0.28999999999999937</v>
      </c>
      <c r="EX2" s="12">
        <v>0.28499999999999936</v>
      </c>
      <c r="EY2" s="12">
        <v>0.27999999999999936</v>
      </c>
      <c r="EZ2" s="12">
        <v>0.27499999999999936</v>
      </c>
      <c r="FA2" s="12">
        <v>0.26999999999999935</v>
      </c>
      <c r="FB2" s="12">
        <v>0.26499999999999935</v>
      </c>
      <c r="FC2" s="12">
        <v>0.25999999999999934</v>
      </c>
      <c r="FD2" s="12">
        <v>0.25499999999999934</v>
      </c>
      <c r="FE2" s="12">
        <v>0.24999999999999933</v>
      </c>
      <c r="FF2" s="12">
        <v>0.24499999999999933</v>
      </c>
      <c r="FG2" s="12">
        <v>0.23999999999999932</v>
      </c>
      <c r="FH2" s="12">
        <v>0.23499999999999932</v>
      </c>
      <c r="FI2" s="12">
        <v>0.22999999999999932</v>
      </c>
      <c r="FJ2" s="12">
        <v>0.22499999999999931</v>
      </c>
      <c r="FK2" s="12">
        <v>0.21999999999999931</v>
      </c>
      <c r="FL2" s="12">
        <v>0.2149999999999993</v>
      </c>
      <c r="FM2" s="12">
        <v>0.2099999999999993</v>
      </c>
      <c r="FN2" s="12">
        <v>0.20499999999999929</v>
      </c>
      <c r="FO2" s="12">
        <v>0.19999999999999929</v>
      </c>
      <c r="FP2" s="12">
        <v>0.19499999999999929</v>
      </c>
      <c r="FQ2" s="12">
        <v>0.18999999999999928</v>
      </c>
      <c r="FR2" s="12">
        <v>0.18499999999999928</v>
      </c>
      <c r="FS2" s="12">
        <v>0.17999999999999927</v>
      </c>
      <c r="FT2" s="12">
        <v>0.17499999999999927</v>
      </c>
      <c r="FU2" s="12">
        <v>0.16999999999999926</v>
      </c>
      <c r="FV2" s="12">
        <v>0.16499999999999926</v>
      </c>
      <c r="FW2" s="12">
        <v>0.15999999999999925</v>
      </c>
      <c r="FX2" s="12">
        <v>0.15499999999999925</v>
      </c>
      <c r="FY2" s="12">
        <v>0.14999999999999925</v>
      </c>
      <c r="FZ2" s="12">
        <v>0.14499999999999924</v>
      </c>
      <c r="GA2" s="12">
        <v>0.13999999999999924</v>
      </c>
      <c r="GB2" s="12">
        <v>0.13499999999999923</v>
      </c>
      <c r="GC2" s="12">
        <v>0.12999999999999923</v>
      </c>
      <c r="GD2" s="12">
        <v>0.12499999999999922</v>
      </c>
      <c r="GE2" s="12">
        <v>0.11999999999999922</v>
      </c>
      <c r="GF2" s="12">
        <v>0.11499999999999921</v>
      </c>
      <c r="GG2" s="12">
        <v>0.10999999999999921</v>
      </c>
      <c r="GH2" s="12">
        <v>0.10499999999999921</v>
      </c>
      <c r="GI2" s="12">
        <v>9.9999999999999201E-2</v>
      </c>
      <c r="GJ2" s="12">
        <v>9.4999999999999196E-2</v>
      </c>
      <c r="GK2" s="12">
        <v>8.9999999999999192E-2</v>
      </c>
      <c r="GL2" s="12">
        <v>8.4999999999999187E-2</v>
      </c>
      <c r="GM2" s="12">
        <v>7.9999999999999183E-2</v>
      </c>
      <c r="GN2" s="12">
        <v>7.4999999999999178E-2</v>
      </c>
      <c r="GO2" s="12">
        <v>6.9999999999999174E-2</v>
      </c>
      <c r="GP2" s="12">
        <v>6.499999999999917E-2</v>
      </c>
      <c r="GQ2" s="12">
        <v>5.9999999999999172E-2</v>
      </c>
      <c r="GR2" s="12">
        <v>5.4999999999999175E-2</v>
      </c>
      <c r="GS2" s="13">
        <v>4.9999999999999177E-2</v>
      </c>
      <c r="GT2" s="12">
        <v>4.499999999999918E-2</v>
      </c>
      <c r="GU2" s="12">
        <v>3.9999999999999182E-2</v>
      </c>
      <c r="GV2" s="12">
        <v>3.4999999999999185E-2</v>
      </c>
      <c r="GW2" s="12">
        <v>2.9999999999999184E-2</v>
      </c>
      <c r="GX2" s="12">
        <v>2.4999999999999183E-2</v>
      </c>
      <c r="GY2" s="12">
        <v>1.9999999999999182E-2</v>
      </c>
      <c r="GZ2" s="12">
        <v>1.4999999999999181E-2</v>
      </c>
      <c r="HA2" s="12">
        <v>9.9999999999991797E-3</v>
      </c>
      <c r="HB2" s="12">
        <v>4.9999999999991796E-3</v>
      </c>
    </row>
    <row r="3" spans="4:210">
      <c r="D3" s="2" t="s">
        <v>1</v>
      </c>
      <c r="E3" s="3">
        <v>12</v>
      </c>
      <c r="J3" s="1" t="s">
        <v>2</v>
      </c>
      <c r="K3" s="14" cm="1">
        <f t="array" ref="K3:K102">_xlfn.SEQUENCE(100)</f>
        <v>1</v>
      </c>
      <c r="L3" s="8">
        <f>_xlfn.CHISQ.INV(L$2,$K3)</f>
        <v>7.8794385766224124</v>
      </c>
      <c r="M3" s="8">
        <f t="shared" ref="M3:BX6" si="0">_xlfn.CHISQ.INV(M$2,$K3)</f>
        <v>6.6348966010212118</v>
      </c>
      <c r="N3" s="8">
        <f t="shared" si="0"/>
        <v>5.9164678846401575</v>
      </c>
      <c r="O3" s="8">
        <f t="shared" si="0"/>
        <v>5.4118944310543409</v>
      </c>
      <c r="P3" s="8">
        <f t="shared" si="0"/>
        <v>5.0238861873148863</v>
      </c>
      <c r="Q3" s="8">
        <f t="shared" si="0"/>
        <v>4.7092922468850986</v>
      </c>
      <c r="R3" s="8">
        <f t="shared" si="0"/>
        <v>4.4451751393469268</v>
      </c>
      <c r="S3" s="8">
        <f t="shared" si="0"/>
        <v>4.2178845879213958</v>
      </c>
      <c r="T3" s="8">
        <f t="shared" si="0"/>
        <v>4.0186395110747046</v>
      </c>
      <c r="U3" s="17">
        <f t="shared" si="0"/>
        <v>3.8414588206941236</v>
      </c>
      <c r="V3" s="8">
        <f t="shared" si="0"/>
        <v>3.6820859715391681</v>
      </c>
      <c r="W3" s="8">
        <f t="shared" si="0"/>
        <v>3.5373845964625992</v>
      </c>
      <c r="X3" s="8">
        <f t="shared" si="0"/>
        <v>3.4049775174520542</v>
      </c>
      <c r="Y3" s="8">
        <f t="shared" si="0"/>
        <v>3.2830202867595295</v>
      </c>
      <c r="Z3" s="8">
        <f t="shared" si="0"/>
        <v>3.17005327203682</v>
      </c>
      <c r="AA3" s="8">
        <f t="shared" si="0"/>
        <v>3.064901720076362</v>
      </c>
      <c r="AB3" s="8">
        <f t="shared" si="0"/>
        <v>2.9666062654019907</v>
      </c>
      <c r="AC3" s="8">
        <f t="shared" si="0"/>
        <v>2.8743733959960021</v>
      </c>
      <c r="AD3" s="8">
        <f t="shared" si="0"/>
        <v>2.7875393741358092</v>
      </c>
      <c r="AE3" s="8">
        <f t="shared" si="0"/>
        <v>2.7055434540954142</v>
      </c>
      <c r="AF3" s="8">
        <f t="shared" si="0"/>
        <v>2.627907664028708</v>
      </c>
      <c r="AG3" s="8">
        <f t="shared" si="0"/>
        <v>2.5542213124963542</v>
      </c>
      <c r="AH3" s="8">
        <f t="shared" si="0"/>
        <v>2.4841289545441203</v>
      </c>
      <c r="AI3" s="8">
        <f t="shared" si="0"/>
        <v>2.4173209304556194</v>
      </c>
      <c r="AJ3" s="8">
        <f t="shared" si="0"/>
        <v>2.3535258446045524</v>
      </c>
      <c r="AK3" s="8">
        <f t="shared" si="0"/>
        <v>2.292504526092277</v>
      </c>
      <c r="AL3" s="8">
        <f t="shared" si="0"/>
        <v>2.234045134341982</v>
      </c>
      <c r="AM3" s="8">
        <f t="shared" si="0"/>
        <v>2.1779591588541316</v>
      </c>
      <c r="AN3" s="8">
        <f t="shared" si="0"/>
        <v>2.1240781241369997</v>
      </c>
      <c r="AO3" s="8">
        <f t="shared" si="0"/>
        <v>2.0722508558222361</v>
      </c>
      <c r="AP3" s="8">
        <f t="shared" si="0"/>
        <v>2.022341197133851</v>
      </c>
      <c r="AQ3" s="8">
        <f t="shared" si="0"/>
        <v>1.9742260895909471</v>
      </c>
      <c r="AR3" s="8">
        <f t="shared" si="0"/>
        <v>1.9277939504355761</v>
      </c>
      <c r="AS3" s="8">
        <f t="shared" si="0"/>
        <v>1.8829432934306087</v>
      </c>
      <c r="AT3" s="8">
        <f t="shared" si="0"/>
        <v>1.8395815505343436</v>
      </c>
      <c r="AU3" s="8">
        <f t="shared" si="0"/>
        <v>1.7976240603656506</v>
      </c>
      <c r="AV3" s="8">
        <f t="shared" si="0"/>
        <v>1.7569931959323846</v>
      </c>
      <c r="AW3" s="8">
        <f t="shared" si="0"/>
        <v>1.7176176092513988</v>
      </c>
      <c r="AX3" s="8">
        <f t="shared" si="0"/>
        <v>1.6794315745698805</v>
      </c>
      <c r="AY3" s="8">
        <f t="shared" si="0"/>
        <v>1.6423744151498147</v>
      </c>
      <c r="AZ3" s="8">
        <f t="shared" si="0"/>
        <v>1.6063900011854937</v>
      </c>
      <c r="BA3" s="8">
        <f t="shared" si="0"/>
        <v>1.5714263085276119</v>
      </c>
      <c r="BB3" s="8">
        <f t="shared" si="0"/>
        <v>1.5374350295942205</v>
      </c>
      <c r="BC3" s="8">
        <f t="shared" si="0"/>
        <v>1.5043712292405396</v>
      </c>
      <c r="BD3" s="8">
        <f t="shared" si="0"/>
        <v>1.4721930395005789</v>
      </c>
      <c r="BE3" s="8">
        <f t="shared" si="0"/>
        <v>1.440861388053146</v>
      </c>
      <c r="BF3" s="8">
        <f t="shared" si="0"/>
        <v>1.4103397560424733</v>
      </c>
      <c r="BG3" s="8">
        <f t="shared" si="0"/>
        <v>1.38059396152976</v>
      </c>
      <c r="BH3" s="8">
        <f t="shared" si="0"/>
        <v>1.3515919653914115</v>
      </c>
      <c r="BI3" s="8">
        <f t="shared" si="0"/>
        <v>1.3233036969314644</v>
      </c>
      <c r="BJ3" s="8">
        <f t="shared" si="0"/>
        <v>1.2957008968558901</v>
      </c>
      <c r="BK3" s="8">
        <f t="shared" si="0"/>
        <v>1.2687569755773032</v>
      </c>
      <c r="BL3" s="8">
        <f t="shared" si="0"/>
        <v>1.2424468850904073</v>
      </c>
      <c r="BM3" s="8">
        <f t="shared" si="0"/>
        <v>1.2167470028895886</v>
      </c>
      <c r="BN3" s="8">
        <f t="shared" si="0"/>
        <v>1.1916350265971059</v>
      </c>
      <c r="BO3" s="8">
        <f t="shared" si="0"/>
        <v>1.1670898781388599</v>
      </c>
      <c r="BP3" s="8">
        <f t="shared" si="0"/>
        <v>1.143091616449347</v>
      </c>
      <c r="BQ3" s="8">
        <f t="shared" si="0"/>
        <v>1.1196213578118481</v>
      </c>
      <c r="BR3" s="8">
        <f t="shared" si="0"/>
        <v>1.0966612030472083</v>
      </c>
      <c r="BS3" s="8">
        <f t="shared" si="0"/>
        <v>1.0741941708575851</v>
      </c>
      <c r="BT3" s="8">
        <f t="shared" si="0"/>
        <v>1.0522041367117652</v>
      </c>
      <c r="BU3" s="8">
        <f t="shared" si="0"/>
        <v>1.0306757767293062</v>
      </c>
      <c r="BV3" s="8">
        <f t="shared" si="0"/>
        <v>1.0095945160811512</v>
      </c>
      <c r="BW3" s="8">
        <f t="shared" si="0"/>
        <v>0.98894648147802433</v>
      </c>
      <c r="BX3" s="8">
        <f t="shared" si="0"/>
        <v>0.96871845736478079</v>
      </c>
      <c r="BY3" s="8">
        <f t="shared" ref="BY3:EJ6" si="1">_xlfn.CHISQ.INV(BY$2,$K3)</f>
        <v>0.94889784547951705</v>
      </c>
      <c r="BZ3" s="8">
        <f t="shared" si="1"/>
        <v>0.92947262747248804</v>
      </c>
      <c r="CA3" s="8">
        <f t="shared" si="1"/>
        <v>0.91043133031154044</v>
      </c>
      <c r="CB3" s="8">
        <f t="shared" si="1"/>
        <v>0.8917629942289701</v>
      </c>
      <c r="CC3" s="8">
        <f t="shared" si="1"/>
        <v>0.87345714298922938</v>
      </c>
      <c r="CD3" s="8">
        <f t="shared" si="1"/>
        <v>0.8555037562791119</v>
      </c>
      <c r="CE3" s="8">
        <f t="shared" si="1"/>
        <v>0.83789324404148224</v>
      </c>
      <c r="CF3" s="8">
        <f t="shared" si="1"/>
        <v>0.82061642259087797</v>
      </c>
      <c r="CG3" s="8">
        <f t="shared" si="1"/>
        <v>0.80366449236491189</v>
      </c>
      <c r="CH3" s="8">
        <f t="shared" si="1"/>
        <v>0.78702901717903007</v>
      </c>
      <c r="CI3" s="8">
        <f t="shared" si="1"/>
        <v>0.77070190486467172</v>
      </c>
      <c r="CJ3" s="8">
        <f t="shared" si="1"/>
        <v>0.75467538918172472</v>
      </c>
      <c r="CK3" s="8">
        <f t="shared" si="1"/>
        <v>0.73894201290620987</v>
      </c>
      <c r="CL3" s="8">
        <f t="shared" si="1"/>
        <v>0.7234946120029323</v>
      </c>
      <c r="CM3" s="8">
        <f t="shared" si="1"/>
        <v>0.70832630080079273</v>
      </c>
      <c r="CN3" s="8">
        <f t="shared" si="1"/>
        <v>0.69343045809569581</v>
      </c>
      <c r="CO3" s="8">
        <f t="shared" si="1"/>
        <v>0.67880071411244602</v>
      </c>
      <c r="CP3" s="8">
        <f t="shared" si="1"/>
        <v>0.66443093826283339</v>
      </c>
      <c r="CQ3" s="8">
        <f t="shared" si="1"/>
        <v>0.65031522764245331</v>
      </c>
      <c r="CR3" s="8">
        <f t="shared" si="1"/>
        <v>0.63644789621353115</v>
      </c>
      <c r="CS3" s="8">
        <f t="shared" si="1"/>
        <v>0.62282346462541516</v>
      </c>
      <c r="CT3" s="8">
        <f t="shared" si="1"/>
        <v>0.60943665062825803</v>
      </c>
      <c r="CU3" s="8">
        <f t="shared" si="1"/>
        <v>0.596282360039052</v>
      </c>
      <c r="CV3" s="8">
        <f t="shared" si="1"/>
        <v>0.583355678222372</v>
      </c>
      <c r="CW3" s="8">
        <f t="shared" si="1"/>
        <v>0.57065186205118812</v>
      </c>
      <c r="CX3" s="8">
        <f t="shared" si="1"/>
        <v>0.55816633231572621</v>
      </c>
      <c r="CY3" s="8">
        <f t="shared" si="1"/>
        <v>0.54589466655091645</v>
      </c>
      <c r="CZ3" s="8">
        <f t="shared" si="1"/>
        <v>0.5338325922551117</v>
      </c>
      <c r="DA3" s="8">
        <f t="shared" si="1"/>
        <v>0.52197598047487115</v>
      </c>
      <c r="DB3" s="8">
        <f t="shared" si="1"/>
        <v>0.51032083973246589</v>
      </c>
      <c r="DC3" s="8">
        <f t="shared" si="1"/>
        <v>0.498863310274475</v>
      </c>
      <c r="DD3" s="8">
        <f t="shared" si="1"/>
        <v>0.48759965862141336</v>
      </c>
      <c r="DE3" s="8">
        <f t="shared" si="1"/>
        <v>0.47652627239980805</v>
      </c>
      <c r="DF3" s="8">
        <f t="shared" si="1"/>
        <v>0.46563965543941777</v>
      </c>
      <c r="DG3" s="8">
        <f t="shared" si="1"/>
        <v>0.45493642311957183</v>
      </c>
      <c r="DH3" s="8">
        <f t="shared" si="1"/>
        <v>0.44441329794966566</v>
      </c>
      <c r="DI3" s="8">
        <f t="shared" si="1"/>
        <v>0.43406710536994259</v>
      </c>
      <c r="DJ3" s="8">
        <f t="shared" si="1"/>
        <v>0.42389476975960189</v>
      </c>
      <c r="DK3" s="8">
        <f t="shared" si="1"/>
        <v>0.41389331064017565</v>
      </c>
      <c r="DL3" s="8">
        <f t="shared" si="1"/>
        <v>0.40405983906292786</v>
      </c>
      <c r="DM3" s="8">
        <f t="shared" si="1"/>
        <v>0.39439155416976018</v>
      </c>
      <c r="DN3" s="8">
        <f t="shared" si="1"/>
        <v>0.38488573991783581</v>
      </c>
      <c r="DO3" s="8">
        <f t="shared" si="1"/>
        <v>0.37553976195874411</v>
      </c>
      <c r="DP3" s="8">
        <f t="shared" si="1"/>
        <v>0.36635106466363615</v>
      </c>
      <c r="DQ3" s="8">
        <f t="shared" si="1"/>
        <v>0.35731716828631876</v>
      </c>
      <c r="DR3" s="8">
        <f t="shared" si="1"/>
        <v>0.34843566625678962</v>
      </c>
      <c r="DS3" s="8">
        <f t="shared" si="1"/>
        <v>0.33970422259818256</v>
      </c>
      <c r="DT3" s="8">
        <f t="shared" si="1"/>
        <v>0.3311205694605317</v>
      </c>
      <c r="DU3" s="8">
        <f t="shared" si="1"/>
        <v>0.32268250476516247</v>
      </c>
      <c r="DV3" s="8">
        <f t="shared" si="1"/>
        <v>0.31438788995390982</v>
      </c>
      <c r="DW3" s="8">
        <f t="shared" si="1"/>
        <v>0.30623464783770993</v>
      </c>
      <c r="DX3" s="8">
        <f t="shared" si="1"/>
        <v>0.29822076053944691</v>
      </c>
      <c r="DY3" s="8">
        <f t="shared" si="1"/>
        <v>0.29034426752623821</v>
      </c>
      <c r="DZ3" s="8">
        <f t="shared" si="1"/>
        <v>0.28260326372663175</v>
      </c>
      <c r="EA3" s="8">
        <f t="shared" si="1"/>
        <v>0.27499589772845523</v>
      </c>
      <c r="EB3" s="8">
        <f t="shared" si="1"/>
        <v>0.26752037005330409</v>
      </c>
      <c r="EC3" s="8">
        <f t="shared" si="1"/>
        <v>0.26017493150389209</v>
      </c>
      <c r="ED3" s="8">
        <f t="shared" si="1"/>
        <v>0.25295788158070392</v>
      </c>
      <c r="EE3" s="8">
        <f t="shared" si="1"/>
        <v>0.24586756696458936</v>
      </c>
      <c r="EF3" s="8">
        <f t="shared" si="1"/>
        <v>0.23890238006213574</v>
      </c>
      <c r="EG3" s="8">
        <f t="shared" si="1"/>
        <v>0.23206075761082864</v>
      </c>
      <c r="EH3" s="8">
        <f t="shared" si="1"/>
        <v>0.22534117934117923</v>
      </c>
      <c r="EI3" s="8">
        <f t="shared" si="1"/>
        <v>0.21874216669315233</v>
      </c>
      <c r="EJ3" s="8">
        <f t="shared" si="1"/>
        <v>0.21226228158437821</v>
      </c>
      <c r="EK3" s="8">
        <f t="shared" ref="EK3:GV6" si="2">_xlfn.CHISQ.INV(EK$2,$K3)</f>
        <v>0.20590012522776521</v>
      </c>
      <c r="EL3" s="8">
        <f t="shared" si="2"/>
        <v>0.19965433699626281</v>
      </c>
      <c r="EM3" s="8">
        <f t="shared" si="2"/>
        <v>0.19352359333264543</v>
      </c>
      <c r="EN3" s="8">
        <f t="shared" si="2"/>
        <v>0.18750660670229655</v>
      </c>
      <c r="EO3" s="8">
        <f t="shared" si="2"/>
        <v>0.18160212458708938</v>
      </c>
      <c r="EP3" s="8">
        <f t="shared" si="2"/>
        <v>0.17580892851855076</v>
      </c>
      <c r="EQ3" s="8">
        <f t="shared" si="2"/>
        <v>0.17012583314859642</v>
      </c>
      <c r="ER3" s="8">
        <f t="shared" si="2"/>
        <v>0.16455168535621417</v>
      </c>
      <c r="ES3" s="8">
        <f t="shared" si="2"/>
        <v>0.15908536338855211</v>
      </c>
      <c r="ET3" s="8">
        <f t="shared" si="2"/>
        <v>0.15372577603495255</v>
      </c>
      <c r="EU3" s="8">
        <f t="shared" si="2"/>
        <v>0.14847186183254474</v>
      </c>
      <c r="EV3" s="8">
        <f t="shared" si="2"/>
        <v>0.14332258830208008</v>
      </c>
      <c r="EW3" s="8">
        <f t="shared" si="2"/>
        <v>0.13827695121276007</v>
      </c>
      <c r="EX3" s="8">
        <f t="shared" si="2"/>
        <v>0.13333397387487173</v>
      </c>
      <c r="EY3" s="8">
        <f t="shared" si="2"/>
        <v>0.12849270645910149</v>
      </c>
      <c r="EZ3" s="8">
        <f t="shared" si="2"/>
        <v>0.12375222534145636</v>
      </c>
      <c r="FA3" s="8">
        <f t="shared" si="2"/>
        <v>0.1191116324727754</v>
      </c>
      <c r="FB3" s="8">
        <f t="shared" si="2"/>
        <v>0.1145700547718614</v>
      </c>
      <c r="FC3" s="8">
        <f t="shared" si="2"/>
        <v>0.11012664354131325</v>
      </c>
      <c r="FD3" s="8">
        <f t="shared" si="2"/>
        <v>0.10578057390518252</v>
      </c>
      <c r="FE3" s="8">
        <f t="shared" si="2"/>
        <v>0.101531044267621</v>
      </c>
      <c r="FF3" s="8">
        <f t="shared" si="2"/>
        <v>9.737727579172592E-2</v>
      </c>
      <c r="FG3" s="8">
        <f t="shared" si="2"/>
        <v>9.3318511897828346E-2</v>
      </c>
      <c r="FH3" s="8">
        <f t="shared" si="2"/>
        <v>8.9354017780505626E-2</v>
      </c>
      <c r="FI3" s="8">
        <f t="shared" si="2"/>
        <v>8.5483079943633994E-2</v>
      </c>
      <c r="FJ3" s="8">
        <f t="shared" si="2"/>
        <v>8.1705005752829712E-2</v>
      </c>
      <c r="FK3" s="8">
        <f t="shared" si="2"/>
        <v>7.8019123004657576E-2</v>
      </c>
      <c r="FL3" s="8">
        <f t="shared" si="2"/>
        <v>7.4424779512017022E-2</v>
      </c>
      <c r="FM3" s="8">
        <f t="shared" si="2"/>
        <v>7.0921342705140611E-2</v>
      </c>
      <c r="FN3" s="8">
        <f t="shared" si="2"/>
        <v>6.7508199247670639E-2</v>
      </c>
      <c r="FO3" s="8">
        <f t="shared" si="2"/>
        <v>6.4184754667301128E-2</v>
      </c>
      <c r="FP3" s="8">
        <f t="shared" si="2"/>
        <v>6.0950433000499259E-2</v>
      </c>
      <c r="FQ3" s="8">
        <f t="shared" si="2"/>
        <v>5.7804676450841606E-2</v>
      </c>
      <c r="FR3" s="8">
        <f t="shared" si="2"/>
        <v>5.4746945060523557E-2</v>
      </c>
      <c r="FS3" s="8">
        <f t="shared" si="2"/>
        <v>5.1776716394620802E-2</v>
      </c>
      <c r="FT3" s="8">
        <f t="shared" si="2"/>
        <v>4.8893485237701526E-2</v>
      </c>
      <c r="FU3" s="8">
        <f t="shared" si="2"/>
        <v>4.60967633024073E-2</v>
      </c>
      <c r="FV3" s="8">
        <f t="shared" si="2"/>
        <v>4.3386078949638945E-2</v>
      </c>
      <c r="FW3" s="8">
        <f t="shared" si="2"/>
        <v>4.076097692000058E-2</v>
      </c>
      <c r="FX3" s="8">
        <f t="shared" si="2"/>
        <v>3.8221018076172286E-2</v>
      </c>
      <c r="FY3" s="8">
        <f t="shared" si="2"/>
        <v>3.5765779155897293E-2</v>
      </c>
      <c r="FZ3" s="8">
        <f t="shared" si="2"/>
        <v>3.3394852535285013E-2</v>
      </c>
      <c r="GA3" s="8">
        <f t="shared" si="2"/>
        <v>3.1107846002146083E-2</v>
      </c>
      <c r="GB3" s="8">
        <f t="shared" si="2"/>
        <v>2.8904382539089137E-2</v>
      </c>
      <c r="GC3" s="8">
        <f t="shared" si="2"/>
        <v>2.6784100116122974E-2</v>
      </c>
      <c r="GD3" s="8">
        <f t="shared" si="2"/>
        <v>2.4746651492520283E-2</v>
      </c>
      <c r="GE3" s="8">
        <f t="shared" si="2"/>
        <v>2.2791704027712082E-2</v>
      </c>
      <c r="GF3" s="8">
        <f t="shared" si="2"/>
        <v>2.0918939500993126E-2</v>
      </c>
      <c r="GG3" s="8">
        <f t="shared" si="2"/>
        <v>1.9128053939831153E-2</v>
      </c>
      <c r="GH3" s="8">
        <f t="shared" si="2"/>
        <v>1.7418757456582855E-2</v>
      </c>
      <c r="GI3" s="8">
        <f t="shared" si="2"/>
        <v>1.5790774093430972E-2</v>
      </c>
      <c r="GJ3" s="8">
        <f t="shared" si="2"/>
        <v>1.4243841675366827E-2</v>
      </c>
      <c r="GK3" s="8">
        <f t="shared" si="2"/>
        <v>1.2777711671052775E-2</v>
      </c>
      <c r="GL3" s="8">
        <f t="shared" si="2"/>
        <v>1.1392149061408674E-2</v>
      </c>
      <c r="GM3" s="8">
        <f t="shared" si="2"/>
        <v>1.0086932215775822E-2</v>
      </c>
      <c r="GN3" s="8">
        <f t="shared" si="2"/>
        <v>8.8618527755209668E-3</v>
      </c>
      <c r="GO3" s="8">
        <f t="shared" si="2"/>
        <v>7.7167155449518006E-3</v>
      </c>
      <c r="GP3" s="8">
        <f t="shared" si="2"/>
        <v>6.6513383894238618E-3</v>
      </c>
      <c r="GQ3" s="8">
        <f t="shared" si="2"/>
        <v>5.6655521405272443E-3</v>
      </c>
      <c r="GR3" s="8">
        <f t="shared" si="2"/>
        <v>4.7592005082495222E-3</v>
      </c>
      <c r="GS3" s="10">
        <f t="shared" si="2"/>
        <v>3.932140000019394E-3</v>
      </c>
      <c r="GT3" s="8">
        <f t="shared" si="2"/>
        <v>3.1842398465431595E-3</v>
      </c>
      <c r="GU3" s="8">
        <f t="shared" si="2"/>
        <v>2.5153819343538986E-3</v>
      </c>
      <c r="GV3" s="8">
        <f t="shared" si="2"/>
        <v>1.9254607450005813E-3</v>
      </c>
      <c r="GW3" s="8">
        <f t="shared" ref="GW3:HB18" si="3">_xlfn.CHISQ.INV(GW$2,$K3)</f>
        <v>1.4143833008116963E-3</v>
      </c>
      <c r="GX3" s="8">
        <f t="shared" si="3"/>
        <v>9.8206911717519177E-4</v>
      </c>
      <c r="GY3" s="8">
        <f t="shared" si="3"/>
        <v>6.2845016128361907E-4</v>
      </c>
      <c r="GZ3" s="8">
        <f t="shared" si="3"/>
        <v>3.5347081730034702E-4</v>
      </c>
      <c r="HA3" s="8">
        <f t="shared" si="3"/>
        <v>1.5708785790967622E-4</v>
      </c>
      <c r="HB3" s="8">
        <f t="shared" si="3"/>
        <v>3.9270422220503021E-5</v>
      </c>
    </row>
    <row r="4" spans="4:210" ht="15.75" thickBot="1">
      <c r="D4" s="4" t="s">
        <v>6</v>
      </c>
      <c r="E4" s="5">
        <v>0.05</v>
      </c>
      <c r="J4" s="1"/>
      <c r="K4" s="14">
        <v>2</v>
      </c>
      <c r="L4" s="8">
        <f t="shared" ref="L4:AA35" si="4">_xlfn.CHISQ.INV(L$2,$K4)</f>
        <v>10.596634733096071</v>
      </c>
      <c r="M4" s="8">
        <f t="shared" si="0"/>
        <v>9.2103403719761818</v>
      </c>
      <c r="N4" s="8">
        <f t="shared" si="0"/>
        <v>8.3994101557598526</v>
      </c>
      <c r="O4" s="8">
        <f t="shared" si="0"/>
        <v>7.8240460108562901</v>
      </c>
      <c r="P4" s="8">
        <f t="shared" si="0"/>
        <v>7.3777589082278707</v>
      </c>
      <c r="Q4" s="8">
        <f t="shared" si="0"/>
        <v>7.0131157946399618</v>
      </c>
      <c r="R4" s="8">
        <f t="shared" si="0"/>
        <v>6.7048144349854448</v>
      </c>
      <c r="S4" s="8">
        <f t="shared" si="0"/>
        <v>6.4377516497363994</v>
      </c>
      <c r="T4" s="8">
        <f t="shared" si="0"/>
        <v>6.2021855784236326</v>
      </c>
      <c r="U4" s="17">
        <f t="shared" si="0"/>
        <v>5.9914645471079799</v>
      </c>
      <c r="V4" s="8">
        <f t="shared" si="0"/>
        <v>5.8008441874993304</v>
      </c>
      <c r="W4" s="8">
        <f t="shared" si="0"/>
        <v>5.626821433520071</v>
      </c>
      <c r="X4" s="8">
        <f t="shared" si="0"/>
        <v>5.4667360181729983</v>
      </c>
      <c r="Y4" s="8">
        <f t="shared" si="0"/>
        <v>5.318520073865554</v>
      </c>
      <c r="Z4" s="8">
        <f t="shared" si="0"/>
        <v>5.1805343308916516</v>
      </c>
      <c r="AA4" s="8">
        <f t="shared" si="0"/>
        <v>5.0514572886165094</v>
      </c>
      <c r="AB4" s="8">
        <f t="shared" si="0"/>
        <v>4.9302080449836394</v>
      </c>
      <c r="AC4" s="8">
        <f t="shared" si="0"/>
        <v>4.8158912173037418</v>
      </c>
      <c r="AD4" s="8">
        <f t="shared" si="0"/>
        <v>4.7077567747631903</v>
      </c>
      <c r="AE4" s="8">
        <f t="shared" si="0"/>
        <v>4.60517018598809</v>
      </c>
      <c r="AF4" s="8">
        <f t="shared" si="0"/>
        <v>4.5075898576492257</v>
      </c>
      <c r="AG4" s="8">
        <f t="shared" si="0"/>
        <v>4.4145498263794396</v>
      </c>
      <c r="AH4" s="8">
        <f t="shared" si="0"/>
        <v>4.3256463012377724</v>
      </c>
      <c r="AI4" s="8">
        <f t="shared" si="0"/>
        <v>4.2405270724001802</v>
      </c>
      <c r="AJ4" s="8">
        <f t="shared" si="0"/>
        <v>4.1588830833596697</v>
      </c>
      <c r="AK4" s="8">
        <f t="shared" si="0"/>
        <v>4.0804416570531075</v>
      </c>
      <c r="AL4" s="8">
        <f t="shared" si="0"/>
        <v>4.0049610010874135</v>
      </c>
      <c r="AM4" s="8">
        <f t="shared" si="0"/>
        <v>3.9322257127456637</v>
      </c>
      <c r="AN4" s="8">
        <f t="shared" si="0"/>
        <v>3.8620430731231234</v>
      </c>
      <c r="AO4" s="8">
        <f t="shared" si="0"/>
        <v>3.7942399697717608</v>
      </c>
      <c r="AP4" s="8">
        <f t="shared" si="0"/>
        <v>3.7286603241257792</v>
      </c>
      <c r="AQ4" s="8">
        <f t="shared" si="0"/>
        <v>3.6651629274966187</v>
      </c>
      <c r="AR4" s="8">
        <f t="shared" si="0"/>
        <v>3.6036196101631113</v>
      </c>
      <c r="AS4" s="8">
        <f t="shared" si="0"/>
        <v>3.5439136838637486</v>
      </c>
      <c r="AT4" s="8">
        <f t="shared" si="0"/>
        <v>3.4859386101172443</v>
      </c>
      <c r="AU4" s="8">
        <f t="shared" si="0"/>
        <v>3.4295968561838515</v>
      </c>
      <c r="AV4" s="8">
        <f t="shared" si="0"/>
        <v>3.3747989078076226</v>
      </c>
      <c r="AW4" s="8">
        <f t="shared" si="0"/>
        <v>3.3214624136433</v>
      </c>
      <c r="AX4" s="8">
        <f t="shared" si="0"/>
        <v>3.2695114408367787</v>
      </c>
      <c r="AY4" s="8">
        <f t="shared" si="0"/>
        <v>3.2188758248681988</v>
      </c>
      <c r="AZ4" s="8">
        <f t="shared" si="0"/>
        <v>3.1694905996874558</v>
      </c>
      <c r="BA4" s="8">
        <f t="shared" si="0"/>
        <v>3.1212954965293349</v>
      </c>
      <c r="BB4" s="8">
        <f t="shared" si="0"/>
        <v>3.0742345017089465</v>
      </c>
      <c r="BC4" s="8">
        <f t="shared" si="0"/>
        <v>3.0282554652595493</v>
      </c>
      <c r="BD4" s="8">
        <f t="shared" si="0"/>
        <v>2.983309753555432</v>
      </c>
      <c r="BE4" s="8">
        <f t="shared" si="0"/>
        <v>2.9393519401178816</v>
      </c>
      <c r="BF4" s="8">
        <f t="shared" si="0"/>
        <v>2.8963395296759544</v>
      </c>
      <c r="BG4" s="8">
        <f t="shared" si="0"/>
        <v>2.8542327112802899</v>
      </c>
      <c r="BH4" s="8">
        <f t="shared" si="0"/>
        <v>2.8129941368748184</v>
      </c>
      <c r="BI4" s="8">
        <f t="shared" si="0"/>
        <v>2.7725887222397794</v>
      </c>
      <c r="BJ4" s="8">
        <f t="shared" si="0"/>
        <v>2.7329834676474198</v>
      </c>
      <c r="BK4" s="8">
        <f t="shared" si="0"/>
        <v>2.6941472959332167</v>
      </c>
      <c r="BL4" s="8">
        <f t="shared" si="0"/>
        <v>2.6560509059918278</v>
      </c>
      <c r="BM4" s="8">
        <f t="shared" si="0"/>
        <v>2.6186666399675227</v>
      </c>
      <c r="BN4" s="8">
        <f t="shared" si="0"/>
        <v>2.5819683626311298</v>
      </c>
      <c r="BO4" s="8">
        <f t="shared" si="0"/>
        <v>2.5459313516257733</v>
      </c>
      <c r="BP4" s="8">
        <f t="shared" si="0"/>
        <v>2.5105321974269712</v>
      </c>
      <c r="BQ4" s="8">
        <f t="shared" si="0"/>
        <v>2.4757487120032331</v>
      </c>
      <c r="BR4" s="8">
        <f t="shared" si="0"/>
        <v>2.4415598452846328</v>
      </c>
      <c r="BS4" s="8">
        <f t="shared" si="0"/>
        <v>2.40794560865187</v>
      </c>
      <c r="BT4" s="8">
        <f t="shared" si="0"/>
        <v>2.374887004749449</v>
      </c>
      <c r="BU4" s="8">
        <f t="shared" si="0"/>
        <v>2.3423659630058884</v>
      </c>
      <c r="BV4" s="8">
        <f t="shared" si="0"/>
        <v>2.3103652803130061</v>
      </c>
      <c r="BW4" s="8">
        <f t="shared" si="0"/>
        <v>2.2788685663767279</v>
      </c>
      <c r="BX4" s="8">
        <f t="shared" si="0"/>
        <v>2.2478601933047972</v>
      </c>
      <c r="BY4" s="8">
        <f t="shared" si="1"/>
        <v>2.2173252490432205</v>
      </c>
      <c r="BZ4" s="8">
        <f t="shared" si="1"/>
        <v>2.1872494943141394</v>
      </c>
      <c r="CA4" s="8">
        <f t="shared" si="1"/>
        <v>2.1576193227438583</v>
      </c>
      <c r="CB4" s="8">
        <f t="shared" si="1"/>
        <v>2.1284217239015528</v>
      </c>
      <c r="CC4" s="8">
        <f t="shared" si="1"/>
        <v>2.0996442489973535</v>
      </c>
      <c r="CD4" s="8">
        <f t="shared" si="1"/>
        <v>2.0712749790134408</v>
      </c>
      <c r="CE4" s="8">
        <f t="shared" si="1"/>
        <v>2.0433024950639611</v>
      </c>
      <c r="CF4" s="8">
        <f t="shared" si="1"/>
        <v>2.0157158507992894</v>
      </c>
      <c r="CG4" s="8">
        <f t="shared" si="1"/>
        <v>1.988504546687732</v>
      </c>
      <c r="CH4" s="8">
        <f t="shared" si="1"/>
        <v>1.9616585060234506</v>
      </c>
      <c r="CI4" s="8">
        <f t="shared" si="1"/>
        <v>1.9351680525234094</v>
      </c>
      <c r="CJ4" s="8">
        <f t="shared" si="1"/>
        <v>1.9090238893887039</v>
      </c>
      <c r="CK4" s="8">
        <f t="shared" si="1"/>
        <v>1.8832170797168881</v>
      </c>
      <c r="CL4" s="8">
        <f t="shared" si="1"/>
        <v>1.8577390281620285</v>
      </c>
      <c r="CM4" s="8">
        <f t="shared" si="1"/>
        <v>1.8325814637483084</v>
      </c>
      <c r="CN4" s="8">
        <f t="shared" si="1"/>
        <v>1.8077364237511941</v>
      </c>
      <c r="CO4" s="8">
        <f t="shared" si="1"/>
        <v>1.7831962385675653</v>
      </c>
      <c r="CP4" s="8">
        <f t="shared" si="1"/>
        <v>1.7589535175028757</v>
      </c>
      <c r="CQ4" s="8">
        <f t="shared" si="1"/>
        <v>1.7350011354094443</v>
      </c>
      <c r="CR4" s="8">
        <f t="shared" si="1"/>
        <v>1.7113322201154386</v>
      </c>
      <c r="CS4" s="8">
        <f t="shared" si="1"/>
        <v>1.6879401405890562</v>
      </c>
      <c r="CT4" s="8">
        <f t="shared" si="1"/>
        <v>1.6648184957869041</v>
      </c>
      <c r="CU4" s="8">
        <f t="shared" si="1"/>
        <v>1.6419611041396587</v>
      </c>
      <c r="CV4" s="8">
        <f t="shared" si="1"/>
        <v>1.619361993631792</v>
      </c>
      <c r="CW4" s="8">
        <f t="shared" si="1"/>
        <v>1.5970153924355415</v>
      </c>
      <c r="CX4" s="8">
        <f t="shared" si="1"/>
        <v>1.5749157200623716</v>
      </c>
      <c r="CY4" s="8">
        <f t="shared" si="1"/>
        <v>1.553057578997991</v>
      </c>
      <c r="CZ4" s="8">
        <f t="shared" si="1"/>
        <v>1.5314357467895596</v>
      </c>
      <c r="DA4" s="8">
        <f t="shared" si="1"/>
        <v>1.5100451685560639</v>
      </c>
      <c r="DB4" s="8">
        <f t="shared" si="1"/>
        <v>1.48888094989499</v>
      </c>
      <c r="DC4" s="8">
        <f t="shared" si="1"/>
        <v>1.4679383501603991</v>
      </c>
      <c r="DD4" s="8">
        <f t="shared" si="1"/>
        <v>1.4472127760893059</v>
      </c>
      <c r="DE4" s="8">
        <f t="shared" si="1"/>
        <v>1.4266997757549278</v>
      </c>
      <c r="DF4" s="8">
        <f t="shared" si="1"/>
        <v>1.4063950328268917</v>
      </c>
      <c r="DG4" s="8">
        <f t="shared" si="1"/>
        <v>1.3862943611198888</v>
      </c>
      <c r="DH4" s="8">
        <f t="shared" si="1"/>
        <v>1.3663936994135526</v>
      </c>
      <c r="DI4" s="8">
        <f t="shared" si="1"/>
        <v>1.3466891065275295</v>
      </c>
      <c r="DJ4" s="8">
        <f t="shared" si="1"/>
        <v>1.3271767566368</v>
      </c>
      <c r="DK4" s="8">
        <f t="shared" si="1"/>
        <v>1.3078529348133263</v>
      </c>
      <c r="DL4" s="8">
        <f t="shared" si="1"/>
        <v>1.2887140327810249</v>
      </c>
      <c r="DM4" s="8">
        <f t="shared" si="1"/>
        <v>1.2697565448719372</v>
      </c>
      <c r="DN4" s="8">
        <f t="shared" si="1"/>
        <v>1.2509770641722593</v>
      </c>
      <c r="DO4" s="8">
        <f t="shared" si="1"/>
        <v>1.2323722788476321</v>
      </c>
      <c r="DP4" s="8">
        <f t="shared" si="1"/>
        <v>1.2139389686377842</v>
      </c>
      <c r="DQ4" s="8">
        <f t="shared" si="1"/>
        <v>1.195674001511239</v>
      </c>
      <c r="DR4" s="8">
        <f t="shared" si="1"/>
        <v>1.1775743304714033</v>
      </c>
      <c r="DS4" s="8">
        <f t="shared" si="1"/>
        <v>1.1596369905058825</v>
      </c>
      <c r="DT4" s="8">
        <f t="shared" si="1"/>
        <v>1.1418590956713905</v>
      </c>
      <c r="DU4" s="8">
        <f t="shared" si="1"/>
        <v>1.1242378363070806</v>
      </c>
      <c r="DV4" s="8">
        <f t="shared" si="1"/>
        <v>1.1067704763695714</v>
      </c>
      <c r="DW4" s="8">
        <f t="shared" si="1"/>
        <v>1.0894543508833423</v>
      </c>
      <c r="DX4" s="8">
        <f t="shared" si="1"/>
        <v>1.0722868635005594</v>
      </c>
      <c r="DY4" s="8">
        <f t="shared" si="1"/>
        <v>1.055265484164742</v>
      </c>
      <c r="DZ4" s="8">
        <f t="shared" si="1"/>
        <v>1.0383877468730127</v>
      </c>
      <c r="EA4" s="8">
        <f t="shared" si="1"/>
        <v>1.0216512475319797</v>
      </c>
      <c r="EB4" s="8">
        <f t="shared" si="1"/>
        <v>1.0050536419025895</v>
      </c>
      <c r="EC4" s="8">
        <f t="shared" si="1"/>
        <v>0.98859264362955845</v>
      </c>
      <c r="ED4" s="8">
        <f t="shared" si="1"/>
        <v>0.9722660223512366</v>
      </c>
      <c r="EE4" s="8">
        <f t="shared" si="1"/>
        <v>0.95607160188599782</v>
      </c>
      <c r="EF4" s="8">
        <f t="shared" si="1"/>
        <v>0.94000725849146938</v>
      </c>
      <c r="EG4" s="8">
        <f t="shared" si="1"/>
        <v>0.92407091919311557</v>
      </c>
      <c r="EH4" s="8">
        <f t="shared" si="1"/>
        <v>0.9082605601788889</v>
      </c>
      <c r="EI4" s="8">
        <f t="shared" si="1"/>
        <v>0.89257420525683728</v>
      </c>
      <c r="EJ4" s="8">
        <f t="shared" si="1"/>
        <v>0.8770099243727274</v>
      </c>
      <c r="EK4" s="8">
        <f t="shared" si="2"/>
        <v>0.86156583218490679</v>
      </c>
      <c r="EL4" s="8">
        <f t="shared" si="2"/>
        <v>0.84624008669376849</v>
      </c>
      <c r="EM4" s="8">
        <f t="shared" si="2"/>
        <v>0.83103088792332991</v>
      </c>
      <c r="EN4" s="8">
        <f t="shared" si="2"/>
        <v>0.81593647665256419</v>
      </c>
      <c r="EO4" s="8">
        <f t="shared" si="2"/>
        <v>0.80095513319424894</v>
      </c>
      <c r="EP4" s="8">
        <f t="shared" si="2"/>
        <v>0.78608517621921259</v>
      </c>
      <c r="EQ4" s="8">
        <f t="shared" si="2"/>
        <v>0.77132496162396758</v>
      </c>
      <c r="ER4" s="8">
        <f t="shared" si="2"/>
        <v>0.7566728814398217</v>
      </c>
      <c r="ES4" s="8">
        <f t="shared" si="2"/>
        <v>0.74212736278166225</v>
      </c>
      <c r="ET4" s="8">
        <f t="shared" si="2"/>
        <v>0.72768686683468808</v>
      </c>
      <c r="EU4" s="8">
        <f t="shared" si="2"/>
        <v>0.71334988787746301</v>
      </c>
      <c r="EV4" s="8">
        <f t="shared" si="2"/>
        <v>0.69911495233973497</v>
      </c>
      <c r="EW4" s="8">
        <f t="shared" si="2"/>
        <v>0.68498061789355014</v>
      </c>
      <c r="EX4" s="8">
        <f t="shared" si="2"/>
        <v>0.67094547257625703</v>
      </c>
      <c r="EY4" s="8">
        <f t="shared" si="2"/>
        <v>0.65700813394407032</v>
      </c>
      <c r="EZ4" s="8">
        <f t="shared" si="2"/>
        <v>0.64316724825492277</v>
      </c>
      <c r="FA4" s="8">
        <f t="shared" si="2"/>
        <v>0.6294214896793987</v>
      </c>
      <c r="FB4" s="8">
        <f t="shared" si="2"/>
        <v>0.61576955953859891</v>
      </c>
      <c r="FC4" s="8">
        <f t="shared" si="2"/>
        <v>0.60221018556784145</v>
      </c>
      <c r="FD4" s="8">
        <f t="shared" si="2"/>
        <v>0.58874212120515335</v>
      </c>
      <c r="FE4" s="8">
        <f t="shared" si="2"/>
        <v>0.57536414490356014</v>
      </c>
      <c r="FF4" s="8">
        <f t="shared" si="2"/>
        <v>0.56207505946622283</v>
      </c>
      <c r="FG4" s="8">
        <f t="shared" si="2"/>
        <v>0.54887369140351883</v>
      </c>
      <c r="FH4" s="8">
        <f t="shared" si="2"/>
        <v>0.53575889031120072</v>
      </c>
      <c r="FI4" s="8">
        <f t="shared" si="2"/>
        <v>0.52272952826881325</v>
      </c>
      <c r="FJ4" s="8">
        <f t="shared" si="2"/>
        <v>0.50978449925757829</v>
      </c>
      <c r="FK4" s="8">
        <f t="shared" si="2"/>
        <v>0.49692271859699749</v>
      </c>
      <c r="FL4" s="8">
        <f t="shared" si="2"/>
        <v>0.48414312239945551</v>
      </c>
      <c r="FM4" s="8">
        <f t="shared" si="2"/>
        <v>0.47144466704213794</v>
      </c>
      <c r="FN4" s="8">
        <f t="shared" si="2"/>
        <v>0.45882632865560846</v>
      </c>
      <c r="FO4" s="8">
        <f t="shared" si="2"/>
        <v>0.44628710262841775</v>
      </c>
      <c r="FP4" s="8">
        <f t="shared" si="2"/>
        <v>0.43382600312714559</v>
      </c>
      <c r="FQ4" s="8">
        <f t="shared" si="2"/>
        <v>0.42144206263130346</v>
      </c>
      <c r="FR4" s="8">
        <f t="shared" si="2"/>
        <v>0.40913433148254691</v>
      </c>
      <c r="FS4" s="8">
        <f t="shared" si="2"/>
        <v>0.39690187744767474</v>
      </c>
      <c r="FT4" s="8">
        <f t="shared" si="2"/>
        <v>0.38474378529491038</v>
      </c>
      <c r="FU4" s="8">
        <f t="shared" si="2"/>
        <v>0.37265915638298514</v>
      </c>
      <c r="FV4" s="8">
        <f t="shared" si="2"/>
        <v>0.36064710826256136</v>
      </c>
      <c r="FW4" s="8">
        <f t="shared" si="2"/>
        <v>0.34870677428955371</v>
      </c>
      <c r="FX4" s="8">
        <f t="shared" si="2"/>
        <v>0.33683730324992467</v>
      </c>
      <c r="FY4" s="8">
        <f t="shared" si="2"/>
        <v>0.32503785899554805</v>
      </c>
      <c r="FZ4" s="8">
        <f t="shared" si="2"/>
        <v>0.31330762009075191</v>
      </c>
      <c r="GA4" s="8">
        <f t="shared" si="2"/>
        <v>0.30164577946916549</v>
      </c>
      <c r="GB4" s="8">
        <f t="shared" si="2"/>
        <v>0.2900515441005137</v>
      </c>
      <c r="GC4" s="8">
        <f t="shared" si="2"/>
        <v>0.27852413466701353</v>
      </c>
      <c r="GD4" s="8">
        <f t="shared" si="2"/>
        <v>0.26706278524904348</v>
      </c>
      <c r="GE4" s="8">
        <f t="shared" si="2"/>
        <v>0.25566674301976799</v>
      </c>
      <c r="GF4" s="8">
        <f t="shared" si="2"/>
        <v>0.24433526794841331</v>
      </c>
      <c r="GG4" s="8">
        <f t="shared" si="2"/>
        <v>0.2330676325119013</v>
      </c>
      <c r="GH4" s="8">
        <f t="shared" si="2"/>
        <v>0.22186312141456158</v>
      </c>
      <c r="GI4" s="8">
        <f t="shared" si="2"/>
        <v>0.21072103131565084</v>
      </c>
      <c r="GJ4" s="8">
        <f t="shared" si="2"/>
        <v>0.19964067056442011</v>
      </c>
      <c r="GK4" s="8">
        <f t="shared" si="2"/>
        <v>0.18862135894248089</v>
      </c>
      <c r="GL4" s="8">
        <f t="shared" si="2"/>
        <v>0.17766242741322968</v>
      </c>
      <c r="GM4" s="8">
        <f t="shared" si="2"/>
        <v>0.16676321787810033</v>
      </c>
      <c r="GN4" s="8">
        <f t="shared" si="2"/>
        <v>0.15592308293942198</v>
      </c>
      <c r="GO4" s="8">
        <f t="shared" si="2"/>
        <v>0.14514138566966911</v>
      </c>
      <c r="GP4" s="8">
        <f t="shared" si="2"/>
        <v>0.13441749938689834</v>
      </c>
      <c r="GQ4" s="8">
        <f t="shared" si="2"/>
        <v>0.12375080743617319</v>
      </c>
      <c r="GR4" s="8">
        <f t="shared" si="2"/>
        <v>0.11314070297678686</v>
      </c>
      <c r="GS4" s="10">
        <f t="shared" si="2"/>
        <v>0.10258658877509932</v>
      </c>
      <c r="GT4" s="8">
        <f t="shared" si="2"/>
        <v>9.2087877002811888E-2</v>
      </c>
      <c r="GU4" s="8">
        <f t="shared" si="2"/>
        <v>8.1643989040508555E-2</v>
      </c>
      <c r="GV4" s="8">
        <f t="shared" si="2"/>
        <v>7.1254355286300572E-2</v>
      </c>
      <c r="GW4" s="8">
        <f t="shared" si="3"/>
        <v>6.0918414969415406E-2</v>
      </c>
      <c r="GX4" s="8">
        <f t="shared" si="3"/>
        <v>5.0635615968578081E-2</v>
      </c>
      <c r="GY4" s="8">
        <f t="shared" si="3"/>
        <v>4.0405414635037225E-2</v>
      </c>
      <c r="GZ4" s="8">
        <f t="shared" si="3"/>
        <v>3.0227275620094678E-2</v>
      </c>
      <c r="HA4" s="8">
        <f t="shared" si="3"/>
        <v>2.0100671707001225E-2</v>
      </c>
      <c r="HB4" s="8">
        <f t="shared" si="3"/>
        <v>1.0025083647086916E-2</v>
      </c>
    </row>
    <row r="5" spans="4:210" ht="15.75" thickBot="1">
      <c r="K5" s="14">
        <v>3</v>
      </c>
      <c r="L5" s="8">
        <f t="shared" si="4"/>
        <v>12.838156466598644</v>
      </c>
      <c r="M5" s="8">
        <f t="shared" si="0"/>
        <v>11.344866730144364</v>
      </c>
      <c r="N5" s="8">
        <f t="shared" si="0"/>
        <v>10.465030710728325</v>
      </c>
      <c r="O5" s="8">
        <f t="shared" si="0"/>
        <v>9.8374093111925944</v>
      </c>
      <c r="P5" s="8">
        <f t="shared" si="0"/>
        <v>9.348403604496152</v>
      </c>
      <c r="Q5" s="8">
        <f t="shared" si="0"/>
        <v>8.9472874988794455</v>
      </c>
      <c r="R5" s="8">
        <f t="shared" si="0"/>
        <v>8.6069474043778342</v>
      </c>
      <c r="S5" s="8">
        <f t="shared" si="0"/>
        <v>8.3111709108263074</v>
      </c>
      <c r="T5" s="8">
        <f t="shared" si="0"/>
        <v>8.0494847174823043</v>
      </c>
      <c r="U5" s="17">
        <f t="shared" si="0"/>
        <v>7.8147279032511774</v>
      </c>
      <c r="V5" s="8">
        <f t="shared" si="0"/>
        <v>7.6017864664424293</v>
      </c>
      <c r="W5" s="8">
        <f t="shared" si="0"/>
        <v>7.4068800431032269</v>
      </c>
      <c r="X5" s="8">
        <f t="shared" si="0"/>
        <v>7.2271346855712792</v>
      </c>
      <c r="Y5" s="8">
        <f t="shared" si="0"/>
        <v>7.0603141678178671</v>
      </c>
      <c r="Z5" s="8">
        <f t="shared" si="0"/>
        <v>6.9046440635440423</v>
      </c>
      <c r="AA5" s="8">
        <f t="shared" si="0"/>
        <v>6.7586926196968378</v>
      </c>
      <c r="AB5" s="8">
        <f t="shared" si="0"/>
        <v>6.621287744508467</v>
      </c>
      <c r="AC5" s="8">
        <f t="shared" si="0"/>
        <v>6.4914577158449305</v>
      </c>
      <c r="AD5" s="8">
        <f t="shared" si="0"/>
        <v>6.3683879117221496</v>
      </c>
      <c r="AE5" s="8">
        <f t="shared" si="0"/>
        <v>6.2513886311703208</v>
      </c>
      <c r="AF5" s="8">
        <f t="shared" si="0"/>
        <v>6.139870758974503</v>
      </c>
      <c r="AG5" s="8">
        <f t="shared" si="0"/>
        <v>6.0333270853916341</v>
      </c>
      <c r="AH5" s="8">
        <f t="shared" si="0"/>
        <v>5.9313177731749347</v>
      </c>
      <c r="AI5" s="8">
        <f t="shared" si="0"/>
        <v>5.8334589134097614</v>
      </c>
      <c r="AJ5" s="8">
        <f t="shared" si="0"/>
        <v>5.7394134141000022</v>
      </c>
      <c r="AK5" s="8">
        <f t="shared" si="0"/>
        <v>5.6488836729675302</v>
      </c>
      <c r="AL5" s="8">
        <f t="shared" si="0"/>
        <v>5.5616056307902131</v>
      </c>
      <c r="AM5" s="8">
        <f t="shared" si="0"/>
        <v>5.4773439043225798</v>
      </c>
      <c r="AN5" s="8">
        <f t="shared" si="0"/>
        <v>5.3958877717296838</v>
      </c>
      <c r="AO5" s="8">
        <f t="shared" si="0"/>
        <v>5.3170478373170953</v>
      </c>
      <c r="AP5" s="8">
        <f t="shared" si="0"/>
        <v>5.2406532420703797</v>
      </c>
      <c r="AQ5" s="8">
        <f t="shared" si="0"/>
        <v>5.1665493161607792</v>
      </c>
      <c r="AR5" s="8">
        <f t="shared" si="0"/>
        <v>5.0945955919230981</v>
      </c>
      <c r="AS5" s="8">
        <f t="shared" si="0"/>
        <v>5.0246641128265086</v>
      </c>
      <c r="AT5" s="8">
        <f t="shared" si="0"/>
        <v>4.9566379870301667</v>
      </c>
      <c r="AU5" s="8">
        <f t="shared" si="0"/>
        <v>4.8904101442429155</v>
      </c>
      <c r="AV5" s="8">
        <f t="shared" si="0"/>
        <v>4.8258822625153552</v>
      </c>
      <c r="AW5" s="8">
        <f t="shared" si="0"/>
        <v>4.7629638378155468</v>
      </c>
      <c r="AX5" s="8">
        <f t="shared" si="0"/>
        <v>4.7015713741703564</v>
      </c>
      <c r="AY5" s="8">
        <f t="shared" si="0"/>
        <v>4.6416276760874426</v>
      </c>
      <c r="AZ5" s="8">
        <f t="shared" si="0"/>
        <v>4.5830612281295515</v>
      </c>
      <c r="BA5" s="8">
        <f t="shared" si="0"/>
        <v>4.5258056490614678</v>
      </c>
      <c r="BB5" s="8">
        <f t="shared" si="0"/>
        <v>4.469799210059394</v>
      </c>
      <c r="BC5" s="8">
        <f t="shared" si="0"/>
        <v>4.4149844081616196</v>
      </c>
      <c r="BD5" s="8">
        <f t="shared" si="0"/>
        <v>4.3613075875251424</v>
      </c>
      <c r="BE5" s="8">
        <f t="shared" si="0"/>
        <v>4.3087186021952926</v>
      </c>
      <c r="BF5" s="8">
        <f t="shared" si="0"/>
        <v>4.2571705150413841</v>
      </c>
      <c r="BG5" s="8">
        <f t="shared" si="0"/>
        <v>4.206619328298344</v>
      </c>
      <c r="BH5" s="8">
        <f t="shared" si="0"/>
        <v>4.1570237418114333</v>
      </c>
      <c r="BI5" s="8">
        <f t="shared" si="0"/>
        <v>4.1083449356323154</v>
      </c>
      <c r="BJ5" s="8">
        <f t="shared" si="0"/>
        <v>4.0605463740786316</v>
      </c>
      <c r="BK5" s="8">
        <f t="shared" si="0"/>
        <v>4.0135936287611749</v>
      </c>
      <c r="BL5" s="8">
        <f t="shared" si="0"/>
        <v>3.967454218414983</v>
      </c>
      <c r="BM5" s="8">
        <f t="shared" si="0"/>
        <v>3.9220974636534103</v>
      </c>
      <c r="BN5" s="8">
        <f t="shared" si="0"/>
        <v>3.8774943550053522</v>
      </c>
      <c r="BO5" s="8">
        <f t="shared" si="0"/>
        <v>3.8336174328023342</v>
      </c>
      <c r="BP5" s="8">
        <f t="shared" si="0"/>
        <v>3.7904406776594488</v>
      </c>
      <c r="BQ5" s="8">
        <f t="shared" si="0"/>
        <v>3.7479394104467558</v>
      </c>
      <c r="BR5" s="8">
        <f t="shared" si="0"/>
        <v>3.7060902007795948</v>
      </c>
      <c r="BS5" s="8">
        <f t="shared" si="0"/>
        <v>3.6648707831703153</v>
      </c>
      <c r="BT5" s="8">
        <f t="shared" si="0"/>
        <v>3.6242599800830049</v>
      </c>
      <c r="BU5" s="8">
        <f t="shared" si="0"/>
        <v>3.5842376312189423</v>
      </c>
      <c r="BV5" s="8">
        <f t="shared" si="0"/>
        <v>3.5447845284356569</v>
      </c>
      <c r="BW5" s="8">
        <f t="shared" si="0"/>
        <v>3.5058823557681804</v>
      </c>
      <c r="BX5" s="8">
        <f t="shared" si="0"/>
        <v>3.4675136340786255</v>
      </c>
      <c r="BY5" s="8">
        <f t="shared" si="1"/>
        <v>3.4296616699107796</v>
      </c>
      <c r="BZ5" s="8">
        <f t="shared" si="1"/>
        <v>3.3923105081708562</v>
      </c>
      <c r="CA5" s="8">
        <f t="shared" si="1"/>
        <v>3.3554448882947443</v>
      </c>
      <c r="CB5" s="8">
        <f t="shared" si="1"/>
        <v>3.3190502035967584</v>
      </c>
      <c r="CC5" s="8">
        <f t="shared" si="1"/>
        <v>3.2831124635254985</v>
      </c>
      <c r="CD5" s="8">
        <f t="shared" si="1"/>
        <v>3.2476182585796316</v>
      </c>
      <c r="CE5" s="8">
        <f t="shared" si="1"/>
        <v>3.2125547276605468</v>
      </c>
      <c r="CF5" s="8">
        <f t="shared" si="1"/>
        <v>3.177909527660304</v>
      </c>
      <c r="CG5" s="8">
        <f t="shared" si="1"/>
        <v>3.1436708051024302</v>
      </c>
      <c r="CH5" s="8">
        <f t="shared" si="1"/>
        <v>3.1098271696702402</v>
      </c>
      <c r="CI5" s="8">
        <f t="shared" si="1"/>
        <v>3.0763676694726017</v>
      </c>
      <c r="CJ5" s="8">
        <f t="shared" si="1"/>
        <v>3.0432817679107642</v>
      </c>
      <c r="CK5" s="8">
        <f t="shared" si="1"/>
        <v>3.0105593220221554</v>
      </c>
      <c r="CL5" s="8">
        <f t="shared" si="1"/>
        <v>2.9781905621880531</v>
      </c>
      <c r="CM5" s="8">
        <f t="shared" si="1"/>
        <v>2.9461660731019466</v>
      </c>
      <c r="CN5" s="8">
        <f t="shared" si="1"/>
        <v>2.9144767759043639</v>
      </c>
      <c r="CO5" s="8">
        <f t="shared" si="1"/>
        <v>2.8831139113979574</v>
      </c>
      <c r="CP5" s="8">
        <f t="shared" si="1"/>
        <v>2.8520690242639271</v>
      </c>
      <c r="CQ5" s="8">
        <f t="shared" si="1"/>
        <v>2.8213339482074415</v>
      </c>
      <c r="CR5" s="8">
        <f t="shared" si="1"/>
        <v>2.7909007919656386</v>
      </c>
      <c r="CS5" s="8">
        <f t="shared" si="1"/>
        <v>2.7607619261172198</v>
      </c>
      <c r="CT5" s="8">
        <f t="shared" si="1"/>
        <v>2.7309099706375091</v>
      </c>
      <c r="CU5" s="8">
        <f t="shared" si="1"/>
        <v>2.7013377831472982</v>
      </c>
      <c r="CV5" s="8">
        <f t="shared" si="1"/>
        <v>2.6720384478078736</v>
      </c>
      <c r="CW5" s="8">
        <f t="shared" si="1"/>
        <v>2.6430052648182514</v>
      </c>
      <c r="CX5" s="8">
        <f t="shared" si="1"/>
        <v>2.6142317404740023</v>
      </c>
      <c r="CY5" s="8">
        <f t="shared" si="1"/>
        <v>2.5857115777501565</v>
      </c>
      <c r="CZ5" s="8">
        <f t="shared" si="1"/>
        <v>2.5574386673733853</v>
      </c>
      <c r="DA5" s="8">
        <f t="shared" si="1"/>
        <v>2.5294070793512704</v>
      </c>
      <c r="DB5" s="8">
        <f t="shared" si="1"/>
        <v>2.501611054928762</v>
      </c>
      <c r="DC5" s="8">
        <f t="shared" si="1"/>
        <v>2.4740449989440654</v>
      </c>
      <c r="DD5" s="8">
        <f t="shared" si="1"/>
        <v>2.4467034725581569</v>
      </c>
      <c r="DE5" s="8">
        <f t="shared" si="1"/>
        <v>2.4195811863338879</v>
      </c>
      <c r="DF5" s="8">
        <f t="shared" si="1"/>
        <v>2.3926729936423166</v>
      </c>
      <c r="DG5" s="8">
        <f t="shared" si="1"/>
        <v>2.3659738843753342</v>
      </c>
      <c r="DH5" s="8">
        <f t="shared" si="1"/>
        <v>2.3394789789451296</v>
      </c>
      <c r="DI5" s="8">
        <f t="shared" si="1"/>
        <v>2.3131835225521789</v>
      </c>
      <c r="DJ5" s="8">
        <f t="shared" si="1"/>
        <v>2.2870828797047262</v>
      </c>
      <c r="DK5" s="8">
        <f t="shared" si="1"/>
        <v>2.2611725289736584</v>
      </c>
      <c r="DL5" s="8">
        <f t="shared" si="1"/>
        <v>2.2354480579677802</v>
      </c>
      <c r="DM5" s="8">
        <f t="shared" si="1"/>
        <v>2.20990515851526</v>
      </c>
      <c r="DN5" s="8">
        <f t="shared" si="1"/>
        <v>2.1845396220379336</v>
      </c>
      <c r="DO5" s="8">
        <f t="shared" si="1"/>
        <v>2.1593473351058439</v>
      </c>
      <c r="DP5" s="8">
        <f t="shared" si="1"/>
        <v>2.134324275160107</v>
      </c>
      <c r="DQ5" s="8">
        <f t="shared" si="1"/>
        <v>2.109466506392784</v>
      </c>
      <c r="DR5" s="8">
        <f t="shared" si="1"/>
        <v>2.0847701757730532</v>
      </c>
      <c r="DS5" s="8">
        <f t="shared" si="1"/>
        <v>2.0602315092094372</v>
      </c>
      <c r="DT5" s="8">
        <f t="shared" si="1"/>
        <v>2.0358468078383472</v>
      </c>
      <c r="DU5" s="8">
        <f t="shared" si="1"/>
        <v>2.0116124444295993</v>
      </c>
      <c r="DV5" s="8">
        <f t="shared" si="1"/>
        <v>1.9875248598999322</v>
      </c>
      <c r="DW5" s="8">
        <f t="shared" si="1"/>
        <v>1.963580559925902</v>
      </c>
      <c r="DX5" s="8">
        <f t="shared" si="1"/>
        <v>1.9397761116477907</v>
      </c>
      <c r="DY5" s="8">
        <f t="shared" si="1"/>
        <v>1.9161081404564424</v>
      </c>
      <c r="DZ5" s="8">
        <f t="shared" si="1"/>
        <v>1.8925733268551246</v>
      </c>
      <c r="EA5" s="8">
        <f t="shared" si="1"/>
        <v>1.8691684033887135</v>
      </c>
      <c r="EB5" s="8">
        <f t="shared" si="1"/>
        <v>1.8458901516325903</v>
      </c>
      <c r="EC5" s="8">
        <f t="shared" si="1"/>
        <v>1.8227353992337947</v>
      </c>
      <c r="ED5" s="8">
        <f t="shared" si="1"/>
        <v>1.7997010169969796</v>
      </c>
      <c r="EE5" s="8">
        <f t="shared" si="1"/>
        <v>1.7767839160077541</v>
      </c>
      <c r="EF5" s="8">
        <f t="shared" si="1"/>
        <v>1.7539810447859989</v>
      </c>
      <c r="EG5" s="8">
        <f t="shared" si="1"/>
        <v>1.7312893864616377</v>
      </c>
      <c r="EH5" s="8">
        <f t="shared" si="1"/>
        <v>1.7087059559652693</v>
      </c>
      <c r="EI5" s="8">
        <f t="shared" si="1"/>
        <v>1.6862277972259196</v>
      </c>
      <c r="EJ5" s="8">
        <f t="shared" si="1"/>
        <v>1.6638519803679312</v>
      </c>
      <c r="EK5" s="8">
        <f t="shared" si="2"/>
        <v>1.6415755988988128</v>
      </c>
      <c r="EL5" s="8">
        <f t="shared" si="2"/>
        <v>1.6193957668795183</v>
      </c>
      <c r="EM5" s="8">
        <f t="shared" si="2"/>
        <v>1.5973096160682889</v>
      </c>
      <c r="EN5" s="8">
        <f t="shared" si="2"/>
        <v>1.5753142930287196</v>
      </c>
      <c r="EO5" s="8">
        <f t="shared" si="2"/>
        <v>1.5534069561922619</v>
      </c>
      <c r="EP5" s="8">
        <f t="shared" si="2"/>
        <v>1.5315847728647147</v>
      </c>
      <c r="EQ5" s="8">
        <f t="shared" si="2"/>
        <v>1.5098449161656473</v>
      </c>
      <c r="ER5" s="8">
        <f t="shared" si="2"/>
        <v>1.4881845618888714</v>
      </c>
      <c r="ES5" s="8">
        <f t="shared" si="2"/>
        <v>1.4666008852712196</v>
      </c>
      <c r="ET5" s="8">
        <f t="shared" si="2"/>
        <v>1.4450910576558686</v>
      </c>
      <c r="EU5" s="8">
        <f t="shared" si="2"/>
        <v>1.4236522430352772</v>
      </c>
      <c r="EV5" s="8">
        <f t="shared" si="2"/>
        <v>1.4022815944575229</v>
      </c>
      <c r="EW5" s="8">
        <f t="shared" si="2"/>
        <v>1.3809762502783005</v>
      </c>
      <c r="EX5" s="8">
        <f t="shared" si="2"/>
        <v>1.359733330239157</v>
      </c>
      <c r="EY5" s="8">
        <f t="shared" si="2"/>
        <v>1.3385499313505917</v>
      </c>
      <c r="EZ5" s="8">
        <f t="shared" si="2"/>
        <v>1.3174231235564535</v>
      </c>
      <c r="FA5" s="8">
        <f t="shared" si="2"/>
        <v>1.2963499451535287</v>
      </c>
      <c r="FB5" s="8">
        <f t="shared" si="2"/>
        <v>1.2753273979373514</v>
      </c>
      <c r="FC5" s="8">
        <f t="shared" si="2"/>
        <v>1.2543524420419607</v>
      </c>
      <c r="FD5" s="8">
        <f t="shared" si="2"/>
        <v>1.2334219904375554</v>
      </c>
      <c r="FE5" s="8">
        <f t="shared" si="2"/>
        <v>1.2125329030456664</v>
      </c>
      <c r="FF5" s="8">
        <f t="shared" si="2"/>
        <v>1.1916819804264664</v>
      </c>
      <c r="FG5" s="8">
        <f t="shared" si="2"/>
        <v>1.1708659569870847</v>
      </c>
      <c r="FH5" s="8">
        <f t="shared" si="2"/>
        <v>1.1500814936531341</v>
      </c>
      <c r="FI5" s="8">
        <f t="shared" si="2"/>
        <v>1.1293251699379476</v>
      </c>
      <c r="FJ5" s="8">
        <f t="shared" si="2"/>
        <v>1.1085934753350457</v>
      </c>
      <c r="FK5" s="8">
        <f t="shared" si="2"/>
        <v>1.0878827999488954</v>
      </c>
      <c r="FL5" s="8">
        <f t="shared" si="2"/>
        <v>1.0671894242667992</v>
      </c>
      <c r="FM5" s="8">
        <f t="shared" si="2"/>
        <v>1.046509507960409</v>
      </c>
      <c r="FN5" s="8">
        <f t="shared" si="2"/>
        <v>1.0258390775884554</v>
      </c>
      <c r="FO5" s="8">
        <f t="shared" si="2"/>
        <v>1.0051740130523465</v>
      </c>
      <c r="FP5" s="8">
        <f t="shared" si="2"/>
        <v>0.98451003263262749</v>
      </c>
      <c r="FQ5" s="8">
        <f t="shared" si="2"/>
        <v>0.96384267640612076</v>
      </c>
      <c r="FR5" s="8">
        <f t="shared" si="2"/>
        <v>0.94316728780989689</v>
      </c>
      <c r="FS5" s="8">
        <f t="shared" si="2"/>
        <v>0.92247899307779235</v>
      </c>
      <c r="FT5" s="8">
        <f t="shared" si="2"/>
        <v>0.90177267822642082</v>
      </c>
      <c r="FU5" s="8">
        <f t="shared" si="2"/>
        <v>0.8810429632085035</v>
      </c>
      <c r="FV5" s="8">
        <f t="shared" si="2"/>
        <v>0.86028417277930458</v>
      </c>
      <c r="FW5" s="8">
        <f t="shared" si="2"/>
        <v>0.83949030353373832</v>
      </c>
      <c r="FX5" s="8">
        <f t="shared" si="2"/>
        <v>0.81865498646298829</v>
      </c>
      <c r="FY5" s="8">
        <f t="shared" si="2"/>
        <v>0.7977714442447188</v>
      </c>
      <c r="FZ5" s="8">
        <f t="shared" si="2"/>
        <v>0.77683244231286741</v>
      </c>
      <c r="GA5" s="8">
        <f t="shared" si="2"/>
        <v>0.75583023254181392</v>
      </c>
      <c r="GB5" s="8">
        <f t="shared" si="2"/>
        <v>0.73475648811252792</v>
      </c>
      <c r="GC5" s="8">
        <f t="shared" si="2"/>
        <v>0.71360222778756954</v>
      </c>
      <c r="GD5" s="8">
        <f t="shared" si="2"/>
        <v>0.69235772738368073</v>
      </c>
      <c r="GE5" s="8">
        <f t="shared" si="2"/>
        <v>0.67101241566229086</v>
      </c>
      <c r="GF5" s="8">
        <f t="shared" si="2"/>
        <v>0.64955475111372973</v>
      </c>
      <c r="GG5" s="8">
        <f t="shared" si="2"/>
        <v>0.62797207512560027</v>
      </c>
      <c r="GH5" s="8">
        <f t="shared" si="2"/>
        <v>0.60625043570713</v>
      </c>
      <c r="GI5" s="8">
        <f t="shared" si="2"/>
        <v>0.5843743741551799</v>
      </c>
      <c r="GJ5" s="8">
        <f t="shared" si="2"/>
        <v>0.56232666459621683</v>
      </c>
      <c r="GK5" s="8">
        <f t="shared" si="2"/>
        <v>0.54008799292556042</v>
      </c>
      <c r="GL5" s="8">
        <f t="shared" si="2"/>
        <v>0.5176365568380028</v>
      </c>
      <c r="GM5" s="8">
        <f t="shared" si="2"/>
        <v>0.49494756169721116</v>
      </c>
      <c r="GN5" s="8">
        <f t="shared" si="2"/>
        <v>0.47199257680086809</v>
      </c>
      <c r="GO5" s="8">
        <f t="shared" si="2"/>
        <v>0.44873870132696309</v>
      </c>
      <c r="GP5" s="8">
        <f t="shared" si="2"/>
        <v>0.42514746580614254</v>
      </c>
      <c r="GQ5" s="8">
        <f t="shared" si="2"/>
        <v>0.40117335800062037</v>
      </c>
      <c r="GR5" s="8">
        <f t="shared" si="2"/>
        <v>0.37676180195910447</v>
      </c>
      <c r="GS5" s="10">
        <f t="shared" si="2"/>
        <v>0.35184631774926733</v>
      </c>
      <c r="GT5" s="8">
        <f t="shared" si="2"/>
        <v>0.32634441161231054</v>
      </c>
      <c r="GU5" s="8">
        <f t="shared" si="2"/>
        <v>0.30015141879722113</v>
      </c>
      <c r="GV5" s="8">
        <f t="shared" si="2"/>
        <v>0.27313088200636348</v>
      </c>
      <c r="GW5" s="8">
        <f t="shared" si="3"/>
        <v>0.24509870871029324</v>
      </c>
      <c r="GX5" s="8">
        <f t="shared" si="3"/>
        <v>0.21579528262389297</v>
      </c>
      <c r="GY5" s="8">
        <f t="shared" si="3"/>
        <v>0.184831819028653</v>
      </c>
      <c r="GZ5" s="8">
        <f t="shared" si="3"/>
        <v>0.15157351954945011</v>
      </c>
      <c r="HA5" s="8">
        <f t="shared" si="3"/>
        <v>0.11483180189911064</v>
      </c>
      <c r="HB5" s="8">
        <f t="shared" si="3"/>
        <v>7.172177458648403E-2</v>
      </c>
    </row>
    <row r="6" spans="4:210" ht="15.75" thickBot="1">
      <c r="D6" s="6" t="s">
        <v>4</v>
      </c>
      <c r="E6" s="7">
        <f>_xlfn.CHISQ.INV($E$4,$E$3)</f>
        <v>5.2260294883926397</v>
      </c>
      <c r="K6" s="14">
        <v>4</v>
      </c>
      <c r="L6" s="8">
        <f t="shared" si="4"/>
        <v>14.860259000560278</v>
      </c>
      <c r="M6" s="8">
        <f t="shared" si="0"/>
        <v>13.276704135987615</v>
      </c>
      <c r="N6" s="8">
        <f t="shared" si="0"/>
        <v>12.339095279641262</v>
      </c>
      <c r="O6" s="8">
        <f t="shared" si="0"/>
        <v>11.667843403834773</v>
      </c>
      <c r="P6" s="8">
        <f t="shared" si="0"/>
        <v>11.143286781877796</v>
      </c>
      <c r="Q6" s="8">
        <f t="shared" si="0"/>
        <v>10.711898289670374</v>
      </c>
      <c r="R6" s="8">
        <f t="shared" si="0"/>
        <v>10.345026634477941</v>
      </c>
      <c r="S6" s="8">
        <f t="shared" si="0"/>
        <v>10.025519286562869</v>
      </c>
      <c r="T6" s="8">
        <f t="shared" si="0"/>
        <v>9.7422838859353025</v>
      </c>
      <c r="U6" s="17">
        <f t="shared" si="0"/>
        <v>9.4877290367811575</v>
      </c>
      <c r="V6" s="8">
        <f t="shared" si="0"/>
        <v>9.2564286237051991</v>
      </c>
      <c r="W6" s="8">
        <f t="shared" si="0"/>
        <v>9.0443683687166079</v>
      </c>
      <c r="X6" s="8">
        <f t="shared" si="0"/>
        <v>8.8484942379371443</v>
      </c>
      <c r="Y6" s="8">
        <f t="shared" si="0"/>
        <v>8.6664282344729013</v>
      </c>
      <c r="Z6" s="8">
        <f t="shared" si="0"/>
        <v>8.4962822078055034</v>
      </c>
      <c r="AA6" s="8">
        <f t="shared" si="0"/>
        <v>8.3365317025516088</v>
      </c>
      <c r="AB6" s="8">
        <f t="shared" si="0"/>
        <v>8.1859280045887548</v>
      </c>
      <c r="AC6" s="8">
        <f t="shared" si="0"/>
        <v>8.0434352879786069</v>
      </c>
      <c r="AD6" s="8">
        <f t="shared" si="0"/>
        <v>7.9081847244988275</v>
      </c>
      <c r="AE6" s="8">
        <f t="shared" si="0"/>
        <v>7.7794403397348555</v>
      </c>
      <c r="AF6" s="8">
        <f t="shared" si="0"/>
        <v>7.6565731807102999</v>
      </c>
      <c r="AG6" s="8">
        <f t="shared" si="0"/>
        <v>7.5390414780959736</v>
      </c>
      <c r="AH6" s="8">
        <f t="shared" si="0"/>
        <v>7.4263752065078492</v>
      </c>
      <c r="AI6" s="8">
        <f t="shared" si="0"/>
        <v>7.3181639216244783</v>
      </c>
      <c r="AJ6" s="8">
        <f t="shared" si="0"/>
        <v>7.2140470729403612</v>
      </c>
      <c r="AK6" s="8">
        <f t="shared" si="0"/>
        <v>7.1137062106807978</v>
      </c>
      <c r="AL6" s="8">
        <f t="shared" si="0"/>
        <v>7.0168586588235815</v>
      </c>
      <c r="AM6" s="8">
        <f t="shared" si="0"/>
        <v>6.9232523349929167</v>
      </c>
      <c r="AN6" s="8">
        <f t="shared" si="0"/>
        <v>6.8326614762902702</v>
      </c>
      <c r="AO6" s="8">
        <f t="shared" si="0"/>
        <v>6.7448830872124184</v>
      </c>
      <c r="AP6" s="8">
        <f t="shared" si="0"/>
        <v>6.6597339679348417</v>
      </c>
      <c r="AQ6" s="8">
        <f t="shared" si="0"/>
        <v>6.5770482126793812</v>
      </c>
      <c r="AR6" s="8">
        <f t="shared" si="0"/>
        <v>6.496675091596094</v>
      </c>
      <c r="AS6" s="8">
        <f t="shared" si="0"/>
        <v>6.4184772476452459</v>
      </c>
      <c r="AT6" s="8">
        <f t="shared" si="0"/>
        <v>6.3423291538402227</v>
      </c>
      <c r="AU6" s="8">
        <f t="shared" si="0"/>
        <v>6.2681157869647341</v>
      </c>
      <c r="AV6" s="8">
        <f t="shared" si="0"/>
        <v>6.195731482277175</v>
      </c>
      <c r="AW6" s="8">
        <f t="shared" si="0"/>
        <v>6.1250789403253085</v>
      </c>
      <c r="AX6" s="8">
        <f t="shared" si="0"/>
        <v>6.0560683622334768</v>
      </c>
      <c r="AY6" s="8">
        <f t="shared" si="0"/>
        <v>5.988616694004242</v>
      </c>
      <c r="AZ6" s="8">
        <f t="shared" si="0"/>
        <v>5.9226469637318759</v>
      </c>
      <c r="BA6" s="8">
        <f t="shared" si="0"/>
        <v>5.8580876983349714</v>
      </c>
      <c r="BB6" s="8">
        <f t="shared" si="0"/>
        <v>5.7948724086160572</v>
      </c>
      <c r="BC6" s="8">
        <f t="shared" si="0"/>
        <v>5.7329391332528354</v>
      </c>
      <c r="BD6" s="8">
        <f t="shared" si="0"/>
        <v>5.6722300337999565</v>
      </c>
      <c r="BE6" s="8">
        <f t="shared" si="0"/>
        <v>5.6126910339958416</v>
      </c>
      <c r="BF6" s="8">
        <f t="shared" si="0"/>
        <v>5.5542714976759431</v>
      </c>
      <c r="BG6" s="8">
        <f t="shared" si="0"/>
        <v>5.4969239404314374</v>
      </c>
      <c r="BH6" s="8">
        <f t="shared" si="0"/>
        <v>5.4406037708521531</v>
      </c>
      <c r="BI6" s="8">
        <f t="shared" si="0"/>
        <v>5.3852690577793885</v>
      </c>
      <c r="BJ6" s="8">
        <f t="shared" si="0"/>
        <v>5.3308803204883972</v>
      </c>
      <c r="BK6" s="8">
        <f t="shared" si="0"/>
        <v>5.2774003391378574</v>
      </c>
      <c r="BL6" s="8">
        <f t="shared" si="0"/>
        <v>5.2247939831776931</v>
      </c>
      <c r="BM6" s="8">
        <f t="shared" si="0"/>
        <v>5.1730280557077952</v>
      </c>
      <c r="BN6" s="8">
        <f t="shared" si="0"/>
        <v>5.1220711520373241</v>
      </c>
      <c r="BO6" s="8">
        <f t="shared" si="0"/>
        <v>5.0718935309143873</v>
      </c>
      <c r="BP6" s="8">
        <f t="shared" si="0"/>
        <v>5.0224669970848925</v>
      </c>
      <c r="BQ6" s="8">
        <f t="shared" si="0"/>
        <v>4.9737647940021947</v>
      </c>
      <c r="BR6" s="8">
        <f t="shared" si="0"/>
        <v>4.9257615056497137</v>
      </c>
      <c r="BS6" s="8">
        <f t="shared" si="0"/>
        <v>4.8784329665604069</v>
      </c>
      <c r="BT6" s="8">
        <f t="shared" si="0"/>
        <v>4.8317561792226451</v>
      </c>
      <c r="BU6" s="8">
        <f t="shared" si="0"/>
        <v>4.7857092381540429</v>
      </c>
      <c r="BV6" s="8">
        <f t="shared" si="0"/>
        <v>4.7402712600048753</v>
      </c>
      <c r="BW6" s="8">
        <f t="shared" si="0"/>
        <v>4.6954223191229891</v>
      </c>
      <c r="BX6" s="8">
        <f t="shared" ref="M6:BX69" si="5">_xlfn.CHISQ.INV(BX$2,$K6)</f>
        <v>4.6511433880734367</v>
      </c>
      <c r="BY6" s="8">
        <f t="shared" si="1"/>
        <v>4.6074162826600951</v>
      </c>
      <c r="BZ6" s="8">
        <f t="shared" si="1"/>
        <v>4.5642236110439907</v>
      </c>
      <c r="CA6" s="8">
        <f t="shared" si="1"/>
        <v>4.5215487265949044</v>
      </c>
      <c r="CB6" s="8">
        <f t="shared" si="1"/>
        <v>4.4793756841498631</v>
      </c>
      <c r="CC6" s="8">
        <f t="shared" si="1"/>
        <v>4.4376891993848</v>
      </c>
      <c r="CD6" s="8">
        <f t="shared" si="1"/>
        <v>4.3964746110347521</v>
      </c>
      <c r="CE6" s="8">
        <f t="shared" si="1"/>
        <v>4.3557178457237509</v>
      </c>
      <c r="CF6" s="8">
        <f t="shared" si="1"/>
        <v>4.3154053851884617</v>
      </c>
      <c r="CG6" s="8">
        <f t="shared" si="1"/>
        <v>4.2755242357001464</v>
      </c>
      <c r="CH6" s="8">
        <f t="shared" si="1"/>
        <v>4.2360618995077512</v>
      </c>
      <c r="CI6" s="8">
        <f t="shared" si="1"/>
        <v>4.1970063481412563</v>
      </c>
      <c r="CJ6" s="8">
        <f t="shared" si="1"/>
        <v>4.1583459974290706</v>
      </c>
      <c r="CK6" s="8">
        <f t="shared" si="1"/>
        <v>4.1200696840963156</v>
      </c>
      <c r="CL6" s="8">
        <f t="shared" si="1"/>
        <v>4.0821666438227169</v>
      </c>
      <c r="CM6" s="8">
        <f t="shared" si="1"/>
        <v>4.0446264906493115</v>
      </c>
      <c r="CN6" s="8">
        <f t="shared" si="1"/>
        <v>4.0074391976327988</v>
      </c>
      <c r="CO6" s="8">
        <f t="shared" si="1"/>
        <v>3.9705950786549256</v>
      </c>
      <c r="CP6" s="8">
        <f t="shared" si="1"/>
        <v>3.9340847713021172</v>
      </c>
      <c r="CQ6" s="8">
        <f t="shared" si="1"/>
        <v>3.8978992207374481</v>
      </c>
      <c r="CR6" s="8">
        <f t="shared" si="1"/>
        <v>3.8620296644936585</v>
      </c>
      <c r="CS6" s="8">
        <f t="shared" si="1"/>
        <v>3.826467618121383</v>
      </c>
      <c r="CT6" s="8">
        <f t="shared" si="1"/>
        <v>3.7912048616321998</v>
      </c>
      <c r="CU6" s="8">
        <f t="shared" si="1"/>
        <v>3.7562334266807595</v>
      </c>
      <c r="CV6" s="8">
        <f t="shared" si="1"/>
        <v>3.7215455844345628</v>
      </c>
      <c r="CW6" s="8">
        <f t="shared" si="1"/>
        <v>3.6871338340838897</v>
      </c>
      <c r="CX6" s="8">
        <f t="shared" si="1"/>
        <v>3.6529908919479799</v>
      </c>
      <c r="CY6" s="8">
        <f t="shared" si="1"/>
        <v>3.6191096811367109</v>
      </c>
      <c r="CZ6" s="8">
        <f t="shared" si="1"/>
        <v>3.585483321730158</v>
      </c>
      <c r="DA6" s="8">
        <f t="shared" si="1"/>
        <v>3.5521051214409045</v>
      </c>
      <c r="DB6" s="8">
        <f t="shared" si="1"/>
        <v>3.5189685667266639</v>
      </c>
      <c r="DC6" s="8">
        <f t="shared" si="1"/>
        <v>3.4860673143228254</v>
      </c>
      <c r="DD6" s="8">
        <f t="shared" si="1"/>
        <v>3.4533951831667569</v>
      </c>
      <c r="DE6" s="8">
        <f t="shared" si="1"/>
        <v>3.4209461466874593</v>
      </c>
      <c r="DF6" s="8">
        <f t="shared" si="1"/>
        <v>3.3887143254359526</v>
      </c>
      <c r="DG6" s="8">
        <f t="shared" si="1"/>
        <v>3.3566939800333189</v>
      </c>
      <c r="DH6" s="8">
        <f t="shared" si="1"/>
        <v>3.3248795044147532</v>
      </c>
      <c r="DI6" s="8">
        <f t="shared" si="1"/>
        <v>3.2932654193493121</v>
      </c>
      <c r="DJ6" s="8">
        <f t="shared" si="1"/>
        <v>3.2618463662161754</v>
      </c>
      <c r="DK6" s="8">
        <f t="shared" si="1"/>
        <v>3.2306171010194209</v>
      </c>
      <c r="DL6" s="8">
        <f t="shared" si="1"/>
        <v>3.1995724886241992</v>
      </c>
      <c r="DM6" s="8">
        <f t="shared" si="1"/>
        <v>3.1687074971981399</v>
      </c>
      <c r="DN6" s="8">
        <f t="shared" si="1"/>
        <v>3.1380171928426583</v>
      </c>
      <c r="DO6" s="8">
        <f t="shared" si="1"/>
        <v>3.1074967343994602</v>
      </c>
      <c r="DP6" s="8">
        <f t="shared" si="1"/>
        <v>3.0771413684183471</v>
      </c>
      <c r="DQ6" s="8">
        <f t="shared" si="1"/>
        <v>3.046946424272833</v>
      </c>
      <c r="DR6" s="8">
        <f t="shared" si="1"/>
        <v>3.0169073094107599</v>
      </c>
      <c r="DS6" s="8">
        <f t="shared" si="1"/>
        <v>2.987019504727435</v>
      </c>
      <c r="DT6" s="8">
        <f t="shared" si="1"/>
        <v>2.957278560049263</v>
      </c>
      <c r="DU6" s="8">
        <f t="shared" si="1"/>
        <v>2.9276800897161515</v>
      </c>
      <c r="DV6" s="8">
        <f t="shared" si="1"/>
        <v>2.8982197682512414</v>
      </c>
      <c r="DW6" s="8">
        <f t="shared" si="1"/>
        <v>2.8688933261067295</v>
      </c>
      <c r="DX6" s="8">
        <f t="shared" si="1"/>
        <v>2.8396965454747036</v>
      </c>
      <c r="DY6" s="8">
        <f t="shared" si="1"/>
        <v>2.8106252561520142</v>
      </c>
      <c r="DZ6" s="8">
        <f t="shared" si="1"/>
        <v>2.7816753314482381</v>
      </c>
      <c r="EA6" s="8">
        <f t="shared" si="1"/>
        <v>2.7528426841257709</v>
      </c>
      <c r="EB6" s="8">
        <f t="shared" si="1"/>
        <v>2.7241232623610272</v>
      </c>
      <c r="EC6" s="8">
        <f t="shared" si="1"/>
        <v>2.695513045715574</v>
      </c>
      <c r="ED6" s="8">
        <f t="shared" si="1"/>
        <v>2.6670080411057917</v>
      </c>
      <c r="EE6" s="8">
        <f t="shared" si="1"/>
        <v>2.6386042787594532</v>
      </c>
      <c r="EF6" s="8">
        <f t="shared" si="1"/>
        <v>2.6102978081471861</v>
      </c>
      <c r="EG6" s="8">
        <f t="shared" si="1"/>
        <v>2.5820846938764208</v>
      </c>
      <c r="EH6" s="8">
        <f t="shared" si="1"/>
        <v>2.5539610115348865</v>
      </c>
      <c r="EI6" s="8">
        <f t="shared" si="1"/>
        <v>2.5259228434701457</v>
      </c>
      <c r="EJ6" s="8">
        <f t="shared" ref="BY6:EJ69" si="6">_xlfn.CHISQ.INV(EJ$2,$K6)</f>
        <v>2.4979662744909343</v>
      </c>
      <c r="EK6" s="8">
        <f t="shared" si="2"/>
        <v>2.4700873874753069</v>
      </c>
      <c r="EL6" s="8">
        <f t="shared" si="2"/>
        <v>2.4422822588696298</v>
      </c>
      <c r="EM6" s="8">
        <f t="shared" si="2"/>
        <v>2.4145469540614592</v>
      </c>
      <c r="EN6" s="8">
        <f t="shared" si="2"/>
        <v>2.3868775226080889</v>
      </c>
      <c r="EO6" s="8">
        <f t="shared" si="2"/>
        <v>2.3592699933012558</v>
      </c>
      <c r="EP6" s="8">
        <f t="shared" si="2"/>
        <v>2.3317203690468973</v>
      </c>
      <c r="EQ6" s="8">
        <f t="shared" si="2"/>
        <v>2.304224621537156</v>
      </c>
      <c r="ER6" s="8">
        <f t="shared" si="2"/>
        <v>2.2767786856898411</v>
      </c>
      <c r="ES6" s="8">
        <f t="shared" si="2"/>
        <v>2.249378453828307</v>
      </c>
      <c r="ET6" s="8">
        <f t="shared" si="2"/>
        <v>2.2220197695722481</v>
      </c>
      <c r="EU6" s="8">
        <f t="shared" si="2"/>
        <v>2.1946984214069798</v>
      </c>
      <c r="EV6" s="8">
        <f t="shared" si="2"/>
        <v>2.1674101358956244</v>
      </c>
      <c r="EW6" s="8">
        <f t="shared" si="2"/>
        <v>2.1401505704949013</v>
      </c>
      <c r="EX6" s="8">
        <f t="shared" si="2"/>
        <v>2.1129153059311019</v>
      </c>
      <c r="EY6" s="8">
        <f t="shared" si="2"/>
        <v>2.0856998380880931</v>
      </c>
      <c r="EZ6" s="8">
        <f t="shared" si="2"/>
        <v>2.0584995693538315</v>
      </c>
      <c r="FA6" s="8">
        <f t="shared" si="2"/>
        <v>2.0313097993657361</v>
      </c>
      <c r="FB6" s="8">
        <f t="shared" si="2"/>
        <v>2.0041257150882656</v>
      </c>
      <c r="FC6" s="8">
        <f t="shared" si="2"/>
        <v>1.9769423801480697</v>
      </c>
      <c r="FD6" s="8">
        <f t="shared" si="2"/>
        <v>1.9497547233428498</v>
      </c>
      <c r="FE6" s="8">
        <f t="shared" si="2"/>
        <v>1.9225575262295509</v>
      </c>
      <c r="FF6" s="8">
        <f t="shared" si="2"/>
        <v>1.8953454096853148</v>
      </c>
      <c r="FG6" s="8">
        <f t="shared" si="2"/>
        <v>1.8681128193205798</v>
      </c>
      <c r="FH6" s="8">
        <f t="shared" si="2"/>
        <v>1.84085400960743</v>
      </c>
      <c r="FI6" s="8">
        <f t="shared" si="2"/>
        <v>1.8135630265673892</v>
      </c>
      <c r="FJ6" s="8">
        <f t="shared" si="2"/>
        <v>1.7862336888408268</v>
      </c>
      <c r="FK6" s="8">
        <f t="shared" si="2"/>
        <v>1.7588595669344158</v>
      </c>
      <c r="FL6" s="8">
        <f t="shared" si="2"/>
        <v>1.731433960412883</v>
      </c>
      <c r="FM6" s="8">
        <f t="shared" si="2"/>
        <v>1.7039498727658382</v>
      </c>
      <c r="FN6" s="8">
        <f t="shared" si="2"/>
        <v>1.6763999836385568</v>
      </c>
      <c r="FO6" s="8">
        <f t="shared" si="2"/>
        <v>1.6487766180659653</v>
      </c>
      <c r="FP6" s="8">
        <f t="shared" si="2"/>
        <v>1.6210717122900655</v>
      </c>
      <c r="FQ6" s="8">
        <f t="shared" si="2"/>
        <v>1.5932767756705271</v>
      </c>
      <c r="FR6" s="8">
        <f t="shared" si="2"/>
        <v>1.5653828481136651</v>
      </c>
      <c r="FS6" s="8">
        <f t="shared" si="2"/>
        <v>1.537380452343154</v>
      </c>
      <c r="FT6" s="8">
        <f t="shared" si="2"/>
        <v>1.5092595402125808</v>
      </c>
      <c r="FU6" s="8">
        <f t="shared" si="2"/>
        <v>1.4810094321099756</v>
      </c>
      <c r="FV6" s="8">
        <f t="shared" si="2"/>
        <v>1.4526187483210855</v>
      </c>
      <c r="FW6" s="8">
        <f t="shared" si="2"/>
        <v>1.4240753309926892</v>
      </c>
      <c r="FX6" s="8">
        <f t="shared" si="2"/>
        <v>1.3953661550583476</v>
      </c>
      <c r="FY6" s="8">
        <f t="shared" si="2"/>
        <v>1.3664772261418765</v>
      </c>
      <c r="FZ6" s="8">
        <f t="shared" si="2"/>
        <v>1.3373934630189874</v>
      </c>
      <c r="GA6" s="8">
        <f t="shared" si="2"/>
        <v>1.308098561668914</v>
      </c>
      <c r="GB6" s="8">
        <f t="shared" si="2"/>
        <v>1.2785748372505528</v>
      </c>
      <c r="GC6" s="8">
        <f t="shared" si="2"/>
        <v>1.2488030394442624</v>
      </c>
      <c r="GD6" s="8">
        <f t="shared" si="2"/>
        <v>1.2187621354461524</v>
      </c>
      <c r="GE6" s="8">
        <f t="shared" si="2"/>
        <v>1.1884290533965056</v>
      </c>
      <c r="GF6" s="8">
        <f t="shared" si="2"/>
        <v>1.1577783770420595</v>
      </c>
      <c r="GG6" s="8">
        <f t="shared" si="2"/>
        <v>1.1267819797944933</v>
      </c>
      <c r="GH6" s="8">
        <f t="shared" si="2"/>
        <v>1.095408582797696</v>
      </c>
      <c r="GI6" s="8">
        <f t="shared" si="2"/>
        <v>1.063623216779219</v>
      </c>
      <c r="GJ6" s="8">
        <f t="shared" si="2"/>
        <v>1.031386560780736</v>
      </c>
      <c r="GK6" s="8">
        <f t="shared" si="2"/>
        <v>0.99865412149946942</v>
      </c>
      <c r="GL6" s="8">
        <f t="shared" si="2"/>
        <v>0.96537520363788099</v>
      </c>
      <c r="GM6" s="8">
        <f t="shared" si="2"/>
        <v>0.9314916023280726</v>
      </c>
      <c r="GN6" s="8">
        <f t="shared" si="2"/>
        <v>0.89693592011913881</v>
      </c>
      <c r="GO6" s="8">
        <f t="shared" si="2"/>
        <v>0.8616293678335798</v>
      </c>
      <c r="GP6" s="8">
        <f t="shared" si="2"/>
        <v>0.82547884173340602</v>
      </c>
      <c r="GQ6" s="8">
        <f t="shared" si="2"/>
        <v>0.78837296299764315</v>
      </c>
      <c r="GR6" s="8">
        <f t="shared" si="2"/>
        <v>0.75017659066514342</v>
      </c>
      <c r="GS6" s="10">
        <f t="shared" si="2"/>
        <v>0.71072302139731747</v>
      </c>
      <c r="GT6" s="8">
        <f t="shared" si="2"/>
        <v>0.66980256042904573</v>
      </c>
      <c r="GU6" s="8">
        <f t="shared" si="2"/>
        <v>0.62714516070536031</v>
      </c>
      <c r="GV6" s="8">
        <f t="shared" ref="EK6:GV69" si="7">_xlfn.CHISQ.INV(GV$2,$K6)</f>
        <v>0.58239287155516883</v>
      </c>
      <c r="GW6" s="8">
        <f t="shared" si="3"/>
        <v>0.53505367323532227</v>
      </c>
      <c r="GX6" s="8">
        <f t="shared" si="3"/>
        <v>0.48441855708792125</v>
      </c>
      <c r="GY6" s="8">
        <f t="shared" si="3"/>
        <v>0.42939819001585966</v>
      </c>
      <c r="GZ6" s="8">
        <f t="shared" si="3"/>
        <v>0.36815664942722948</v>
      </c>
      <c r="HA6" s="8">
        <f t="shared" si="3"/>
        <v>0.29710948050651914</v>
      </c>
      <c r="HB6" s="8">
        <f t="shared" si="3"/>
        <v>0.20698909349616451</v>
      </c>
    </row>
    <row r="7" spans="4:210">
      <c r="K7" s="14">
        <v>5</v>
      </c>
      <c r="L7" s="8">
        <f t="shared" si="4"/>
        <v>16.749602343639047</v>
      </c>
      <c r="M7" s="8">
        <f t="shared" si="5"/>
        <v>15.086272469388986</v>
      </c>
      <c r="N7" s="8">
        <f t="shared" si="5"/>
        <v>14.09779476609676</v>
      </c>
      <c r="O7" s="8">
        <f t="shared" si="5"/>
        <v>13.388222599036341</v>
      </c>
      <c r="P7" s="8">
        <f t="shared" si="5"/>
        <v>12.832501994030022</v>
      </c>
      <c r="Q7" s="8">
        <f t="shared" si="5"/>
        <v>12.374618480559812</v>
      </c>
      <c r="R7" s="8">
        <f t="shared" si="5"/>
        <v>11.984556934033527</v>
      </c>
      <c r="S7" s="8">
        <f t="shared" si="5"/>
        <v>11.644331848178815</v>
      </c>
      <c r="T7" s="8">
        <f t="shared" si="5"/>
        <v>11.342302831439115</v>
      </c>
      <c r="U7" s="17">
        <f t="shared" si="5"/>
        <v>11.070497693516351</v>
      </c>
      <c r="V7" s="8">
        <f t="shared" si="5"/>
        <v>10.823214413167786</v>
      </c>
      <c r="W7" s="8">
        <f t="shared" si="5"/>
        <v>10.596232061319368</v>
      </c>
      <c r="X7" s="8">
        <f t="shared" si="5"/>
        <v>10.386337596322443</v>
      </c>
      <c r="Y7" s="8">
        <f t="shared" si="5"/>
        <v>10.191027908788493</v>
      </c>
      <c r="Z7" s="8">
        <f t="shared" si="5"/>
        <v>10.00831453480585</v>
      </c>
      <c r="AA7" s="8">
        <f t="shared" si="5"/>
        <v>9.8365912849350483</v>
      </c>
      <c r="AB7" s="8">
        <f t="shared" si="5"/>
        <v>9.6745419166138902</v>
      </c>
      <c r="AC7" s="8">
        <f t="shared" si="5"/>
        <v>9.5210741303959168</v>
      </c>
      <c r="AD7" s="8">
        <f t="shared" si="5"/>
        <v>9.3752713616549208</v>
      </c>
      <c r="AE7" s="8">
        <f t="shared" si="5"/>
        <v>9.2363568997811143</v>
      </c>
      <c r="AF7" s="8">
        <f t="shared" si="5"/>
        <v>9.1036667327864578</v>
      </c>
      <c r="AG7" s="8">
        <f t="shared" si="5"/>
        <v>8.9766286869307823</v>
      </c>
      <c r="AH7" s="8">
        <f t="shared" si="5"/>
        <v>8.8547461862316332</v>
      </c>
      <c r="AI7" s="8">
        <f t="shared" si="5"/>
        <v>8.7375854550214171</v>
      </c>
      <c r="AJ7" s="8">
        <f t="shared" si="5"/>
        <v>8.6247653224371845</v>
      </c>
      <c r="AK7" s="8">
        <f t="shared" si="5"/>
        <v>8.5159490182293727</v>
      </c>
      <c r="AL7" s="8">
        <f t="shared" si="5"/>
        <v>8.4108375102711399</v>
      </c>
      <c r="AM7" s="8">
        <f t="shared" si="5"/>
        <v>8.3091640483709241</v>
      </c>
      <c r="AN7" s="8">
        <f t="shared" si="5"/>
        <v>8.210689661194996</v>
      </c>
      <c r="AO7" s="8">
        <f t="shared" si="5"/>
        <v>8.1151994130529239</v>
      </c>
      <c r="AP7" s="8">
        <f t="shared" si="5"/>
        <v>8.0224992715471384</v>
      </c>
      <c r="AQ7" s="8">
        <f t="shared" si="5"/>
        <v>7.9324134701182576</v>
      </c>
      <c r="AR7" s="8">
        <f t="shared" si="5"/>
        <v>7.844782274432621</v>
      </c>
      <c r="AS7" s="8">
        <f t="shared" si="5"/>
        <v>7.7594600805350193</v>
      </c>
      <c r="AT7" s="8">
        <f t="shared" si="5"/>
        <v>7.676313787274661</v>
      </c>
      <c r="AU7" s="8">
        <f t="shared" si="5"/>
        <v>7.5952213968174993</v>
      </c>
      <c r="AV7" s="8">
        <f t="shared" si="5"/>
        <v>7.5160708058907604</v>
      </c>
      <c r="AW7" s="8">
        <f t="shared" si="5"/>
        <v>7.4387587573580261</v>
      </c>
      <c r="AX7" s="8">
        <f t="shared" si="5"/>
        <v>7.3631899272344015</v>
      </c>
      <c r="AY7" s="8">
        <f t="shared" si="5"/>
        <v>7.289276126648959</v>
      </c>
      <c r="AZ7" s="8">
        <f t="shared" si="5"/>
        <v>7.2169356017926303</v>
      </c>
      <c r="BA7" s="8">
        <f t="shared" si="5"/>
        <v>7.1460924177418041</v>
      </c>
      <c r="BB7" s="8">
        <f t="shared" si="5"/>
        <v>7.0766759143643769</v>
      </c>
      <c r="BC7" s="8">
        <f t="shared" si="5"/>
        <v>7.0086202244066707</v>
      </c>
      <c r="BD7" s="8">
        <f t="shared" si="5"/>
        <v>6.9418638454119543</v>
      </c>
      <c r="BE7" s="8">
        <f t="shared" si="5"/>
        <v>6.8763492584015653</v>
      </c>
      <c r="BF7" s="8">
        <f t="shared" si="5"/>
        <v>6.8120225873101594</v>
      </c>
      <c r="BG7" s="8">
        <f t="shared" si="5"/>
        <v>6.7488332940489926</v>
      </c>
      <c r="BH7" s="8">
        <f t="shared" si="5"/>
        <v>6.6867339048084187</v>
      </c>
      <c r="BI7" s="8">
        <f t="shared" si="5"/>
        <v>6.6256797638292477</v>
      </c>
      <c r="BJ7" s="8">
        <f t="shared" si="5"/>
        <v>6.5656288113933137</v>
      </c>
      <c r="BK7" s="8">
        <f t="shared" si="5"/>
        <v>6.5065413832237411</v>
      </c>
      <c r="BL7" s="8">
        <f t="shared" si="5"/>
        <v>6.4483800288585673</v>
      </c>
      <c r="BM7" s="8">
        <f t="shared" si="5"/>
        <v>6.3911093468790181</v>
      </c>
      <c r="BN7" s="8">
        <f t="shared" si="5"/>
        <v>6.33469583514478</v>
      </c>
      <c r="BO7" s="8">
        <f t="shared" si="5"/>
        <v>6.279107754420771</v>
      </c>
      <c r="BP7" s="8">
        <f t="shared" si="5"/>
        <v>6.2243150039792869</v>
      </c>
      <c r="BQ7" s="8">
        <f t="shared" si="5"/>
        <v>6.170289007933099</v>
      </c>
      <c r="BR7" s="8">
        <f t="shared" si="5"/>
        <v>6.1170026112033993</v>
      </c>
      <c r="BS7" s="8">
        <f t="shared" si="5"/>
        <v>6.0644299841549012</v>
      </c>
      <c r="BT7" s="8">
        <f t="shared" si="5"/>
        <v>6.012546535041885</v>
      </c>
      <c r="BU7" s="8">
        <f t="shared" si="5"/>
        <v>5.9613288295060451</v>
      </c>
      <c r="BV7" s="8">
        <f t="shared" si="5"/>
        <v>5.9107545164516351</v>
      </c>
      <c r="BW7" s="8">
        <f t="shared" si="5"/>
        <v>5.8608022596974108</v>
      </c>
      <c r="BX7" s="8">
        <f t="shared" si="5"/>
        <v>5.8114516748697378</v>
      </c>
      <c r="BY7" s="8">
        <f t="shared" si="6"/>
        <v>5.7626832710582585</v>
      </c>
      <c r="BZ7" s="8">
        <f t="shared" si="6"/>
        <v>5.7144783968055624</v>
      </c>
      <c r="CA7" s="8">
        <f t="shared" si="6"/>
        <v>5.6668191900465574</v>
      </c>
      <c r="CB7" s="8">
        <f t="shared" si="6"/>
        <v>5.6196885316523248</v>
      </c>
      <c r="CC7" s="8">
        <f t="shared" si="6"/>
        <v>5.5730700022677624</v>
      </c>
      <c r="CD7" s="8">
        <f t="shared" si="6"/>
        <v>5.5269478421630485</v>
      </c>
      <c r="CE7" s="8">
        <f t="shared" si="6"/>
        <v>5.4813069138461188</v>
      </c>
      <c r="CF7" s="8">
        <f t="shared" si="6"/>
        <v>5.436132667207719</v>
      </c>
      <c r="CG7" s="8">
        <f t="shared" si="6"/>
        <v>5.3914111069920478</v>
      </c>
      <c r="CH7" s="8">
        <f t="shared" si="6"/>
        <v>5.3471287624054291</v>
      </c>
      <c r="CI7" s="8">
        <f t="shared" si="6"/>
        <v>5.3032726586926557</v>
      </c>
      <c r="CJ7" s="8">
        <f t="shared" si="6"/>
        <v>5.259830290526085</v>
      </c>
      <c r="CK7" s="8">
        <f t="shared" si="6"/>
        <v>5.216789597066434</v>
      </c>
      <c r="CL7" s="8">
        <f t="shared" si="6"/>
        <v>5.1741389385667098</v>
      </c>
      <c r="CM7" s="8">
        <f t="shared" si="6"/>
        <v>5.1318670744018178</v>
      </c>
      <c r="CN7" s="8">
        <f t="shared" si="6"/>
        <v>5.0899631424165559</v>
      </c>
      <c r="CO7" s="8">
        <f t="shared" si="6"/>
        <v>5.0484166394937411</v>
      </c>
      <c r="CP7" s="8">
        <f t="shared" si="6"/>
        <v>5.0072174032524481</v>
      </c>
      <c r="CQ7" s="8">
        <f t="shared" si="6"/>
        <v>4.9663555947937024</v>
      </c>
      <c r="CR7" s="8">
        <f t="shared" si="6"/>
        <v>4.9258216824177925</v>
      </c>
      <c r="CS7" s="8">
        <f t="shared" si="6"/>
        <v>4.8856064262432737</v>
      </c>
      <c r="CT7" s="8">
        <f t="shared" si="6"/>
        <v>4.8457008636634278</v>
      </c>
      <c r="CU7" s="8">
        <f t="shared" si="6"/>
        <v>4.8060962955808169</v>
      </c>
      <c r="CV7" s="8">
        <f t="shared" si="6"/>
        <v>4.7667842733651566</v>
      </c>
      <c r="CW7" s="8">
        <f t="shared" si="6"/>
        <v>4.727756586483844</v>
      </c>
      <c r="CX7" s="8">
        <f t="shared" si="6"/>
        <v>4.6890052507583144</v>
      </c>
      <c r="CY7" s="8">
        <f t="shared" si="6"/>
        <v>4.6505224972026493</v>
      </c>
      <c r="CZ7" s="8">
        <f t="shared" si="6"/>
        <v>4.6123007614041702</v>
      </c>
      <c r="DA7" s="8">
        <f t="shared" si="6"/>
        <v>4.5743326734084286</v>
      </c>
      <c r="DB7" s="8">
        <f t="shared" si="6"/>
        <v>4.5366110480737003</v>
      </c>
      <c r="DC7" s="8">
        <f t="shared" si="6"/>
        <v>4.499128875862378</v>
      </c>
      <c r="DD7" s="8">
        <f t="shared" si="6"/>
        <v>4.4618793140388258</v>
      </c>
      <c r="DE7" s="8">
        <f t="shared" si="6"/>
        <v>4.4248556782452644</v>
      </c>
      <c r="DF7" s="8">
        <f t="shared" si="6"/>
        <v>4.3880514344289354</v>
      </c>
      <c r="DG7" s="8">
        <f t="shared" si="6"/>
        <v>4.351460191095522</v>
      </c>
      <c r="DH7" s="8">
        <f t="shared" si="6"/>
        <v>4.3150756918652453</v>
      </c>
      <c r="DI7" s="8">
        <f t="shared" si="6"/>
        <v>4.2788918083093304</v>
      </c>
      <c r="DJ7" s="8">
        <f t="shared" si="6"/>
        <v>4.2429025330458794</v>
      </c>
      <c r="DK7" s="8">
        <f t="shared" si="6"/>
        <v>4.207101973075174</v>
      </c>
      <c r="DL7" s="8">
        <f t="shared" si="6"/>
        <v>4.1714843433354662</v>
      </c>
      <c r="DM7" s="8">
        <f t="shared" si="6"/>
        <v>4.136043960461226</v>
      </c>
      <c r="DN7" s="8">
        <f t="shared" si="6"/>
        <v>4.1007752367265544</v>
      </c>
      <c r="DO7" s="8">
        <f t="shared" si="6"/>
        <v>4.0656726741572147</v>
      </c>
      <c r="DP7" s="8">
        <f t="shared" si="6"/>
        <v>4.0307308587953479</v>
      </c>
      <c r="DQ7" s="8">
        <f t="shared" si="6"/>
        <v>3.9959444551014465</v>
      </c>
      <c r="DR7" s="8">
        <f t="shared" si="6"/>
        <v>3.961308200478654</v>
      </c>
      <c r="DS7" s="8">
        <f t="shared" si="6"/>
        <v>3.9268168999048045</v>
      </c>
      <c r="DT7" s="8">
        <f t="shared" si="6"/>
        <v>3.8924654206579521</v>
      </c>
      <c r="DU7" s="8">
        <f t="shared" si="6"/>
        <v>3.8582486871213586</v>
      </c>
      <c r="DV7" s="8">
        <f t="shared" si="6"/>
        <v>3.8241616756540489</v>
      </c>
      <c r="DW7" s="8">
        <f t="shared" si="6"/>
        <v>3.7901994095131939</v>
      </c>
      <c r="DX7" s="8">
        <f t="shared" si="6"/>
        <v>3.7563569538145112</v>
      </c>
      <c r="DY7" s="8">
        <f t="shared" si="6"/>
        <v>3.7226294105168911</v>
      </c>
      <c r="DZ7" s="8">
        <f t="shared" si="6"/>
        <v>3.6890119134172692</v>
      </c>
      <c r="EA7" s="8">
        <f t="shared" si="6"/>
        <v>3.6554996231415822</v>
      </c>
      <c r="EB7" s="8">
        <f t="shared" si="6"/>
        <v>3.6220877221173136</v>
      </c>
      <c r="EC7" s="8">
        <f t="shared" si="6"/>
        <v>3.5887714095128067</v>
      </c>
      <c r="ED7" s="8">
        <f t="shared" si="6"/>
        <v>3.5555458961279736</v>
      </c>
      <c r="EE7" s="8">
        <f t="shared" si="6"/>
        <v>3.5224063992205141</v>
      </c>
      <c r="EF7" s="8">
        <f t="shared" si="6"/>
        <v>3.4893481372510449</v>
      </c>
      <c r="EG7" s="8">
        <f t="shared" si="6"/>
        <v>3.4563663245297485</v>
      </c>
      <c r="EH7" s="8">
        <f t="shared" si="6"/>
        <v>3.4234561657462463</v>
      </c>
      <c r="EI7" s="8">
        <f t="shared" si="6"/>
        <v>3.390612850363306</v>
      </c>
      <c r="EJ7" s="8">
        <f t="shared" si="6"/>
        <v>3.3578315468538396</v>
      </c>
      <c r="EK7" s="8">
        <f t="shared" si="7"/>
        <v>3.3251073967592091</v>
      </c>
      <c r="EL7" s="8">
        <f t="shared" si="7"/>
        <v>3.2924355085453727</v>
      </c>
      <c r="EM7" s="8">
        <f t="shared" si="7"/>
        <v>3.2598109512315734</v>
      </c>
      <c r="EN7" s="8">
        <f t="shared" si="7"/>
        <v>3.2272287477643302</v>
      </c>
      <c r="EO7" s="8">
        <f t="shared" si="7"/>
        <v>3.1946838681072451</v>
      </c>
      <c r="EP7" s="8">
        <f t="shared" si="7"/>
        <v>3.1621712220145715</v>
      </c>
      <c r="EQ7" s="8">
        <f t="shared" si="7"/>
        <v>3.1296856514536771</v>
      </c>
      <c r="ER7" s="8">
        <f t="shared" si="7"/>
        <v>3.0972219226383197</v>
      </c>
      <c r="ES7" s="8">
        <f t="shared" si="7"/>
        <v>3.064774717630967</v>
      </c>
      <c r="ET7" s="8">
        <f t="shared" si="7"/>
        <v>3.0323386254683693</v>
      </c>
      <c r="EU7" s="8">
        <f t="shared" si="7"/>
        <v>2.9999081327599018</v>
      </c>
      <c r="EV7" s="8">
        <f t="shared" si="7"/>
        <v>2.9674776137029912</v>
      </c>
      <c r="EW7" s="8">
        <f t="shared" si="7"/>
        <v>2.9350413194539806</v>
      </c>
      <c r="EX7" s="8">
        <f t="shared" si="7"/>
        <v>2.9025933667860357</v>
      </c>
      <c r="EY7" s="8">
        <f t="shared" si="7"/>
        <v>2.8701277259581013</v>
      </c>
      <c r="EZ7" s="8">
        <f t="shared" si="7"/>
        <v>2.8376382077101092</v>
      </c>
      <c r="FA7" s="8">
        <f t="shared" si="7"/>
        <v>2.8051184492897718</v>
      </c>
      <c r="FB7" s="8">
        <f t="shared" si="7"/>
        <v>2.7725618994048933</v>
      </c>
      <c r="FC7" s="8">
        <f t="shared" si="7"/>
        <v>2.7399618019821239</v>
      </c>
      <c r="FD7" s="8">
        <f t="shared" si="7"/>
        <v>2.7073111785981596</v>
      </c>
      <c r="FE7" s="8">
        <f t="shared" si="7"/>
        <v>2.6746028094321588</v>
      </c>
      <c r="FF7" s="8">
        <f t="shared" si="7"/>
        <v>2.6418292125683762</v>
      </c>
      <c r="FG7" s="8">
        <f t="shared" si="7"/>
        <v>2.6089826214550387</v>
      </c>
      <c r="FH7" s="8">
        <f t="shared" si="7"/>
        <v>2.5760549602989244</v>
      </c>
      <c r="FI7" s="8">
        <f t="shared" si="7"/>
        <v>2.5430378171441519</v>
      </c>
      <c r="FJ7" s="8">
        <f t="shared" si="7"/>
        <v>2.5099224143476624</v>
      </c>
      <c r="FK7" s="8">
        <f t="shared" si="7"/>
        <v>2.476699576121606</v>
      </c>
      <c r="FL7" s="8">
        <f t="shared" si="7"/>
        <v>2.4433596927633676</v>
      </c>
      <c r="FM7" s="8">
        <f t="shared" si="7"/>
        <v>2.4098926811355073</v>
      </c>
      <c r="FN7" s="8">
        <f t="shared" si="7"/>
        <v>2.3762879408889965</v>
      </c>
      <c r="FO7" s="8">
        <f t="shared" si="7"/>
        <v>2.3425343058411152</v>
      </c>
      <c r="FP7" s="8">
        <f t="shared" si="7"/>
        <v>2.3086199898219681</v>
      </c>
      <c r="FQ7" s="8">
        <f t="shared" si="7"/>
        <v>2.2745325261867451</v>
      </c>
      <c r="FR7" s="8">
        <f t="shared" si="7"/>
        <v>2.2402587000507554</v>
      </c>
      <c r="FS7" s="8">
        <f t="shared" si="7"/>
        <v>2.2057844721349866</v>
      </c>
      <c r="FT7" s="8">
        <f t="shared" si="7"/>
        <v>2.1710948929047484</v>
      </c>
      <c r="FU7" s="8">
        <f t="shared" si="7"/>
        <v>2.1361740054338694</v>
      </c>
      <c r="FV7" s="8">
        <f t="shared" si="7"/>
        <v>2.1010047351204117</v>
      </c>
      <c r="FW7" s="8">
        <f t="shared" si="7"/>
        <v>2.0655687640022506</v>
      </c>
      <c r="FX7" s="8">
        <f t="shared" si="7"/>
        <v>2.0298463869527734</v>
      </c>
      <c r="FY7" s="8">
        <f t="shared" si="7"/>
        <v>1.993816346453043</v>
      </c>
      <c r="FZ7" s="8">
        <f t="shared" si="7"/>
        <v>1.9574556419036349</v>
      </c>
      <c r="GA7" s="8">
        <f t="shared" si="7"/>
        <v>1.9207393085121229</v>
      </c>
      <c r="GB7" s="8">
        <f t="shared" si="7"/>
        <v>1.8836401596108439</v>
      </c>
      <c r="GC7" s="8">
        <f t="shared" si="7"/>
        <v>1.8461284847420734</v>
      </c>
      <c r="GD7" s="8">
        <f t="shared" si="7"/>
        <v>1.8081716938817949</v>
      </c>
      <c r="GE7" s="8">
        <f t="shared" si="7"/>
        <v>1.7697338956026816</v>
      </c>
      <c r="GF7" s="8">
        <f t="shared" si="7"/>
        <v>1.7307753935822772</v>
      </c>
      <c r="GG7" s="8">
        <f t="shared" si="7"/>
        <v>1.691252081331559</v>
      </c>
      <c r="GH7" s="8">
        <f t="shared" si="7"/>
        <v>1.6511147089015821</v>
      </c>
      <c r="GI7" s="8">
        <f t="shared" si="7"/>
        <v>1.6103079869623163</v>
      </c>
      <c r="GJ7" s="8">
        <f t="shared" si="7"/>
        <v>1.5687694820569853</v>
      </c>
      <c r="GK7" s="8">
        <f t="shared" si="7"/>
        <v>1.5264282405316929</v>
      </c>
      <c r="GL7" s="8">
        <f t="shared" si="7"/>
        <v>1.4832030553315949</v>
      </c>
      <c r="GM7" s="8">
        <f t="shared" si="7"/>
        <v>1.4390002559287383</v>
      </c>
      <c r="GN7" s="8">
        <f t="shared" si="7"/>
        <v>1.3937108512764829</v>
      </c>
      <c r="GO7" s="8">
        <f t="shared" si="7"/>
        <v>1.3472067792289961</v>
      </c>
      <c r="GP7" s="8">
        <f t="shared" si="7"/>
        <v>1.2993358969006272</v>
      </c>
      <c r="GQ7" s="8">
        <f t="shared" si="7"/>
        <v>1.249915156084848</v>
      </c>
      <c r="GR7" s="8">
        <f t="shared" si="7"/>
        <v>1.1987210934051726</v>
      </c>
      <c r="GS7" s="10">
        <f t="shared" si="7"/>
        <v>1.1454762260617601</v>
      </c>
      <c r="GT7" s="8">
        <f t="shared" si="7"/>
        <v>1.0898289806208434</v>
      </c>
      <c r="GU7" s="8">
        <f t="shared" si="7"/>
        <v>1.0313229709926512</v>
      </c>
      <c r="GV7" s="8">
        <f t="shared" si="7"/>
        <v>0.96934782525804208</v>
      </c>
      <c r="GW7" s="8">
        <f t="shared" si="3"/>
        <v>0.90305598901211837</v>
      </c>
      <c r="GX7" s="8">
        <f t="shared" si="3"/>
        <v>0.83121161348665018</v>
      </c>
      <c r="GY7" s="8">
        <f t="shared" si="3"/>
        <v>0.75188893477905305</v>
      </c>
      <c r="GZ7" s="8">
        <f t="shared" si="3"/>
        <v>0.66178484925385095</v>
      </c>
      <c r="HA7" s="8">
        <f t="shared" si="3"/>
        <v>0.5542980767282577</v>
      </c>
      <c r="HB7" s="8">
        <f t="shared" si="3"/>
        <v>0.41174190383247028</v>
      </c>
    </row>
    <row r="8" spans="4:210">
      <c r="K8" s="14">
        <v>6</v>
      </c>
      <c r="L8" s="8">
        <f t="shared" si="4"/>
        <v>18.547584178511098</v>
      </c>
      <c r="M8" s="8">
        <f t="shared" si="5"/>
        <v>16.811893829770934</v>
      </c>
      <c r="N8" s="8">
        <f t="shared" si="5"/>
        <v>15.777391956385506</v>
      </c>
      <c r="O8" s="8">
        <f t="shared" si="5"/>
        <v>15.033207751218955</v>
      </c>
      <c r="P8" s="8">
        <f t="shared" si="5"/>
        <v>14.449375335447916</v>
      </c>
      <c r="Q8" s="8">
        <f t="shared" si="5"/>
        <v>13.967616926778533</v>
      </c>
      <c r="R8" s="8">
        <f t="shared" si="5"/>
        <v>13.556677458822278</v>
      </c>
      <c r="S8" s="8">
        <f t="shared" si="5"/>
        <v>13.197814645953381</v>
      </c>
      <c r="T8" s="8">
        <f t="shared" si="5"/>
        <v>12.878890495028877</v>
      </c>
      <c r="U8" s="17">
        <f t="shared" si="5"/>
        <v>12.591587243743977</v>
      </c>
      <c r="V8" s="8">
        <f t="shared" si="5"/>
        <v>12.329952602923242</v>
      </c>
      <c r="W8" s="8">
        <f t="shared" si="5"/>
        <v>12.089578274367543</v>
      </c>
      <c r="X8" s="8">
        <f t="shared" si="5"/>
        <v>11.867107100896254</v>
      </c>
      <c r="Y8" s="8">
        <f t="shared" si="5"/>
        <v>11.659922618658921</v>
      </c>
      <c r="Z8" s="8">
        <f t="shared" si="5"/>
        <v>11.465945507721722</v>
      </c>
      <c r="AA8" s="8">
        <f t="shared" si="5"/>
        <v>11.283495573061195</v>
      </c>
      <c r="AB8" s="8">
        <f t="shared" si="5"/>
        <v>11.111195446490347</v>
      </c>
      <c r="AC8" s="8">
        <f t="shared" si="5"/>
        <v>10.947901723489563</v>
      </c>
      <c r="AD8" s="8">
        <f t="shared" si="5"/>
        <v>10.792654651913946</v>
      </c>
      <c r="AE8" s="8">
        <f t="shared" si="5"/>
        <v>10.644640675668418</v>
      </c>
      <c r="AF8" s="8">
        <f t="shared" si="5"/>
        <v>10.503164079490212</v>
      </c>
      <c r="AG8" s="8">
        <f t="shared" si="5"/>
        <v>10.367625201422378</v>
      </c>
      <c r="AH8" s="8">
        <f t="shared" si="5"/>
        <v>10.237503466420645</v>
      </c>
      <c r="AI8" s="8">
        <f t="shared" si="5"/>
        <v>10.112344013806828</v>
      </c>
      <c r="AJ8" s="8">
        <f t="shared" si="5"/>
        <v>9.9917470412068212</v>
      </c>
      <c r="AK8" s="8">
        <f t="shared" si="5"/>
        <v>9.8753592279134779</v>
      </c>
      <c r="AL8" s="8">
        <f t="shared" si="5"/>
        <v>9.7628667684891486</v>
      </c>
      <c r="AM8" s="8">
        <f t="shared" si="5"/>
        <v>9.6539896665466216</v>
      </c>
      <c r="AN8" s="8">
        <f t="shared" si="5"/>
        <v>9.548477024396286</v>
      </c>
      <c r="AO8" s="8">
        <f t="shared" si="5"/>
        <v>9.4461031267893318</v>
      </c>
      <c r="AP8" s="8">
        <f t="shared" si="5"/>
        <v>9.3466641631595113</v>
      </c>
      <c r="AQ8" s="8">
        <f t="shared" si="5"/>
        <v>9.2499754672385155</v>
      </c>
      <c r="AR8" s="8">
        <f t="shared" si="5"/>
        <v>9.1558691789270021</v>
      </c>
      <c r="AS8" s="8">
        <f t="shared" si="5"/>
        <v>9.064192253114733</v>
      </c>
      <c r="AT8" s="8">
        <f t="shared" si="5"/>
        <v>8.9748047553724568</v>
      </c>
      <c r="AU8" s="8">
        <f t="shared" si="5"/>
        <v>8.8875783962442405</v>
      </c>
      <c r="AV8" s="8">
        <f t="shared" si="5"/>
        <v>8.8023952650944661</v>
      </c>
      <c r="AW8" s="8">
        <f t="shared" si="5"/>
        <v>8.7191467317264539</v>
      </c>
      <c r="AX8" s="8">
        <f t="shared" si="5"/>
        <v>8.6377324897475507</v>
      </c>
      <c r="AY8" s="8">
        <f t="shared" si="5"/>
        <v>8.5580597202506645</v>
      </c>
      <c r="AZ8" s="8">
        <f t="shared" si="5"/>
        <v>8.4800423580723141</v>
      </c>
      <c r="BA8" s="8">
        <f t="shared" si="5"/>
        <v>8.4036004458681752</v>
      </c>
      <c r="BB8" s="8">
        <f t="shared" si="5"/>
        <v>8.3286595636685856</v>
      </c>
      <c r="BC8" s="8">
        <f t="shared" si="5"/>
        <v>8.2551503235541226</v>
      </c>
      <c r="BD8" s="8">
        <f t="shared" si="5"/>
        <v>8.1830079207144202</v>
      </c>
      <c r="BE8" s="8">
        <f t="shared" si="5"/>
        <v>8.1121717334922039</v>
      </c>
      <c r="BF8" s="8">
        <f t="shared" si="5"/>
        <v>8.0425849661235969</v>
      </c>
      <c r="BG8" s="8">
        <f t="shared" si="5"/>
        <v>7.9741943288087107</v>
      </c>
      <c r="BH8" s="8">
        <f t="shared" si="5"/>
        <v>7.9069497505177866</v>
      </c>
      <c r="BI8" s="8">
        <f t="shared" si="5"/>
        <v>7.8408041205851164</v>
      </c>
      <c r="BJ8" s="8">
        <f t="shared" si="5"/>
        <v>7.7757130556878673</v>
      </c>
      <c r="BK8" s="8">
        <f t="shared" si="5"/>
        <v>7.7116346892674112</v>
      </c>
      <c r="BL8" s="8">
        <f t="shared" si="5"/>
        <v>7.6485294808413862</v>
      </c>
      <c r="BM8" s="8">
        <f t="shared" si="5"/>
        <v>7.5863600429870814</v>
      </c>
      <c r="BN8" s="8">
        <f t="shared" si="5"/>
        <v>7.5250909840604692</v>
      </c>
      <c r="BO8" s="8">
        <f t="shared" si="5"/>
        <v>7.4646887649583205</v>
      </c>
      <c r="BP8" s="8">
        <f t="shared" si="5"/>
        <v>7.4051215684394336</v>
      </c>
      <c r="BQ8" s="8">
        <f t="shared" si="5"/>
        <v>7.3463591797009258</v>
      </c>
      <c r="BR8" s="8">
        <f t="shared" si="5"/>
        <v>7.2883728770607306</v>
      </c>
      <c r="BS8" s="8">
        <f t="shared" si="5"/>
        <v>7.231135331731978</v>
      </c>
      <c r="BT8" s="8">
        <f t="shared" si="5"/>
        <v>7.1746205157917409</v>
      </c>
      <c r="BU8" s="8">
        <f t="shared" si="5"/>
        <v>7.1188036175481777</v>
      </c>
      <c r="BV8" s="8">
        <f t="shared" si="5"/>
        <v>7.0636609635988652</v>
      </c>
      <c r="BW8" s="8">
        <f t="shared" si="5"/>
        <v>7.0091699469505997</v>
      </c>
      <c r="BX8" s="8">
        <f t="shared" si="5"/>
        <v>6.9553089606389413</v>
      </c>
      <c r="BY8" s="8">
        <f t="shared" si="6"/>
        <v>6.9020573363454467</v>
      </c>
      <c r="BZ8" s="8">
        <f t="shared" si="6"/>
        <v>6.8493952875630733</v>
      </c>
      <c r="CA8" s="8">
        <f t="shared" si="6"/>
        <v>6.7973038569065567</v>
      </c>
      <c r="CB8" s="8">
        <f t="shared" si="6"/>
        <v>6.745764867205537</v>
      </c>
      <c r="CC8" s="8">
        <f t="shared" si="6"/>
        <v>6.6947608760543948</v>
      </c>
      <c r="CD8" s="8">
        <f t="shared" si="6"/>
        <v>6.6442751335249444</v>
      </c>
      <c r="CE8" s="8">
        <f t="shared" si="6"/>
        <v>6.5942915427766486</v>
      </c>
      <c r="CF8" s="8">
        <f t="shared" si="6"/>
        <v>6.5447946233244867</v>
      </c>
      <c r="CG8" s="8">
        <f t="shared" si="6"/>
        <v>6.4957694767471557</v>
      </c>
      <c r="CH8" s="8">
        <f t="shared" si="6"/>
        <v>6.4472017546386828</v>
      </c>
      <c r="CI8" s="8">
        <f t="shared" si="6"/>
        <v>6.3990776286243793</v>
      </c>
      <c r="CJ8" s="8">
        <f t="shared" si="6"/>
        <v>6.351383762278525</v>
      </c>
      <c r="CK8" s="8">
        <f t="shared" si="6"/>
        <v>6.3041072847954656</v>
      </c>
      <c r="CL8" s="8">
        <f t="shared" si="6"/>
        <v>6.2572357662790141</v>
      </c>
      <c r="CM8" s="8">
        <f t="shared" si="6"/>
        <v>6.2107571945266962</v>
      </c>
      <c r="CN8" s="8">
        <f t="shared" si="6"/>
        <v>6.164659953195974</v>
      </c>
      <c r="CO8" s="8">
        <f t="shared" si="6"/>
        <v>6.1189328012491071</v>
      </c>
      <c r="CP8" s="8">
        <f t="shared" si="6"/>
        <v>6.0735648535819049</v>
      </c>
      <c r="CQ8" s="8">
        <f t="shared" si="6"/>
        <v>6.0285455627493816</v>
      </c>
      <c r="CR8" s="8">
        <f t="shared" si="6"/>
        <v>5.9838647017083808</v>
      </c>
      <c r="CS8" s="8">
        <f t="shared" si="6"/>
        <v>5.9395123475035874</v>
      </c>
      <c r="CT8" s="8">
        <f t="shared" si="6"/>
        <v>5.8954788658290918</v>
      </c>
      <c r="CU8" s="8">
        <f t="shared" si="6"/>
        <v>5.8517548964029489</v>
      </c>
      <c r="CV8" s="8">
        <f t="shared" si="6"/>
        <v>5.8083313390969211</v>
      </c>
      <c r="CW8" s="8">
        <f t="shared" si="6"/>
        <v>5.7651993407678193</v>
      </c>
      <c r="CX8" s="8">
        <f t="shared" si="6"/>
        <v>5.722350282740984</v>
      </c>
      <c r="CY8" s="8">
        <f t="shared" si="6"/>
        <v>5.6797757688997343</v>
      </c>
      <c r="CZ8" s="8">
        <f t="shared" si="6"/>
        <v>5.637467614338175</v>
      </c>
      <c r="DA8" s="8">
        <f t="shared" si="6"/>
        <v>5.5954178345374341</v>
      </c>
      <c r="DB8" s="8">
        <f t="shared" si="6"/>
        <v>5.553618635028279</v>
      </c>
      <c r="DC8" s="8">
        <f t="shared" si="6"/>
        <v>5.5120624015054034</v>
      </c>
      <c r="DD8" s="8">
        <f t="shared" si="6"/>
        <v>5.4707416903609722</v>
      </c>
      <c r="DE8" s="8">
        <f t="shared" si="6"/>
        <v>5.4296492196070174</v>
      </c>
      <c r="DF8" s="8">
        <f t="shared" si="6"/>
        <v>5.3887778601580569</v>
      </c>
      <c r="DG8" s="8">
        <f t="shared" si="6"/>
        <v>5.3481206274471162</v>
      </c>
      <c r="DH8" s="8">
        <f t="shared" si="6"/>
        <v>5.3076706733496932</v>
      </c>
      <c r="DI8" s="8">
        <f t="shared" si="6"/>
        <v>5.2674212783917014</v>
      </c>
      <c r="DJ8" s="8">
        <f t="shared" si="6"/>
        <v>5.2273658442185642</v>
      </c>
      <c r="DK8" s="8">
        <f t="shared" si="6"/>
        <v>5.1874978863038139</v>
      </c>
      <c r="DL8" s="8">
        <f t="shared" si="6"/>
        <v>5.1478110268764947</v>
      </c>
      <c r="DM8" s="8">
        <f t="shared" si="6"/>
        <v>5.1082989880475456</v>
      </c>
      <c r="DN8" s="8">
        <f t="shared" si="6"/>
        <v>5.0689555851161501</v>
      </c>
      <c r="DO8" s="8">
        <f t="shared" si="6"/>
        <v>5.0297747200376772</v>
      </c>
      <c r="DP8" s="8">
        <f t="shared" si="6"/>
        <v>4.9907503750354429</v>
      </c>
      <c r="DQ8" s="8">
        <f t="shared" si="6"/>
        <v>4.9518766063389572</v>
      </c>
      <c r="DR8" s="8">
        <f t="shared" si="6"/>
        <v>4.9131475380318186</v>
      </c>
      <c r="DS8" s="8">
        <f t="shared" si="6"/>
        <v>4.8745573559926081</v>
      </c>
      <c r="DT8" s="8">
        <f t="shared" si="6"/>
        <v>4.8361003019124773</v>
      </c>
      <c r="DU8" s="8">
        <f t="shared" si="6"/>
        <v>4.7977706673731069</v>
      </c>
      <c r="DV8" s="8">
        <f t="shared" si="6"/>
        <v>4.7595627879690028</v>
      </c>
      <c r="DW8" s="8">
        <f t="shared" si="6"/>
        <v>4.721471037457782</v>
      </c>
      <c r="DX8" s="8">
        <f t="shared" si="6"/>
        <v>4.683489821922211</v>
      </c>
      <c r="DY8" s="8">
        <f t="shared" si="6"/>
        <v>4.6456135739274238</v>
      </c>
      <c r="DZ8" s="8">
        <f t="shared" si="6"/>
        <v>4.6078367466564352</v>
      </c>
      <c r="EA8" s="8">
        <f t="shared" si="6"/>
        <v>4.5701538080067579</v>
      </c>
      <c r="EB8" s="8">
        <f t="shared" si="6"/>
        <v>4.5325592346302628</v>
      </c>
      <c r="EC8" s="8">
        <f t="shared" si="6"/>
        <v>4.4950475058979729</v>
      </c>
      <c r="ED8" s="8">
        <f t="shared" si="6"/>
        <v>4.4576130977705688</v>
      </c>
      <c r="EE8" s="8">
        <f t="shared" si="6"/>
        <v>4.4202504765546431</v>
      </c>
      <c r="EF8" s="8">
        <f t="shared" si="6"/>
        <v>4.3829540925236676</v>
      </c>
      <c r="EG8" s="8">
        <f t="shared" si="6"/>
        <v>4.345718373381473</v>
      </c>
      <c r="EH8" s="8">
        <f t="shared" si="6"/>
        <v>4.3085377175447519</v>
      </c>
      <c r="EI8" s="8">
        <f t="shared" si="6"/>
        <v>4.2714064872195268</v>
      </c>
      <c r="EJ8" s="8">
        <f t="shared" si="6"/>
        <v>4.2343190012448924</v>
      </c>
      <c r="EK8" s="8">
        <f t="shared" si="7"/>
        <v>4.1972695276753234</v>
      </c>
      <c r="EL8" s="8">
        <f t="shared" si="7"/>
        <v>4.160252276070735</v>
      </c>
      <c r="EM8" s="8">
        <f t="shared" si="7"/>
        <v>4.1232613894609562</v>
      </c>
      <c r="EN8" s="8">
        <f t="shared" si="7"/>
        <v>4.0862909359485746</v>
      </c>
      <c r="EO8" s="8">
        <f t="shared" si="7"/>
        <v>4.049334899910944</v>
      </c>
      <c r="EP8" s="8">
        <f t="shared" si="7"/>
        <v>4.0123871727586842</v>
      </c>
      <c r="EQ8" s="8">
        <f t="shared" si="7"/>
        <v>3.9754415432040098</v>
      </c>
      <c r="ER8" s="8">
        <f t="shared" si="7"/>
        <v>3.9384916869878488</v>
      </c>
      <c r="ES8" s="8">
        <f t="shared" si="7"/>
        <v>3.9015311560096131</v>
      </c>
      <c r="ET8" s="8">
        <f t="shared" si="7"/>
        <v>3.8645533667979222</v>
      </c>
      <c r="EU8" s="8">
        <f t="shared" si="7"/>
        <v>3.8275515882541202</v>
      </c>
      <c r="EV8" s="8">
        <f t="shared" si="7"/>
        <v>3.7905189285932357</v>
      </c>
      <c r="EW8" s="8">
        <f t="shared" si="7"/>
        <v>3.7534483213988534</v>
      </c>
      <c r="EX8" s="8">
        <f t="shared" si="7"/>
        <v>3.716332510699055</v>
      </c>
      <c r="EY8" s="8">
        <f t="shared" si="7"/>
        <v>3.6791640349600381</v>
      </c>
      <c r="EZ8" s="8">
        <f t="shared" si="7"/>
        <v>3.6419352098820132</v>
      </c>
      <c r="FA8" s="8">
        <f t="shared" si="7"/>
        <v>3.6046381098682265</v>
      </c>
      <c r="FB8" s="8">
        <f t="shared" si="7"/>
        <v>3.56726454802231</v>
      </c>
      <c r="FC8" s="8">
        <f t="shared" si="7"/>
        <v>3.5298060545111265</v>
      </c>
      <c r="FD8" s="8">
        <f t="shared" si="7"/>
        <v>3.4922538531097098</v>
      </c>
      <c r="FE8" s="8">
        <f t="shared" si="7"/>
        <v>3.4545988357210331</v>
      </c>
      <c r="FF8" s="8">
        <f t="shared" si="7"/>
        <v>3.4168315346359837</v>
      </c>
      <c r="FG8" s="8">
        <f t="shared" si="7"/>
        <v>3.378942092267097</v>
      </c>
      <c r="FH8" s="8">
        <f t="shared" si="7"/>
        <v>3.3409202280527919</v>
      </c>
      <c r="FI8" s="8">
        <f t="shared" si="7"/>
        <v>3.3027552021859199</v>
      </c>
      <c r="FJ8" s="8">
        <f t="shared" si="7"/>
        <v>3.2644357757703579</v>
      </c>
      <c r="FK8" s="8">
        <f t="shared" si="7"/>
        <v>3.2259501669507542</v>
      </c>
      <c r="FL8" s="8">
        <f t="shared" si="7"/>
        <v>3.1872860024915401</v>
      </c>
      <c r="FM8" s="8">
        <f t="shared" si="7"/>
        <v>3.1484302642001354</v>
      </c>
      <c r="FN8" s="8">
        <f t="shared" si="7"/>
        <v>3.1093692294930384</v>
      </c>
      <c r="FO8" s="8">
        <f t="shared" si="7"/>
        <v>3.0700884052892818</v>
      </c>
      <c r="FP8" s="8">
        <f t="shared" si="7"/>
        <v>3.0305724542794903</v>
      </c>
      <c r="FQ8" s="8">
        <f t="shared" si="7"/>
        <v>2.9908051124556243</v>
      </c>
      <c r="FR8" s="8">
        <f t="shared" si="7"/>
        <v>2.9507690965902236</v>
      </c>
      <c r="FS8" s="8">
        <f t="shared" si="7"/>
        <v>2.9104460001168926</v>
      </c>
      <c r="FT8" s="8">
        <f t="shared" si="7"/>
        <v>2.8698161755758087</v>
      </c>
      <c r="FU8" s="8">
        <f t="shared" si="7"/>
        <v>2.8288586014367314</v>
      </c>
      <c r="FV8" s="8">
        <f t="shared" si="7"/>
        <v>2.7875507306809277</v>
      </c>
      <c r="FW8" s="8">
        <f t="shared" si="7"/>
        <v>2.7458683179915662</v>
      </c>
      <c r="FX8" s="8">
        <f t="shared" si="7"/>
        <v>2.7037852217420193</v>
      </c>
      <c r="FY8" s="8">
        <f t="shared" si="7"/>
        <v>2.6612731761468984</v>
      </c>
      <c r="FZ8" s="8">
        <f t="shared" si="7"/>
        <v>2.6183015279037485</v>
      </c>
      <c r="GA8" s="8">
        <f t="shared" si="7"/>
        <v>2.5748369303400525</v>
      </c>
      <c r="GB8" s="8">
        <f t="shared" si="7"/>
        <v>2.5308429864042603</v>
      </c>
      <c r="GC8" s="8">
        <f t="shared" si="7"/>
        <v>2.4862798296833781</v>
      </c>
      <c r="GD8" s="8">
        <f t="shared" si="7"/>
        <v>2.4411036298315949</v>
      </c>
      <c r="GE8" s="8">
        <f t="shared" si="7"/>
        <v>2.395266005129375</v>
      </c>
      <c r="GF8" s="8">
        <f t="shared" si="7"/>
        <v>2.3487133200437857</v>
      </c>
      <c r="GG8" s="8">
        <f t="shared" si="7"/>
        <v>2.3013858391770414</v>
      </c>
      <c r="GH8" s="8">
        <f t="shared" si="7"/>
        <v>2.2532167002185504</v>
      </c>
      <c r="GI8" s="8">
        <f t="shared" si="7"/>
        <v>2.2041306564986343</v>
      </c>
      <c r="GJ8" s="8">
        <f t="shared" si="7"/>
        <v>2.1540425230518294</v>
      </c>
      <c r="GK8" s="8">
        <f t="shared" si="7"/>
        <v>2.1028552365678532</v>
      </c>
      <c r="GL8" s="8">
        <f t="shared" si="7"/>
        <v>2.0504574058877481</v>
      </c>
      <c r="GM8" s="8">
        <f t="shared" si="7"/>
        <v>1.9967201804972439</v>
      </c>
      <c r="GN8" s="8">
        <f t="shared" si="7"/>
        <v>1.9414931912175453</v>
      </c>
      <c r="GO8" s="8">
        <f t="shared" si="7"/>
        <v>1.8845992057882452</v>
      </c>
      <c r="GP8" s="8">
        <f t="shared" si="7"/>
        <v>1.8258269680097243</v>
      </c>
      <c r="GQ8" s="8">
        <f t="shared" si="7"/>
        <v>1.7649214097410222</v>
      </c>
      <c r="GR8" s="8">
        <f t="shared" si="7"/>
        <v>1.7015699619353692</v>
      </c>
      <c r="GS8" s="10">
        <f t="shared" si="7"/>
        <v>1.6353828943278956</v>
      </c>
      <c r="GT8" s="8">
        <f t="shared" si="7"/>
        <v>1.5658641831836959</v>
      </c>
      <c r="GU8" s="8">
        <f t="shared" si="7"/>
        <v>1.4923667053584191</v>
      </c>
      <c r="GV8" s="8">
        <f t="shared" si="7"/>
        <v>1.4140201364447713</v>
      </c>
      <c r="GW8" s="8">
        <f t="shared" si="3"/>
        <v>1.329608215603562</v>
      </c>
      <c r="GX8" s="8">
        <f t="shared" si="3"/>
        <v>1.2373442457911867</v>
      </c>
      <c r="GY8" s="8">
        <f t="shared" si="3"/>
        <v>1.1344192433948248</v>
      </c>
      <c r="GZ8" s="8">
        <f t="shared" si="3"/>
        <v>1.0159615308539942</v>
      </c>
      <c r="HA8" s="8">
        <f t="shared" si="3"/>
        <v>0.87209033015655968</v>
      </c>
      <c r="HB8" s="8">
        <f t="shared" si="3"/>
        <v>0.67572677745542631</v>
      </c>
    </row>
    <row r="9" spans="4:210">
      <c r="K9" s="14">
        <v>7</v>
      </c>
      <c r="L9" s="8">
        <f t="shared" si="4"/>
        <v>20.277739874962634</v>
      </c>
      <c r="M9" s="8">
        <f t="shared" si="5"/>
        <v>18.475306906582354</v>
      </c>
      <c r="N9" s="8">
        <f t="shared" si="5"/>
        <v>17.398432613601994</v>
      </c>
      <c r="O9" s="8">
        <f t="shared" si="5"/>
        <v>16.62242187111087</v>
      </c>
      <c r="P9" s="8">
        <f t="shared" si="5"/>
        <v>16.012764274629323</v>
      </c>
      <c r="Q9" s="8">
        <f t="shared" si="5"/>
        <v>15.509089702796675</v>
      </c>
      <c r="R9" s="8">
        <f t="shared" si="5"/>
        <v>15.078997533648613</v>
      </c>
      <c r="S9" s="8">
        <f t="shared" si="5"/>
        <v>14.703046671875486</v>
      </c>
      <c r="T9" s="8">
        <f t="shared" si="5"/>
        <v>14.368639843063221</v>
      </c>
      <c r="U9" s="17">
        <f t="shared" si="5"/>
        <v>14.067140449340165</v>
      </c>
      <c r="V9" s="8">
        <f t="shared" si="5"/>
        <v>13.792365376445419</v>
      </c>
      <c r="W9" s="8">
        <f t="shared" si="5"/>
        <v>13.539733567440505</v>
      </c>
      <c r="X9" s="8">
        <f t="shared" si="5"/>
        <v>13.305755025131933</v>
      </c>
      <c r="Y9" s="8">
        <f t="shared" si="5"/>
        <v>13.087708827406708</v>
      </c>
      <c r="Z9" s="8">
        <f t="shared" si="5"/>
        <v>12.883431949143326</v>
      </c>
      <c r="AA9" s="8">
        <f t="shared" si="5"/>
        <v>12.691176029781721</v>
      </c>
      <c r="AB9" s="8">
        <f t="shared" si="5"/>
        <v>12.509507411078728</v>
      </c>
      <c r="AC9" s="8">
        <f t="shared" si="5"/>
        <v>12.337235635666861</v>
      </c>
      <c r="AD9" s="8">
        <f t="shared" si="5"/>
        <v>12.173361195776621</v>
      </c>
      <c r="AE9" s="8">
        <f t="shared" si="5"/>
        <v>12.017036623780525</v>
      </c>
      <c r="AF9" s="8">
        <f t="shared" si="5"/>
        <v>11.867537030548402</v>
      </c>
      <c r="AG9" s="8">
        <f t="shared" si="5"/>
        <v>11.724237463078893</v>
      </c>
      <c r="AH9" s="8">
        <f t="shared" si="5"/>
        <v>11.586595268922423</v>
      </c>
      <c r="AI9" s="8">
        <f t="shared" si="5"/>
        <v>11.454136193545887</v>
      </c>
      <c r="AJ9" s="8">
        <f t="shared" si="5"/>
        <v>11.326443299828021</v>
      </c>
      <c r="AK9" s="8">
        <f t="shared" si="5"/>
        <v>11.203148048224495</v>
      </c>
      <c r="AL9" s="8">
        <f t="shared" si="5"/>
        <v>11.083923050366044</v>
      </c>
      <c r="AM9" s="8">
        <f t="shared" si="5"/>
        <v>10.968476132501857</v>
      </c>
      <c r="AN9" s="8">
        <f t="shared" si="5"/>
        <v>10.856545434220832</v>
      </c>
      <c r="AO9" s="8">
        <f t="shared" si="5"/>
        <v>10.747895332820356</v>
      </c>
      <c r="AP9" s="8">
        <f t="shared" si="5"/>
        <v>10.642313031640555</v>
      </c>
      <c r="AQ9" s="8">
        <f t="shared" si="5"/>
        <v>10.539605686484514</v>
      </c>
      <c r="AR9" s="8">
        <f t="shared" si="5"/>
        <v>10.439597971259644</v>
      </c>
      <c r="AS9" s="8">
        <f t="shared" si="5"/>
        <v>10.342130004556573</v>
      </c>
      <c r="AT9" s="8">
        <f t="shared" si="5"/>
        <v>10.247055574705167</v>
      </c>
      <c r="AU9" s="8">
        <f t="shared" si="5"/>
        <v>10.154240613115418</v>
      </c>
      <c r="AV9" s="8">
        <f t="shared" si="5"/>
        <v>10.06356187529839</v>
      </c>
      <c r="AW9" s="8">
        <f t="shared" si="5"/>
        <v>9.9749057965114218</v>
      </c>
      <c r="AX9" s="8">
        <f t="shared" si="5"/>
        <v>9.8881674949568392</v>
      </c>
      <c r="AY9" s="8">
        <f t="shared" si="5"/>
        <v>9.8032499002408322</v>
      </c>
      <c r="AZ9" s="8">
        <f t="shared" si="5"/>
        <v>9.7200629886356555</v>
      </c>
      <c r="BA9" s="8">
        <f t="shared" si="5"/>
        <v>9.638523109788121</v>
      </c>
      <c r="BB9" s="8">
        <f t="shared" si="5"/>
        <v>9.5585523920355318</v>
      </c>
      <c r="BC9" s="8">
        <f t="shared" si="5"/>
        <v>9.4800782155470333</v>
      </c>
      <c r="BD9" s="8">
        <f t="shared" si="5"/>
        <v>9.4030327441967057</v>
      </c>
      <c r="BE9" s="8">
        <f t="shared" si="5"/>
        <v>9.3273525084672873</v>
      </c>
      <c r="BF9" s="8">
        <f t="shared" si="5"/>
        <v>9.2529780328374649</v>
      </c>
      <c r="BG9" s="8">
        <f t="shared" si="5"/>
        <v>9.1798535020657361</v>
      </c>
      <c r="BH9" s="8">
        <f t="shared" si="5"/>
        <v>9.1079264615866258</v>
      </c>
      <c r="BI9" s="8">
        <f t="shared" si="5"/>
        <v>9.0371475479081358</v>
      </c>
      <c r="BJ9" s="8">
        <f t="shared" si="5"/>
        <v>8.9674702454664725</v>
      </c>
      <c r="BK9" s="8">
        <f t="shared" si="5"/>
        <v>8.8988506668733756</v>
      </c>
      <c r="BL9" s="8">
        <f t="shared" si="5"/>
        <v>8.8312473538980036</v>
      </c>
      <c r="BM9" s="8">
        <f t="shared" si="5"/>
        <v>8.7646210968712843</v>
      </c>
      <c r="BN9" s="8">
        <f t="shared" si="5"/>
        <v>8.6989347704961038</v>
      </c>
      <c r="BO9" s="8">
        <f t="shared" si="5"/>
        <v>8.6341531842997448</v>
      </c>
      <c r="BP9" s="8">
        <f t="shared" si="5"/>
        <v>8.5702429461822831</v>
      </c>
      <c r="BQ9" s="8">
        <f t="shared" si="5"/>
        <v>8.5071723377019364</v>
      </c>
      <c r="BR9" s="8">
        <f t="shared" si="5"/>
        <v>8.4449111999000355</v>
      </c>
      <c r="BS9" s="8">
        <f t="shared" si="5"/>
        <v>8.3834308286083807</v>
      </c>
      <c r="BT9" s="8">
        <f t="shared" si="5"/>
        <v>8.3227038783034253</v>
      </c>
      <c r="BU9" s="8">
        <f t="shared" si="5"/>
        <v>8.2627042736774658</v>
      </c>
      <c r="BV9" s="8">
        <f t="shared" si="5"/>
        <v>8.2034071281895589</v>
      </c>
      <c r="BW9" s="8">
        <f t="shared" si="5"/>
        <v>8.1447886689395794</v>
      </c>
      <c r="BX9" s="8">
        <f t="shared" si="5"/>
        <v>8.0868261672796038</v>
      </c>
      <c r="BY9" s="8">
        <f t="shared" si="6"/>
        <v>8.0294978746391159</v>
      </c>
      <c r="BZ9" s="8">
        <f t="shared" si="6"/>
        <v>7.9727829630951419</v>
      </c>
      <c r="CA9" s="8">
        <f t="shared" si="6"/>
        <v>7.9166614702668108</v>
      </c>
      <c r="CB9" s="8">
        <f t="shared" si="6"/>
        <v>7.8611142481564027</v>
      </c>
      <c r="CC9" s="8">
        <f t="shared" si="6"/>
        <v>7.8061229155968057</v>
      </c>
      <c r="CD9" s="8">
        <f t="shared" si="6"/>
        <v>7.7516698139986921</v>
      </c>
      <c r="CE9" s="8">
        <f t="shared" si="6"/>
        <v>7.6977379661206111</v>
      </c>
      <c r="CF9" s="8">
        <f t="shared" si="6"/>
        <v>7.6443110376115833</v>
      </c>
      <c r="CG9" s="8">
        <f t="shared" si="6"/>
        <v>7.5913733010994013</v>
      </c>
      <c r="CH9" s="8">
        <f t="shared" si="6"/>
        <v>7.5389096026190172</v>
      </c>
      <c r="CI9" s="8">
        <f t="shared" si="6"/>
        <v>7.4869053301941282</v>
      </c>
      <c r="CJ9" s="8">
        <f t="shared" si="6"/>
        <v>7.4353463844020222</v>
      </c>
      <c r="CK9" s="8">
        <f t="shared" si="6"/>
        <v>7.3842191507668806</v>
      </c>
      <c r="CL9" s="8">
        <f t="shared" si="6"/>
        <v>7.3335104738403425</v>
      </c>
      <c r="CM9" s="8">
        <f t="shared" si="6"/>
        <v>7.2832076328403001</v>
      </c>
      <c r="CN9" s="8">
        <f t="shared" si="6"/>
        <v>7.2332983187300268</v>
      </c>
      <c r="CO9" s="8">
        <f t="shared" si="6"/>
        <v>7.1837706126295275</v>
      </c>
      <c r="CP9" s="8">
        <f t="shared" si="6"/>
        <v>7.1346129654600787</v>
      </c>
      <c r="CQ9" s="8">
        <f t="shared" si="6"/>
        <v>7.0858141787309181</v>
      </c>
      <c r="CR9" s="8">
        <f t="shared" si="6"/>
        <v>7.0373633863844951</v>
      </c>
      <c r="CS9" s="8">
        <f t="shared" si="6"/>
        <v>6.9892500376231563</v>
      </c>
      <c r="CT9" s="8">
        <f t="shared" si="6"/>
        <v>6.9414638806462827</v>
      </c>
      <c r="CU9" s="8">
        <f t="shared" si="6"/>
        <v>6.8939949472323203</v>
      </c>
      <c r="CV9" s="8">
        <f t="shared" si="6"/>
        <v>6.846833538104991</v>
      </c>
      <c r="CW9" s="8">
        <f t="shared" si="6"/>
        <v>6.7999702090276211</v>
      </c>
      <c r="CX9" s="8">
        <f t="shared" si="6"/>
        <v>6.7533957575734602</v>
      </c>
      <c r="CY9" s="8">
        <f t="shared" si="6"/>
        <v>6.7071012105236356</v>
      </c>
      <c r="CZ9" s="8">
        <f t="shared" si="6"/>
        <v>6.6610778118477896</v>
      </c>
      <c r="DA9" s="8">
        <f t="shared" si="6"/>
        <v>6.615317011225434</v>
      </c>
      <c r="DB9" s="8">
        <f t="shared" si="6"/>
        <v>6.5698104530689045</v>
      </c>
      <c r="DC9" s="8">
        <f t="shared" si="6"/>
        <v>6.5245499660113309</v>
      </c>
      <c r="DD9" s="8">
        <f t="shared" si="6"/>
        <v>6.4795275528252683</v>
      </c>
      <c r="DE9" s="8">
        <f t="shared" si="6"/>
        <v>6.4347353807398386</v>
      </c>
      <c r="DF9" s="8">
        <f t="shared" si="6"/>
        <v>6.390165772126025</v>
      </c>
      <c r="DG9" s="8">
        <f t="shared" si="6"/>
        <v>6.3458111955215131</v>
      </c>
      <c r="DH9" s="8">
        <f t="shared" si="6"/>
        <v>6.3016642569680403</v>
      </c>
      <c r="DI9" s="8">
        <f t="shared" si="6"/>
        <v>6.2577176916355599</v>
      </c>
      <c r="DJ9" s="8">
        <f t="shared" si="6"/>
        <v>6.2139643557088116</v>
      </c>
      <c r="DK9" s="8">
        <f t="shared" si="6"/>
        <v>6.170397218513</v>
      </c>
      <c r="DL9" s="8">
        <f t="shared" si="6"/>
        <v>6.1270093548562414</v>
      </c>
      <c r="DM9" s="8">
        <f t="shared" si="6"/>
        <v>6.0837939375673358</v>
      </c>
      <c r="DN9" s="8">
        <f t="shared" si="6"/>
        <v>6.0407442302081575</v>
      </c>
      <c r="DO9" s="8">
        <f t="shared" si="6"/>
        <v>5.9978535799406352</v>
      </c>
      <c r="DP9" s="8">
        <f t="shared" si="6"/>
        <v>5.9551154105287685</v>
      </c>
      <c r="DQ9" s="8">
        <f t="shared" si="6"/>
        <v>5.9125232154566252</v>
      </c>
      <c r="DR9" s="8">
        <f t="shared" si="6"/>
        <v>5.8700705511435958</v>
      </c>
      <c r="DS9" s="8">
        <f t="shared" si="6"/>
        <v>5.8277510302383648</v>
      </c>
      <c r="DT9" s="8">
        <f t="shared" si="6"/>
        <v>5.7855583149733274</v>
      </c>
      <c r="DU9" s="8">
        <f t="shared" si="6"/>
        <v>5.743486110561034</v>
      </c>
      <c r="DV9" s="8">
        <f t="shared" si="6"/>
        <v>5.7015281586144315</v>
      </c>
      <c r="DW9" s="8">
        <f t="shared" si="6"/>
        <v>5.6596782305722959</v>
      </c>
      <c r="DX9" s="8">
        <f t="shared" si="6"/>
        <v>5.6179301211111508</v>
      </c>
      <c r="DY9" s="8">
        <f t="shared" si="6"/>
        <v>5.5762776415244986</v>
      </c>
      <c r="DZ9" s="8">
        <f t="shared" si="6"/>
        <v>5.5347146130498253</v>
      </c>
      <c r="EA9" s="8">
        <f t="shared" si="6"/>
        <v>5.4932348601230974</v>
      </c>
      <c r="EB9" s="8">
        <f t="shared" si="6"/>
        <v>5.4518322035399178</v>
      </c>
      <c r="EC9" s="8">
        <f t="shared" si="6"/>
        <v>5.4105004535014922</v>
      </c>
      <c r="ED9" s="8">
        <f t="shared" si="6"/>
        <v>5.3692334025227151</v>
      </c>
      <c r="EE9" s="8">
        <f t="shared" si="6"/>
        <v>5.3280248181783616</v>
      </c>
      <c r="EF9" s="8">
        <f t="shared" si="6"/>
        <v>5.2868684356621776</v>
      </c>
      <c r="EG9" s="8">
        <f t="shared" si="6"/>
        <v>5.2457579501321145</v>
      </c>
      <c r="EH9" s="8">
        <f t="shared" si="6"/>
        <v>5.2046870088131616</v>
      </c>
      <c r="EI9" s="8">
        <f t="shared" si="6"/>
        <v>5.163649202827389</v>
      </c>
      <c r="EJ9" s="8">
        <f t="shared" si="6"/>
        <v>5.1226380587185769</v>
      </c>
      <c r="EK9" s="8">
        <f t="shared" si="7"/>
        <v>5.081647029636275</v>
      </c>
      <c r="EL9" s="8">
        <f t="shared" si="7"/>
        <v>5.0406694861414891</v>
      </c>
      <c r="EM9" s="8">
        <f t="shared" si="7"/>
        <v>4.9996987065929108</v>
      </c>
      <c r="EN9" s="8">
        <f t="shared" si="7"/>
        <v>4.9587278670692134</v>
      </c>
      <c r="EO9" s="8">
        <f t="shared" si="7"/>
        <v>4.9177500307789028</v>
      </c>
      <c r="EP9" s="8">
        <f t="shared" si="7"/>
        <v>4.8767581369048285</v>
      </c>
      <c r="EQ9" s="8">
        <f t="shared" si="7"/>
        <v>4.8357449888254047</v>
      </c>
      <c r="ER9" s="8">
        <f t="shared" si="7"/>
        <v>4.7947032416490112</v>
      </c>
      <c r="ES9" s="8">
        <f t="shared" si="7"/>
        <v>4.7536253889916775</v>
      </c>
      <c r="ET9" s="8">
        <f t="shared" si="7"/>
        <v>4.7125037489209776</v>
      </c>
      <c r="EU9" s="8">
        <f t="shared" si="7"/>
        <v>4.6713304489810685</v>
      </c>
      <c r="EV9" s="8">
        <f t="shared" si="7"/>
        <v>4.6300974102045149</v>
      </c>
      <c r="EW9" s="8">
        <f t="shared" si="7"/>
        <v>4.5887963300063337</v>
      </c>
      <c r="EX9" s="8">
        <f t="shared" si="7"/>
        <v>4.5474186638438301</v>
      </c>
      <c r="EY9" s="8">
        <f t="shared" si="7"/>
        <v>4.5059556055124919</v>
      </c>
      <c r="EZ9" s="8">
        <f t="shared" si="7"/>
        <v>4.4643980659329365</v>
      </c>
      <c r="FA9" s="8">
        <f t="shared" si="7"/>
        <v>4.4227366502665593</v>
      </c>
      <c r="FB9" s="8">
        <f t="shared" si="7"/>
        <v>4.3809616331776553</v>
      </c>
      <c r="FC9" s="8">
        <f t="shared" si="7"/>
        <v>4.3390629320369483</v>
      </c>
      <c r="FD9" s="8">
        <f t="shared" si="7"/>
        <v>4.2970300778353456</v>
      </c>
      <c r="FE9" s="8">
        <f t="shared" si="7"/>
        <v>4.2548521835465101</v>
      </c>
      <c r="FF9" s="8">
        <f t="shared" si="7"/>
        <v>4.2125179096420382</v>
      </c>
      <c r="FG9" s="8">
        <f t="shared" si="7"/>
        <v>4.1700154264226992</v>
      </c>
      <c r="FH9" s="8">
        <f t="shared" si="7"/>
        <v>4.1273323727822993</v>
      </c>
      <c r="FI9" s="8">
        <f t="shared" si="7"/>
        <v>4.0844558109662614</v>
      </c>
      <c r="FJ9" s="8">
        <f t="shared" si="7"/>
        <v>4.0413721768232014</v>
      </c>
      <c r="FK9" s="8">
        <f t="shared" si="7"/>
        <v>3.9980672249731595</v>
      </c>
      <c r="FL9" s="8">
        <f t="shared" si="7"/>
        <v>3.95452596822832</v>
      </c>
      <c r="FM9" s="8">
        <f t="shared" si="7"/>
        <v>3.9107326104984246</v>
      </c>
      <c r="FN9" s="8">
        <f t="shared" si="7"/>
        <v>3.8666704722904348</v>
      </c>
      <c r="FO9" s="8">
        <f t="shared" si="7"/>
        <v>3.8223219077661317</v>
      </c>
      <c r="FP9" s="8">
        <f t="shared" si="7"/>
        <v>3.7776682121472822</v>
      </c>
      <c r="FQ9" s="8">
        <f t="shared" si="7"/>
        <v>3.7326895180494288</v>
      </c>
      <c r="FR9" s="8">
        <f t="shared" si="7"/>
        <v>3.6873646790742383</v>
      </c>
      <c r="FS9" s="8">
        <f t="shared" si="7"/>
        <v>3.6416711386867053</v>
      </c>
      <c r="FT9" s="8">
        <f t="shared" si="7"/>
        <v>3.5955847820345599</v>
      </c>
      <c r="FU9" s="8">
        <f t="shared" si="7"/>
        <v>3.5490797679165098</v>
      </c>
      <c r="FV9" s="8">
        <f t="shared" si="7"/>
        <v>3.5021283375526511</v>
      </c>
      <c r="FW9" s="8">
        <f t="shared" si="7"/>
        <v>3.4547005961268802</v>
      </c>
      <c r="FX9" s="8">
        <f t="shared" si="7"/>
        <v>3.406764262222195</v>
      </c>
      <c r="FY9" s="8">
        <f t="shared" si="7"/>
        <v>3.3582843792081327</v>
      </c>
      <c r="FZ9" s="8">
        <f t="shared" si="7"/>
        <v>3.3092229813033796</v>
      </c>
      <c r="GA9" s="8">
        <f t="shared" si="7"/>
        <v>3.2595387053424614</v>
      </c>
      <c r="GB9" s="8">
        <f t="shared" si="7"/>
        <v>3.2091863371111384</v>
      </c>
      <c r="GC9" s="8">
        <f t="shared" si="7"/>
        <v>3.1581162783276304</v>
      </c>
      <c r="GD9" s="8">
        <f t="shared" si="7"/>
        <v>3.1062739167252427</v>
      </c>
      <c r="GE9" s="8">
        <f t="shared" si="7"/>
        <v>3.0535988769426132</v>
      </c>
      <c r="GF9" s="8">
        <f t="shared" si="7"/>
        <v>3.0000241236369147</v>
      </c>
      <c r="GG9" s="8">
        <f t="shared" si="7"/>
        <v>2.9454748798119255</v>
      </c>
      <c r="GH9" s="8">
        <f t="shared" si="7"/>
        <v>2.8898673119417042</v>
      </c>
      <c r="GI9" s="8">
        <f t="shared" si="7"/>
        <v>2.8331069178153347</v>
      </c>
      <c r="GJ9" s="8">
        <f t="shared" si="7"/>
        <v>2.7750865312525059</v>
      </c>
      <c r="GK9" s="8">
        <f t="shared" si="7"/>
        <v>2.7156838270925494</v>
      </c>
      <c r="GL9" s="8">
        <f t="shared" si="7"/>
        <v>2.6547581657233321</v>
      </c>
      <c r="GM9" s="8">
        <f t="shared" si="7"/>
        <v>2.5921465519002229</v>
      </c>
      <c r="GN9" s="8">
        <f t="shared" si="7"/>
        <v>2.5276583863838749</v>
      </c>
      <c r="GO9" s="8">
        <f t="shared" si="7"/>
        <v>2.4610685421685843</v>
      </c>
      <c r="GP9" s="8">
        <f t="shared" si="7"/>
        <v>2.3921080675507369</v>
      </c>
      <c r="GQ9" s="8">
        <f t="shared" si="7"/>
        <v>2.3204514490045423</v>
      </c>
      <c r="GR9" s="8">
        <f t="shared" si="7"/>
        <v>2.245698753201101</v>
      </c>
      <c r="GS9" s="10">
        <f t="shared" si="7"/>
        <v>2.1673499092980442</v>
      </c>
      <c r="GT9" s="8">
        <f t="shared" si="7"/>
        <v>2.084766487263408</v>
      </c>
      <c r="GU9" s="8">
        <f t="shared" si="7"/>
        <v>1.9971127182162862</v>
      </c>
      <c r="GV9" s="8">
        <f t="shared" si="7"/>
        <v>1.9032602338483142</v>
      </c>
      <c r="GW9" s="8">
        <f t="shared" si="3"/>
        <v>1.801625230633966</v>
      </c>
      <c r="GX9" s="8">
        <f t="shared" si="3"/>
        <v>1.6898691806773356</v>
      </c>
      <c r="GY9" s="8">
        <f t="shared" si="3"/>
        <v>1.5642930042947338</v>
      </c>
      <c r="GZ9" s="8">
        <f t="shared" si="3"/>
        <v>1.4184322996162169</v>
      </c>
      <c r="HA9" s="8">
        <f t="shared" si="3"/>
        <v>1.2390423055678961</v>
      </c>
      <c r="HB9" s="8">
        <f t="shared" si="3"/>
        <v>0.98925568313289836</v>
      </c>
    </row>
    <row r="10" spans="4:210">
      <c r="K10" s="14">
        <v>8</v>
      </c>
      <c r="L10" s="8">
        <f t="shared" si="4"/>
        <v>21.954954990659523</v>
      </c>
      <c r="M10" s="8">
        <f t="shared" si="5"/>
        <v>20.090235029663219</v>
      </c>
      <c r="N10" s="8">
        <f t="shared" si="5"/>
        <v>18.973873225871358</v>
      </c>
      <c r="O10" s="8">
        <f t="shared" si="5"/>
        <v>18.168230764826355</v>
      </c>
      <c r="P10" s="8">
        <f t="shared" si="5"/>
        <v>17.534546139484629</v>
      </c>
      <c r="Q10" s="8">
        <f t="shared" si="5"/>
        <v>17.010493213668074</v>
      </c>
      <c r="R10" s="8">
        <f t="shared" si="5"/>
        <v>16.562600969586189</v>
      </c>
      <c r="S10" s="8">
        <f t="shared" si="5"/>
        <v>16.170775613603464</v>
      </c>
      <c r="T10" s="8">
        <f t="shared" si="5"/>
        <v>15.821991043373391</v>
      </c>
      <c r="U10" s="17">
        <f t="shared" si="5"/>
        <v>15.507313055865449</v>
      </c>
      <c r="V10" s="8">
        <f t="shared" si="5"/>
        <v>15.220343139466884</v>
      </c>
      <c r="W10" s="8">
        <f t="shared" si="5"/>
        <v>14.956339064196511</v>
      </c>
      <c r="X10" s="8">
        <f t="shared" si="5"/>
        <v>14.711686928789035</v>
      </c>
      <c r="Y10" s="8">
        <f t="shared" si="5"/>
        <v>14.483568399352661</v>
      </c>
      <c r="Z10" s="8">
        <f t="shared" si="5"/>
        <v>14.269742406753702</v>
      </c>
      <c r="AA10" s="8">
        <f t="shared" si="5"/>
        <v>14.068397046188206</v>
      </c>
      <c r="AB10" s="8">
        <f t="shared" si="5"/>
        <v>13.878046194125671</v>
      </c>
      <c r="AC10" s="8">
        <f t="shared" si="5"/>
        <v>13.697455544210285</v>
      </c>
      <c r="AD10" s="8">
        <f t="shared" si="5"/>
        <v>13.525588545402416</v>
      </c>
      <c r="AE10" s="8">
        <f t="shared" si="5"/>
        <v>13.361566136511724</v>
      </c>
      <c r="AF10" s="8">
        <f t="shared" si="5"/>
        <v>13.204636252211062</v>
      </c>
      <c r="AG10" s="8">
        <f t="shared" si="5"/>
        <v>13.054150383166643</v>
      </c>
      <c r="AH10" s="8">
        <f t="shared" si="5"/>
        <v>12.909545316239434</v>
      </c>
      <c r="AI10" s="8">
        <f t="shared" si="5"/>
        <v>12.770328737434545</v>
      </c>
      <c r="AJ10" s="8">
        <f t="shared" si="5"/>
        <v>12.636067755561085</v>
      </c>
      <c r="AK10" s="8">
        <f t="shared" si="5"/>
        <v>12.506379662364591</v>
      </c>
      <c r="AL10" s="8">
        <f t="shared" si="5"/>
        <v>12.380924425046652</v>
      </c>
      <c r="AM10" s="8">
        <f t="shared" si="5"/>
        <v>12.259398534960615</v>
      </c>
      <c r="AN10" s="8">
        <f t="shared" si="5"/>
        <v>12.141529928345834</v>
      </c>
      <c r="AO10" s="8">
        <f t="shared" si="5"/>
        <v>12.027073762136236</v>
      </c>
      <c r="AP10" s="8">
        <f t="shared" si="5"/>
        <v>11.915808877483952</v>
      </c>
      <c r="AQ10" s="8">
        <f t="shared" si="5"/>
        <v>11.807534820683214</v>
      </c>
      <c r="AR10" s="8">
        <f t="shared" si="5"/>
        <v>11.702069319134212</v>
      </c>
      <c r="AS10" s="8">
        <f t="shared" si="5"/>
        <v>11.599246131286494</v>
      </c>
      <c r="AT10" s="8">
        <f t="shared" si="5"/>
        <v>11.498913205878926</v>
      </c>
      <c r="AU10" s="8">
        <f t="shared" si="5"/>
        <v>11.40093109849221</v>
      </c>
      <c r="AV10" s="8">
        <f t="shared" si="5"/>
        <v>11.305171603355538</v>
      </c>
      <c r="AW10" s="8">
        <f t="shared" si="5"/>
        <v>11.211516566164494</v>
      </c>
      <c r="AX10" s="8">
        <f t="shared" si="5"/>
        <v>11.119856849864757</v>
      </c>
      <c r="AY10" s="8">
        <f t="shared" si="5"/>
        <v>11.030091430303107</v>
      </c>
      <c r="AZ10" s="8">
        <f t="shared" si="5"/>
        <v>10.942126602620686</v>
      </c>
      <c r="BA10" s="8">
        <f t="shared" si="5"/>
        <v>10.85587528247393</v>
      </c>
      <c r="BB10" s="8">
        <f t="shared" si="5"/>
        <v>10.771256388776964</v>
      </c>
      <c r="BC10" s="8">
        <f t="shared" si="5"/>
        <v>10.688194296790051</v>
      </c>
      <c r="BD10" s="8">
        <f t="shared" si="5"/>
        <v>10.606618352127676</v>
      </c>
      <c r="BE10" s="8">
        <f t="shared" si="5"/>
        <v>10.526462437702854</v>
      </c>
      <c r="BF10" s="8">
        <f t="shared" si="5"/>
        <v>10.447664586819807</v>
      </c>
      <c r="BG10" s="8">
        <f t="shared" si="5"/>
        <v>10.370166636622335</v>
      </c>
      <c r="BH10" s="8">
        <f t="shared" si="5"/>
        <v>10.293913916936834</v>
      </c>
      <c r="BI10" s="8">
        <f t="shared" si="5"/>
        <v>10.218854970246754</v>
      </c>
      <c r="BJ10" s="8">
        <f t="shared" si="5"/>
        <v>10.144941299123104</v>
      </c>
      <c r="BK10" s="8">
        <f t="shared" si="5"/>
        <v>10.072127137932341</v>
      </c>
      <c r="BL10" s="8">
        <f t="shared" si="5"/>
        <v>10.000369246064633</v>
      </c>
      <c r="BM10" s="8">
        <f t="shared" si="5"/>
        <v>9.9296267202839879</v>
      </c>
      <c r="BN10" s="8">
        <f t="shared" si="5"/>
        <v>9.8598608241083401</v>
      </c>
      <c r="BO10" s="8">
        <f t="shared" si="5"/>
        <v>9.7910348323896752</v>
      </c>
      <c r="BP10" s="8">
        <f t="shared" si="5"/>
        <v>9.723113889489996</v>
      </c>
      <c r="BQ10" s="8">
        <f t="shared" si="5"/>
        <v>9.6560648796428445</v>
      </c>
      <c r="BR10" s="8">
        <f t="shared" si="5"/>
        <v>9.5898563082579642</v>
      </c>
      <c r="BS10" s="8">
        <f t="shared" si="5"/>
        <v>9.5244581930718297</v>
      </c>
      <c r="BT10" s="8">
        <f t="shared" si="5"/>
        <v>9.4598419641730818</v>
      </c>
      <c r="BU10" s="8">
        <f t="shared" si="5"/>
        <v>9.3959803720415831</v>
      </c>
      <c r="BV10" s="8">
        <f t="shared" si="5"/>
        <v>9.3328474028357231</v>
      </c>
      <c r="BW10" s="8">
        <f t="shared" ref="BW10:CL73" si="8">_xlfn.CHISQ.INV(BW$2,$K10)</f>
        <v>9.2704182002463593</v>
      </c>
      <c r="BX10" s="8">
        <f t="shared" si="8"/>
        <v>9.2086689933092689</v>
      </c>
      <c r="BY10" s="8">
        <f t="shared" si="6"/>
        <v>9.147577029632485</v>
      </c>
      <c r="BZ10" s="8">
        <f t="shared" si="6"/>
        <v>9.0871205135516959</v>
      </c>
      <c r="CA10" s="8">
        <f t="shared" si="6"/>
        <v>9.0272785487770033</v>
      </c>
      <c r="CB10" s="8">
        <f t="shared" si="6"/>
        <v>8.9680310851385663</v>
      </c>
      <c r="CC10" s="8">
        <f t="shared" si="6"/>
        <v>8.90935886907784</v>
      </c>
      <c r="CD10" s="8">
        <f t="shared" si="6"/>
        <v>8.8512433975659661</v>
      </c>
      <c r="CE10" s="8">
        <f t="shared" si="6"/>
        <v>8.793666875161616</v>
      </c>
      <c r="CF10" s="8">
        <f t="shared" si="6"/>
        <v>8.736612173948199</v>
      </c>
      <c r="CG10" s="8">
        <f t="shared" si="6"/>
        <v>8.6800627961147985</v>
      </c>
      <c r="CH10" s="8">
        <f t="shared" si="6"/>
        <v>8.6240028389670815</v>
      </c>
      <c r="CI10" s="8">
        <f t="shared" si="6"/>
        <v>8.5684169621739841</v>
      </c>
      <c r="CJ10" s="8">
        <f t="shared" si="6"/>
        <v>8.5132903570735294</v>
      </c>
      <c r="CK10" s="8">
        <f t="shared" si="6"/>
        <v>8.458608717876821</v>
      </c>
      <c r="CL10" s="8">
        <f t="shared" si="6"/>
        <v>8.4043582146233771</v>
      </c>
      <c r="CM10" s="8">
        <f t="shared" si="6"/>
        <v>8.3505254677536538</v>
      </c>
      <c r="CN10" s="8">
        <f t="shared" si="6"/>
        <v>8.2970975241760545</v>
      </c>
      <c r="CO10" s="8">
        <f t="shared" si="6"/>
        <v>8.2440618347159926</v>
      </c>
      <c r="CP10" s="8">
        <f t="shared" si="6"/>
        <v>8.1914062328438799</v>
      </c>
      <c r="CQ10" s="8">
        <f t="shared" si="6"/>
        <v>8.1391189145873479</v>
      </c>
      <c r="CR10" s="8">
        <f t="shared" si="6"/>
        <v>8.0871884195405244</v>
      </c>
      <c r="CS10" s="8">
        <f t="shared" si="6"/>
        <v>8.0356036128901405</v>
      </c>
      <c r="CT10" s="8">
        <f t="shared" si="6"/>
        <v>7.9843536683844407</v>
      </c>
      <c r="CU10" s="8">
        <f t="shared" si="6"/>
        <v>7.9334280521764882</v>
      </c>
      <c r="CV10" s="8">
        <f t="shared" si="6"/>
        <v>7.8828165074786272</v>
      </c>
      <c r="CW10" s="8">
        <f t="shared" si="6"/>
        <v>7.8325090399695121</v>
      </c>
      <c r="CX10" s="8">
        <f t="shared" si="6"/>
        <v>7.7824959038992603</v>
      </c>
      <c r="CY10" s="8">
        <f t="shared" si="6"/>
        <v>7.7327675888422105</v>
      </c>
      <c r="CZ10" s="8">
        <f t="shared" si="6"/>
        <v>7.6833148070502801</v>
      </c>
      <c r="DA10" s="8">
        <f t="shared" si="6"/>
        <v>7.6341284813628958</v>
      </c>
      <c r="DB10" s="8">
        <f t="shared" si="6"/>
        <v>7.5851997336325923</v>
      </c>
      <c r="DC10" s="8">
        <f t="shared" si="6"/>
        <v>7.5365198736278192</v>
      </c>
      <c r="DD10" s="8">
        <f t="shared" si="6"/>
        <v>7.4880803883768969</v>
      </c>
      <c r="DE10" s="8">
        <f t="shared" si="6"/>
        <v>7.43987293191927</v>
      </c>
      <c r="DF10" s="8">
        <f t="shared" si="6"/>
        <v>7.3918893154320742</v>
      </c>
      <c r="DG10" s="8">
        <f t="shared" si="6"/>
        <v>7.3441214977017895</v>
      </c>
      <c r="DH10" s="8">
        <f t="shared" si="6"/>
        <v>7.296561575912393</v>
      </c>
      <c r="DI10" s="8">
        <f t="shared" si="6"/>
        <v>7.2492017767227823</v>
      </c>
      <c r="DJ10" s="8">
        <f t="shared" si="6"/>
        <v>7.2020344476074838</v>
      </c>
      <c r="DK10" s="8">
        <f t="shared" si="6"/>
        <v>7.1550520484358326</v>
      </c>
      <c r="DL10" s="8">
        <f t="shared" si="6"/>
        <v>7.1082471432657748</v>
      </c>
      <c r="DM10" s="8">
        <f t="shared" si="6"/>
        <v>7.0616123923292768</v>
      </c>
      <c r="DN10" s="8">
        <f t="shared" si="6"/>
        <v>7.0151405441870631</v>
      </c>
      <c r="DO10" s="8">
        <f t="shared" si="6"/>
        <v>6.9688244280310592</v>
      </c>
      <c r="DP10" s="8">
        <f t="shared" si="6"/>
        <v>6.9226569461133867</v>
      </c>
      <c r="DQ10" s="8">
        <f t="shared" si="6"/>
        <v>6.876631066281111</v>
      </c>
      <c r="DR10" s="8">
        <f t="shared" si="6"/>
        <v>6.8307398145963276</v>
      </c>
      <c r="DS10" s="8">
        <f t="shared" si="6"/>
        <v>6.7849762680212455</v>
      </c>
      <c r="DT10" s="8">
        <f t="shared" si="6"/>
        <v>6.7393335471480711</v>
      </c>
      <c r="DU10" s="8">
        <f t="shared" si="6"/>
        <v>6.6938048089533675</v>
      </c>
      <c r="DV10" s="8">
        <f t="shared" si="6"/>
        <v>6.6483832395565337</v>
      </c>
      <c r="DW10" s="8">
        <f t="shared" si="6"/>
        <v>6.6030620469616297</v>
      </c>
      <c r="DX10" s="8">
        <f t="shared" si="6"/>
        <v>6.5578344537615711</v>
      </c>
      <c r="DY10" s="8">
        <f t="shared" si="6"/>
        <v>6.5126936897830214</v>
      </c>
      <c r="DZ10" s="8">
        <f t="shared" si="6"/>
        <v>6.4676329846498142</v>
      </c>
      <c r="EA10" s="8">
        <f t="shared" si="6"/>
        <v>6.4226455602419117</v>
      </c>
      <c r="EB10" s="8">
        <f t="shared" si="6"/>
        <v>6.377724623025979</v>
      </c>
      <c r="EC10" s="8">
        <f t="shared" si="6"/>
        <v>6.3328633562325924</v>
      </c>
      <c r="ED10" s="8">
        <f t="shared" si="6"/>
        <v>6.2880549118538616</v>
      </c>
      <c r="EE10" s="8">
        <f t="shared" si="6"/>
        <v>6.243292402433779</v>
      </c>
      <c r="EF10" s="8">
        <f t="shared" si="6"/>
        <v>6.1985688926220641</v>
      </c>
      <c r="EG10" s="8">
        <f t="shared" si="6"/>
        <v>6.1538773904602744</v>
      </c>
      <c r="EH10" s="8">
        <f t="shared" si="6"/>
        <v>6.1092108383670398</v>
      </c>
      <c r="EI10" s="8">
        <f t="shared" ref="EI10:EX73" si="9">_xlfn.CHISQ.INV(EI$2,$K10)</f>
        <v>6.0645621037867494</v>
      </c>
      <c r="EJ10" s="8">
        <f t="shared" si="9"/>
        <v>6.0199239694634867</v>
      </c>
      <c r="EK10" s="8">
        <f t="shared" si="7"/>
        <v>5.9752891232989382</v>
      </c>
      <c r="EL10" s="8">
        <f t="shared" si="7"/>
        <v>5.9306501477496889</v>
      </c>
      <c r="EM10" s="8">
        <f t="shared" si="7"/>
        <v>5.8859995087155328</v>
      </c>
      <c r="EN10" s="8">
        <f t="shared" si="7"/>
        <v>5.8413295438661592</v>
      </c>
      <c r="EO10" s="8">
        <f t="shared" si="7"/>
        <v>5.7966324503489108</v>
      </c>
      <c r="EP10" s="8">
        <f t="shared" si="7"/>
        <v>5.7519002718148231</v>
      </c>
      <c r="EQ10" s="8">
        <f t="shared" si="7"/>
        <v>5.7071248846942844</v>
      </c>
      <c r="ER10" s="8">
        <f t="shared" si="7"/>
        <v>5.6622979836468259</v>
      </c>
      <c r="ES10" s="8">
        <f t="shared" si="7"/>
        <v>5.617411066101881</v>
      </c>
      <c r="ET10" s="8">
        <f t="shared" si="7"/>
        <v>5.5724554157988946</v>
      </c>
      <c r="EU10" s="8">
        <f t="shared" si="7"/>
        <v>5.5274220852252895</v>
      </c>
      <c r="EV10" s="8">
        <f t="shared" si="7"/>
        <v>5.4823018768399212</v>
      </c>
      <c r="EW10" s="8">
        <f t="shared" si="7"/>
        <v>5.4370853229571878</v>
      </c>
      <c r="EX10" s="8">
        <f t="shared" si="7"/>
        <v>5.3917626641527656</v>
      </c>
      <c r="EY10" s="8">
        <f t="shared" si="7"/>
        <v>5.3463238260359693</v>
      </c>
      <c r="EZ10" s="8">
        <f t="shared" si="7"/>
        <v>5.3007583942153609</v>
      </c>
      <c r="FA10" s="8">
        <f t="shared" si="7"/>
        <v>5.2550555872633389</v>
      </c>
      <c r="FB10" s="8">
        <f t="shared" si="7"/>
        <v>5.2092042274615658</v>
      </c>
      <c r="FC10" s="8">
        <f t="shared" si="7"/>
        <v>5.1631927090816054</v>
      </c>
      <c r="FD10" s="8">
        <f t="shared" si="7"/>
        <v>5.1170089639236993</v>
      </c>
      <c r="FE10" s="8">
        <f t="shared" si="7"/>
        <v>5.070640423800179</v>
      </c>
      <c r="FF10" s="8">
        <f t="shared" si="7"/>
        <v>5.024073979608171</v>
      </c>
      <c r="FG10" s="8">
        <f t="shared" si="7"/>
        <v>4.9772959365875229</v>
      </c>
      <c r="FH10" s="8">
        <f t="shared" si="7"/>
        <v>4.9302919653034945</v>
      </c>
      <c r="FI10" s="8">
        <f t="shared" si="7"/>
        <v>4.8830470478278905</v>
      </c>
      <c r="FJ10" s="8">
        <f t="shared" si="7"/>
        <v>4.8355454185154674</v>
      </c>
      <c r="FK10" s="8">
        <f t="shared" si="7"/>
        <v>4.78777049868226</v>
      </c>
      <c r="FL10" s="8">
        <f t="shared" si="7"/>
        <v>4.7397048243864273</v>
      </c>
      <c r="FM10" s="8">
        <f t="shared" si="7"/>
        <v>4.6913299663870056</v>
      </c>
      <c r="FN10" s="8">
        <f t="shared" si="7"/>
        <v>4.6426264412076756</v>
      </c>
      <c r="FO10" s="8">
        <f t="shared" si="7"/>
        <v>4.5935736120561605</v>
      </c>
      <c r="FP10" s="8">
        <f t="shared" si="7"/>
        <v>4.5441495781392627</v>
      </c>
      <c r="FQ10" s="8">
        <f t="shared" si="7"/>
        <v>4.4943310506609535</v>
      </c>
      <c r="FR10" s="8">
        <f t="shared" si="7"/>
        <v>4.4440932134866573</v>
      </c>
      <c r="FS10" s="8">
        <f t="shared" si="7"/>
        <v>4.3934095660887609</v>
      </c>
      <c r="FT10" s="8">
        <f t="shared" si="7"/>
        <v>4.3422517459407892</v>
      </c>
      <c r="FU10" s="8">
        <f t="shared" si="7"/>
        <v>4.2905893269806654</v>
      </c>
      <c r="FV10" s="8">
        <f t="shared" si="7"/>
        <v>4.2383895900913</v>
      </c>
      <c r="FW10" s="8">
        <f t="shared" si="7"/>
        <v>4.1856172607161719</v>
      </c>
      <c r="FX10" s="8">
        <f t="shared" si="7"/>
        <v>4.1322342076948759</v>
      </c>
      <c r="FY10" s="8">
        <f t="shared" si="7"/>
        <v>4.0781990961116215</v>
      </c>
      <c r="FZ10" s="8">
        <f t="shared" si="7"/>
        <v>4.0234669853220764</v>
      </c>
      <c r="GA10" s="8">
        <f t="shared" si="7"/>
        <v>3.9679888612590095</v>
      </c>
      <c r="GB10" s="8">
        <f t="shared" si="7"/>
        <v>3.9117110894770395</v>
      </c>
      <c r="GC10" s="8">
        <f t="shared" si="7"/>
        <v>3.8545747719936743</v>
      </c>
      <c r="GD10" s="8">
        <f t="shared" si="7"/>
        <v>3.7965149865587433</v>
      </c>
      <c r="GE10" s="8">
        <f t="shared" si="7"/>
        <v>3.737459881176135</v>
      </c>
      <c r="GF10" s="8">
        <f t="shared" si="7"/>
        <v>3.6773295890013284</v>
      </c>
      <c r="GG10" s="8">
        <f t="shared" si="7"/>
        <v>3.6160349184176992</v>
      </c>
      <c r="GH10" s="8">
        <f t="shared" si="7"/>
        <v>3.5534757590995545</v>
      </c>
      <c r="GI10" s="8">
        <f t="shared" si="7"/>
        <v>3.4895391256498125</v>
      </c>
      <c r="GJ10" s="8">
        <f t="shared" si="7"/>
        <v>3.4240967336371919</v>
      </c>
      <c r="GK10" s="8">
        <f t="shared" si="7"/>
        <v>3.3570019650253218</v>
      </c>
      <c r="GL10" s="8">
        <f t="shared" si="7"/>
        <v>3.2880860256141067</v>
      </c>
      <c r="GM10" s="8">
        <f t="shared" si="7"/>
        <v>3.2171530175345544</v>
      </c>
      <c r="GN10" s="8">
        <f t="shared" si="7"/>
        <v>3.143973530992028</v>
      </c>
      <c r="GO10" s="8">
        <f t="shared" si="7"/>
        <v>3.0682761779302563</v>
      </c>
      <c r="GP10" s="8">
        <f t="shared" si="7"/>
        <v>2.9897362059625738</v>
      </c>
      <c r="GQ10" s="8">
        <f t="shared" si="7"/>
        <v>2.9079598727154883</v>
      </c>
      <c r="GR10" s="8">
        <f t="shared" si="7"/>
        <v>2.8224624980098598</v>
      </c>
      <c r="GS10" s="10">
        <f t="shared" si="7"/>
        <v>2.7326367934996463</v>
      </c>
      <c r="GT10" s="8">
        <f t="shared" si="7"/>
        <v>2.6377056917075401</v>
      </c>
      <c r="GU10" s="8">
        <f t="shared" ref="GU10:HB73" si="10">_xlfn.CHISQ.INV(GU$2,$K10)</f>
        <v>2.5366493815752902</v>
      </c>
      <c r="GV10" s="8">
        <f t="shared" si="10"/>
        <v>2.4280871433822586</v>
      </c>
      <c r="GW10" s="8">
        <f t="shared" si="3"/>
        <v>2.3100747446944037</v>
      </c>
      <c r="GX10" s="8">
        <f t="shared" si="3"/>
        <v>2.1797307472526275</v>
      </c>
      <c r="GY10" s="8">
        <f t="shared" si="3"/>
        <v>2.0324769180818976</v>
      </c>
      <c r="GZ10" s="8">
        <f t="shared" si="3"/>
        <v>1.860267901481814</v>
      </c>
      <c r="HA10" s="8">
        <f t="shared" si="3"/>
        <v>1.6464973726907302</v>
      </c>
      <c r="HB10" s="8">
        <f t="shared" si="3"/>
        <v>1.3444130870147468</v>
      </c>
    </row>
    <row r="11" spans="4:210">
      <c r="K11" s="14">
        <v>9</v>
      </c>
      <c r="L11" s="8">
        <f t="shared" si="4"/>
        <v>23.589350781257416</v>
      </c>
      <c r="M11" s="8">
        <f t="shared" si="4"/>
        <v>21.66599433346191</v>
      </c>
      <c r="N11" s="8">
        <f t="shared" si="4"/>
        <v>20.512501309096141</v>
      </c>
      <c r="O11" s="8">
        <f t="shared" si="4"/>
        <v>19.679016094854553</v>
      </c>
      <c r="P11" s="8">
        <f t="shared" si="4"/>
        <v>19.022767798641627</v>
      </c>
      <c r="Q11" s="8">
        <f t="shared" si="4"/>
        <v>18.479586419764523</v>
      </c>
      <c r="R11" s="8">
        <f t="shared" si="4"/>
        <v>18.014992311790607</v>
      </c>
      <c r="S11" s="8">
        <f t="shared" si="4"/>
        <v>17.608276844940036</v>
      </c>
      <c r="T11" s="8">
        <f t="shared" si="4"/>
        <v>17.246010075848648</v>
      </c>
      <c r="U11" s="17">
        <f t="shared" si="4"/>
        <v>16.918977604620448</v>
      </c>
      <c r="V11" s="8">
        <f t="shared" si="4"/>
        <v>16.620578165314576</v>
      </c>
      <c r="W11" s="8">
        <f t="shared" si="4"/>
        <v>16.345917844475441</v>
      </c>
      <c r="X11" s="8">
        <f t="shared" si="4"/>
        <v>16.091266152536583</v>
      </c>
      <c r="Y11" s="8">
        <f t="shared" si="4"/>
        <v>15.853713110222467</v>
      </c>
      <c r="Z11" s="8">
        <f t="shared" si="4"/>
        <v>15.630944235281108</v>
      </c>
      <c r="AA11" s="8">
        <f t="shared" si="4"/>
        <v>15.421087857518677</v>
      </c>
      <c r="AB11" s="8">
        <f t="shared" ref="AB11:AQ74" si="11">_xlfn.CHISQ.INV(AB$2,$K11)</f>
        <v>15.222608514562429</v>
      </c>
      <c r="AC11" s="8">
        <f t="shared" si="11"/>
        <v>15.034230669114843</v>
      </c>
      <c r="AD11" s="8">
        <f t="shared" si="11"/>
        <v>14.854882942596277</v>
      </c>
      <c r="AE11" s="8">
        <f t="shared" si="11"/>
        <v>14.683656573259833</v>
      </c>
      <c r="AF11" s="8">
        <f t="shared" si="11"/>
        <v>14.519773950561781</v>
      </c>
      <c r="AG11" s="8">
        <f t="shared" si="11"/>
        <v>14.362564424756469</v>
      </c>
      <c r="AH11" s="8">
        <f t="shared" si="11"/>
        <v>14.211445459694016</v>
      </c>
      <c r="AI11" s="8">
        <f t="shared" si="11"/>
        <v>14.065907770558683</v>
      </c>
      <c r="AJ11" s="8">
        <f t="shared" si="11"/>
        <v>13.92550347510735</v>
      </c>
      <c r="AK11" s="8">
        <f t="shared" si="11"/>
        <v>13.789836552724712</v>
      </c>
      <c r="AL11" s="8">
        <f t="shared" si="11"/>
        <v>13.658555091347941</v>
      </c>
      <c r="AM11" s="8">
        <f t="shared" si="11"/>
        <v>13.531344934166142</v>
      </c>
      <c r="AN11" s="8">
        <f t="shared" si="11"/>
        <v>13.407924432948771</v>
      </c>
      <c r="AO11" s="8">
        <f t="shared" si="11"/>
        <v>13.288040084135764</v>
      </c>
      <c r="AP11" s="8">
        <f t="shared" si="11"/>
        <v>13.171462874987039</v>
      </c>
      <c r="AQ11" s="8">
        <f t="shared" si="11"/>
        <v>13.057985205302383</v>
      </c>
      <c r="AR11" s="8">
        <f t="shared" ref="AR11:BG74" si="12">_xlfn.CHISQ.INV(AR$2,$K11)</f>
        <v>12.947418279062116</v>
      </c>
      <c r="AS11" s="8">
        <f t="shared" si="12"/>
        <v>12.839589882315167</v>
      </c>
      <c r="AT11" s="8">
        <f t="shared" si="12"/>
        <v>12.734342480540187</v>
      </c>
      <c r="AU11" s="8">
        <f t="shared" si="12"/>
        <v>12.631531581810144</v>
      </c>
      <c r="AV11" s="8">
        <f t="shared" si="12"/>
        <v>12.531024322334174</v>
      </c>
      <c r="AW11" s="8">
        <f t="shared" si="12"/>
        <v>12.432698239017151</v>
      </c>
      <c r="AX11" s="8">
        <f t="shared" si="12"/>
        <v>12.3364402000746</v>
      </c>
      <c r="AY11" s="8">
        <f t="shared" si="12"/>
        <v>12.242145469847067</v>
      </c>
      <c r="AZ11" s="8">
        <f t="shared" si="12"/>
        <v>12.149716888060448</v>
      </c>
      <c r="BA11" s="8">
        <f t="shared" si="12"/>
        <v>12.059064147093149</v>
      </c>
      <c r="BB11" s="8">
        <f t="shared" si="12"/>
        <v>11.970103153504459</v>
      </c>
      <c r="BC11" s="8">
        <f t="shared" si="12"/>
        <v>11.882755462278647</v>
      </c>
      <c r="BD11" s="8">
        <f t="shared" si="12"/>
        <v>11.796947774045528</v>
      </c>
      <c r="BE11" s="8">
        <f t="shared" si="12"/>
        <v>11.712611487028546</v>
      </c>
      <c r="BF11" s="8">
        <f t="shared" si="12"/>
        <v>11.629682296706203</v>
      </c>
      <c r="BG11" s="8">
        <f t="shared" si="12"/>
        <v>11.548099837200583</v>
      </c>
      <c r="BH11" s="8">
        <f t="shared" ref="BH11:BW74" si="13">_xlfn.CHISQ.INV(BH$2,$K11)</f>
        <v>11.467807359265841</v>
      </c>
      <c r="BI11" s="8">
        <f t="shared" si="13"/>
        <v>11.388751440470365</v>
      </c>
      <c r="BJ11" s="8">
        <f t="shared" si="13"/>
        <v>11.31088172377364</v>
      </c>
      <c r="BK11" s="8">
        <f t="shared" si="13"/>
        <v>11.234150681212034</v>
      </c>
      <c r="BL11" s="8">
        <f t="shared" si="13"/>
        <v>11.158513399843358</v>
      </c>
      <c r="BM11" s="8">
        <f t="shared" si="13"/>
        <v>11.083927387470681</v>
      </c>
      <c r="BN11" s="8">
        <f t="shared" si="13"/>
        <v>11.01035239598235</v>
      </c>
      <c r="BO11" s="8">
        <f t="shared" si="13"/>
        <v>10.937750260416392</v>
      </c>
      <c r="BP11" s="8">
        <f t="shared" si="13"/>
        <v>10.866084752090272</v>
      </c>
      <c r="BQ11" s="8">
        <f t="shared" si="13"/>
        <v>10.795321444337828</v>
      </c>
      <c r="BR11" s="8">
        <f t="shared" si="13"/>
        <v>10.725427589568332</v>
      </c>
      <c r="BS11" s="8">
        <f t="shared" si="13"/>
        <v>10.656372006513013</v>
      </c>
      <c r="BT11" s="8">
        <f t="shared" si="13"/>
        <v>10.588124976654655</v>
      </c>
      <c r="BU11" s="8">
        <f t="shared" si="13"/>
        <v>10.520658148949423</v>
      </c>
      <c r="BV11" s="8">
        <f t="shared" si="13"/>
        <v>10.453944452049249</v>
      </c>
      <c r="BW11" s="8">
        <f t="shared" si="13"/>
        <v>10.387958013319526</v>
      </c>
      <c r="BX11" s="8">
        <f t="shared" si="8"/>
        <v>10.322674084023065</v>
      </c>
      <c r="BY11" s="8">
        <f t="shared" si="8"/>
        <v>10.258068970107827</v>
      </c>
      <c r="BZ11" s="8">
        <f t="shared" si="8"/>
        <v>10.194119968094666</v>
      </c>
      <c r="CA11" s="8">
        <f t="shared" si="8"/>
        <v>10.130805305613265</v>
      </c>
      <c r="CB11" s="8">
        <f t="shared" si="8"/>
        <v>10.068104086179986</v>
      </c>
      <c r="CC11" s="8">
        <f t="shared" si="8"/>
        <v>10.005996237852154</v>
      </c>
      <c r="CD11" s="8">
        <f t="shared" si="8"/>
        <v>9.9444624654289857</v>
      </c>
      <c r="CE11" s="8">
        <f t="shared" si="8"/>
        <v>9.8834842059015511</v>
      </c>
      <c r="CF11" s="8">
        <f t="shared" si="8"/>
        <v>9.8230435868823438</v>
      </c>
      <c r="CG11" s="8">
        <f t="shared" si="8"/>
        <v>9.7631233877706141</v>
      </c>
      <c r="CH11" s="8">
        <f t="shared" si="8"/>
        <v>9.7037070034320649</v>
      </c>
      <c r="CI11" s="8">
        <f t="shared" si="8"/>
        <v>9.6447784101918721</v>
      </c>
      <c r="CJ11" s="8">
        <f t="shared" si="8"/>
        <v>9.5863221339579923</v>
      </c>
      <c r="CK11" s="8">
        <f t="shared" si="8"/>
        <v>9.5283232203081134</v>
      </c>
      <c r="CL11" s="8">
        <f t="shared" si="8"/>
        <v>9.4707672063880839</v>
      </c>
      <c r="CM11" s="8">
        <f t="shared" ref="CM11:DB74" si="14">_xlfn.CHISQ.INV(CM$2,$K11)</f>
        <v>9.4136400944828331</v>
      </c>
      <c r="CN11" s="8">
        <f t="shared" si="14"/>
        <v>9.3569283271325876</v>
      </c>
      <c r="CO11" s="8">
        <f t="shared" si="14"/>
        <v>9.3006187636778872</v>
      </c>
      <c r="CP11" s="8">
        <f t="shared" si="14"/>
        <v>9.244698658126449</v>
      </c>
      <c r="CQ11" s="8">
        <f t="shared" si="14"/>
        <v>9.1891556382436637</v>
      </c>
      <c r="CR11" s="8">
        <f t="shared" si="14"/>
        <v>9.1339776857762871</v>
      </c>
      <c r="CS11" s="8">
        <f t="shared" si="14"/>
        <v>9.079153117726138</v>
      </c>
      <c r="CT11" s="8">
        <f t="shared" si="14"/>
        <v>9.0246705685968713</v>
      </c>
      <c r="CU11" s="8">
        <f t="shared" si="14"/>
        <v>8.9705189735428394</v>
      </c>
      <c r="CV11" s="8">
        <f t="shared" si="14"/>
        <v>8.9166875523543059</v>
      </c>
      <c r="CW11" s="8">
        <f t="shared" si="14"/>
        <v>8.8631657942181512</v>
      </c>
      <c r="CX11" s="8">
        <f t="shared" si="14"/>
        <v>8.809943443197394</v>
      </c>
      <c r="CY11" s="8">
        <f t="shared" si="14"/>
        <v>8.7570104843770178</v>
      </c>
      <c r="CZ11" s="8">
        <f t="shared" si="14"/>
        <v>8.7043571306270184</v>
      </c>
      <c r="DA11" s="8">
        <f t="shared" si="14"/>
        <v>8.6519738099369814</v>
      </c>
      <c r="DB11" s="8">
        <f t="shared" si="14"/>
        <v>8.5998511532792996</v>
      </c>
      <c r="DC11" s="8">
        <f t="shared" ref="DC11:DR74" si="15">_xlfn.CHISQ.INV(DC$2,$K11)</f>
        <v>8.5479799829610172</v>
      </c>
      <c r="DD11" s="8">
        <f t="shared" si="15"/>
        <v>8.4963513014265484</v>
      </c>
      <c r="DE11" s="8">
        <f t="shared" si="15"/>
        <v>8.4449562804757914</v>
      </c>
      <c r="DF11" s="8">
        <f t="shared" si="15"/>
        <v>8.3937862508641938</v>
      </c>
      <c r="DG11" s="8">
        <f t="shared" si="15"/>
        <v>8.3428326922529479</v>
      </c>
      <c r="DH11" s="8">
        <f t="shared" si="15"/>
        <v>8.2920872234793315</v>
      </c>
      <c r="DI11" s="8">
        <f t="shared" si="15"/>
        <v>8.2415415931184004</v>
      </c>
      <c r="DJ11" s="8">
        <f t="shared" si="15"/>
        <v>8.1911876703086879</v>
      </c>
      <c r="DK11" s="8">
        <f t="shared" si="15"/>
        <v>8.1410174358156162</v>
      </c>
      <c r="DL11" s="8">
        <f t="shared" si="15"/>
        <v>8.0910229733072914</v>
      </c>
      <c r="DM11" s="8">
        <f t="shared" si="15"/>
        <v>8.0411964608182327</v>
      </c>
      <c r="DN11" s="8">
        <f t="shared" si="15"/>
        <v>7.9915301623772734</v>
      </c>
      <c r="DO11" s="8">
        <f t="shared" si="15"/>
        <v>7.9420164197764773</v>
      </c>
      <c r="DP11" s="8">
        <f t="shared" si="15"/>
        <v>7.8926476444583606</v>
      </c>
      <c r="DQ11" s="8">
        <f t="shared" si="15"/>
        <v>7.8434163094990721</v>
      </c>
      <c r="DR11" s="8">
        <f t="shared" si="15"/>
        <v>7.7943149416654185</v>
      </c>
      <c r="DS11" s="8">
        <f t="shared" ref="DS11:EH74" si="16">_xlfn.CHISQ.INV(DS$2,$K11)</f>
        <v>7.7453361135236936</v>
      </c>
      <c r="DT11" s="8">
        <f t="shared" si="16"/>
        <v>7.6964724355783316</v>
      </c>
      <c r="DU11" s="8">
        <f t="shared" si="16"/>
        <v>7.6477165484181997</v>
      </c>
      <c r="DV11" s="8">
        <f t="shared" si="16"/>
        <v>7.5990611148481717</v>
      </c>
      <c r="DW11" s="8">
        <f t="shared" si="16"/>
        <v>7.550498811983176</v>
      </c>
      <c r="DX11" s="8">
        <f t="shared" si="16"/>
        <v>7.5020223232814942</v>
      </c>
      <c r="DY11" s="8">
        <f t="shared" si="16"/>
        <v>7.4536243304933336</v>
      </c>
      <c r="DZ11" s="8">
        <f t="shared" si="16"/>
        <v>7.4052975055000214</v>
      </c>
      <c r="EA11" s="8">
        <f t="shared" si="16"/>
        <v>7.3570345020181023</v>
      </c>
      <c r="EB11" s="8">
        <f t="shared" si="16"/>
        <v>7.3088279471416815</v>
      </c>
      <c r="EC11" s="8">
        <f t="shared" si="16"/>
        <v>7.2606704326948366</v>
      </c>
      <c r="ED11" s="8">
        <f t="shared" si="16"/>
        <v>7.2125545063646834</v>
      </c>
      <c r="EE11" s="8">
        <f t="shared" si="16"/>
        <v>7.1644726625837922</v>
      </c>
      <c r="EF11" s="8">
        <f t="shared" si="16"/>
        <v>7.1164173331288882</v>
      </c>
      <c r="EG11" s="8">
        <f t="shared" si="16"/>
        <v>7.0683808774004309</v>
      </c>
      <c r="EH11" s="8">
        <f t="shared" si="16"/>
        <v>7.0203555723453839</v>
      </c>
      <c r="EI11" s="8">
        <f t="shared" si="9"/>
        <v>6.9723336019826174</v>
      </c>
      <c r="EJ11" s="8">
        <f t="shared" si="9"/>
        <v>6.9243070464873044</v>
      </c>
      <c r="EK11" s="8">
        <f t="shared" si="9"/>
        <v>6.8762678707871752</v>
      </c>
      <c r="EL11" s="8">
        <f t="shared" si="9"/>
        <v>6.8282079126196731</v>
      </c>
      <c r="EM11" s="8">
        <f t="shared" si="9"/>
        <v>6.7801188699945101</v>
      </c>
      <c r="EN11" s="8">
        <f t="shared" si="9"/>
        <v>6.7319922880013321</v>
      </c>
      <c r="EO11" s="8">
        <f t="shared" si="9"/>
        <v>6.683819544896636</v>
      </c>
      <c r="EP11" s="8">
        <f t="shared" si="9"/>
        <v>6.6355918373978007</v>
      </c>
      <c r="EQ11" s="8">
        <f t="shared" si="9"/>
        <v>6.5873001651052725</v>
      </c>
      <c r="ER11" s="8">
        <f t="shared" si="9"/>
        <v>6.5389353139658732</v>
      </c>
      <c r="ES11" s="8">
        <f t="shared" si="9"/>
        <v>6.4904878386815748</v>
      </c>
      <c r="ET11" s="8">
        <f t="shared" si="9"/>
        <v>6.4419480439579573</v>
      </c>
      <c r="EU11" s="8">
        <f t="shared" si="9"/>
        <v>6.3933059644753047</v>
      </c>
      <c r="EV11" s="8">
        <f t="shared" si="9"/>
        <v>6.3445513434526228</v>
      </c>
      <c r="EW11" s="8">
        <f t="shared" si="9"/>
        <v>6.2956736096603034</v>
      </c>
      <c r="EX11" s="8">
        <f t="shared" si="9"/>
        <v>6.2466618527208526</v>
      </c>
      <c r="EY11" s="8">
        <f t="shared" ref="EY11:FN74" si="17">_xlfn.CHISQ.INV(EY$2,$K11)</f>
        <v>6.1975047965182881</v>
      </c>
      <c r="EZ11" s="8">
        <f t="shared" si="17"/>
        <v>6.1481907705157814</v>
      </c>
      <c r="FA11" s="8">
        <f t="shared" si="17"/>
        <v>6.098707678756571</v>
      </c>
      <c r="FB11" s="8">
        <f t="shared" si="17"/>
        <v>6.0490429662955574</v>
      </c>
      <c r="FC11" s="8">
        <f t="shared" si="17"/>
        <v>5.9991835827770608</v>
      </c>
      <c r="FD11" s="8">
        <f t="shared" si="17"/>
        <v>5.94911594283756</v>
      </c>
      <c r="FE11" s="8">
        <f t="shared" si="17"/>
        <v>5.8988258829699669</v>
      </c>
      <c r="FF11" s="8">
        <f t="shared" si="17"/>
        <v>5.8482986144372155</v>
      </c>
      <c r="FG11" s="8">
        <f t="shared" si="17"/>
        <v>5.7975186717663387</v>
      </c>
      <c r="FH11" s="8">
        <f t="shared" si="17"/>
        <v>5.7464698562884235</v>
      </c>
      <c r="FI11" s="8">
        <f t="shared" si="17"/>
        <v>5.6951351741132976</v>
      </c>
      <c r="FJ11" s="8">
        <f t="shared" si="17"/>
        <v>5.6434967678381334</v>
      </c>
      <c r="FK11" s="8">
        <f t="shared" si="17"/>
        <v>5.5915358411841334</v>
      </c>
      <c r="FL11" s="8">
        <f t="shared" si="17"/>
        <v>5.5392325756318188</v>
      </c>
      <c r="FM11" s="8">
        <f t="shared" si="17"/>
        <v>5.4865660379794035</v>
      </c>
      <c r="FN11" s="8">
        <f t="shared" si="17"/>
        <v>5.4335140775757278</v>
      </c>
      <c r="FO11" s="8">
        <f t="shared" ref="FO11:GD74" si="18">_xlfn.CHISQ.INV(FO$2,$K11)</f>
        <v>5.3800532117732844</v>
      </c>
      <c r="FP11" s="8">
        <f t="shared" si="18"/>
        <v>5.3261584979008685</v>
      </c>
      <c r="FQ11" s="8">
        <f t="shared" si="18"/>
        <v>5.2718033897604331</v>
      </c>
      <c r="FR11" s="8">
        <f t="shared" si="18"/>
        <v>5.2169595762969827</v>
      </c>
      <c r="FS11" s="8">
        <f t="shared" si="18"/>
        <v>5.1615967996601491</v>
      </c>
      <c r="FT11" s="8">
        <f t="shared" si="18"/>
        <v>5.1056826493523682</v>
      </c>
      <c r="FU11" s="8">
        <f t="shared" si="18"/>
        <v>5.0491823285185031</v>
      </c>
      <c r="FV11" s="8">
        <f t="shared" si="18"/>
        <v>4.9920583876447289</v>
      </c>
      <c r="FW11" s="8">
        <f t="shared" si="18"/>
        <v>4.9342704199615035</v>
      </c>
      <c r="FX11" s="8">
        <f t="shared" si="18"/>
        <v>4.8757747116350956</v>
      </c>
      <c r="FY11" s="8">
        <f t="shared" si="18"/>
        <v>4.8165238383170585</v>
      </c>
      <c r="FZ11" s="8">
        <f t="shared" si="18"/>
        <v>4.7564661977112754</v>
      </c>
      <c r="GA11" s="8">
        <f t="shared" si="18"/>
        <v>4.6955454653940008</v>
      </c>
      <c r="GB11" s="8">
        <f t="shared" si="18"/>
        <v>4.6336999580208174</v>
      </c>
      <c r="GC11" s="8">
        <f t="shared" si="18"/>
        <v>4.5708618840543389</v>
      </c>
      <c r="GD11" s="8">
        <f t="shared" si="18"/>
        <v>4.5069564569415963</v>
      </c>
      <c r="GE11" s="8">
        <f t="shared" ref="GE11:GT74" si="19">_xlfn.CHISQ.INV(GE$2,$K11)</f>
        <v>4.4419008388339858</v>
      </c>
      <c r="GF11" s="8">
        <f t="shared" si="19"/>
        <v>4.3756028738729995</v>
      </c>
      <c r="GG11" s="8">
        <f t="shared" si="19"/>
        <v>4.3079595579006043</v>
      </c>
      <c r="GH11" s="8">
        <f t="shared" si="19"/>
        <v>4.2388551749453178</v>
      </c>
      <c r="GI11" s="8">
        <f t="shared" si="19"/>
        <v>4.1681590081460964</v>
      </c>
      <c r="GJ11" s="8">
        <f t="shared" si="19"/>
        <v>4.0957225011564802</v>
      </c>
      <c r="GK11" s="8">
        <f t="shared" si="19"/>
        <v>4.0213757013350513</v>
      </c>
      <c r="GL11" s="8">
        <f t="shared" si="19"/>
        <v>3.9449227516745879</v>
      </c>
      <c r="GM11" s="8">
        <f t="shared" si="19"/>
        <v>3.8661361041433793</v>
      </c>
      <c r="GN11" s="8">
        <f t="shared" si="19"/>
        <v>3.7847489861682706</v>
      </c>
      <c r="GO11" s="8">
        <f t="shared" si="19"/>
        <v>3.7004454364811217</v>
      </c>
      <c r="GP11" s="8">
        <f t="shared" si="19"/>
        <v>3.6128468886008154</v>
      </c>
      <c r="GQ11" s="8">
        <f t="shared" si="19"/>
        <v>3.5214937349294462</v>
      </c>
      <c r="GR11" s="8">
        <f t="shared" si="19"/>
        <v>3.425819395537375</v>
      </c>
      <c r="GS11" s="10">
        <f t="shared" si="19"/>
        <v>3.3251128430667976</v>
      </c>
      <c r="GT11" s="8">
        <f t="shared" si="19"/>
        <v>3.2184626932413618</v>
      </c>
      <c r="GU11" s="8">
        <f t="shared" si="10"/>
        <v>3.1046705647743651</v>
      </c>
      <c r="GV11" s="8">
        <f t="shared" si="10"/>
        <v>2.9821104788525994</v>
      </c>
      <c r="GW11" s="8">
        <f t="shared" si="3"/>
        <v>2.8484872273294544</v>
      </c>
      <c r="GX11" s="8">
        <f t="shared" si="3"/>
        <v>2.7003894999803322</v>
      </c>
      <c r="GY11" s="8">
        <f t="shared" si="3"/>
        <v>2.5323786658872387</v>
      </c>
      <c r="GZ11" s="8">
        <f t="shared" si="3"/>
        <v>2.3348567759873857</v>
      </c>
      <c r="HA11" s="8">
        <f t="shared" si="3"/>
        <v>2.0879007358706807</v>
      </c>
      <c r="HB11" s="8">
        <f t="shared" si="3"/>
        <v>1.7349329049965854</v>
      </c>
    </row>
    <row r="12" spans="4:210">
      <c r="K12" s="14">
        <v>10</v>
      </c>
      <c r="L12" s="8">
        <f t="shared" si="4"/>
        <v>25.188179571971148</v>
      </c>
      <c r="M12" s="8">
        <f t="shared" si="4"/>
        <v>23.209251158954348</v>
      </c>
      <c r="N12" s="8">
        <f t="shared" si="4"/>
        <v>22.020599987960107</v>
      </c>
      <c r="O12" s="8">
        <f t="shared" si="4"/>
        <v>21.16076754130469</v>
      </c>
      <c r="P12" s="8">
        <f t="shared" si="4"/>
        <v>20.483177350807395</v>
      </c>
      <c r="Q12" s="8">
        <f t="shared" si="4"/>
        <v>19.921910008235436</v>
      </c>
      <c r="R12" s="8">
        <f t="shared" si="4"/>
        <v>19.441529216355221</v>
      </c>
      <c r="S12" s="8">
        <f t="shared" si="4"/>
        <v>19.020743348201101</v>
      </c>
      <c r="T12" s="8">
        <f t="shared" si="4"/>
        <v>18.645739618635432</v>
      </c>
      <c r="U12" s="17">
        <f t="shared" si="4"/>
        <v>18.307038053275139</v>
      </c>
      <c r="V12" s="8">
        <f t="shared" si="4"/>
        <v>17.997845246579711</v>
      </c>
      <c r="W12" s="8">
        <f t="shared" si="4"/>
        <v>17.713123565424016</v>
      </c>
      <c r="X12" s="8">
        <f t="shared" si="4"/>
        <v>17.449032069092237</v>
      </c>
      <c r="Y12" s="8">
        <f t="shared" si="4"/>
        <v>17.202573968604096</v>
      </c>
      <c r="Z12" s="8">
        <f t="shared" si="4"/>
        <v>16.971365250770042</v>
      </c>
      <c r="AA12" s="8">
        <f t="shared" si="4"/>
        <v>16.753477646938919</v>
      </c>
      <c r="AB12" s="8">
        <f t="shared" si="11"/>
        <v>16.547328975320511</v>
      </c>
      <c r="AC12" s="8">
        <f t="shared" si="11"/>
        <v>16.351604660563726</v>
      </c>
      <c r="AD12" s="8">
        <f t="shared" si="11"/>
        <v>16.165200351988055</v>
      </c>
      <c r="AE12" s="8">
        <f t="shared" si="11"/>
        <v>15.987179172105257</v>
      </c>
      <c r="AF12" s="8">
        <f t="shared" si="11"/>
        <v>15.816739330295842</v>
      </c>
      <c r="AG12" s="8">
        <f t="shared" si="11"/>
        <v>15.653189221283082</v>
      </c>
      <c r="AH12" s="8">
        <f t="shared" si="11"/>
        <v>15.495928021418351</v>
      </c>
      <c r="AI12" s="8">
        <f t="shared" si="11"/>
        <v>15.344430385706927</v>
      </c>
      <c r="AJ12" s="8">
        <f t="shared" si="11"/>
        <v>15.19823424626245</v>
      </c>
      <c r="AK12" s="8">
        <f t="shared" si="11"/>
        <v>15.056930986180038</v>
      </c>
      <c r="AL12" s="8">
        <f t="shared" si="11"/>
        <v>14.920157453847366</v>
      </c>
      <c r="AM12" s="8">
        <f t="shared" si="11"/>
        <v>14.787589418336847</v>
      </c>
      <c r="AN12" s="8">
        <f t="shared" si="11"/>
        <v>14.658936164196497</v>
      </c>
      <c r="AO12" s="8">
        <f t="shared" si="11"/>
        <v>14.533935995230998</v>
      </c>
      <c r="AP12" s="8">
        <f t="shared" si="11"/>
        <v>14.412352469507779</v>
      </c>
      <c r="AQ12" s="8">
        <f t="shared" si="11"/>
        <v>14.293971227144262</v>
      </c>
      <c r="AR12" s="8">
        <f t="shared" si="12"/>
        <v>14.178597302110193</v>
      </c>
      <c r="AS12" s="8">
        <f t="shared" si="12"/>
        <v>14.066052831896265</v>
      </c>
      <c r="AT12" s="8">
        <f t="shared" si="12"/>
        <v>13.956175096293508</v>
      </c>
      <c r="AU12" s="8">
        <f t="shared" si="12"/>
        <v>13.848814830017016</v>
      </c>
      <c r="AV12" s="8">
        <f t="shared" si="12"/>
        <v>13.743834764452266</v>
      </c>
      <c r="AW12" s="8">
        <f t="shared" si="12"/>
        <v>13.641108362106857</v>
      </c>
      <c r="AX12" s="8">
        <f t="shared" si="12"/>
        <v>13.540518713936612</v>
      </c>
      <c r="AY12" s="8">
        <f t="shared" si="12"/>
        <v>13.44195757497311</v>
      </c>
      <c r="AZ12" s="8">
        <f t="shared" si="12"/>
        <v>13.345324517903656</v>
      </c>
      <c r="BA12" s="8">
        <f t="shared" si="12"/>
        <v>13.2505261876681</v>
      </c>
      <c r="BB12" s="8">
        <f t="shared" si="12"/>
        <v>13.157475642910542</v>
      </c>
      <c r="BC12" s="8">
        <f t="shared" si="12"/>
        <v>13.066091772390086</v>
      </c>
      <c r="BD12" s="8">
        <f t="shared" si="12"/>
        <v>12.976298776315172</v>
      </c>
      <c r="BE12" s="8">
        <f t="shared" si="12"/>
        <v>12.888025704101059</v>
      </c>
      <c r="BF12" s="8">
        <f t="shared" si="12"/>
        <v>12.801206041321944</v>
      </c>
      <c r="BG12" s="8">
        <f t="shared" si="12"/>
        <v>12.715777339688357</v>
      </c>
      <c r="BH12" s="8">
        <f t="shared" si="13"/>
        <v>12.631680884765288</v>
      </c>
      <c r="BI12" s="8">
        <f t="shared" si="13"/>
        <v>12.548861396889373</v>
      </c>
      <c r="BJ12" s="8">
        <f t="shared" si="13"/>
        <v>12.467266761369137</v>
      </c>
      <c r="BK12" s="8">
        <f t="shared" si="13"/>
        <v>12.386847784581137</v>
      </c>
      <c r="BL12" s="8">
        <f t="shared" si="13"/>
        <v>12.307557973023725</v>
      </c>
      <c r="BM12" s="8">
        <f t="shared" si="13"/>
        <v>12.229353332772057</v>
      </c>
      <c r="BN12" s="8">
        <f t="shared" si="13"/>
        <v>12.152192187104227</v>
      </c>
      <c r="BO12" s="8">
        <f t="shared" si="13"/>
        <v>12.076035010347795</v>
      </c>
      <c r="BP12" s="8">
        <f t="shared" si="13"/>
        <v>12.000844276236137</v>
      </c>
      <c r="BQ12" s="8">
        <f t="shared" si="13"/>
        <v>11.92658431927069</v>
      </c>
      <c r="BR12" s="8">
        <f t="shared" si="13"/>
        <v>11.853221207764117</v>
      </c>
      <c r="BS12" s="8">
        <f t="shared" si="13"/>
        <v>11.78072262739401</v>
      </c>
      <c r="BT12" s="8">
        <f t="shared" si="13"/>
        <v>11.70905777423126</v>
      </c>
      <c r="BU12" s="8">
        <f t="shared" si="13"/>
        <v>11.638197256324311</v>
      </c>
      <c r="BV12" s="8">
        <f t="shared" si="13"/>
        <v>11.568113003022518</v>
      </c>
      <c r="BW12" s="8">
        <f t="shared" si="13"/>
        <v>11.498778181311321</v>
      </c>
      <c r="BX12" s="8">
        <f t="shared" si="8"/>
        <v>11.430167118510115</v>
      </c>
      <c r="BY12" s="8">
        <f t="shared" si="8"/>
        <v>11.362255230752561</v>
      </c>
      <c r="BZ12" s="8">
        <f t="shared" si="8"/>
        <v>11.295018956729651</v>
      </c>
      <c r="CA12" s="8">
        <f t="shared" si="8"/>
        <v>11.22843569622918</v>
      </c>
      <c r="CB12" s="8">
        <f t="shared" si="8"/>
        <v>11.162483753052582</v>
      </c>
      <c r="CC12" s="8">
        <f t="shared" si="8"/>
        <v>11.09714228193177</v>
      </c>
      <c r="CD12" s="8">
        <f t="shared" si="8"/>
        <v>11.032391239105817</v>
      </c>
      <c r="CE12" s="8">
        <f t="shared" si="8"/>
        <v>10.968211336250111</v>
      </c>
      <c r="CF12" s="8">
        <f t="shared" si="8"/>
        <v>10.904583997480097</v>
      </c>
      <c r="CG12" s="8">
        <f t="shared" si="8"/>
        <v>10.841491319177692</v>
      </c>
      <c r="CH12" s="8">
        <f t="shared" si="8"/>
        <v>10.778916032411924</v>
      </c>
      <c r="CI12" s="8">
        <f t="shared" si="8"/>
        <v>10.716841467746171</v>
      </c>
      <c r="CJ12" s="8">
        <f t="shared" si="8"/>
        <v>10.655251522243027</v>
      </c>
      <c r="CK12" s="8">
        <f t="shared" si="8"/>
        <v>10.594130628494637</v>
      </c>
      <c r="CL12" s="8">
        <f t="shared" si="8"/>
        <v>10.533463725521408</v>
      </c>
      <c r="CM12" s="8">
        <f t="shared" si="14"/>
        <v>10.473236231395449</v>
      </c>
      <c r="CN12" s="8">
        <f t="shared" si="14"/>
        <v>10.413434017457373</v>
      </c>
      <c r="CO12" s="8">
        <f t="shared" si="14"/>
        <v>10.354043384006047</v>
      </c>
      <c r="CP12" s="8">
        <f t="shared" si="14"/>
        <v>10.295051037350731</v>
      </c>
      <c r="CQ12" s="8">
        <f t="shared" si="14"/>
        <v>10.236444068124113</v>
      </c>
      <c r="CR12" s="8">
        <f t="shared" si="14"/>
        <v>10.178209930762696</v>
      </c>
      <c r="CS12" s="8">
        <f t="shared" si="14"/>
        <v>10.120336424068446</v>
      </c>
      <c r="CT12" s="8">
        <f t="shared" si="14"/>
        <v>10.062811672772165</v>
      </c>
      <c r="CU12" s="8">
        <f t="shared" si="14"/>
        <v>10.005624110025083</v>
      </c>
      <c r="CV12" s="8">
        <f t="shared" si="14"/>
        <v>9.9487624607505971</v>
      </c>
      <c r="CW12" s="8">
        <f t="shared" si="14"/>
        <v>9.8922157257930738</v>
      </c>
      <c r="CX12" s="8">
        <f t="shared" si="14"/>
        <v>9.8359731668050667</v>
      </c>
      <c r="CY12" s="8">
        <f t="shared" si="14"/>
        <v>9.780024291818366</v>
      </c>
      <c r="CZ12" s="8">
        <f t="shared" si="14"/>
        <v>9.7243588414480513</v>
      </c>
      <c r="DA12" s="8">
        <f t="shared" si="14"/>
        <v>9.6689667756820121</v>
      </c>
      <c r="DB12" s="8">
        <f t="shared" si="14"/>
        <v>9.613838261211459</v>
      </c>
      <c r="DC12" s="8">
        <f t="shared" si="15"/>
        <v>9.5589636592606695</v>
      </c>
      <c r="DD12" s="8">
        <f t="shared" si="15"/>
        <v>9.5043335138767411</v>
      </c>
      <c r="DE12" s="8">
        <f t="shared" si="15"/>
        <v>9.4499385406424405</v>
      </c>
      <c r="DF12" s="8">
        <f t="shared" si="15"/>
        <v>9.3957696157770183</v>
      </c>
      <c r="DG12" s="8">
        <f t="shared" si="15"/>
        <v>9.3418177655919621</v>
      </c>
      <c r="DH12" s="8">
        <f t="shared" si="15"/>
        <v>9.2880741562701843</v>
      </c>
      <c r="DI12" s="8">
        <f t="shared" si="15"/>
        <v>9.2345300839384539</v>
      </c>
      <c r="DJ12" s="8">
        <f t="shared" si="15"/>
        <v>9.181176965004413</v>
      </c>
      <c r="DK12" s="8">
        <f t="shared" si="15"/>
        <v>9.1280063267304339</v>
      </c>
      <c r="DL12" s="8">
        <f t="shared" si="15"/>
        <v>9.0750097980176569</v>
      </c>
      <c r="DM12" s="8">
        <f t="shared" si="15"/>
        <v>9.0221791003743412</v>
      </c>
      <c r="DN12" s="8">
        <f t="shared" si="15"/>
        <v>8.9695060390433614</v>
      </c>
      <c r="DO12" s="8">
        <f t="shared" si="15"/>
        <v>8.9169824942642553</v>
      </c>
      <c r="DP12" s="8">
        <f t="shared" si="15"/>
        <v>8.8646004126456059</v>
      </c>
      <c r="DQ12" s="8">
        <f t="shared" si="15"/>
        <v>8.8123517986239612</v>
      </c>
      <c r="DR12" s="8">
        <f t="shared" si="15"/>
        <v>8.7602287059855186</v>
      </c>
      <c r="DS12" s="8">
        <f t="shared" si="16"/>
        <v>8.7082232294269541</v>
      </c>
      <c r="DT12" s="8">
        <f t="shared" si="16"/>
        <v>8.6563274961316843</v>
      </c>
      <c r="DU12" s="8">
        <f t="shared" si="16"/>
        <v>8.6045336573376439</v>
      </c>
      <c r="DV12" s="8">
        <f t="shared" si="16"/>
        <v>8.5528338798722405</v>
      </c>
      <c r="DW12" s="8">
        <f t="shared" si="16"/>
        <v>8.5012203376298086</v>
      </c>
      <c r="DX12" s="8">
        <f t="shared" si="16"/>
        <v>8.4496852029661333</v>
      </c>
      <c r="DY12" s="8">
        <f t="shared" si="16"/>
        <v>8.3982206379839397</v>
      </c>
      <c r="DZ12" s="8">
        <f t="shared" si="16"/>
        <v>8.3468187856821903</v>
      </c>
      <c r="EA12" s="8">
        <f t="shared" si="16"/>
        <v>8.29547176094108</v>
      </c>
      <c r="EB12" s="8">
        <f t="shared" si="16"/>
        <v>8.24417164131318</v>
      </c>
      <c r="EC12" s="8">
        <f t="shared" si="16"/>
        <v>8.1929104575897629</v>
      </c>
      <c r="ED12" s="8">
        <f t="shared" si="16"/>
        <v>8.1416801841096422</v>
      </c>
      <c r="EE12" s="8">
        <f t="shared" si="16"/>
        <v>8.090472728775886</v>
      </c>
      <c r="EF12" s="8">
        <f t="shared" si="16"/>
        <v>8.0392799227435709</v>
      </c>
      <c r="EG12" s="8">
        <f t="shared" si="16"/>
        <v>7.9880935097392829</v>
      </c>
      <c r="EH12" s="8">
        <f t="shared" si="16"/>
        <v>7.9369051349702318</v>
      </c>
      <c r="EI12" s="8">
        <f t="shared" si="9"/>
        <v>7.8857063335777697</v>
      </c>
      <c r="EJ12" s="8">
        <f t="shared" si="9"/>
        <v>7.834488518586463</v>
      </c>
      <c r="EK12" s="8">
        <f t="shared" si="9"/>
        <v>7.7832429682960589</v>
      </c>
      <c r="EL12" s="8">
        <f t="shared" si="9"/>
        <v>7.731960813059092</v>
      </c>
      <c r="EM12" s="8">
        <f t="shared" si="9"/>
        <v>7.6806330213820146</v>
      </c>
      <c r="EN12" s="8">
        <f t="shared" si="9"/>
        <v>7.6292503852820737</v>
      </c>
      <c r="EO12" s="8">
        <f t="shared" si="9"/>
        <v>7.5778035048259413</v>
      </c>
      <c r="EP12" s="8">
        <f t="shared" si="9"/>
        <v>7.5262827717690124</v>
      </c>
      <c r="EQ12" s="8">
        <f t="shared" si="9"/>
        <v>7.4746783522064408</v>
      </c>
      <c r="ER12" s="8">
        <f t="shared" si="9"/>
        <v>7.4229801681380208</v>
      </c>
      <c r="ES12" s="8">
        <f t="shared" si="9"/>
        <v>7.3711778778389938</v>
      </c>
      <c r="ET12" s="8">
        <f t="shared" si="9"/>
        <v>7.3192608549176397</v>
      </c>
      <c r="EU12" s="8">
        <f t="shared" si="9"/>
        <v>7.2672181659275994</v>
      </c>
      <c r="EV12" s="8">
        <f t="shared" si="9"/>
        <v>7.2150385463885227</v>
      </c>
      <c r="EW12" s="8">
        <f t="shared" si="9"/>
        <v>7.1627103750522183</v>
      </c>
      <c r="EX12" s="8">
        <f t="shared" si="9"/>
        <v>7.1102216462328638</v>
      </c>
      <c r="EY12" s="8">
        <f t="shared" si="17"/>
        <v>7.057559939998737</v>
      </c>
      <c r="EZ12" s="8">
        <f t="shared" si="17"/>
        <v>7.004712389998736</v>
      </c>
      <c r="FA12" s="8">
        <f t="shared" si="17"/>
        <v>6.9516656486694695</v>
      </c>
      <c r="FB12" s="8">
        <f t="shared" si="17"/>
        <v>6.8984058495371734</v>
      </c>
      <c r="FC12" s="8">
        <f t="shared" si="17"/>
        <v>6.844918566292554</v>
      </c>
      <c r="FD12" s="8">
        <f t="shared" si="17"/>
        <v>6.7911887682749787</v>
      </c>
      <c r="FE12" s="8">
        <f t="shared" si="17"/>
        <v>6.7372007719546332</v>
      </c>
      <c r="FF12" s="8">
        <f t="shared" si="17"/>
        <v>6.6829381879457168</v>
      </c>
      <c r="FG12" s="8">
        <f t="shared" si="17"/>
        <v>6.6283838630195309</v>
      </c>
      <c r="FH12" s="8">
        <f t="shared" si="17"/>
        <v>6.5735198165117268</v>
      </c>
      <c r="FI12" s="8">
        <f t="shared" si="17"/>
        <v>6.5183271704307666</v>
      </c>
      <c r="FJ12" s="8">
        <f t="shared" si="17"/>
        <v>6.4627860724730164</v>
      </c>
      <c r="FK12" s="8">
        <f t="shared" si="17"/>
        <v>6.4068756110303511</v>
      </c>
      <c r="FL12" s="8">
        <f t="shared" si="17"/>
        <v>6.3505737211355937</v>
      </c>
      <c r="FM12" s="8">
        <f t="shared" si="17"/>
        <v>6.2938570801250853</v>
      </c>
      <c r="FN12" s="8">
        <f t="shared" si="17"/>
        <v>6.2367009916007028</v>
      </c>
      <c r="FO12" s="8">
        <f t="shared" si="18"/>
        <v>6.1790792560393832</v>
      </c>
      <c r="FP12" s="8">
        <f t="shared" si="18"/>
        <v>6.1209640261181324</v>
      </c>
      <c r="FQ12" s="8">
        <f t="shared" si="18"/>
        <v>6.0623256444864602</v>
      </c>
      <c r="FR12" s="8">
        <f t="shared" si="18"/>
        <v>6.0031324613131147</v>
      </c>
      <c r="FS12" s="8">
        <f t="shared" si="18"/>
        <v>5.9433506284435182</v>
      </c>
      <c r="FT12" s="8">
        <f t="shared" si="18"/>
        <v>5.8829438664073184</v>
      </c>
      <c r="FU12" s="8">
        <f t="shared" si="18"/>
        <v>5.8218731997854878</v>
      </c>
      <c r="FV12" s="8">
        <f t="shared" si="18"/>
        <v>5.7600966555483399</v>
      </c>
      <c r="FW12" s="8">
        <f t="shared" si="18"/>
        <v>5.697568917865321</v>
      </c>
      <c r="FX12" s="8">
        <f t="shared" si="18"/>
        <v>5.6342409315054072</v>
      </c>
      <c r="FY12" s="8">
        <f t="shared" si="18"/>
        <v>5.5700594442159534</v>
      </c>
      <c r="FZ12" s="8">
        <f t="shared" si="18"/>
        <v>5.5049664762855022</v>
      </c>
      <c r="GA12" s="8">
        <f t="shared" si="18"/>
        <v>5.4388987027239635</v>
      </c>
      <c r="GB12" s="8">
        <f t="shared" si="18"/>
        <v>5.3717867299458453</v>
      </c>
      <c r="GC12" s="8">
        <f t="shared" si="18"/>
        <v>5.303554244263994</v>
      </c>
      <c r="GD12" s="8">
        <f t="shared" si="18"/>
        <v>5.2341170035413258</v>
      </c>
      <c r="GE12" s="8">
        <f t="shared" si="19"/>
        <v>5.1633816355160436</v>
      </c>
      <c r="GF12" s="8">
        <f t="shared" si="19"/>
        <v>5.0912441959190904</v>
      </c>
      <c r="GG12" s="8">
        <f t="shared" si="19"/>
        <v>5.0175884255503949</v>
      </c>
      <c r="GH12" s="8">
        <f t="shared" si="19"/>
        <v>4.9422836265350956</v>
      </c>
      <c r="GI12" s="8">
        <f t="shared" si="19"/>
        <v>4.8651820519253164</v>
      </c>
      <c r="GJ12" s="8">
        <f t="shared" si="19"/>
        <v>4.7861156664780351</v>
      </c>
      <c r="GK12" s="8">
        <f t="shared" si="19"/>
        <v>4.7048920849959046</v>
      </c>
      <c r="GL12" s="8">
        <f t="shared" si="19"/>
        <v>4.6212894205627331</v>
      </c>
      <c r="GM12" s="8">
        <f t="shared" si="19"/>
        <v>4.5350496664300683</v>
      </c>
      <c r="GN12" s="8">
        <f t="shared" si="19"/>
        <v>4.4458700728641816</v>
      </c>
      <c r="GO12" s="8">
        <f t="shared" si="19"/>
        <v>4.3533917316620467</v>
      </c>
      <c r="GP12" s="8">
        <f t="shared" si="19"/>
        <v>4.2571841908443453</v>
      </c>
      <c r="GQ12" s="8">
        <f t="shared" si="19"/>
        <v>4.1567242918149185</v>
      </c>
      <c r="GR12" s="8">
        <f t="shared" si="19"/>
        <v>4.0513663697118059</v>
      </c>
      <c r="GS12" s="10">
        <f t="shared" si="19"/>
        <v>3.9402991361190409</v>
      </c>
      <c r="GT12" s="8">
        <f t="shared" si="19"/>
        <v>3.8224812674771025</v>
      </c>
      <c r="GU12" s="8">
        <f t="shared" si="10"/>
        <v>3.6965414449566678</v>
      </c>
      <c r="GV12" s="8">
        <f t="shared" si="10"/>
        <v>3.5606158753148747</v>
      </c>
      <c r="GW12" s="8">
        <f t="shared" si="3"/>
        <v>3.4120685471199961</v>
      </c>
      <c r="GX12" s="8">
        <f t="shared" si="3"/>
        <v>3.2469727802368133</v>
      </c>
      <c r="GY12" s="8">
        <f t="shared" si="3"/>
        <v>3.0590514108686842</v>
      </c>
      <c r="GZ12" s="8">
        <f t="shared" si="3"/>
        <v>2.8371895115181838</v>
      </c>
      <c r="HA12" s="8">
        <f t="shared" si="3"/>
        <v>2.5582121601871539</v>
      </c>
      <c r="HB12" s="8">
        <f t="shared" si="3"/>
        <v>2.1558564813045531</v>
      </c>
    </row>
    <row r="13" spans="4:210">
      <c r="K13" s="14">
        <v>11</v>
      </c>
      <c r="L13" s="8">
        <f t="shared" si="4"/>
        <v>26.756848916469661</v>
      </c>
      <c r="M13" s="8">
        <f t="shared" si="4"/>
        <v>24.724970311318277</v>
      </c>
      <c r="N13" s="8">
        <f t="shared" si="4"/>
        <v>23.502845472601546</v>
      </c>
      <c r="O13" s="8">
        <f t="shared" si="4"/>
        <v>22.617940805565937</v>
      </c>
      <c r="P13" s="8">
        <f t="shared" si="4"/>
        <v>21.920049261021205</v>
      </c>
      <c r="Q13" s="8">
        <f t="shared" si="4"/>
        <v>21.341583050762065</v>
      </c>
      <c r="R13" s="8">
        <f t="shared" si="4"/>
        <v>20.846193782572279</v>
      </c>
      <c r="S13" s="8">
        <f t="shared" si="4"/>
        <v>20.412034108750369</v>
      </c>
      <c r="T13" s="8">
        <f t="shared" si="4"/>
        <v>20.02492638336183</v>
      </c>
      <c r="U13" s="17">
        <f t="shared" si="4"/>
        <v>19.675137572682495</v>
      </c>
      <c r="V13" s="8">
        <f t="shared" si="4"/>
        <v>19.355691213045368</v>
      </c>
      <c r="W13" s="8">
        <f t="shared" si="4"/>
        <v>19.061412762711189</v>
      </c>
      <c r="X13" s="8">
        <f t="shared" si="4"/>
        <v>18.788356076932214</v>
      </c>
      <c r="Y13" s="8">
        <f t="shared" si="4"/>
        <v>18.533441690190202</v>
      </c>
      <c r="Z13" s="8">
        <f t="shared" si="4"/>
        <v>18.294219375640424</v>
      </c>
      <c r="AA13" s="8">
        <f t="shared" si="4"/>
        <v>18.068706971596527</v>
      </c>
      <c r="AB13" s="8">
        <f t="shared" si="11"/>
        <v>17.85527781402028</v>
      </c>
      <c r="AC13" s="8">
        <f t="shared" si="11"/>
        <v>17.652580161966924</v>
      </c>
      <c r="AD13" s="8">
        <f t="shared" si="11"/>
        <v>17.459478276641356</v>
      </c>
      <c r="AE13" s="8">
        <f t="shared" si="11"/>
        <v>17.275008517500073</v>
      </c>
      <c r="AF13" s="8">
        <f t="shared" si="11"/>
        <v>17.09834607881594</v>
      </c>
      <c r="AG13" s="8">
        <f t="shared" si="11"/>
        <v>16.928779410740049</v>
      </c>
      <c r="AH13" s="8">
        <f t="shared" si="11"/>
        <v>16.765690285489637</v>
      </c>
      <c r="AI13" s="8">
        <f t="shared" si="11"/>
        <v>16.608538074606187</v>
      </c>
      <c r="AJ13" s="8">
        <f t="shared" si="11"/>
        <v>16.456847211412143</v>
      </c>
      <c r="AK13" s="8">
        <f t="shared" si="11"/>
        <v>16.310197093287165</v>
      </c>
      <c r="AL13" s="8">
        <f t="shared" si="11"/>
        <v>16.168213874458857</v>
      </c>
      <c r="AM13" s="8">
        <f t="shared" si="11"/>
        <v>16.030563739220739</v>
      </c>
      <c r="AN13" s="8">
        <f t="shared" si="11"/>
        <v>15.896947345761868</v>
      </c>
      <c r="AO13" s="8">
        <f t="shared" si="11"/>
        <v>15.767095203967887</v>
      </c>
      <c r="AP13" s="8">
        <f t="shared" si="11"/>
        <v>15.640763804605379</v>
      </c>
      <c r="AQ13" s="8">
        <f t="shared" si="11"/>
        <v>15.517732357678117</v>
      </c>
      <c r="AR13" s="8">
        <f t="shared" si="12"/>
        <v>15.39780002822063</v>
      </c>
      <c r="AS13" s="8">
        <f t="shared" si="12"/>
        <v>15.280783581022494</v>
      </c>
      <c r="AT13" s="8">
        <f t="shared" si="12"/>
        <v>15.166515363640643</v>
      </c>
      <c r="AU13" s="8">
        <f t="shared" si="12"/>
        <v>15.054841570912536</v>
      </c>
      <c r="AV13" s="8">
        <f t="shared" si="12"/>
        <v>14.945620745014569</v>
      </c>
      <c r="AW13" s="8">
        <f t="shared" si="12"/>
        <v>14.838722473641154</v>
      </c>
      <c r="AX13" s="8">
        <f t="shared" si="12"/>
        <v>14.734026255646418</v>
      </c>
      <c r="AY13" s="8">
        <f t="shared" si="12"/>
        <v>14.631420508892496</v>
      </c>
      <c r="AZ13" s="8">
        <f t="shared" si="12"/>
        <v>14.530801699388601</v>
      </c>
      <c r="BA13" s="8">
        <f t="shared" si="12"/>
        <v>14.432073574312279</v>
      </c>
      <c r="BB13" s="8">
        <f t="shared" si="12"/>
        <v>14.3351464843547</v>
      </c>
      <c r="BC13" s="8">
        <f t="shared" si="12"/>
        <v>14.23993678316047</v>
      </c>
      <c r="BD13" s="8">
        <f t="shared" si="12"/>
        <v>14.146366293544393</v>
      </c>
      <c r="BE13" s="8">
        <f t="shared" si="12"/>
        <v>14.054361831745339</v>
      </c>
      <c r="BF13" s="8">
        <f t="shared" si="12"/>
        <v>13.963854782284866</v>
      </c>
      <c r="BG13" s="8">
        <f t="shared" si="12"/>
        <v>13.874780717086519</v>
      </c>
      <c r="BH13" s="8">
        <f t="shared" si="13"/>
        <v>13.787079053421703</v>
      </c>
      <c r="BI13" s="8">
        <f t="shared" si="13"/>
        <v>13.700692746011507</v>
      </c>
      <c r="BJ13" s="8">
        <f t="shared" si="13"/>
        <v>13.615568009256965</v>
      </c>
      <c r="BK13" s="8">
        <f t="shared" si="13"/>
        <v>13.531654066114262</v>
      </c>
      <c r="BL13" s="8">
        <f t="shared" si="13"/>
        <v>13.448902920592557</v>
      </c>
      <c r="BM13" s="8">
        <f t="shared" si="13"/>
        <v>13.367269151244987</v>
      </c>
      <c r="BN13" s="8">
        <f t="shared" si="13"/>
        <v>13.286709723358854</v>
      </c>
      <c r="BO13" s="8">
        <f t="shared" si="13"/>
        <v>13.207183817838251</v>
      </c>
      <c r="BP13" s="8">
        <f t="shared" si="13"/>
        <v>13.128652675019312</v>
      </c>
      <c r="BQ13" s="8">
        <f t="shared" si="13"/>
        <v>13.051079451870921</v>
      </c>
      <c r="BR13" s="8">
        <f t="shared" si="13"/>
        <v>12.974429091217626</v>
      </c>
      <c r="BS13" s="8">
        <f t="shared" si="13"/>
        <v>12.89866820178049</v>
      </c>
      <c r="BT13" s="8">
        <f t="shared" si="13"/>
        <v>12.823764947970126</v>
      </c>
      <c r="BU13" s="8">
        <f t="shared" si="13"/>
        <v>12.749688948486339</v>
      </c>
      <c r="BV13" s="8">
        <f t="shared" si="13"/>
        <v>12.676411182883989</v>
      </c>
      <c r="BW13" s="8">
        <f t="shared" si="13"/>
        <v>12.603903905356487</v>
      </c>
      <c r="BX13" s="8">
        <f t="shared" si="8"/>
        <v>12.532140565068953</v>
      </c>
      <c r="BY13" s="8">
        <f t="shared" si="8"/>
        <v>12.461095732443798</v>
      </c>
      <c r="BZ13" s="8">
        <f t="shared" si="8"/>
        <v>12.390745030863805</v>
      </c>
      <c r="CA13" s="8">
        <f t="shared" si="8"/>
        <v>12.321065073312688</v>
      </c>
      <c r="CB13" s="8">
        <f t="shared" si="8"/>
        <v>12.25203340352178</v>
      </c>
      <c r="CC13" s="8">
        <f t="shared" si="8"/>
        <v>12.183628441234355</v>
      </c>
      <c r="CD13" s="8">
        <f t="shared" si="8"/>
        <v>12.115829431237353</v>
      </c>
      <c r="CE13" s="8">
        <f t="shared" si="8"/>
        <v>12.048616395844105</v>
      </c>
      <c r="CF13" s="8">
        <f t="shared" si="8"/>
        <v>11.98197009054182</v>
      </c>
      <c r="CG13" s="8">
        <f t="shared" si="8"/>
        <v>11.915871962544539</v>
      </c>
      <c r="CH13" s="8">
        <f t="shared" si="8"/>
        <v>11.850304112016197</v>
      </c>
      <c r="CI13" s="8">
        <f t="shared" si="8"/>
        <v>11.785249255749955</v>
      </c>
      <c r="CJ13" s="8">
        <f t="shared" si="8"/>
        <v>11.720690693109256</v>
      </c>
      <c r="CK13" s="8">
        <f t="shared" si="8"/>
        <v>11.656612274053082</v>
      </c>
      <c r="CL13" s="8">
        <f t="shared" si="8"/>
        <v>11.592998369083695</v>
      </c>
      <c r="CM13" s="8">
        <f t="shared" si="14"/>
        <v>11.529833840968827</v>
      </c>
      <c r="CN13" s="8">
        <f t="shared" si="14"/>
        <v>11.467104018102848</v>
      </c>
      <c r="CO13" s="8">
        <f t="shared" si="14"/>
        <v>11.404794669382902</v>
      </c>
      <c r="CP13" s="8">
        <f t="shared" si="14"/>
        <v>11.342891980485966</v>
      </c>
      <c r="CQ13" s="8">
        <f t="shared" si="14"/>
        <v>11.281382531442205</v>
      </c>
      <c r="CR13" s="8">
        <f t="shared" si="14"/>
        <v>11.220253275408123</v>
      </c>
      <c r="CS13" s="8">
        <f t="shared" si="14"/>
        <v>11.159491518550722</v>
      </c>
      <c r="CT13" s="8">
        <f t="shared" si="14"/>
        <v>11.099084900960571</v>
      </c>
      <c r="CU13" s="8">
        <f t="shared" si="14"/>
        <v>11.03902137851791</v>
      </c>
      <c r="CV13" s="8">
        <f t="shared" si="14"/>
        <v>10.979289205641498</v>
      </c>
      <c r="CW13" s="8">
        <f t="shared" si="14"/>
        <v>10.919876918855049</v>
      </c>
      <c r="CX13" s="8">
        <f t="shared" si="14"/>
        <v>10.860773321110617</v>
      </c>
      <c r="CY13" s="8">
        <f t="shared" si="14"/>
        <v>10.801967466812496</v>
      </c>
      <c r="CZ13" s="8">
        <f t="shared" si="14"/>
        <v>10.743448647489076</v>
      </c>
      <c r="DA13" s="8">
        <f t="shared" si="14"/>
        <v>10.685206378063363</v>
      </c>
      <c r="DB13" s="8">
        <f t="shared" si="14"/>
        <v>10.627230383676158</v>
      </c>
      <c r="DC13" s="8">
        <f t="shared" si="15"/>
        <v>10.569510587018618</v>
      </c>
      <c r="DD13" s="8">
        <f t="shared" si="15"/>
        <v>10.51203709613338</v>
      </c>
      <c r="DE13" s="8">
        <f t="shared" si="15"/>
        <v>10.454800192645976</v>
      </c>
      <c r="DF13" s="8">
        <f t="shared" si="15"/>
        <v>10.397790320390033</v>
      </c>
      <c r="DG13" s="8">
        <f t="shared" si="15"/>
        <v>10.340998074391818</v>
      </c>
      <c r="DH13" s="8">
        <f t="shared" si="15"/>
        <v>10.284414190181273</v>
      </c>
      <c r="DI13" s="8">
        <f t="shared" si="15"/>
        <v>10.228029533398081</v>
      </c>
      <c r="DJ13" s="8">
        <f t="shared" si="15"/>
        <v>10.171835089662718</v>
      </c>
      <c r="DK13" s="8">
        <f t="shared" si="15"/>
        <v>10.115821954683479</v>
      </c>
      <c r="DL13" s="8">
        <f t="shared" si="15"/>
        <v>10.059981324571513</v>
      </c>
      <c r="DM13" s="8">
        <f t="shared" si="15"/>
        <v>10.004304486336578</v>
      </c>
      <c r="DN13" s="8">
        <f t="shared" si="15"/>
        <v>9.9487828085371106</v>
      </c>
      <c r="DO13" s="8">
        <f t="shared" si="15"/>
        <v>9.8934077320585612</v>
      </c>
      <c r="DP13" s="8">
        <f t="shared" si="15"/>
        <v>9.838170760994398</v>
      </c>
      <c r="DQ13" s="8">
        <f t="shared" si="15"/>
        <v>9.7830634536045284</v>
      </c>
      <c r="DR13" s="8">
        <f t="shared" si="15"/>
        <v>9.7280774133258223</v>
      </c>
      <c r="DS13" s="8">
        <f t="shared" si="16"/>
        <v>9.6732042798096067</v>
      </c>
      <c r="DT13" s="8">
        <f t="shared" si="16"/>
        <v>9.6184357199608019</v>
      </c>
      <c r="DU13" s="8">
        <f t="shared" si="16"/>
        <v>9.563763418952945</v>
      </c>
      <c r="DV13" s="8">
        <f t="shared" si="16"/>
        <v>9.5091790711931221</v>
      </c>
      <c r="DW13" s="8">
        <f t="shared" si="16"/>
        <v>9.4546743712101442</v>
      </c>
      <c r="DX13" s="8">
        <f t="shared" si="16"/>
        <v>9.4002410044385289</v>
      </c>
      <c r="DY13" s="8">
        <f t="shared" si="16"/>
        <v>9.3458706378700303</v>
      </c>
      <c r="DZ13" s="8">
        <f t="shared" si="16"/>
        <v>9.2915549105433826</v>
      </c>
      <c r="EA13" s="8">
        <f t="shared" si="16"/>
        <v>9.2372854238415076</v>
      </c>
      <c r="EB13" s="8">
        <f t="shared" si="16"/>
        <v>9.1830537315642413</v>
      </c>
      <c r="EC13" s="8">
        <f t="shared" si="16"/>
        <v>9.1288513297426501</v>
      </c>
      <c r="ED13" s="8">
        <f t="shared" si="16"/>
        <v>9.074669646159288</v>
      </c>
      <c r="EE13" s="8">
        <f t="shared" si="16"/>
        <v>9.0205000295365192</v>
      </c>
      <c r="EF13" s="8">
        <f t="shared" si="16"/>
        <v>8.9663337383524695</v>
      </c>
      <c r="EG13" s="8">
        <f t="shared" si="16"/>
        <v>8.9121619292415506</v>
      </c>
      <c r="EH13" s="8">
        <f t="shared" si="16"/>
        <v>8.8579756449332017</v>
      </c>
      <c r="EI13" s="8">
        <f t="shared" si="9"/>
        <v>8.8037658016791092</v>
      </c>
      <c r="EJ13" s="8">
        <f t="shared" si="9"/>
        <v>8.7495231761151722</v>
      </c>
      <c r="EK13" s="8">
        <f t="shared" si="9"/>
        <v>8.6952383915000464</v>
      </c>
      <c r="EL13" s="8">
        <f t="shared" si="9"/>
        <v>8.6409019032672312</v>
      </c>
      <c r="EM13" s="8">
        <f t="shared" si="9"/>
        <v>8.5865039838219364</v>
      </c>
      <c r="EN13" s="8">
        <f t="shared" si="9"/>
        <v>8.5320347065080391</v>
      </c>
      <c r="EO13" s="8">
        <f t="shared" si="9"/>
        <v>8.4774839286631138</v>
      </c>
      <c r="EP13" s="8">
        <f t="shared" si="9"/>
        <v>8.4228412736719545</v>
      </c>
      <c r="EQ13" s="8">
        <f t="shared" si="9"/>
        <v>8.3680961119200816</v>
      </c>
      <c r="ER13" s="8">
        <f t="shared" si="9"/>
        <v>8.3132375405388057</v>
      </c>
      <c r="ES13" s="8">
        <f t="shared" si="9"/>
        <v>8.2582543618222832</v>
      </c>
      <c r="ET13" s="8">
        <f t="shared" si="9"/>
        <v>8.2031350601844935</v>
      </c>
      <c r="EU13" s="8">
        <f t="shared" si="9"/>
        <v>8.147867777509628</v>
      </c>
      <c r="EV13" s="8">
        <f t="shared" si="9"/>
        <v>8.0924402867335488</v>
      </c>
      <c r="EW13" s="8">
        <f t="shared" si="9"/>
        <v>8.0368399634755328</v>
      </c>
      <c r="EX13" s="8">
        <f t="shared" si="9"/>
        <v>7.9810537555189445</v>
      </c>
      <c r="EY13" s="8">
        <f t="shared" si="17"/>
        <v>7.9250681499158082</v>
      </c>
      <c r="EZ13" s="8">
        <f t="shared" si="17"/>
        <v>7.8688691374635038</v>
      </c>
      <c r="FA13" s="8">
        <f t="shared" si="17"/>
        <v>7.8124421742710854</v>
      </c>
      <c r="FB13" s="8">
        <f t="shared" si="17"/>
        <v>7.7557721400975597</v>
      </c>
      <c r="FC13" s="8">
        <f t="shared" si="17"/>
        <v>7.6988432931043072</v>
      </c>
      <c r="FD13" s="8">
        <f t="shared" si="17"/>
        <v>7.6416392206172574</v>
      </c>
      <c r="FE13" s="8">
        <f t="shared" si="17"/>
        <v>7.5841427854412782</v>
      </c>
      <c r="FF13" s="8">
        <f t="shared" si="17"/>
        <v>7.5263360672071418</v>
      </c>
      <c r="FG13" s="8">
        <f t="shared" si="17"/>
        <v>7.468200298160065</v>
      </c>
      <c r="FH13" s="8">
        <f t="shared" si="17"/>
        <v>7.4097157927153363</v>
      </c>
      <c r="FI13" s="8">
        <f t="shared" si="17"/>
        <v>7.3508618700095907</v>
      </c>
      <c r="FJ13" s="8">
        <f t="shared" si="17"/>
        <v>7.2916167685626068</v>
      </c>
      <c r="FK13" s="8">
        <f t="shared" si="17"/>
        <v>7.2319575520312629</v>
      </c>
      <c r="FL13" s="8">
        <f t="shared" si="17"/>
        <v>7.1718600048803918</v>
      </c>
      <c r="FM13" s="8">
        <f t="shared" si="17"/>
        <v>7.1112985166097218</v>
      </c>
      <c r="FN13" s="8">
        <f t="shared" si="17"/>
        <v>7.0502459529563861</v>
      </c>
      <c r="FO13" s="8">
        <f t="shared" si="18"/>
        <v>6.9886735122305366</v>
      </c>
      <c r="FP13" s="8">
        <f t="shared" si="18"/>
        <v>6.9265505646287693</v>
      </c>
      <c r="FQ13" s="8">
        <f t="shared" si="18"/>
        <v>6.8638444719944527</v>
      </c>
      <c r="FR13" s="8">
        <f t="shared" si="18"/>
        <v>6.8005203850411515</v>
      </c>
      <c r="FS13" s="8">
        <f t="shared" si="18"/>
        <v>6.7365410145068108</v>
      </c>
      <c r="FT13" s="8">
        <f t="shared" si="18"/>
        <v>6.6718663720386342</v>
      </c>
      <c r="FU13" s="8">
        <f t="shared" si="18"/>
        <v>6.6064534757914881</v>
      </c>
      <c r="FV13" s="8">
        <f t="shared" si="18"/>
        <v>6.5402560147176612</v>
      </c>
      <c r="FW13" s="8">
        <f t="shared" si="18"/>
        <v>6.4732239642821296</v>
      </c>
      <c r="FX13" s="8">
        <f t="shared" si="18"/>
        <v>6.405303144789432</v>
      </c>
      <c r="FY13" s="8">
        <f t="shared" si="18"/>
        <v>6.3364347115688204</v>
      </c>
      <c r="FZ13" s="8">
        <f t="shared" si="18"/>
        <v>6.2665545638178948</v>
      </c>
      <c r="GA13" s="8">
        <f t="shared" si="18"/>
        <v>6.1955926557967018</v>
      </c>
      <c r="GB13" s="8">
        <f t="shared" si="18"/>
        <v>6.1234721900843629</v>
      </c>
      <c r="GC13" s="8">
        <f t="shared" si="18"/>
        <v>6.0501086674726468</v>
      </c>
      <c r="GD13" s="8">
        <f t="shared" si="18"/>
        <v>5.9754087613797386</v>
      </c>
      <c r="GE13" s="8">
        <f t="shared" si="19"/>
        <v>5.8992689758707861</v>
      </c>
      <c r="GF13" s="8">
        <f t="shared" si="19"/>
        <v>5.8215740346894576</v>
      </c>
      <c r="GG13" s="8">
        <f t="shared" si="19"/>
        <v>5.7421949330197162</v>
      </c>
      <c r="GH13" s="8">
        <f t="shared" si="19"/>
        <v>5.66098656238856</v>
      </c>
      <c r="GI13" s="8">
        <f t="shared" si="19"/>
        <v>5.5777847897998383</v>
      </c>
      <c r="GJ13" s="8">
        <f t="shared" si="19"/>
        <v>5.4924028312794233</v>
      </c>
      <c r="GK13" s="8">
        <f t="shared" si="19"/>
        <v>5.4046267020588292</v>
      </c>
      <c r="GL13" s="8">
        <f t="shared" si="19"/>
        <v>5.3142094421494628</v>
      </c>
      <c r="GM13" s="8">
        <f t="shared" si="19"/>
        <v>5.2208636935979662</v>
      </c>
      <c r="GN13" s="8">
        <f t="shared" si="19"/>
        <v>5.124252022369034</v>
      </c>
      <c r="GO13" s="8">
        <f t="shared" si="19"/>
        <v>5.0239740970265938</v>
      </c>
      <c r="GP13" s="8">
        <f t="shared" si="19"/>
        <v>4.9195493953554417</v>
      </c>
      <c r="GQ13" s="8">
        <f t="shared" si="19"/>
        <v>4.8103933971882782</v>
      </c>
      <c r="GR13" s="8">
        <f t="shared" si="19"/>
        <v>4.6957840312024457</v>
      </c>
      <c r="GS13" s="10">
        <f t="shared" si="19"/>
        <v>4.5748130793222028</v>
      </c>
      <c r="GT13" s="8">
        <f t="shared" si="19"/>
        <v>4.4463135038838795</v>
      </c>
      <c r="GU13" s="8">
        <f t="shared" si="10"/>
        <v>4.3087465341921671</v>
      </c>
      <c r="GV13" s="8">
        <f t="shared" si="10"/>
        <v>4.1600178914635766</v>
      </c>
      <c r="GW13" s="8">
        <f t="shared" si="3"/>
        <v>3.9971609091163725</v>
      </c>
      <c r="GX13" s="8">
        <f t="shared" si="3"/>
        <v>3.8157482522360673</v>
      </c>
      <c r="GY13" s="8">
        <f t="shared" si="3"/>
        <v>3.608686922876017</v>
      </c>
      <c r="GZ13" s="8">
        <f t="shared" si="3"/>
        <v>3.3633832363155394</v>
      </c>
      <c r="HA13" s="8">
        <f t="shared" si="3"/>
        <v>3.0534841066406213</v>
      </c>
      <c r="HB13" s="8">
        <f t="shared" si="3"/>
        <v>2.6032218905150173</v>
      </c>
    </row>
    <row r="14" spans="4:210">
      <c r="K14" s="15">
        <v>12</v>
      </c>
      <c r="L14" s="10">
        <f t="shared" si="4"/>
        <v>28.299518822046032</v>
      </c>
      <c r="M14" s="10">
        <f t="shared" si="4"/>
        <v>26.216967305535864</v>
      </c>
      <c r="N14" s="10">
        <f t="shared" si="4"/>
        <v>24.962829350288377</v>
      </c>
      <c r="O14" s="10">
        <f t="shared" si="4"/>
        <v>24.05395669017599</v>
      </c>
      <c r="P14" s="10">
        <f t="shared" si="4"/>
        <v>23.336664158645341</v>
      </c>
      <c r="Q14" s="10">
        <f t="shared" si="4"/>
        <v>22.741766126478993</v>
      </c>
      <c r="R14" s="10">
        <f t="shared" si="4"/>
        <v>22.232040870997398</v>
      </c>
      <c r="S14" s="10">
        <f t="shared" si="4"/>
        <v>21.785109042899244</v>
      </c>
      <c r="T14" s="10">
        <f t="shared" si="4"/>
        <v>21.386443764684113</v>
      </c>
      <c r="U14" s="17">
        <f t="shared" si="4"/>
        <v>21.026069817483062</v>
      </c>
      <c r="V14" s="10">
        <f t="shared" si="4"/>
        <v>20.696835567605948</v>
      </c>
      <c r="W14" s="10">
        <f t="shared" si="4"/>
        <v>20.393435478954949</v>
      </c>
      <c r="X14" s="10">
        <f t="shared" si="4"/>
        <v>20.111822757741834</v>
      </c>
      <c r="Y14" s="10">
        <f t="shared" si="4"/>
        <v>19.848838848986123</v>
      </c>
      <c r="Z14" s="10">
        <f t="shared" si="4"/>
        <v>19.601970190508265</v>
      </c>
      <c r="AA14" s="10">
        <f t="shared" si="4"/>
        <v>19.36918307450436</v>
      </c>
      <c r="AB14" s="10">
        <f t="shared" si="11"/>
        <v>19.148808295010941</v>
      </c>
      <c r="AC14" s="10">
        <f t="shared" si="11"/>
        <v>18.939458569187483</v>
      </c>
      <c r="AD14" s="10">
        <f t="shared" si="11"/>
        <v>18.73996814342782</v>
      </c>
      <c r="AE14" s="10">
        <f t="shared" si="11"/>
        <v>18.54934778670324</v>
      </c>
      <c r="AF14" s="10">
        <f t="shared" si="11"/>
        <v>18.366750687864808</v>
      </c>
      <c r="AG14" s="10">
        <f t="shared" si="11"/>
        <v>18.191446228563084</v>
      </c>
      <c r="AH14" s="10">
        <f t="shared" si="11"/>
        <v>18.022799542271912</v>
      </c>
      <c r="AI14" s="10">
        <f t="shared" si="11"/>
        <v>17.860255389960308</v>
      </c>
      <c r="AJ14" s="10">
        <f t="shared" si="11"/>
        <v>17.703325301121037</v>
      </c>
      <c r="AK14" s="10">
        <f t="shared" si="11"/>
        <v>17.551577216239831</v>
      </c>
      <c r="AL14" s="10">
        <f t="shared" si="11"/>
        <v>17.404627067691596</v>
      </c>
      <c r="AM14" s="10">
        <f t="shared" si="11"/>
        <v>17.262131878708239</v>
      </c>
      <c r="AN14" s="10">
        <f t="shared" si="11"/>
        <v>17.123784062819674</v>
      </c>
      <c r="AO14" s="10">
        <f t="shared" si="11"/>
        <v>16.98930668116488</v>
      </c>
      <c r="AP14" s="10">
        <f t="shared" si="11"/>
        <v>16.858449470470106</v>
      </c>
      <c r="AQ14" s="10">
        <f t="shared" si="11"/>
        <v>16.730985495878198</v>
      </c>
      <c r="AR14" s="10">
        <f t="shared" si="12"/>
        <v>16.606708314054288</v>
      </c>
      <c r="AS14" s="10">
        <f t="shared" si="12"/>
        <v>16.485429555805382</v>
      </c>
      <c r="AT14" s="10">
        <f t="shared" si="12"/>
        <v>16.366976855765962</v>
      </c>
      <c r="AU14" s="10">
        <f t="shared" si="12"/>
        <v>16.251192070907447</v>
      </c>
      <c r="AV14" s="10">
        <f t="shared" si="12"/>
        <v>16.137929740735551</v>
      </c>
      <c r="AW14" s="10">
        <f t="shared" si="12"/>
        <v>16.0270557507875</v>
      </c>
      <c r="AX14" s="10">
        <f t="shared" si="12"/>
        <v>15.918446167979747</v>
      </c>
      <c r="AY14" s="10">
        <f t="shared" si="12"/>
        <v>15.811986221896948</v>
      </c>
      <c r="AZ14" s="10">
        <f t="shared" si="12"/>
        <v>15.707569410564053</v>
      </c>
      <c r="BA14" s="10">
        <f t="shared" si="12"/>
        <v>15.60509671284076</v>
      </c>
      <c r="BB14" s="10">
        <f t="shared" si="12"/>
        <v>15.504475892500993</v>
      </c>
      <c r="BC14" s="10">
        <f t="shared" si="12"/>
        <v>15.405620881448836</v>
      </c>
      <c r="BD14" s="10">
        <f t="shared" si="12"/>
        <v>15.308451231483657</v>
      </c>
      <c r="BE14" s="10">
        <f t="shared" si="12"/>
        <v>15.212891625645581</v>
      </c>
      <c r="BF14" s="10">
        <f t="shared" si="12"/>
        <v>15.118871441513804</v>
      </c>
      <c r="BG14" s="10">
        <f t="shared" si="12"/>
        <v>15.026324359946926</v>
      </c>
      <c r="BH14" s="10">
        <f t="shared" si="13"/>
        <v>14.935188013687982</v>
      </c>
      <c r="BI14" s="10">
        <f t="shared" si="13"/>
        <v>14.845403671040174</v>
      </c>
      <c r="BJ14" s="10">
        <f t="shared" si="13"/>
        <v>14.756915950479431</v>
      </c>
      <c r="BK14" s="10">
        <f t="shared" si="13"/>
        <v>14.669672562627825</v>
      </c>
      <c r="BL14" s="10">
        <f t="shared" si="13"/>
        <v>14.583624076485451</v>
      </c>
      <c r="BM14" s="10">
        <f t="shared" si="13"/>
        <v>14.498723707221343</v>
      </c>
      <c r="BN14" s="10">
        <f t="shared" si="13"/>
        <v>14.414927123168361</v>
      </c>
      <c r="BO14" s="10">
        <f t="shared" si="13"/>
        <v>14.332192269961727</v>
      </c>
      <c r="BP14" s="10">
        <f t="shared" si="13"/>
        <v>14.250479210014383</v>
      </c>
      <c r="BQ14" s="10">
        <f t="shared" si="13"/>
        <v>14.169749975740649</v>
      </c>
      <c r="BR14" s="10">
        <f t="shared" si="13"/>
        <v>14.089968435128196</v>
      </c>
      <c r="BS14" s="10">
        <f t="shared" si="13"/>
        <v>14.011100168421926</v>
      </c>
      <c r="BT14" s="10">
        <f t="shared" si="13"/>
        <v>13.93311235482518</v>
      </c>
      <c r="BU14" s="10">
        <f t="shared" si="13"/>
        <v>13.855973668247273</v>
      </c>
      <c r="BV14" s="10">
        <f t="shared" si="13"/>
        <v>13.779654181234239</v>
      </c>
      <c r="BW14" s="10">
        <f t="shared" si="13"/>
        <v>13.704125276314002</v>
      </c>
      <c r="BX14" s="10">
        <f t="shared" si="8"/>
        <v>13.629359564069853</v>
      </c>
      <c r="BY14" s="10">
        <f t="shared" si="8"/>
        <v>13.555330807328815</v>
      </c>
      <c r="BZ14" s="10">
        <f t="shared" si="8"/>
        <v>13.482013850915369</v>
      </c>
      <c r="CA14" s="10">
        <f t="shared" si="8"/>
        <v>13.409384556477551</v>
      </c>
      <c r="CB14" s="10">
        <f t="shared" si="8"/>
        <v>13.337419741942135</v>
      </c>
      <c r="CC14" s="10">
        <f t="shared" si="8"/>
        <v>13.266097125199924</v>
      </c>
      <c r="CD14" s="10">
        <f t="shared" si="8"/>
        <v>13.195395271661216</v>
      </c>
      <c r="CE14" s="10">
        <f t="shared" si="8"/>
        <v>13.12529354535638</v>
      </c>
      <c r="CF14" s="10">
        <f t="shared" si="8"/>
        <v>13.055772063287435</v>
      </c>
      <c r="CG14" s="10">
        <f t="shared" si="8"/>
        <v>12.98681165276412</v>
      </c>
      <c r="CH14" s="10">
        <f t="shared" si="8"/>
        <v>12.918393811482618</v>
      </c>
      <c r="CI14" s="10">
        <f t="shared" si="8"/>
        <v>12.850500670127181</v>
      </c>
      <c r="CJ14" s="10">
        <f t="shared" si="8"/>
        <v>12.783114957294535</v>
      </c>
      <c r="CK14" s="10">
        <f t="shared" si="8"/>
        <v>12.71621996655881</v>
      </c>
      <c r="CL14" s="10">
        <f t="shared" si="8"/>
        <v>12.649799525510529</v>
      </c>
      <c r="CM14" s="10">
        <f t="shared" si="14"/>
        <v>12.5838379666175</v>
      </c>
      <c r="CN14" s="10">
        <f t="shared" si="14"/>
        <v>12.518320099768379</v>
      </c>
      <c r="CO14" s="10">
        <f t="shared" si="14"/>
        <v>12.453231186371253</v>
      </c>
      <c r="CP14" s="10">
        <f t="shared" si="14"/>
        <v>12.388556914889968</v>
      </c>
      <c r="CQ14" s="10">
        <f t="shared" si="14"/>
        <v>12.324283377710543</v>
      </c>
      <c r="CR14" s="10">
        <f t="shared" si="14"/>
        <v>12.260397049238422</v>
      </c>
      <c r="CS14" s="10">
        <f t="shared" si="14"/>
        <v>12.196884765135064</v>
      </c>
      <c r="CT14" s="10">
        <f t="shared" si="14"/>
        <v>12.133733702609424</v>
      </c>
      <c r="CU14" s="10">
        <f t="shared" si="14"/>
        <v>12.070931361686172</v>
      </c>
      <c r="CV14" s="10">
        <f t="shared" si="14"/>
        <v>12.008465547378218</v>
      </c>
      <c r="CW14" s="10">
        <f t="shared" si="14"/>
        <v>11.946324352696394</v>
      </c>
      <c r="CX14" s="10">
        <f t="shared" si="14"/>
        <v>11.884496142433738</v>
      </c>
      <c r="CY14" s="10">
        <f t="shared" si="14"/>
        <v>11.822969537666317</v>
      </c>
      <c r="CZ14" s="10">
        <f t="shared" si="14"/>
        <v>11.761733400916098</v>
      </c>
      <c r="DA14" s="10">
        <f t="shared" si="14"/>
        <v>11.700776821925203</v>
      </c>
      <c r="DB14" s="10">
        <f t="shared" si="14"/>
        <v>11.640089103993903</v>
      </c>
      <c r="DC14" s="10">
        <f t="shared" si="15"/>
        <v>11.579659750837521</v>
      </c>
      <c r="DD14" s="10">
        <f t="shared" si="15"/>
        <v>11.51947845392025</v>
      </c>
      <c r="DE14" s="10">
        <f t="shared" si="15"/>
        <v>11.45953508022593</v>
      </c>
      <c r="DF14" s="10">
        <f t="shared" si="15"/>
        <v>11.399819660428204</v>
      </c>
      <c r="DG14" s="10">
        <f t="shared" si="15"/>
        <v>11.340322377424135</v>
      </c>
      <c r="DH14" s="10">
        <f t="shared" si="15"/>
        <v>11.281033555197228</v>
      </c>
      <c r="DI14" s="10">
        <f t="shared" si="15"/>
        <v>11.221943647977081</v>
      </c>
      <c r="DJ14" s="10">
        <f t="shared" si="15"/>
        <v>11.163043229664424</v>
      </c>
      <c r="DK14" s="10">
        <f t="shared" si="15"/>
        <v>11.104322983491198</v>
      </c>
      <c r="DL14" s="10">
        <f t="shared" si="15"/>
        <v>11.045773691886433</v>
      </c>
      <c r="DM14" s="10">
        <f t="shared" si="15"/>
        <v>10.987386226519508</v>
      </c>
      <c r="DN14" s="10">
        <f t="shared" si="15"/>
        <v>10.929151538492892</v>
      </c>
      <c r="DO14" s="10">
        <f t="shared" si="15"/>
        <v>10.871060648657107</v>
      </c>
      <c r="DP14" s="10">
        <f t="shared" si="15"/>
        <v>10.813104638020999</v>
      </c>
      <c r="DQ14" s="10">
        <f t="shared" si="15"/>
        <v>10.755274638230528</v>
      </c>
      <c r="DR14" s="10">
        <f t="shared" si="15"/>
        <v>10.69756182208946</v>
      </c>
      <c r="DS14" s="10">
        <f t="shared" si="16"/>
        <v>10.63995739409528</v>
      </c>
      <c r="DT14" s="10">
        <f t="shared" si="16"/>
        <v>10.582452580963352</v>
      </c>
      <c r="DU14" s="10">
        <f t="shared" si="16"/>
        <v>10.525038622112087</v>
      </c>
      <c r="DV14" s="10">
        <f t="shared" si="16"/>
        <v>10.467706760081258</v>
      </c>
      <c r="DW14" s="10">
        <f t="shared" si="16"/>
        <v>10.410448230855035</v>
      </c>
      <c r="DX14" s="10">
        <f t="shared" si="16"/>
        <v>10.35325425406041</v>
      </c>
      <c r="DY14" s="10">
        <f t="shared" si="16"/>
        <v>10.296116023010617</v>
      </c>
      <c r="DZ14" s="10">
        <f t="shared" si="16"/>
        <v>10.23902469456204</v>
      </c>
      <c r="EA14" s="10">
        <f t="shared" si="16"/>
        <v>10.181971378751602</v>
      </c>
      <c r="EB14" s="10">
        <f t="shared" si="16"/>
        <v>10.124947128179977</v>
      </c>
      <c r="EC14" s="10">
        <f t="shared" si="16"/>
        <v>10.067942927104248</v>
      </c>
      <c r="ED14" s="10">
        <f t="shared" si="16"/>
        <v>10.010949680201245</v>
      </c>
      <c r="EE14" s="10">
        <f t="shared" si="16"/>
        <v>9.9539582009606065</v>
      </c>
      <c r="EF14" s="10">
        <f t="shared" si="16"/>
        <v>9.8969591996637991</v>
      </c>
      <c r="EG14" s="10">
        <f t="shared" si="16"/>
        <v>9.8399432709022321</v>
      </c>
      <c r="EH14" s="10">
        <f t="shared" si="16"/>
        <v>9.7829008805841511</v>
      </c>
      <c r="EI14" s="10">
        <f t="shared" si="9"/>
        <v>9.7258223523762926</v>
      </c>
      <c r="EJ14" s="10">
        <f t="shared" si="9"/>
        <v>9.6686978535215999</v>
      </c>
      <c r="EK14" s="10">
        <f t="shared" si="9"/>
        <v>9.6115173799699143</v>
      </c>
      <c r="EL14" s="10">
        <f t="shared" si="9"/>
        <v>9.5542707407526084</v>
      </c>
      <c r="EM14" s="10">
        <f t="shared" si="9"/>
        <v>9.496947541526465</v>
      </c>
      <c r="EN14" s="10">
        <f t="shared" si="9"/>
        <v>9.4395371672049748</v>
      </c>
      <c r="EO14" s="10">
        <f t="shared" si="9"/>
        <v>9.3820287635877442</v>
      </c>
      <c r="EP14" s="10">
        <f t="shared" si="9"/>
        <v>9.3244112178899314</v>
      </c>
      <c r="EQ14" s="10">
        <f t="shared" si="9"/>
        <v>9.2666731380641529</v>
      </c>
      <c r="ER14" s="10">
        <f t="shared" si="9"/>
        <v>9.2088028307962233</v>
      </c>
      <c r="ES14" s="10">
        <f t="shared" si="9"/>
        <v>9.1507882780439971</v>
      </c>
      <c r="ET14" s="10">
        <f t="shared" si="9"/>
        <v>9.0926171119746435</v>
      </c>
      <c r="EU14" s="10">
        <f t="shared" si="9"/>
        <v>9.0342765881401679</v>
      </c>
      <c r="EV14" s="10">
        <f t="shared" si="9"/>
        <v>8.9757535567131868</v>
      </c>
      <c r="EW14" s="10">
        <f t="shared" si="9"/>
        <v>8.9170344315851295</v>
      </c>
      <c r="EX14" s="10">
        <f t="shared" si="9"/>
        <v>8.85810515710609</v>
      </c>
      <c r="EY14" s="10">
        <f t="shared" si="17"/>
        <v>8.7989511722198301</v>
      </c>
      <c r="EZ14" s="10">
        <f t="shared" si="17"/>
        <v>8.7395573717178703</v>
      </c>
      <c r="FA14" s="10">
        <f t="shared" si="17"/>
        <v>8.6799080643029267</v>
      </c>
      <c r="FB14" s="10">
        <f t="shared" si="17"/>
        <v>8.6199869271133451</v>
      </c>
      <c r="FC14" s="10">
        <f t="shared" si="17"/>
        <v>8.5597769563159289</v>
      </c>
      <c r="FD14" s="10">
        <f t="shared" si="17"/>
        <v>8.4992604133236291</v>
      </c>
      <c r="FE14" s="10">
        <f t="shared" si="17"/>
        <v>8.4384187661357846</v>
      </c>
      <c r="FF14" s="10">
        <f t="shared" si="17"/>
        <v>8.3772326252306932</v>
      </c>
      <c r="FG14" s="10">
        <f t="shared" si="17"/>
        <v>8.3156816733615155</v>
      </c>
      <c r="FH14" s="10">
        <f t="shared" si="17"/>
        <v>8.2537445885149392</v>
      </c>
      <c r="FI14" s="10">
        <f t="shared" si="17"/>
        <v>8.1913989591852623</v>
      </c>
      <c r="FJ14" s="10">
        <f t="shared" si="17"/>
        <v>8.1286211909914243</v>
      </c>
      <c r="FK14" s="10">
        <f t="shared" si="17"/>
        <v>8.0653864035181364</v>
      </c>
      <c r="FL14" s="10">
        <f t="shared" si="17"/>
        <v>8.0016683160891784</v>
      </c>
      <c r="FM14" s="10">
        <f t="shared" si="17"/>
        <v>7.9374391209772313</v>
      </c>
      <c r="FN14" s="10">
        <f t="shared" si="17"/>
        <v>7.8726693423120686</v>
      </c>
      <c r="FO14" s="10">
        <f t="shared" si="18"/>
        <v>7.8073276786609851</v>
      </c>
      <c r="FP14" s="10">
        <f t="shared" si="18"/>
        <v>7.7413808269104045</v>
      </c>
      <c r="FQ14" s="10">
        <f t="shared" si="18"/>
        <v>7.6747932846639175</v>
      </c>
      <c r="FR14" s="10">
        <f t="shared" si="18"/>
        <v>7.6075271278728449</v>
      </c>
      <c r="FS14" s="10">
        <f t="shared" si="18"/>
        <v>7.5395417598107297</v>
      </c>
      <c r="FT14" s="10">
        <f t="shared" si="18"/>
        <v>7.4707936267669526</v>
      </c>
      <c r="FU14" s="10">
        <f t="shared" si="18"/>
        <v>7.4012358949335084</v>
      </c>
      <c r="FV14" s="10">
        <f t="shared" si="18"/>
        <v>7.3308180818502882</v>
      </c>
      <c r="FW14" s="10">
        <f t="shared" si="18"/>
        <v>7.2594856344017611</v>
      </c>
      <c r="FX14" s="10">
        <f t="shared" si="18"/>
        <v>7.1871794436494358</v>
      </c>
      <c r="FY14" s="10">
        <f t="shared" si="18"/>
        <v>7.1138352846428914</v>
      </c>
      <c r="FZ14" s="10">
        <f t="shared" si="18"/>
        <v>7.0393831666504871</v>
      </c>
      <c r="GA14" s="10">
        <f t="shared" si="18"/>
        <v>6.9637465758167272</v>
      </c>
      <c r="GB14" s="10">
        <f t="shared" si="18"/>
        <v>6.8868415878551481</v>
      </c>
      <c r="GC14" s="10">
        <f t="shared" si="18"/>
        <v>6.8085758227058273</v>
      </c>
      <c r="GD14" s="10">
        <f t="shared" si="18"/>
        <v>6.728847205687118</v>
      </c>
      <c r="GE14" s="10">
        <f t="shared" si="19"/>
        <v>6.647542489939684</v>
      </c>
      <c r="GF14" s="10">
        <f t="shared" si="19"/>
        <v>6.5645354820323139</v>
      </c>
      <c r="GG14" s="10">
        <f t="shared" si="19"/>
        <v>6.479684895234044</v>
      </c>
      <c r="GH14" s="10">
        <f t="shared" si="19"/>
        <v>6.3928317313567051</v>
      </c>
      <c r="GI14" s="10">
        <f t="shared" si="19"/>
        <v>6.3037960595843092</v>
      </c>
      <c r="GJ14" s="10">
        <f t="shared" si="19"/>
        <v>6.2123730153564489</v>
      </c>
      <c r="GK14" s="10">
        <f t="shared" si="19"/>
        <v>6.1183277781015226</v>
      </c>
      <c r="GL14" s="10">
        <f t="shared" si="19"/>
        <v>6.0213891939945059</v>
      </c>
      <c r="GM14" s="10">
        <f t="shared" si="19"/>
        <v>5.9212415739647248</v>
      </c>
      <c r="GN14" s="10">
        <f t="shared" si="19"/>
        <v>5.8175139935312163</v>
      </c>
      <c r="GO14" s="10">
        <f t="shared" si="19"/>
        <v>5.7097661089942493</v>
      </c>
      <c r="GP14" s="10">
        <f t="shared" si="19"/>
        <v>5.5974690140585173</v>
      </c>
      <c r="GQ14" s="10">
        <f t="shared" si="19"/>
        <v>5.4799788676757402</v>
      </c>
      <c r="GR14" s="10">
        <f t="shared" si="19"/>
        <v>5.3564996981723372</v>
      </c>
      <c r="GS14" s="11">
        <f t="shared" si="19"/>
        <v>5.2260294883926184</v>
      </c>
      <c r="GT14" s="10">
        <f t="shared" si="19"/>
        <v>5.087279476836815</v>
      </c>
      <c r="GU14" s="10">
        <f t="shared" si="10"/>
        <v>4.9385486516443677</v>
      </c>
      <c r="GV14" s="10">
        <f t="shared" si="10"/>
        <v>4.7775192577878416</v>
      </c>
      <c r="GW14" s="10">
        <f t="shared" si="3"/>
        <v>4.6009037599434937</v>
      </c>
      <c r="GX14" s="10">
        <f t="shared" si="3"/>
        <v>4.4037885069816678</v>
      </c>
      <c r="GY14" s="10">
        <f t="shared" si="3"/>
        <v>4.1782870865985533</v>
      </c>
      <c r="GZ14" s="10">
        <f t="shared" si="3"/>
        <v>3.9103655303653371</v>
      </c>
      <c r="HA14" s="10">
        <f t="shared" si="3"/>
        <v>3.5705689706043273</v>
      </c>
      <c r="HB14" s="10">
        <f t="shared" si="3"/>
        <v>3.0738236380892259</v>
      </c>
    </row>
    <row r="15" spans="4:210">
      <c r="K15" s="14">
        <v>13</v>
      </c>
      <c r="L15" s="8">
        <f t="shared" si="4"/>
        <v>29.819471223653263</v>
      </c>
      <c r="M15" s="8">
        <f t="shared" si="4"/>
        <v>27.688249610457024</v>
      </c>
      <c r="N15" s="8">
        <f t="shared" si="4"/>
        <v>26.403381103936621</v>
      </c>
      <c r="O15" s="8">
        <f t="shared" si="4"/>
        <v>25.471509144682255</v>
      </c>
      <c r="P15" s="8">
        <f t="shared" si="4"/>
        <v>24.735604884931536</v>
      </c>
      <c r="Q15" s="8">
        <f t="shared" si="4"/>
        <v>24.12494701020837</v>
      </c>
      <c r="R15" s="8">
        <f t="shared" si="4"/>
        <v>23.601474606835499</v>
      </c>
      <c r="S15" s="8">
        <f t="shared" si="4"/>
        <v>23.142297203992726</v>
      </c>
      <c r="T15" s="8">
        <f t="shared" si="4"/>
        <v>22.732552446006366</v>
      </c>
      <c r="U15" s="17">
        <f t="shared" si="4"/>
        <v>22.362032494826938</v>
      </c>
      <c r="V15" s="8">
        <f t="shared" si="4"/>
        <v>22.023417483860413</v>
      </c>
      <c r="W15" s="8">
        <f t="shared" si="4"/>
        <v>21.711276082539456</v>
      </c>
      <c r="X15" s="8">
        <f t="shared" si="4"/>
        <v>21.42146485189712</v>
      </c>
      <c r="Y15" s="8">
        <f t="shared" si="4"/>
        <v>21.150749299866494</v>
      </c>
      <c r="Z15" s="8">
        <f t="shared" si="4"/>
        <v>20.896555057937714</v>
      </c>
      <c r="AA15" s="8">
        <f t="shared" si="4"/>
        <v>20.656798933898781</v>
      </c>
      <c r="AB15" s="8">
        <f t="shared" si="11"/>
        <v>20.429770884090093</v>
      </c>
      <c r="AC15" s="8">
        <f t="shared" si="11"/>
        <v>20.214049509672861</v>
      </c>
      <c r="AD15" s="8">
        <f t="shared" si="11"/>
        <v>20.008440248050618</v>
      </c>
      <c r="AE15" s="8">
        <f t="shared" si="11"/>
        <v>19.811929307127556</v>
      </c>
      <c r="AF15" s="8">
        <f t="shared" si="11"/>
        <v>19.623648756630093</v>
      </c>
      <c r="AG15" s="8">
        <f t="shared" si="11"/>
        <v>19.442849678618764</v>
      </c>
      <c r="AH15" s="8">
        <f t="shared" si="11"/>
        <v>19.268881239508154</v>
      </c>
      <c r="AI15" s="8">
        <f t="shared" si="11"/>
        <v>19.101174180133807</v>
      </c>
      <c r="AJ15" s="8">
        <f t="shared" si="11"/>
        <v>18.939227648157622</v>
      </c>
      <c r="AK15" s="8">
        <f t="shared" si="11"/>
        <v>18.782598591090473</v>
      </c>
      <c r="AL15" s="8">
        <f t="shared" si="11"/>
        <v>18.630893133752199</v>
      </c>
      <c r="AM15" s="8">
        <f t="shared" si="11"/>
        <v>18.483759509951149</v>
      </c>
      <c r="AN15" s="8">
        <f t="shared" si="11"/>
        <v>18.340882223310714</v>
      </c>
      <c r="AO15" s="8">
        <f t="shared" si="11"/>
        <v>18.201977188912895</v>
      </c>
      <c r="AP15" s="8">
        <f t="shared" si="11"/>
        <v>18.066787664124476</v>
      </c>
      <c r="AQ15" s="8">
        <f t="shared" si="11"/>
        <v>17.93508081932821</v>
      </c>
      <c r="AR15" s="8">
        <f t="shared" si="12"/>
        <v>17.806644831256886</v>
      </c>
      <c r="AS15" s="8">
        <f t="shared" si="12"/>
        <v>17.681286406001846</v>
      </c>
      <c r="AT15" s="8">
        <f t="shared" si="12"/>
        <v>17.558828657514564</v>
      </c>
      <c r="AU15" s="8">
        <f t="shared" si="12"/>
        <v>17.439109281962111</v>
      </c>
      <c r="AV15" s="8">
        <f t="shared" si="12"/>
        <v>17.321978979667374</v>
      </c>
      <c r="AW15" s="8">
        <f t="shared" si="12"/>
        <v>17.207300085320792</v>
      </c>
      <c r="AX15" s="8">
        <f t="shared" si="12"/>
        <v>17.094945374254578</v>
      </c>
      <c r="AY15" s="8">
        <f t="shared" si="12"/>
        <v>16.984797018243089</v>
      </c>
      <c r="AZ15" s="8">
        <f t="shared" si="12"/>
        <v>16.876745668850592</v>
      </c>
      <c r="BA15" s="8">
        <f t="shared" si="12"/>
        <v>16.770689650031397</v>
      </c>
      <c r="BB15" s="8">
        <f t="shared" si="12"/>
        <v>16.666534244681248</v>
      </c>
      <c r="BC15" s="8">
        <f t="shared" si="12"/>
        <v>16.564191062284955</v>
      </c>
      <c r="BD15" s="8">
        <f t="shared" si="12"/>
        <v>16.463577476814169</v>
      </c>
      <c r="BE15" s="8">
        <f t="shared" si="12"/>
        <v>16.364616125686624</v>
      </c>
      <c r="BF15" s="8">
        <f t="shared" si="12"/>
        <v>16.267234461972045</v>
      </c>
      <c r="BG15" s="8">
        <f t="shared" si="12"/>
        <v>16.171364353173786</v>
      </c>
      <c r="BH15" s="8">
        <f t="shared" si="13"/>
        <v>16.076941720871446</v>
      </c>
      <c r="BI15" s="8">
        <f t="shared" si="13"/>
        <v>15.983906216312047</v>
      </c>
      <c r="BJ15" s="8">
        <f t="shared" si="13"/>
        <v>15.892200927713803</v>
      </c>
      <c r="BK15" s="8">
        <f t="shared" si="13"/>
        <v>15.801772115617759</v>
      </c>
      <c r="BL15" s="8">
        <f t="shared" si="13"/>
        <v>15.712568973108029</v>
      </c>
      <c r="BM15" s="8">
        <f t="shared" si="13"/>
        <v>15.624543408134112</v>
      </c>
      <c r="BN15" s="8">
        <f t="shared" si="13"/>
        <v>15.537649845521493</v>
      </c>
      <c r="BO15" s="8">
        <f t="shared" si="13"/>
        <v>15.45184504655886</v>
      </c>
      <c r="BP15" s="8">
        <f t="shared" si="13"/>
        <v>15.367087944310089</v>
      </c>
      <c r="BQ15" s="8">
        <f t="shared" si="13"/>
        <v>15.283339493022467</v>
      </c>
      <c r="BR15" s="8">
        <f t="shared" si="13"/>
        <v>15.200562530196365</v>
      </c>
      <c r="BS15" s="8">
        <f t="shared" si="13"/>
        <v>15.118721650048711</v>
      </c>
      <c r="BT15" s="8">
        <f t="shared" si="13"/>
        <v>15.037783087248258</v>
      </c>
      <c r="BU15" s="8">
        <f t="shared" si="13"/>
        <v>14.957714609927137</v>
      </c>
      <c r="BV15" s="8">
        <f t="shared" si="13"/>
        <v>14.878485421083846</v>
      </c>
      <c r="BW15" s="8">
        <f t="shared" si="13"/>
        <v>14.800066067589444</v>
      </c>
      <c r="BX15" s="8">
        <f t="shared" si="8"/>
        <v>14.72242835609344</v>
      </c>
      <c r="BY15" s="8">
        <f t="shared" si="8"/>
        <v>14.645545275200403</v>
      </c>
      <c r="BZ15" s="8">
        <f t="shared" si="8"/>
        <v>14.569390923353891</v>
      </c>
      <c r="CA15" s="8">
        <f t="shared" si="8"/>
        <v>14.493940441921984</v>
      </c>
      <c r="CB15" s="8">
        <f t="shared" si="8"/>
        <v>14.419169953030035</v>
      </c>
      <c r="CC15" s="8">
        <f t="shared" si="8"/>
        <v>14.345056501731296</v>
      </c>
      <c r="CD15" s="8">
        <f t="shared" si="8"/>
        <v>14.271578002146359</v>
      </c>
      <c r="CE15" s="8">
        <f t="shared" si="8"/>
        <v>14.198713187237992</v>
      </c>
      <c r="CF15" s="8">
        <f t="shared" si="8"/>
        <v>14.126441561919638</v>
      </c>
      <c r="CG15" s="8">
        <f t="shared" si="8"/>
        <v>14.054743359224297</v>
      </c>
      <c r="CH15" s="8">
        <f t="shared" si="8"/>
        <v>13.983599499285605</v>
      </c>
      <c r="CI15" s="8">
        <f t="shared" si="8"/>
        <v>13.912991550905607</v>
      </c>
      <c r="CJ15" s="8">
        <f t="shared" si="8"/>
        <v>13.842901695504137</v>
      </c>
      <c r="CK15" s="8">
        <f t="shared" si="8"/>
        <v>13.773312693262451</v>
      </c>
      <c r="CL15" s="8">
        <f t="shared" si="8"/>
        <v>13.704207851290557</v>
      </c>
      <c r="CM15" s="8">
        <f t="shared" si="14"/>
        <v>13.63557099366194</v>
      </c>
      <c r="CN15" s="8">
        <f t="shared" si="14"/>
        <v>13.56738643317278</v>
      </c>
      <c r="CO15" s="8">
        <f t="shared" si="14"/>
        <v>13.499638944694667</v>
      </c>
      <c r="CP15" s="8">
        <f t="shared" si="14"/>
        <v>13.432313740000321</v>
      </c>
      <c r="CQ15" s="8">
        <f t="shared" si="14"/>
        <v>13.36539644395188</v>
      </c>
      <c r="CR15" s="8">
        <f t="shared" si="14"/>
        <v>13.298873071949645</v>
      </c>
      <c r="CS15" s="8">
        <f t="shared" si="14"/>
        <v>13.232730008547442</v>
      </c>
      <c r="CT15" s="8">
        <f t="shared" si="14"/>
        <v>13.166953987147755</v>
      </c>
      <c r="CU15" s="8">
        <f t="shared" si="14"/>
        <v>13.101532070696253</v>
      </c>
      <c r="CV15" s="8">
        <f t="shared" si="14"/>
        <v>13.036451633301361</v>
      </c>
      <c r="CW15" s="8">
        <f t="shared" si="14"/>
        <v>12.971700342709676</v>
      </c>
      <c r="CX15" s="8">
        <f t="shared" si="14"/>
        <v>12.907266143573011</v>
      </c>
      <c r="CY15" s="8">
        <f t="shared" si="14"/>
        <v>12.843137241447108</v>
      </c>
      <c r="CZ15" s="8">
        <f t="shared" si="14"/>
        <v>12.779302087466139</v>
      </c>
      <c r="DA15" s="8">
        <f t="shared" si="14"/>
        <v>12.715749363640617</v>
      </c>
      <c r="DB15" s="8">
        <f t="shared" si="14"/>
        <v>12.652467968729628</v>
      </c>
      <c r="DC15" s="8">
        <f t="shared" si="15"/>
        <v>12.589447004641258</v>
      </c>
      <c r="DD15" s="8">
        <f t="shared" si="15"/>
        <v>12.526675763317661</v>
      </c>
      <c r="DE15" s="8">
        <f t="shared" si="15"/>
        <v>12.464143714063679</v>
      </c>
      <c r="DF15" s="8">
        <f t="shared" si="15"/>
        <v>12.401840491280016</v>
      </c>
      <c r="DG15" s="8">
        <f t="shared" si="15"/>
        <v>12.339755882563894</v>
      </c>
      <c r="DH15" s="8">
        <f t="shared" si="15"/>
        <v>12.27787981714178</v>
      </c>
      <c r="DI15" s="8">
        <f t="shared" si="15"/>
        <v>12.216202354600329</v>
      </c>
      <c r="DJ15" s="8">
        <f t="shared" si="15"/>
        <v>12.15471367388294</v>
      </c>
      <c r="DK15" s="8">
        <f t="shared" si="15"/>
        <v>12.093404062520511</v>
      </c>
      <c r="DL15" s="8">
        <f t="shared" si="15"/>
        <v>12.032263906065813</v>
      </c>
      <c r="DM15" s="8">
        <f t="shared" si="15"/>
        <v>11.971283677701912</v>
      </c>
      <c r="DN15" s="8">
        <f t="shared" si="15"/>
        <v>11.91045392799546</v>
      </c>
      <c r="DO15" s="8">
        <f t="shared" si="15"/>
        <v>11.849765274766362</v>
      </c>
      <c r="DP15" s="8">
        <f t="shared" si="15"/>
        <v>11.789208393045504</v>
      </c>
      <c r="DQ15" s="8">
        <f t="shared" si="15"/>
        <v>11.72877400509255</v>
      </c>
      <c r="DR15" s="8">
        <f t="shared" si="15"/>
        <v>11.668452870445698</v>
      </c>
      <c r="DS15" s="8">
        <f t="shared" si="16"/>
        <v>11.608235775975299</v>
      </c>
      <c r="DT15" s="8">
        <f t="shared" si="16"/>
        <v>11.548113525912854</v>
      </c>
      <c r="DU15" s="8">
        <f t="shared" si="16"/>
        <v>11.488076931826559</v>
      </c>
      <c r="DV15" s="8">
        <f t="shared" si="16"/>
        <v>11.428116802513916</v>
      </c>
      <c r="DW15" s="8">
        <f t="shared" si="16"/>
        <v>11.368223933781158</v>
      </c>
      <c r="DX15" s="8">
        <f t="shared" si="16"/>
        <v>11.308389098078313</v>
      </c>
      <c r="DY15" s="8">
        <f t="shared" si="16"/>
        <v>11.248603033957586</v>
      </c>
      <c r="DZ15" s="8">
        <f t="shared" si="16"/>
        <v>11.188856435321339</v>
      </c>
      <c r="EA15" s="8">
        <f t="shared" si="16"/>
        <v>11.129139940424482</v>
      </c>
      <c r="EB15" s="8">
        <f t="shared" si="16"/>
        <v>11.069444120594182</v>
      </c>
      <c r="EC15" s="8">
        <f t="shared" si="16"/>
        <v>11.009759468627843</v>
      </c>
      <c r="ED15" s="8">
        <f t="shared" si="16"/>
        <v>10.950076386827858</v>
      </c>
      <c r="EE15" s="8">
        <f t="shared" si="16"/>
        <v>10.890385174629134</v>
      </c>
      <c r="EF15" s="8">
        <f t="shared" si="16"/>
        <v>10.830676015772296</v>
      </c>
      <c r="EG15" s="8">
        <f t="shared" si="16"/>
        <v>10.770938964972153</v>
      </c>
      <c r="EH15" s="8">
        <f t="shared" si="16"/>
        <v>10.711163934027372</v>
      </c>
      <c r="EI15" s="8">
        <f t="shared" si="9"/>
        <v>10.651340677312879</v>
      </c>
      <c r="EJ15" s="8">
        <f t="shared" si="9"/>
        <v>10.591458776592004</v>
      </c>
      <c r="EK15" s="8">
        <f t="shared" si="9"/>
        <v>10.531507625079968</v>
      </c>
      <c r="EL15" s="8">
        <f t="shared" si="9"/>
        <v>10.471476410684435</v>
      </c>
      <c r="EM15" s="8">
        <f t="shared" si="9"/>
        <v>10.411354098342242</v>
      </c>
      <c r="EN15" s="8">
        <f t="shared" si="9"/>
        <v>10.351129411363981</v>
      </c>
      <c r="EO15" s="8">
        <f t="shared" si="9"/>
        <v>10.290790811689751</v>
      </c>
      <c r="EP15" s="8">
        <f t="shared" si="9"/>
        <v>10.230326478950085</v>
      </c>
      <c r="EQ15" s="8">
        <f t="shared" si="9"/>
        <v>10.169724288215527</v>
      </c>
      <c r="ER15" s="8">
        <f t="shared" si="9"/>
        <v>10.108971786306531</v>
      </c>
      <c r="ES15" s="8">
        <f t="shared" si="9"/>
        <v>10.048056166522056</v>
      </c>
      <c r="ET15" s="8">
        <f t="shared" si="9"/>
        <v>9.9869642416301456</v>
      </c>
      <c r="EU15" s="8">
        <f t="shared" si="9"/>
        <v>9.9256824149468912</v>
      </c>
      <c r="EV15" s="8">
        <f t="shared" si="9"/>
        <v>9.8641966493110029</v>
      </c>
      <c r="EW15" s="8">
        <f t="shared" si="9"/>
        <v>9.8024924337393458</v>
      </c>
      <c r="EX15" s="8">
        <f t="shared" si="9"/>
        <v>9.7405547475241665</v>
      </c>
      <c r="EY15" s="8">
        <f t="shared" si="17"/>
        <v>9.6783680215046797</v>
      </c>
      <c r="EZ15" s="8">
        <f t="shared" si="17"/>
        <v>9.615916096213466</v>
      </c>
      <c r="FA15" s="8">
        <f t="shared" si="17"/>
        <v>9.5531821765616822</v>
      </c>
      <c r="FB15" s="8">
        <f t="shared" si="17"/>
        <v>9.4901487826850701</v>
      </c>
      <c r="FC15" s="8">
        <f t="shared" si="17"/>
        <v>9.4267976965245701</v>
      </c>
      <c r="FD15" s="8">
        <f t="shared" si="17"/>
        <v>9.3631099036601082</v>
      </c>
      <c r="FE15" s="8">
        <f t="shared" si="17"/>
        <v>9.2990655298521308</v>
      </c>
      <c r="FF15" s="8">
        <f t="shared" si="17"/>
        <v>9.2346437716716103</v>
      </c>
      <c r="FG15" s="8">
        <f t="shared" si="17"/>
        <v>9.1698228205136427</v>
      </c>
      <c r="FH15" s="8">
        <f t="shared" si="17"/>
        <v>9.104579779190102</v>
      </c>
      <c r="FI15" s="8">
        <f t="shared" si="17"/>
        <v>9.0388905701805697</v>
      </c>
      <c r="FJ15" s="8">
        <f t="shared" si="17"/>
        <v>8.9727298344848485</v>
      </c>
      <c r="FK15" s="8">
        <f t="shared" si="17"/>
        <v>8.9060708198607692</v>
      </c>
      <c r="FL15" s="8">
        <f t="shared" si="17"/>
        <v>8.8388852570429073</v>
      </c>
      <c r="FM15" s="8">
        <f t="shared" si="17"/>
        <v>8.7711432223157715</v>
      </c>
      <c r="FN15" s="8">
        <f t="shared" si="17"/>
        <v>8.7028129845512403</v>
      </c>
      <c r="FO15" s="8">
        <f t="shared" si="18"/>
        <v>8.6338608345061854</v>
      </c>
      <c r="FP15" s="8">
        <f t="shared" si="18"/>
        <v>8.5642508938006845</v>
      </c>
      <c r="FQ15" s="8">
        <f t="shared" si="18"/>
        <v>8.4939449005464152</v>
      </c>
      <c r="FR15" s="8">
        <f t="shared" si="18"/>
        <v>8.42290196805099</v>
      </c>
      <c r="FS15" s="8">
        <f t="shared" si="18"/>
        <v>8.3510783123649599</v>
      </c>
      <c r="FT15" s="8">
        <f t="shared" si="18"/>
        <v>8.2784269436354982</v>
      </c>
      <c r="FU15" s="8">
        <f t="shared" si="18"/>
        <v>8.2048973152485303</v>
      </c>
      <c r="FV15" s="8">
        <f t="shared" si="18"/>
        <v>8.1304349235315119</v>
      </c>
      <c r="FW15" s="8">
        <f t="shared" si="18"/>
        <v>8.0549808492924235</v>
      </c>
      <c r="FX15" s="8">
        <f t="shared" si="18"/>
        <v>7.9784712306058614</v>
      </c>
      <c r="FY15" s="8">
        <f t="shared" si="18"/>
        <v>7.9008366539203561</v>
      </c>
      <c r="FZ15" s="8">
        <f t="shared" si="18"/>
        <v>7.8220014476113526</v>
      </c>
      <c r="GA15" s="8">
        <f t="shared" si="18"/>
        <v>7.741882858354729</v>
      </c>
      <c r="GB15" s="8">
        <f t="shared" si="18"/>
        <v>7.660390085891871</v>
      </c>
      <c r="GC15" s="8">
        <f t="shared" si="18"/>
        <v>7.5774231455520651</v>
      </c>
      <c r="GD15" s="8">
        <f t="shared" si="18"/>
        <v>7.4928715198113638</v>
      </c>
      <c r="GE15" s="8">
        <f t="shared" si="19"/>
        <v>7.4066125495288588</v>
      </c>
      <c r="GF15" s="8">
        <f t="shared" si="19"/>
        <v>7.3185095013635273</v>
      </c>
      <c r="GG15" s="8">
        <f t="shared" si="19"/>
        <v>7.2284092288796522</v>
      </c>
      <c r="GH15" s="8">
        <f t="shared" si="19"/>
        <v>7.136139319024001</v>
      </c>
      <c r="GI15" s="8">
        <f t="shared" si="19"/>
        <v>7.0415045800954461</v>
      </c>
      <c r="GJ15" s="8">
        <f t="shared" si="19"/>
        <v>6.9442826776679798</v>
      </c>
      <c r="GK15" s="8">
        <f t="shared" si="19"/>
        <v>6.8442186545198824</v>
      </c>
      <c r="GL15" s="8">
        <f t="shared" si="19"/>
        <v>6.7410179691154335</v>
      </c>
      <c r="GM15" s="8">
        <f t="shared" si="19"/>
        <v>6.6343375381294889</v>
      </c>
      <c r="GN15" s="8">
        <f t="shared" si="19"/>
        <v>6.5237740451213986</v>
      </c>
      <c r="GO15" s="8">
        <f t="shared" si="19"/>
        <v>6.4088484350075108</v>
      </c>
      <c r="GP15" s="8">
        <f t="shared" si="19"/>
        <v>6.2889849754560574</v>
      </c>
      <c r="GQ15" s="8">
        <f t="shared" si="19"/>
        <v>6.163482394802033</v>
      </c>
      <c r="GR15" s="8">
        <f t="shared" si="19"/>
        <v>6.0314731487398356</v>
      </c>
      <c r="GS15" s="10">
        <f t="shared" si="19"/>
        <v>5.8918643377098245</v>
      </c>
      <c r="GT15" s="8">
        <f t="shared" si="19"/>
        <v>5.7432492070052001</v>
      </c>
      <c r="GU15" s="8">
        <f t="shared" si="10"/>
        <v>5.5837693949150644</v>
      </c>
      <c r="GV15" s="8">
        <f t="shared" si="10"/>
        <v>5.4108902810122732</v>
      </c>
      <c r="GW15" s="8">
        <f t="shared" si="3"/>
        <v>5.2210127437977345</v>
      </c>
      <c r="GX15" s="8">
        <f t="shared" si="3"/>
        <v>5.0087505118102946</v>
      </c>
      <c r="GY15" s="8">
        <f t="shared" si="3"/>
        <v>4.7654453667663264</v>
      </c>
      <c r="GZ15" s="8">
        <f t="shared" si="3"/>
        <v>4.475660595609007</v>
      </c>
      <c r="HA15" s="8">
        <f t="shared" si="3"/>
        <v>4.1069154715043341</v>
      </c>
      <c r="HB15" s="8">
        <f t="shared" si="3"/>
        <v>3.5650345797294225</v>
      </c>
    </row>
    <row r="16" spans="4:210">
      <c r="K16" s="14">
        <v>14</v>
      </c>
      <c r="L16" s="8">
        <f t="shared" si="4"/>
        <v>31.319349622595272</v>
      </c>
      <c r="M16" s="8">
        <f t="shared" si="4"/>
        <v>29.141237740672786</v>
      </c>
      <c r="N16" s="8">
        <f t="shared" si="4"/>
        <v>27.826776943364159</v>
      </c>
      <c r="O16" s="8">
        <f t="shared" si="4"/>
        <v>26.872764642314312</v>
      </c>
      <c r="P16" s="8">
        <f t="shared" si="4"/>
        <v>26.118948045037371</v>
      </c>
      <c r="Q16" s="8">
        <f t="shared" si="4"/>
        <v>25.493125478107128</v>
      </c>
      <c r="R16" s="8">
        <f t="shared" si="4"/>
        <v>24.956427211141261</v>
      </c>
      <c r="S16" s="8">
        <f t="shared" si="4"/>
        <v>24.485470222001151</v>
      </c>
      <c r="T16" s="8">
        <f t="shared" si="4"/>
        <v>24.065068904790113</v>
      </c>
      <c r="U16" s="17">
        <f t="shared" si="4"/>
        <v>23.684791304840573</v>
      </c>
      <c r="V16" s="8">
        <f t="shared" si="4"/>
        <v>23.337155487060194</v>
      </c>
      <c r="W16" s="8">
        <f t="shared" si="4"/>
        <v>23.016608946049885</v>
      </c>
      <c r="X16" s="8">
        <f t="shared" si="4"/>
        <v>22.718915154006332</v>
      </c>
      <c r="Y16" s="8">
        <f t="shared" si="4"/>
        <v>22.440766481276164</v>
      </c>
      <c r="Z16" s="8">
        <f t="shared" si="4"/>
        <v>22.179529998535806</v>
      </c>
      <c r="AA16" s="8">
        <f t="shared" si="4"/>
        <v>21.933074859470842</v>
      </c>
      <c r="AB16" s="8">
        <f t="shared" si="11"/>
        <v>21.699651695444636</v>
      </c>
      <c r="AC16" s="8">
        <f t="shared" si="11"/>
        <v>21.477806257104447</v>
      </c>
      <c r="AD16" s="8">
        <f t="shared" si="11"/>
        <v>21.266316242886106</v>
      </c>
      <c r="AE16" s="8">
        <f t="shared" si="11"/>
        <v>21.06414421299705</v>
      </c>
      <c r="AF16" s="8">
        <f t="shared" si="11"/>
        <v>20.870401904328183</v>
      </c>
      <c r="AG16" s="8">
        <f t="shared" si="11"/>
        <v>20.684322781420196</v>
      </c>
      <c r="AH16" s="8">
        <f t="shared" si="11"/>
        <v>20.505240639387964</v>
      </c>
      <c r="AI16" s="8">
        <f t="shared" si="11"/>
        <v>20.332572722577268</v>
      </c>
      <c r="AJ16" s="8">
        <f t="shared" si="11"/>
        <v>20.16580625971903</v>
      </c>
      <c r="AK16" s="8">
        <f t="shared" si="11"/>
        <v>20.004487616705948</v>
      </c>
      <c r="AL16" s="8">
        <f t="shared" si="11"/>
        <v>19.848213478126485</v>
      </c>
      <c r="AM16" s="8">
        <f t="shared" si="11"/>
        <v>19.696623617837574</v>
      </c>
      <c r="AN16" s="8">
        <f t="shared" si="11"/>
        <v>19.549394926302657</v>
      </c>
      <c r="AO16" s="8">
        <f t="shared" si="11"/>
        <v>19.406236440848922</v>
      </c>
      <c r="AP16" s="8">
        <f t="shared" si="11"/>
        <v>19.266885182939951</v>
      </c>
      <c r="AQ16" s="8">
        <f t="shared" si="11"/>
        <v>19.131102649852004</v>
      </c>
      <c r="AR16" s="8">
        <f t="shared" si="12"/>
        <v>18.998671840824802</v>
      </c>
      <c r="AS16" s="8">
        <f t="shared" si="12"/>
        <v>18.86939472267181</v>
      </c>
      <c r="AT16" s="8">
        <f t="shared" si="12"/>
        <v>18.743090058999144</v>
      </c>
      <c r="AU16" s="8">
        <f t="shared" si="12"/>
        <v>18.619591542048425</v>
      </c>
      <c r="AV16" s="8">
        <f t="shared" si="12"/>
        <v>18.49874617780285</v>
      </c>
      <c r="AW16" s="8">
        <f t="shared" si="12"/>
        <v>18.380412884152289</v>
      </c>
      <c r="AX16" s="8">
        <f t="shared" si="12"/>
        <v>18.264461269176859</v>
      </c>
      <c r="AY16" s="8">
        <f t="shared" si="12"/>
        <v>18.150770562408493</v>
      </c>
      <c r="AZ16" s="8">
        <f t="shared" si="12"/>
        <v>18.039228676590458</v>
      </c>
      <c r="BA16" s="8">
        <f t="shared" si="12"/>
        <v>17.929731381221671</v>
      </c>
      <c r="BB16" s="8">
        <f t="shared" si="12"/>
        <v>17.822181572234257</v>
      </c>
      <c r="BC16" s="8">
        <f t="shared" si="12"/>
        <v>17.716488624654325</v>
      </c>
      <c r="BD16" s="8">
        <f t="shared" si="12"/>
        <v>17.61256781715057</v>
      </c>
      <c r="BE16" s="8">
        <f t="shared" si="12"/>
        <v>17.510339819070317</v>
      </c>
      <c r="BF16" s="8">
        <f t="shared" si="12"/>
        <v>17.409730231967952</v>
      </c>
      <c r="BG16" s="8">
        <f t="shared" si="12"/>
        <v>17.31066917880052</v>
      </c>
      <c r="BH16" s="8">
        <f t="shared" si="13"/>
        <v>17.213090934943452</v>
      </c>
      <c r="BI16" s="8">
        <f t="shared" si="13"/>
        <v>17.116933596000063</v>
      </c>
      <c r="BJ16" s="8">
        <f t="shared" si="13"/>
        <v>17.022138778070314</v>
      </c>
      <c r="BK16" s="8">
        <f t="shared" si="13"/>
        <v>16.928651346728991</v>
      </c>
      <c r="BL16" s="8">
        <f t="shared" si="13"/>
        <v>16.836419171459749</v>
      </c>
      <c r="BM16" s="8">
        <f t="shared" si="13"/>
        <v>16.74539290271397</v>
      </c>
      <c r="BN16" s="8">
        <f t="shared" si="13"/>
        <v>16.655525769124164</v>
      </c>
      <c r="BO16" s="8">
        <f t="shared" si="13"/>
        <v>16.566773392710836</v>
      </c>
      <c r="BP16" s="8">
        <f t="shared" si="13"/>
        <v>16.479093620187353</v>
      </c>
      <c r="BQ16" s="8">
        <f t="shared" si="13"/>
        <v>16.392446368696216</v>
      </c>
      <c r="BR16" s="8">
        <f t="shared" si="13"/>
        <v>16.30679348450801</v>
      </c>
      <c r="BS16" s="8">
        <f t="shared" si="13"/>
        <v>16.22209861338559</v>
      </c>
      <c r="BT16" s="8">
        <f t="shared" si="13"/>
        <v>16.13832708146494</v>
      </c>
      <c r="BU16" s="8">
        <f t="shared" si="13"/>
        <v>16.055445785633701</v>
      </c>
      <c r="BV16" s="8">
        <f t="shared" si="13"/>
        <v>15.973423092501543</v>
      </c>
      <c r="BW16" s="8">
        <f t="shared" si="13"/>
        <v>15.892228745155386</v>
      </c>
      <c r="BX16" s="8">
        <f t="shared" si="8"/>
        <v>15.811833776979345</v>
      </c>
      <c r="BY16" s="8">
        <f t="shared" si="8"/>
        <v>15.732210431895393</v>
      </c>
      <c r="BZ16" s="8">
        <f t="shared" si="8"/>
        <v>15.653332090447831</v>
      </c>
      <c r="CA16" s="8">
        <f t="shared" si="8"/>
        <v>15.575173201213937</v>
      </c>
      <c r="CB16" s="8">
        <f t="shared" si="8"/>
        <v>15.49770921707535</v>
      </c>
      <c r="CC16" s="8">
        <f t="shared" si="8"/>
        <v>15.420916535931141</v>
      </c>
      <c r="CD16" s="8">
        <f t="shared" si="8"/>
        <v>15.344772445474613</v>
      </c>
      <c r="CE16" s="8">
        <f t="shared" si="8"/>
        <v>15.269255071692339</v>
      </c>
      <c r="CF16" s="8">
        <f t="shared" si="8"/>
        <v>15.194343330776496</v>
      </c>
      <c r="CG16" s="8">
        <f t="shared" si="8"/>
        <v>15.120016884170505</v>
      </c>
      <c r="CH16" s="8">
        <f t="shared" si="8"/>
        <v>15.046256096493813</v>
      </c>
      <c r="CI16" s="8">
        <f t="shared" si="8"/>
        <v>14.973041996114928</v>
      </c>
      <c r="CJ16" s="8">
        <f t="shared" si="8"/>
        <v>14.900356238162335</v>
      </c>
      <c r="CK16" s="8">
        <f t="shared" si="8"/>
        <v>14.828181069781692</v>
      </c>
      <c r="CL16" s="8">
        <f t="shared" si="8"/>
        <v>14.756499297464282</v>
      </c>
      <c r="CM16" s="8">
        <f t="shared" si="14"/>
        <v>14.685294256286673</v>
      </c>
      <c r="CN16" s="8">
        <f t="shared" si="14"/>
        <v>14.614549780915176</v>
      </c>
      <c r="CO16" s="8">
        <f t="shared" si="14"/>
        <v>14.544250178240718</v>
      </c>
      <c r="CP16" s="8">
        <f t="shared" si="14"/>
        <v>14.47438020152075</v>
      </c>
      <c r="CQ16" s="8">
        <f t="shared" si="14"/>
        <v>14.404925025914828</v>
      </c>
      <c r="CR16" s="8">
        <f t="shared" si="14"/>
        <v>14.335870225309286</v>
      </c>
      <c r="CS16" s="8">
        <f t="shared" si="14"/>
        <v>14.267201750334696</v>
      </c>
      <c r="CT16" s="8">
        <f t="shared" si="14"/>
        <v>14.19890590748699</v>
      </c>
      <c r="CU16" s="8">
        <f t="shared" si="14"/>
        <v>14.130969339269877</v>
      </c>
      <c r="CV16" s="8">
        <f t="shared" si="14"/>
        <v>14.06337900528211</v>
      </c>
      <c r="CW16" s="8">
        <f t="shared" si="14"/>
        <v>13.996122164178688</v>
      </c>
      <c r="CX16" s="8">
        <f t="shared" si="14"/>
        <v>13.929186356439923</v>
      </c>
      <c r="CY16" s="8">
        <f t="shared" si="14"/>
        <v>13.862559387886892</v>
      </c>
      <c r="CZ16" s="8">
        <f t="shared" si="14"/>
        <v>13.796229313885704</v>
      </c>
      <c r="DA16" s="8">
        <f t="shared" si="14"/>
        <v>13.73018442418681</v>
      </c>
      <c r="DB16" s="8">
        <f t="shared" si="14"/>
        <v>13.664413228348867</v>
      </c>
      <c r="DC16" s="8">
        <f t="shared" si="15"/>
        <v>13.598904441699529</v>
      </c>
      <c r="DD16" s="8">
        <f t="shared" si="15"/>
        <v>13.533646971788475</v>
      </c>
      <c r="DE16" s="8">
        <f t="shared" si="15"/>
        <v>13.468629905290221</v>
      </c>
      <c r="DF16" s="8">
        <f t="shared" si="15"/>
        <v>13.403842495316429</v>
      </c>
      <c r="DG16" s="8">
        <f t="shared" si="15"/>
        <v>13.339274149099536</v>
      </c>
      <c r="DH16" s="8">
        <f t="shared" si="15"/>
        <v>13.274914416011095</v>
      </c>
      <c r="DI16" s="8">
        <f t="shared" si="15"/>
        <v>13.210752975879668</v>
      </c>
      <c r="DJ16" s="8">
        <f t="shared" si="15"/>
        <v>13.146779627574634</v>
      </c>
      <c r="DK16" s="8">
        <f t="shared" si="15"/>
        <v>13.082984277823281</v>
      </c>
      <c r="DL16" s="8">
        <f t="shared" si="15"/>
        <v>13.019356930229455</v>
      </c>
      <c r="DM16" s="8">
        <f t="shared" si="15"/>
        <v>12.95588767446292</v>
      </c>
      <c r="DN16" s="8">
        <f t="shared" si="15"/>
        <v>12.892566675589167</v>
      </c>
      <c r="DO16" s="8">
        <f t="shared" si="15"/>
        <v>12.829384163509888</v>
      </c>
      <c r="DP16" s="8">
        <f t="shared" si="15"/>
        <v>12.766330422484543</v>
      </c>
      <c r="DQ16" s="8">
        <f t="shared" si="15"/>
        <v>12.703395780703749</v>
      </c>
      <c r="DR16" s="8">
        <f t="shared" si="15"/>
        <v>12.640570599885033</v>
      </c>
      <c r="DS16" s="8">
        <f t="shared" si="16"/>
        <v>12.577845264861441</v>
      </c>
      <c r="DT16" s="8">
        <f t="shared" si="16"/>
        <v>12.5152101731331</v>
      </c>
      <c r="DU16" s="8">
        <f t="shared" si="16"/>
        <v>12.45265572435134</v>
      </c>
      <c r="DV16" s="8">
        <f t="shared" si="16"/>
        <v>12.390172309704285</v>
      </c>
      <c r="DW16" s="8">
        <f t="shared" si="16"/>
        <v>12.327750301171994</v>
      </c>
      <c r="DX16" s="8">
        <f t="shared" si="16"/>
        <v>12.265380040618135</v>
      </c>
      <c r="DY16" s="8">
        <f t="shared" si="16"/>
        <v>12.203051828683984</v>
      </c>
      <c r="DZ16" s="8">
        <f t="shared" si="16"/>
        <v>12.140755913449009</v>
      </c>
      <c r="EA16" s="8">
        <f t="shared" si="16"/>
        <v>12.078482478820574</v>
      </c>
      <c r="EB16" s="8">
        <f t="shared" si="16"/>
        <v>12.016221632613453</v>
      </c>
      <c r="EC16" s="8">
        <f t="shared" si="16"/>
        <v>11.953963394277491</v>
      </c>
      <c r="ED16" s="8">
        <f t="shared" si="16"/>
        <v>11.891697682229255</v>
      </c>
      <c r="EE16" s="8">
        <f t="shared" si="16"/>
        <v>11.829414300740718</v>
      </c>
      <c r="EF16" s="8">
        <f t="shared" si="16"/>
        <v>11.767102926334708</v>
      </c>
      <c r="EG16" s="8">
        <f t="shared" si="16"/>
        <v>11.704753093633331</v>
      </c>
      <c r="EH16" s="8">
        <f t="shared" si="16"/>
        <v>11.642354180601432</v>
      </c>
      <c r="EI16" s="8">
        <f t="shared" si="9"/>
        <v>11.579895393122721</v>
      </c>
      <c r="EJ16" s="8">
        <f t="shared" si="9"/>
        <v>11.517365748841</v>
      </c>
      <c r="EK16" s="8">
        <f t="shared" si="9"/>
        <v>11.454754060193334</v>
      </c>
      <c r="EL16" s="8">
        <f t="shared" si="9"/>
        <v>11.392048916555503</v>
      </c>
      <c r="EM16" s="8">
        <f t="shared" si="9"/>
        <v>11.329238665413097</v>
      </c>
      <c r="EN16" s="8">
        <f t="shared" si="9"/>
        <v>11.266311392463487</v>
      </c>
      <c r="EO16" s="8">
        <f t="shared" si="9"/>
        <v>11.203254900544978</v>
      </c>
      <c r="EP16" s="8">
        <f t="shared" si="9"/>
        <v>11.140056687279355</v>
      </c>
      <c r="EQ16" s="8">
        <f t="shared" si="9"/>
        <v>11.076703921302816</v>
      </c>
      <c r="ER16" s="8">
        <f t="shared" si="9"/>
        <v>11.013183416947411</v>
      </c>
      <c r="ES16" s="8">
        <f t="shared" si="9"/>
        <v>10.949481607220873</v>
      </c>
      <c r="ET16" s="8">
        <f t="shared" si="9"/>
        <v>10.885584514916562</v>
      </c>
      <c r="EU16" s="8">
        <f t="shared" si="9"/>
        <v>10.821477721666906</v>
      </c>
      <c r="EV16" s="8">
        <f t="shared" si="9"/>
        <v>10.757146334733115</v>
      </c>
      <c r="EW16" s="8">
        <f t="shared" si="9"/>
        <v>10.692574951300482</v>
      </c>
      <c r="EX16" s="8">
        <f t="shared" si="9"/>
        <v>10.627747620022012</v>
      </c>
      <c r="EY16" s="8">
        <f t="shared" si="17"/>
        <v>10.562647799522759</v>
      </c>
      <c r="EZ16" s="8">
        <f t="shared" si="17"/>
        <v>10.497258313542817</v>
      </c>
      <c r="FA16" s="8">
        <f t="shared" si="17"/>
        <v>10.43156130235743</v>
      </c>
      <c r="FB16" s="8">
        <f t="shared" si="17"/>
        <v>10.365538170067435</v>
      </c>
      <c r="FC16" s="8">
        <f t="shared" si="17"/>
        <v>10.299169527301517</v>
      </c>
      <c r="FD16" s="8">
        <f t="shared" si="17"/>
        <v>10.232435128812009</v>
      </c>
      <c r="FE16" s="8">
        <f t="shared" si="17"/>
        <v>10.165313805377052</v>
      </c>
      <c r="FF16" s="8">
        <f t="shared" si="17"/>
        <v>10.097783389342528</v>
      </c>
      <c r="FG16" s="8">
        <f t="shared" si="17"/>
        <v>10.02982063304461</v>
      </c>
      <c r="FH16" s="8">
        <f t="shared" si="17"/>
        <v>9.9614011192464638</v>
      </c>
      <c r="FI16" s="8">
        <f t="shared" si="17"/>
        <v>9.8924991625973782</v>
      </c>
      <c r="FJ16" s="8">
        <f t="shared" si="17"/>
        <v>9.8230877009758579</v>
      </c>
      <c r="FK16" s="8">
        <f t="shared" si="17"/>
        <v>9.7531381754061499</v>
      </c>
      <c r="FL16" s="8">
        <f t="shared" si="17"/>
        <v>9.6826203970348779</v>
      </c>
      <c r="FM16" s="8">
        <f t="shared" si="17"/>
        <v>9.6115023994146274</v>
      </c>
      <c r="FN16" s="8">
        <f t="shared" si="17"/>
        <v>9.5397502740569529</v>
      </c>
      <c r="FO16" s="8">
        <f t="shared" si="18"/>
        <v>9.467327986878411</v>
      </c>
      <c r="FP16" s="8">
        <f t="shared" si="18"/>
        <v>9.3941971727578917</v>
      </c>
      <c r="FQ16" s="8">
        <f t="shared" si="18"/>
        <v>9.3203169049368864</v>
      </c>
      <c r="FR16" s="8">
        <f t="shared" si="18"/>
        <v>9.2456434354070378</v>
      </c>
      <c r="FS16" s="8">
        <f t="shared" si="18"/>
        <v>9.1701299017175941</v>
      </c>
      <c r="FT16" s="8">
        <f t="shared" si="18"/>
        <v>9.0937259947684375</v>
      </c>
      <c r="FU16" s="8">
        <f t="shared" si="18"/>
        <v>9.0163775810929625</v>
      </c>
      <c r="FV16" s="8">
        <f t="shared" si="18"/>
        <v>8.9380262718282939</v>
      </c>
      <c r="FW16" s="8">
        <f t="shared" si="18"/>
        <v>8.8586089289525507</v>
      </c>
      <c r="FX16" s="8">
        <f t="shared" si="18"/>
        <v>8.7780570973533987</v>
      </c>
      <c r="FY16" s="8">
        <f t="shared" si="18"/>
        <v>8.69629634876528</v>
      </c>
      <c r="FZ16" s="8">
        <f t="shared" si="18"/>
        <v>8.6132455204229128</v>
      </c>
      <c r="GA16" s="8">
        <f t="shared" si="18"/>
        <v>8.5288158272226173</v>
      </c>
      <c r="GB16" s="8">
        <f t="shared" si="18"/>
        <v>8.4429098209854416</v>
      </c>
      <c r="GC16" s="8">
        <f t="shared" si="18"/>
        <v>8.355420163700618</v>
      </c>
      <c r="GD16" s="8">
        <f t="shared" si="18"/>
        <v>8.2662281728741185</v>
      </c>
      <c r="GE16" s="8">
        <f t="shared" si="19"/>
        <v>8.1752020855883991</v>
      </c>
      <c r="GF16" s="8">
        <f t="shared" si="19"/>
        <v>8.0821949725671569</v>
      </c>
      <c r="GG16" s="8">
        <f t="shared" si="19"/>
        <v>7.9870422129602296</v>
      </c>
      <c r="GH16" s="8">
        <f t="shared" si="19"/>
        <v>7.8895584125777747</v>
      </c>
      <c r="GI16" s="8">
        <f t="shared" si="19"/>
        <v>7.7895336097523531</v>
      </c>
      <c r="GJ16" s="8">
        <f t="shared" si="19"/>
        <v>7.6867285591583903</v>
      </c>
      <c r="GK16" s="8">
        <f t="shared" si="19"/>
        <v>7.5808688075445847</v>
      </c>
      <c r="GL16" s="8">
        <f t="shared" si="19"/>
        <v>7.4716371651890521</v>
      </c>
      <c r="GM16" s="8">
        <f t="shared" si="19"/>
        <v>7.3586640150841616</v>
      </c>
      <c r="GN16" s="8">
        <f t="shared" si="19"/>
        <v>7.2415146592758584</v>
      </c>
      <c r="GO16" s="8">
        <f t="shared" si="19"/>
        <v>7.1196725297378194</v>
      </c>
      <c r="GP16" s="8">
        <f t="shared" si="19"/>
        <v>6.9925165058484779</v>
      </c>
      <c r="GQ16" s="8">
        <f t="shared" si="19"/>
        <v>6.8592896328452868</v>
      </c>
      <c r="GR16" s="8">
        <f t="shared" si="19"/>
        <v>6.719054950116754</v>
      </c>
      <c r="GS16" s="10">
        <f t="shared" si="19"/>
        <v>6.5706313837893173</v>
      </c>
      <c r="GT16" s="8">
        <f t="shared" si="19"/>
        <v>6.4124976587461333</v>
      </c>
      <c r="GU16" s="8">
        <f t="shared" si="10"/>
        <v>6.2426426302154177</v>
      </c>
      <c r="GV16" s="8">
        <f t="shared" si="10"/>
        <v>6.0583210059904111</v>
      </c>
      <c r="GW16" s="8">
        <f t="shared" si="3"/>
        <v>5.8556308110125945</v>
      </c>
      <c r="GX16" s="8">
        <f t="shared" si="3"/>
        <v>5.6287261030396927</v>
      </c>
      <c r="GY16" s="8">
        <f t="shared" si="3"/>
        <v>5.3681974198896247</v>
      </c>
      <c r="GZ16" s="8">
        <f t="shared" si="3"/>
        <v>5.0572413339811995</v>
      </c>
      <c r="HA16" s="8">
        <f t="shared" si="3"/>
        <v>4.6604250626576915</v>
      </c>
      <c r="HB16" s="8">
        <f t="shared" si="3"/>
        <v>4.0746749573992149</v>
      </c>
    </row>
    <row r="17" spans="11:210">
      <c r="K17" s="14">
        <v>15</v>
      </c>
      <c r="L17" s="8">
        <f t="shared" si="4"/>
        <v>32.801320645791876</v>
      </c>
      <c r="M17" s="8">
        <f t="shared" si="4"/>
        <v>30.577914166892491</v>
      </c>
      <c r="N17" s="8">
        <f t="shared" si="4"/>
        <v>29.234880378848395</v>
      </c>
      <c r="O17" s="8">
        <f t="shared" si="4"/>
        <v>28.259496337433017</v>
      </c>
      <c r="P17" s="8">
        <f t="shared" si="4"/>
        <v>27.488392863442972</v>
      </c>
      <c r="Q17" s="8">
        <f t="shared" si="4"/>
        <v>26.847937597269802</v>
      </c>
      <c r="R17" s="8">
        <f t="shared" si="4"/>
        <v>26.298479251182524</v>
      </c>
      <c r="S17" s="8">
        <f t="shared" si="4"/>
        <v>25.816158911934775</v>
      </c>
      <c r="T17" s="8">
        <f t="shared" si="4"/>
        <v>25.385478690552656</v>
      </c>
      <c r="U17" s="17">
        <f t="shared" si="4"/>
        <v>24.995790139728623</v>
      </c>
      <c r="V17" s="8">
        <f t="shared" si="4"/>
        <v>24.639454782076296</v>
      </c>
      <c r="W17" s="8">
        <f t="shared" si="4"/>
        <v>24.310803077906613</v>
      </c>
      <c r="X17" s="8">
        <f t="shared" si="4"/>
        <v>24.005508597521636</v>
      </c>
      <c r="Y17" s="8">
        <f t="shared" si="4"/>
        <v>23.720193081977605</v>
      </c>
      <c r="Z17" s="8">
        <f t="shared" si="4"/>
        <v>23.452167052766171</v>
      </c>
      <c r="AA17" s="8">
        <f t="shared" si="4"/>
        <v>23.199253648901657</v>
      </c>
      <c r="AB17" s="8">
        <f t="shared" si="11"/>
        <v>22.959665531553714</v>
      </c>
      <c r="AC17" s="8">
        <f t="shared" si="11"/>
        <v>22.731916734074773</v>
      </c>
      <c r="AD17" s="8">
        <f t="shared" si="11"/>
        <v>22.514758174006396</v>
      </c>
      <c r="AE17" s="8">
        <f t="shared" si="11"/>
        <v>22.307129581578685</v>
      </c>
      <c r="AF17" s="8">
        <f t="shared" si="11"/>
        <v>22.108123064718956</v>
      </c>
      <c r="AG17" s="8">
        <f t="shared" si="11"/>
        <v>21.91695508096365</v>
      </c>
      <c r="AH17" s="8">
        <f t="shared" si="11"/>
        <v>21.73294458733654</v>
      </c>
      <c r="AI17" s="8">
        <f t="shared" si="11"/>
        <v>21.555495800315093</v>
      </c>
      <c r="AJ17" s="8">
        <f t="shared" si="11"/>
        <v>21.384084443923392</v>
      </c>
      <c r="AK17" s="8">
        <f t="shared" si="11"/>
        <v>21.218246670505945</v>
      </c>
      <c r="AL17" s="8">
        <f t="shared" si="11"/>
        <v>21.057570053064005</v>
      </c>
      <c r="AM17" s="8">
        <f t="shared" si="11"/>
        <v>20.90168620025857</v>
      </c>
      <c r="AN17" s="8">
        <f t="shared" si="11"/>
        <v>20.750264654851776</v>
      </c>
      <c r="AO17" s="8">
        <f t="shared" si="11"/>
        <v>20.603007816411978</v>
      </c>
      <c r="AP17" s="8">
        <f t="shared" si="11"/>
        <v>20.459646688255933</v>
      </c>
      <c r="AQ17" s="8">
        <f t="shared" si="11"/>
        <v>20.319937292795508</v>
      </c>
      <c r="AR17" s="8">
        <f t="shared" si="12"/>
        <v>20.183657632822904</v>
      </c>
      <c r="AS17" s="8">
        <f t="shared" si="12"/>
        <v>20.050605101704182</v>
      </c>
      <c r="AT17" s="8">
        <f t="shared" si="12"/>
        <v>19.920594265017989</v>
      </c>
      <c r="AU17" s="8">
        <f t="shared" si="12"/>
        <v>19.793454951355226</v>
      </c>
      <c r="AV17" s="8">
        <f t="shared" si="12"/>
        <v>19.669030601865018</v>
      </c>
      <c r="AW17" s="8">
        <f t="shared" si="12"/>
        <v>19.547176837482244</v>
      </c>
      <c r="AX17" s="8">
        <f t="shared" si="12"/>
        <v>19.427760210189657</v>
      </c>
      <c r="AY17" s="8">
        <f t="shared" si="12"/>
        <v>19.310657110590906</v>
      </c>
      <c r="AZ17" s="8">
        <f t="shared" si="12"/>
        <v>19.195752808830186</v>
      </c>
      <c r="BA17" s="8">
        <f t="shared" si="12"/>
        <v>19.082940609741676</v>
      </c>
      <c r="BB17" s="8">
        <f t="shared" si="12"/>
        <v>18.972121106238788</v>
      </c>
      <c r="BC17" s="8">
        <f t="shared" si="12"/>
        <v>18.863201517508507</v>
      </c>
      <c r="BD17" s="8">
        <f t="shared" si="12"/>
        <v>18.756095100674475</v>
      </c>
      <c r="BE17" s="8">
        <f t="shared" si="12"/>
        <v>18.650720626324251</v>
      </c>
      <c r="BF17" s="8">
        <f t="shared" si="12"/>
        <v>18.54700190973146</v>
      </c>
      <c r="BG17" s="8">
        <f t="shared" si="12"/>
        <v>18.444867390798898</v>
      </c>
      <c r="BH17" s="8">
        <f t="shared" si="13"/>
        <v>18.344249756747494</v>
      </c>
      <c r="BI17" s="8">
        <f t="shared" si="13"/>
        <v>18.245085602415127</v>
      </c>
      <c r="BJ17" s="8">
        <f t="shared" si="13"/>
        <v>18.14731512373541</v>
      </c>
      <c r="BK17" s="8">
        <f t="shared" si="13"/>
        <v>18.050881840564447</v>
      </c>
      <c r="BL17" s="8">
        <f t="shared" si="13"/>
        <v>17.955732345530414</v>
      </c>
      <c r="BM17" s="8">
        <f t="shared" si="13"/>
        <v>17.861816076012492</v>
      </c>
      <c r="BN17" s="8">
        <f t="shared" si="13"/>
        <v>17.769085106724468</v>
      </c>
      <c r="BO17" s="8">
        <f t="shared" si="13"/>
        <v>17.677493960694026</v>
      </c>
      <c r="BP17" s="8">
        <f t="shared" si="13"/>
        <v>17.586999436700463</v>
      </c>
      <c r="BQ17" s="8">
        <f t="shared" si="13"/>
        <v>17.497560451467223</v>
      </c>
      <c r="BR17" s="8">
        <f t="shared" si="13"/>
        <v>17.409137895107847</v>
      </c>
      <c r="BS17" s="8">
        <f t="shared" si="13"/>
        <v>17.321694498499213</v>
      </c>
      <c r="BT17" s="8">
        <f t="shared" si="13"/>
        <v>17.235194711407729</v>
      </c>
      <c r="BU17" s="8">
        <f t="shared" si="13"/>
        <v>17.149604590326931</v>
      </c>
      <c r="BV17" s="8">
        <f t="shared" si="13"/>
        <v>17.064891695100265</v>
      </c>
      <c r="BW17" s="8">
        <f t="shared" si="13"/>
        <v>16.981024993504153</v>
      </c>
      <c r="BX17" s="8">
        <f t="shared" si="8"/>
        <v>16.897974773054951</v>
      </c>
      <c r="BY17" s="8">
        <f t="shared" si="8"/>
        <v>16.815712559381396</v>
      </c>
      <c r="BZ17" s="8">
        <f t="shared" si="8"/>
        <v>16.734211040572664</v>
      </c>
      <c r="CA17" s="8">
        <f t="shared" si="8"/>
        <v>16.653443996972726</v>
      </c>
      <c r="CB17" s="8">
        <f t="shared" si="8"/>
        <v>16.573386235945083</v>
      </c>
      <c r="CC17" s="8">
        <f t="shared" si="8"/>
        <v>16.494013531179341</v>
      </c>
      <c r="CD17" s="8">
        <f t="shared" si="8"/>
        <v>16.415302566153031</v>
      </c>
      <c r="CE17" s="8">
        <f t="shared" si="8"/>
        <v>16.337230881399645</v>
      </c>
      <c r="CF17" s="8">
        <f t="shared" si="8"/>
        <v>16.259776825266602</v>
      </c>
      <c r="CG17" s="8">
        <f t="shared" si="8"/>
        <v>16.182919507877084</v>
      </c>
      <c r="CH17" s="8">
        <f t="shared" si="8"/>
        <v>16.10663875803553</v>
      </c>
      <c r="CI17" s="8">
        <f t="shared" si="8"/>
        <v>16.030915082840668</v>
      </c>
      <c r="CJ17" s="8">
        <f t="shared" si="8"/>
        <v>15.955729629791016</v>
      </c>
      <c r="CK17" s="8">
        <f t="shared" si="8"/>
        <v>15.881064151186543</v>
      </c>
      <c r="CL17" s="8">
        <f t="shared" si="8"/>
        <v>15.806900970647701</v>
      </c>
      <c r="CM17" s="8">
        <f t="shared" si="14"/>
        <v>15.733222951587834</v>
      </c>
      <c r="CN17" s="8">
        <f t="shared" si="14"/>
        <v>15.660013467489314</v>
      </c>
      <c r="CO17" s="8">
        <f t="shared" si="14"/>
        <v>15.587256373845666</v>
      </c>
      <c r="CP17" s="8">
        <f t="shared" si="14"/>
        <v>15.514935981643601</v>
      </c>
      <c r="CQ17" s="8">
        <f t="shared" si="14"/>
        <v>15.443037032268704</v>
      </c>
      <c r="CR17" s="8">
        <f t="shared" si="14"/>
        <v>15.371544673727875</v>
      </c>
      <c r="CS17" s="8">
        <f t="shared" si="14"/>
        <v>15.30044443808973</v>
      </c>
      <c r="CT17" s="8">
        <f t="shared" si="14"/>
        <v>15.22972222005178</v>
      </c>
      <c r="CU17" s="8">
        <f t="shared" si="14"/>
        <v>15.159364256549969</v>
      </c>
      <c r="CV17" s="8">
        <f t="shared" si="14"/>
        <v>15.089357107332216</v>
      </c>
      <c r="CW17" s="8">
        <f t="shared" si="14"/>
        <v>15.01968763642331</v>
      </c>
      <c r="CX17" s="8">
        <f t="shared" si="14"/>
        <v>14.950342994413312</v>
      </c>
      <c r="CY17" s="8">
        <f t="shared" si="14"/>
        <v>14.881310601506536</v>
      </c>
      <c r="CZ17" s="8">
        <f t="shared" si="14"/>
        <v>14.812578131271922</v>
      </c>
      <c r="DA17" s="8">
        <f t="shared" si="14"/>
        <v>14.744133495039668</v>
      </c>
      <c r="DB17" s="8">
        <f t="shared" si="14"/>
        <v>14.675964826892169</v>
      </c>
      <c r="DC17" s="8">
        <f t="shared" si="15"/>
        <v>14.608060469200483</v>
      </c>
      <c r="DD17" s="8">
        <f t="shared" si="15"/>
        <v>14.540408958660182</v>
      </c>
      <c r="DE17" s="8">
        <f t="shared" si="15"/>
        <v>14.47299901278299</v>
      </c>
      <c r="DF17" s="8">
        <f t="shared" si="15"/>
        <v>14.405819516802813</v>
      </c>
      <c r="DG17" s="8">
        <f t="shared" si="15"/>
        <v>14.338859510956642</v>
      </c>
      <c r="DH17" s="8">
        <f t="shared" si="15"/>
        <v>14.272108178102631</v>
      </c>
      <c r="DI17" s="8">
        <f t="shared" si="15"/>
        <v>14.205554831639187</v>
      </c>
      <c r="DJ17" s="8">
        <f t="shared" si="15"/>
        <v>14.139188903690121</v>
      </c>
      <c r="DK17" s="8">
        <f t="shared" si="15"/>
        <v>14.072999933522148</v>
      </c>
      <c r="DL17" s="8">
        <f t="shared" si="15"/>
        <v>14.006977556161949</v>
      </c>
      <c r="DM17" s="8">
        <f t="shared" si="15"/>
        <v>13.941111491180763</v>
      </c>
      <c r="DN17" s="8">
        <f t="shared" si="15"/>
        <v>13.875391531615032</v>
      </c>
      <c r="DO17" s="8">
        <f t="shared" si="15"/>
        <v>13.809807532992185</v>
      </c>
      <c r="DP17" s="8">
        <f t="shared" si="15"/>
        <v>13.744349402430817</v>
      </c>
      <c r="DQ17" s="8">
        <f t="shared" si="15"/>
        <v>13.679007087784582</v>
      </c>
      <c r="DR17" s="8">
        <f t="shared" si="15"/>
        <v>13.613770566799236</v>
      </c>
      <c r="DS17" s="8">
        <f t="shared" si="16"/>
        <v>13.548629836251832</v>
      </c>
      <c r="DT17" s="8">
        <f t="shared" si="16"/>
        <v>13.483574901040816</v>
      </c>
      <c r="DU17" s="8">
        <f t="shared" si="16"/>
        <v>13.418595763195141</v>
      </c>
      <c r="DV17" s="8">
        <f t="shared" si="16"/>
        <v>13.353682410769736</v>
      </c>
      <c r="DW17" s="8">
        <f t="shared" si="16"/>
        <v>13.288824806593793</v>
      </c>
      <c r="DX17" s="8">
        <f t="shared" si="16"/>
        <v>13.224012876837119</v>
      </c>
      <c r="DY17" s="8">
        <f t="shared" si="16"/>
        <v>13.159236499358425</v>
      </c>
      <c r="DZ17" s="8">
        <f t="shared" si="16"/>
        <v>13.094485491797904</v>
      </c>
      <c r="EA17" s="8">
        <f t="shared" si="16"/>
        <v>13.029749599374515</v>
      </c>
      <c r="EB17" s="8">
        <f t="shared" si="16"/>
        <v>12.96501848234637</v>
      </c>
      <c r="EC17" s="8">
        <f t="shared" si="16"/>
        <v>12.900281703090075</v>
      </c>
      <c r="ED17" s="8">
        <f t="shared" si="16"/>
        <v>12.835528712752396</v>
      </c>
      <c r="EE17" s="8">
        <f t="shared" si="16"/>
        <v>12.770748837424255</v>
      </c>
      <c r="EF17" s="8">
        <f t="shared" si="16"/>
        <v>12.705931263783896</v>
      </c>
      <c r="EG17" s="8">
        <f t="shared" si="16"/>
        <v>12.641065024151951</v>
      </c>
      <c r="EH17" s="8">
        <f t="shared" si="16"/>
        <v>12.57613898089698</v>
      </c>
      <c r="EI17" s="8">
        <f t="shared" si="9"/>
        <v>12.51114181012507</v>
      </c>
      <c r="EJ17" s="8">
        <f t="shared" si="9"/>
        <v>12.44606198458168</v>
      </c>
      <c r="EK17" s="8">
        <f t="shared" si="9"/>
        <v>12.380887755687866</v>
      </c>
      <c r="EL17" s="8">
        <f t="shared" si="9"/>
        <v>12.315607134626077</v>
      </c>
      <c r="EM17" s="8">
        <f t="shared" si="9"/>
        <v>12.250207872383278</v>
      </c>
      <c r="EN17" s="8">
        <f t="shared" si="9"/>
        <v>12.184677438650343</v>
      </c>
      <c r="EO17" s="8">
        <f t="shared" si="9"/>
        <v>12.119002999467334</v>
      </c>
      <c r="EP17" s="8">
        <f t="shared" si="9"/>
        <v>12.053171393493281</v>
      </c>
      <c r="EQ17" s="8">
        <f t="shared" si="9"/>
        <v>11.987169106767162</v>
      </c>
      <c r="ER17" s="8">
        <f t="shared" si="9"/>
        <v>11.920982245813054</v>
      </c>
      <c r="ES17" s="8">
        <f t="shared" si="9"/>
        <v>11.854596508927189</v>
      </c>
      <c r="ET17" s="8">
        <f t="shared" si="9"/>
        <v>11.787997155467261</v>
      </c>
      <c r="EU17" s="8">
        <f t="shared" si="9"/>
        <v>11.721168972944946</v>
      </c>
      <c r="EV17" s="8">
        <f t="shared" si="9"/>
        <v>11.654096241700296</v>
      </c>
      <c r="EW17" s="8">
        <f t="shared" si="9"/>
        <v>11.586762696911851</v>
      </c>
      <c r="EX17" s="8">
        <f t="shared" si="9"/>
        <v>11.519151487667601</v>
      </c>
      <c r="EY17" s="8">
        <f t="shared" si="17"/>
        <v>11.451245132789806</v>
      </c>
      <c r="EZ17" s="8">
        <f t="shared" si="17"/>
        <v>11.383025473069518</v>
      </c>
      <c r="FA17" s="8">
        <f t="shared" si="17"/>
        <v>11.314473619524625</v>
      </c>
      <c r="FB17" s="8">
        <f t="shared" si="17"/>
        <v>11.24556989724684</v>
      </c>
      <c r="FC17" s="8">
        <f t="shared" si="17"/>
        <v>11.176293784347546</v>
      </c>
      <c r="FD17" s="8">
        <f t="shared" si="17"/>
        <v>11.106623845448679</v>
      </c>
      <c r="FE17" s="8">
        <f t="shared" si="17"/>
        <v>11.036537659091</v>
      </c>
      <c r="FF17" s="8">
        <f t="shared" si="17"/>
        <v>10.966011738347101</v>
      </c>
      <c r="FG17" s="8">
        <f t="shared" si="17"/>
        <v>10.895021443827497</v>
      </c>
      <c r="FH17" s="8">
        <f t="shared" si="17"/>
        <v>10.823540888153298</v>
      </c>
      <c r="FI17" s="8">
        <f t="shared" si="17"/>
        <v>10.751542830834794</v>
      </c>
      <c r="FJ17" s="8">
        <f t="shared" si="17"/>
        <v>10.678998562338279</v>
      </c>
      <c r="FK17" s="8">
        <f t="shared" si="17"/>
        <v>10.605877775939163</v>
      </c>
      <c r="FL17" s="8">
        <f t="shared" si="17"/>
        <v>10.53214842574223</v>
      </c>
      <c r="FM17" s="8">
        <f t="shared" si="17"/>
        <v>10.457776568993133</v>
      </c>
      <c r="FN17" s="8">
        <f t="shared" si="17"/>
        <v>10.382726190500529</v>
      </c>
      <c r="FO17" s="8">
        <f t="shared" si="18"/>
        <v>10.306959006625277</v>
      </c>
      <c r="FP17" s="8">
        <f t="shared" si="18"/>
        <v>10.230434245858843</v>
      </c>
      <c r="FQ17" s="8">
        <f t="shared" si="18"/>
        <v>10.153108402491602</v>
      </c>
      <c r="FR17" s="8">
        <f t="shared" si="18"/>
        <v>10.074934959242212</v>
      </c>
      <c r="FS17" s="8">
        <f t="shared" si="18"/>
        <v>9.9958640739564668</v>
      </c>
      <c r="FT17" s="8">
        <f t="shared" si="18"/>
        <v>9.9158422245545665</v>
      </c>
      <c r="FU17" s="8">
        <f t="shared" si="18"/>
        <v>9.8348118052674955</v>
      </c>
      <c r="FV17" s="8">
        <f t="shared" si="18"/>
        <v>9.7527106658020912</v>
      </c>
      <c r="FW17" s="8">
        <f t="shared" si="18"/>
        <v>9.6694715833387974</v>
      </c>
      <c r="FX17" s="8">
        <f t="shared" si="18"/>
        <v>9.5850216551041694</v>
      </c>
      <c r="FY17" s="8">
        <f t="shared" si="18"/>
        <v>9.4992815965486983</v>
      </c>
      <c r="FZ17" s="8">
        <f t="shared" si="18"/>
        <v>9.4121649267374163</v>
      </c>
      <c r="GA17" s="8">
        <f t="shared" si="18"/>
        <v>9.3235770182067146</v>
      </c>
      <c r="GB17" s="8">
        <f t="shared" si="18"/>
        <v>9.2334139829609096</v>
      </c>
      <c r="GC17" s="8">
        <f t="shared" si="18"/>
        <v>9.1415613590702609</v>
      </c>
      <c r="GD17" s="8">
        <f t="shared" si="18"/>
        <v>9.047892552930314</v>
      </c>
      <c r="GE17" s="8">
        <f t="shared" si="19"/>
        <v>8.9522669798673018</v>
      </c>
      <c r="GF17" s="8">
        <f t="shared" si="19"/>
        <v>8.854527829320384</v>
      </c>
      <c r="GG17" s="8">
        <f t="shared" si="19"/>
        <v>8.7544993587125148</v>
      </c>
      <c r="GH17" s="8">
        <f t="shared" si="19"/>
        <v>8.6519835900338755</v>
      </c>
      <c r="GI17" s="8">
        <f t="shared" si="19"/>
        <v>8.5467562417045269</v>
      </c>
      <c r="GJ17" s="8">
        <f t="shared" si="19"/>
        <v>8.4385616703577586</v>
      </c>
      <c r="GK17" s="8">
        <f t="shared" si="19"/>
        <v>8.3271065150064487</v>
      </c>
      <c r="GL17" s="8">
        <f t="shared" si="19"/>
        <v>8.2120516175006006</v>
      </c>
      <c r="GM17" s="8">
        <f t="shared" si="19"/>
        <v>8.0930016189732097</v>
      </c>
      <c r="GN17" s="8">
        <f t="shared" si="19"/>
        <v>7.9694913706973241</v>
      </c>
      <c r="GO17" s="8">
        <f t="shared" si="19"/>
        <v>7.8409678969200067</v>
      </c>
      <c r="GP17" s="8">
        <f t="shared" si="19"/>
        <v>7.7067660163542318</v>
      </c>
      <c r="GQ17" s="8">
        <f t="shared" si="19"/>
        <v>7.5660747071082142</v>
      </c>
      <c r="GR17" s="8">
        <f t="shared" si="19"/>
        <v>7.4178895894101711</v>
      </c>
      <c r="GS17" s="10">
        <f t="shared" si="19"/>
        <v>7.2609439276700041</v>
      </c>
      <c r="GT17" s="8">
        <f t="shared" si="19"/>
        <v>7.0936051548713506</v>
      </c>
      <c r="GU17" s="8">
        <f t="shared" si="10"/>
        <v>6.9137135983852778</v>
      </c>
      <c r="GV17" s="8">
        <f t="shared" si="10"/>
        <v>6.7183190805051893</v>
      </c>
      <c r="GW17" s="8">
        <f t="shared" si="3"/>
        <v>6.5032249564294977</v>
      </c>
      <c r="GX17" s="8">
        <f t="shared" si="3"/>
        <v>6.2621377950432073</v>
      </c>
      <c r="GY17" s="8">
        <f t="shared" si="3"/>
        <v>5.9849163262248473</v>
      </c>
      <c r="GZ17" s="8">
        <f t="shared" si="3"/>
        <v>5.6534246821173619</v>
      </c>
      <c r="HA17" s="8">
        <f t="shared" si="3"/>
        <v>5.2293488840988784</v>
      </c>
      <c r="HB17" s="8">
        <f t="shared" si="3"/>
        <v>4.600915571727203</v>
      </c>
    </row>
    <row r="18" spans="11:210">
      <c r="K18" s="14">
        <v>16</v>
      </c>
      <c r="L18" s="8">
        <f t="shared" si="4"/>
        <v>34.267186537826703</v>
      </c>
      <c r="M18" s="8">
        <f t="shared" si="4"/>
        <v>31.999926908815176</v>
      </c>
      <c r="N18" s="8">
        <f t="shared" si="4"/>
        <v>30.629239964016797</v>
      </c>
      <c r="O18" s="8">
        <f t="shared" si="4"/>
        <v>29.633177314052695</v>
      </c>
      <c r="P18" s="8">
        <f t="shared" si="4"/>
        <v>28.845350723404763</v>
      </c>
      <c r="Q18" s="8">
        <f t="shared" si="4"/>
        <v>28.190742074561879</v>
      </c>
      <c r="R18" s="8">
        <f t="shared" si="4"/>
        <v>27.628943169176733</v>
      </c>
      <c r="S18" s="8">
        <f t="shared" si="4"/>
        <v>27.135634261849496</v>
      </c>
      <c r="T18" s="8">
        <f t="shared" si="4"/>
        <v>26.69501509107949</v>
      </c>
      <c r="U18" s="17">
        <f t="shared" si="4"/>
        <v>26.296227604864239</v>
      </c>
      <c r="V18" s="8">
        <f t="shared" si="4"/>
        <v>25.931481775236303</v>
      </c>
      <c r="W18" s="8">
        <f t="shared" si="4"/>
        <v>25.594994767626059</v>
      </c>
      <c r="X18" s="8">
        <f t="shared" si="4"/>
        <v>25.282353128171124</v>
      </c>
      <c r="Y18" s="8">
        <f t="shared" si="4"/>
        <v>24.990110233232812</v>
      </c>
      <c r="Z18" s="8">
        <f t="shared" si="4"/>
        <v>24.715521871053571</v>
      </c>
      <c r="AA18" s="8">
        <f t="shared" si="4"/>
        <v>24.456366645734256</v>
      </c>
      <c r="AB18" s="8">
        <f t="shared" si="11"/>
        <v>24.210820470939343</v>
      </c>
      <c r="AC18" s="8">
        <f t="shared" si="11"/>
        <v>23.977366685340044</v>
      </c>
      <c r="AD18" s="8">
        <f t="shared" si="11"/>
        <v>23.754730290055669</v>
      </c>
      <c r="AE18" s="8">
        <f t="shared" si="11"/>
        <v>23.541828923096105</v>
      </c>
      <c r="AF18" s="8">
        <f t="shared" si="11"/>
        <v>23.337735698407936</v>
      </c>
      <c r="AG18" s="8">
        <f t="shared" si="11"/>
        <v>23.141650617237531</v>
      </c>
      <c r="AH18" s="8">
        <f t="shared" si="11"/>
        <v>22.952878279456257</v>
      </c>
      <c r="AI18" s="8">
        <f t="shared" si="11"/>
        <v>22.770810296321851</v>
      </c>
      <c r="AJ18" s="8">
        <f t="shared" si="11"/>
        <v>22.594911260710358</v>
      </c>
      <c r="AK18" s="8">
        <f t="shared" si="11"/>
        <v>22.424707443329012</v>
      </c>
      <c r="AL18" s="8">
        <f t="shared" si="11"/>
        <v>22.259777601928931</v>
      </c>
      <c r="AM18" s="8">
        <f t="shared" si="11"/>
        <v>22.09974544573679</v>
      </c>
      <c r="AN18" s="8">
        <f t="shared" si="11"/>
        <v>21.944273409144053</v>
      </c>
      <c r="AO18" s="8">
        <f t="shared" si="11"/>
        <v>21.793057470320772</v>
      </c>
      <c r="AP18" s="8">
        <f t="shared" si="11"/>
        <v>21.645822810735858</v>
      </c>
      <c r="AQ18" s="8">
        <f t="shared" si="11"/>
        <v>21.502320156633868</v>
      </c>
      <c r="AR18" s="8">
        <f t="shared" si="12"/>
        <v>21.362322677546075</v>
      </c>
      <c r="AS18" s="8">
        <f t="shared" si="12"/>
        <v>21.225623342855339</v>
      </c>
      <c r="AT18" s="8">
        <f t="shared" si="12"/>
        <v>21.09203265739065</v>
      </c>
      <c r="AU18" s="8">
        <f t="shared" si="12"/>
        <v>20.961376712509551</v>
      </c>
      <c r="AV18" s="8">
        <f t="shared" si="12"/>
        <v>20.833495501233322</v>
      </c>
      <c r="AW18" s="8">
        <f t="shared" si="12"/>
        <v>20.708241455537543</v>
      </c>
      <c r="AX18" s="8">
        <f t="shared" si="12"/>
        <v>20.585478171467166</v>
      </c>
      <c r="AY18" s="8">
        <f t="shared" si="12"/>
        <v>20.465079293787856</v>
      </c>
      <c r="AZ18" s="8">
        <f t="shared" si="12"/>
        <v>20.346927536740882</v>
      </c>
      <c r="BA18" s="8">
        <f t="shared" si="12"/>
        <v>20.230913821393827</v>
      </c>
      <c r="BB18" s="8">
        <f t="shared" si="12"/>
        <v>20.116936513269721</v>
      </c>
      <c r="BC18" s="8">
        <f t="shared" si="12"/>
        <v>20.004900746544177</v>
      </c>
      <c r="BD18" s="8">
        <f t="shared" si="12"/>
        <v>19.894717823241194</v>
      </c>
      <c r="BE18" s="8">
        <f t="shared" si="12"/>
        <v>19.786304677625335</v>
      </c>
      <c r="BF18" s="8">
        <f t="shared" si="12"/>
        <v>19.679583397452433</v>
      </c>
      <c r="BG18" s="8">
        <f t="shared" si="12"/>
        <v>19.574480794960792</v>
      </c>
      <c r="BH18" s="8">
        <f t="shared" si="13"/>
        <v>19.47092802150426</v>
      </c>
      <c r="BI18" s="8">
        <f t="shared" si="13"/>
        <v>19.368860220584509</v>
      </c>
      <c r="BJ18" s="8">
        <f t="shared" si="13"/>
        <v>19.268216214760869</v>
      </c>
      <c r="BK18" s="8">
        <f t="shared" si="13"/>
        <v>19.168938222525885</v>
      </c>
      <c r="BL18" s="8">
        <f t="shared" si="13"/>
        <v>19.070971601752284</v>
      </c>
      <c r="BM18" s="8">
        <f t="shared" si="13"/>
        <v>18.974264616757488</v>
      </c>
      <c r="BN18" s="8">
        <f t="shared" si="13"/>
        <v>18.878768226408223</v>
      </c>
      <c r="BO18" s="8">
        <f t="shared" si="13"/>
        <v>18.78443589101013</v>
      </c>
      <c r="BP18" s="8">
        <f t="shared" si="13"/>
        <v>18.691223396004403</v>
      </c>
      <c r="BQ18" s="8">
        <f t="shared" si="13"/>
        <v>18.59908869073216</v>
      </c>
      <c r="BR18" s="8">
        <f t="shared" si="13"/>
        <v>18.507991740733601</v>
      </c>
      <c r="BS18" s="8">
        <f t="shared" si="13"/>
        <v>18.417894392227844</v>
      </c>
      <c r="BT18" s="8">
        <f t="shared" si="13"/>
        <v>18.328760247574479</v>
      </c>
      <c r="BU18" s="8">
        <f t="shared" si="13"/>
        <v>18.240554550653176</v>
      </c>
      <c r="BV18" s="8">
        <f t="shared" si="13"/>
        <v>18.153244081215586</v>
      </c>
      <c r="BW18" s="8">
        <f t="shared" si="13"/>
        <v>18.066797057367218</v>
      </c>
      <c r="BX18" s="8">
        <f t="shared" si="8"/>
        <v>17.981183045427191</v>
      </c>
      <c r="BY18" s="8">
        <f t="shared" si="8"/>
        <v>17.896372876493558</v>
      </c>
      <c r="BZ18" s="8">
        <f t="shared" si="8"/>
        <v>17.812338569111731</v>
      </c>
      <c r="CA18" s="8">
        <f t="shared" si="8"/>
        <v>17.729053257505413</v>
      </c>
      <c r="CB18" s="8">
        <f t="shared" si="8"/>
        <v>17.646491124883934</v>
      </c>
      <c r="CC18" s="8">
        <f t="shared" si="8"/>
        <v>17.56462734138832</v>
      </c>
      <c r="CD18" s="8">
        <f t="shared" si="8"/>
        <v>17.483438006281276</v>
      </c>
      <c r="CE18" s="8">
        <f t="shared" si="8"/>
        <v>17.40290009402435</v>
      </c>
      <c r="CF18" s="8">
        <f t="shared" si="8"/>
        <v>17.322991403919442</v>
      </c>
      <c r="CG18" s="8">
        <f t="shared" si="8"/>
        <v>17.24369051302218</v>
      </c>
      <c r="CH18" s="8">
        <f t="shared" si="8"/>
        <v>17.164976732061554</v>
      </c>
      <c r="CI18" s="8">
        <f t="shared" si="8"/>
        <v>17.086830064124413</v>
      </c>
      <c r="CJ18" s="8">
        <f t="shared" si="8"/>
        <v>17.009231165885037</v>
      </c>
      <c r="CK18" s="8">
        <f t="shared" si="8"/>
        <v>16.932161311179403</v>
      </c>
      <c r="CL18" s="8">
        <f t="shared" si="8"/>
        <v>16.855602356741169</v>
      </c>
      <c r="CM18" s="8">
        <f t="shared" si="14"/>
        <v>16.779536709932032</v>
      </c>
      <c r="CN18" s="8">
        <f t="shared" si="14"/>
        <v>16.703947298313249</v>
      </c>
      <c r="CO18" s="8">
        <f t="shared" si="14"/>
        <v>16.628817540917765</v>
      </c>
      <c r="CP18" s="8">
        <f t="shared" si="14"/>
        <v>16.554131321093877</v>
      </c>
      <c r="CQ18" s="8">
        <f t="shared" si="14"/>
        <v>16.479872960801671</v>
      </c>
      <c r="CR18" s="8">
        <f t="shared" si="14"/>
        <v>16.406027196252822</v>
      </c>
      <c r="CS18" s="8">
        <f t="shared" si="14"/>
        <v>16.332579154792814</v>
      </c>
      <c r="CT18" s="8">
        <f t="shared" si="14"/>
        <v>16.25951433293228</v>
      </c>
      <c r="CU18" s="8">
        <f t="shared" si="14"/>
        <v>16.186818575440995</v>
      </c>
      <c r="CV18" s="8">
        <f t="shared" si="14"/>
        <v>16.114478055424449</v>
      </c>
      <c r="CW18" s="8">
        <f t="shared" si="14"/>
        <v>16.04247925530856</v>
      </c>
      <c r="CX18" s="8">
        <f t="shared" si="14"/>
        <v>15.970808948663114</v>
      </c>
      <c r="CY18" s="8">
        <f t="shared" si="14"/>
        <v>15.899454182799373</v>
      </c>
      <c r="CZ18" s="8">
        <f t="shared" si="14"/>
        <v>15.828402262081337</v>
      </c>
      <c r="DA18" s="8">
        <f t="shared" si="14"/>
        <v>15.757640731894018</v>
      </c>
      <c r="DB18" s="8">
        <f t="shared" si="14"/>
        <v>15.687157363215526</v>
      </c>
      <c r="DC18" s="8">
        <f t="shared" si="15"/>
        <v>15.616940137742899</v>
      </c>
      <c r="DD18" s="8">
        <f t="shared" si="15"/>
        <v>15.546977233524258</v>
      </c>
      <c r="DE18" s="8">
        <f t="shared" si="15"/>
        <v>15.477257011052606</v>
      </c>
      <c r="DF18" s="8">
        <f t="shared" si="15"/>
        <v>15.407767999778573</v>
      </c>
      <c r="DG18" s="8">
        <f t="shared" si="15"/>
        <v>15.3384988850016</v>
      </c>
      <c r="DH18" s="8">
        <f t="shared" si="15"/>
        <v>15.269438495100664</v>
      </c>
      <c r="DI18" s="8">
        <f t="shared" si="15"/>
        <v>15.200575789067264</v>
      </c>
      <c r="DJ18" s="8">
        <f t="shared" si="15"/>
        <v>15.131899844304712</v>
      </c>
      <c r="DK18" s="8">
        <f t="shared" si="15"/>
        <v>15.063399844658843</v>
      </c>
      <c r="DL18" s="8">
        <f t="shared" si="15"/>
        <v>14.995065068646294</v>
      </c>
      <c r="DM18" s="8">
        <f t="shared" si="15"/>
        <v>14.926884877847172</v>
      </c>
      <c r="DN18" s="8">
        <f t="shared" si="15"/>
        <v>14.858848705429599</v>
      </c>
      <c r="DO18" s="8">
        <f t="shared" si="15"/>
        <v>14.79094604477396</v>
      </c>
      <c r="DP18" s="8">
        <f t="shared" si="15"/>
        <v>14.723166438164975</v>
      </c>
      <c r="DQ18" s="8">
        <f t="shared" si="15"/>
        <v>14.655499465519769</v>
      </c>
      <c r="DR18" s="8">
        <f t="shared" si="15"/>
        <v>14.587934733119971</v>
      </c>
      <c r="DS18" s="8">
        <f t="shared" si="16"/>
        <v>14.520461862315688</v>
      </c>
      <c r="DT18" s="8">
        <f t="shared" si="16"/>
        <v>14.453070478168618</v>
      </c>
      <c r="DU18" s="8">
        <f t="shared" si="16"/>
        <v>14.385750198001064</v>
      </c>
      <c r="DV18" s="8">
        <f t="shared" si="16"/>
        <v>14.318490619816652</v>
      </c>
      <c r="DW18" s="8">
        <f t="shared" si="16"/>
        <v>14.251281310557582</v>
      </c>
      <c r="DX18" s="8">
        <f t="shared" si="16"/>
        <v>14.184111794162037</v>
      </c>
      <c r="DY18" s="8">
        <f t="shared" si="16"/>
        <v>14.11697153938378</v>
      </c>
      <c r="DZ18" s="8">
        <f t="shared" si="16"/>
        <v>14.049849947334392</v>
      </c>
      <c r="EA18" s="8">
        <f t="shared" si="16"/>
        <v>13.982736338706509</v>
      </c>
      <c r="EB18" s="8">
        <f t="shared" si="16"/>
        <v>13.915619940634226</v>
      </c>
      <c r="EC18" s="8">
        <f t="shared" si="16"/>
        <v>13.848489873144265</v>
      </c>
      <c r="ED18" s="8">
        <f t="shared" si="16"/>
        <v>13.781335135148536</v>
      </c>
      <c r="EE18" s="8">
        <f t="shared" si="16"/>
        <v>13.714144589925576</v>
      </c>
      <c r="EF18" s="8">
        <f t="shared" si="16"/>
        <v>13.646906950034518</v>
      </c>
      <c r="EG18" s="8">
        <f t="shared" si="16"/>
        <v>13.57961076160122</v>
      </c>
      <c r="EH18" s="8">
        <f t="shared" si="16"/>
        <v>13.512244387911556</v>
      </c>
      <c r="EI18" s="8">
        <f t="shared" si="9"/>
        <v>13.444795992241684</v>
      </c>
      <c r="EJ18" s="8">
        <f t="shared" si="9"/>
        <v>13.377253519849205</v>
      </c>
      <c r="EK18" s="8">
        <f t="shared" si="9"/>
        <v>13.309604679042893</v>
      </c>
      <c r="EL18" s="8">
        <f t="shared" si="9"/>
        <v>13.241836921241196</v>
      </c>
      <c r="EM18" s="8">
        <f t="shared" si="9"/>
        <v>13.173937419921646</v>
      </c>
      <c r="EN18" s="8">
        <f t="shared" si="9"/>
        <v>13.105893048354327</v>
      </c>
      <c r="EO18" s="8">
        <f t="shared" si="9"/>
        <v>13.037690356002186</v>
      </c>
      <c r="EP18" s="8">
        <f t="shared" si="9"/>
        <v>12.969315543459714</v>
      </c>
      <c r="EQ18" s="8">
        <f t="shared" si="9"/>
        <v>12.900754435788439</v>
      </c>
      <c r="ER18" s="8">
        <f t="shared" si="9"/>
        <v>12.831992454093466</v>
      </c>
      <c r="ES18" s="8">
        <f t="shared" si="9"/>
        <v>12.763014585168813</v>
      </c>
      <c r="ET18" s="8">
        <f t="shared" si="9"/>
        <v>12.693805349021018</v>
      </c>
      <c r="EU18" s="8">
        <f t="shared" si="9"/>
        <v>12.624348764059674</v>
      </c>
      <c r="EV18" s="8">
        <f t="shared" si="9"/>
        <v>12.554628309720162</v>
      </c>
      <c r="EW18" s="8">
        <f t="shared" si="9"/>
        <v>12.484626886257065</v>
      </c>
      <c r="EX18" s="8">
        <f t="shared" si="9"/>
        <v>12.414326771416658</v>
      </c>
      <c r="EY18" s="8">
        <f t="shared" si="17"/>
        <v>12.343709573662279</v>
      </c>
      <c r="EZ18" s="8">
        <f t="shared" si="17"/>
        <v>12.27275618158734</v>
      </c>
      <c r="FA18" s="8">
        <f t="shared" si="17"/>
        <v>12.201446709105619</v>
      </c>
      <c r="FB18" s="8">
        <f t="shared" si="17"/>
        <v>12.129760435957317</v>
      </c>
      <c r="FC18" s="8">
        <f t="shared" si="17"/>
        <v>12.057675743010273</v>
      </c>
      <c r="FD18" s="8">
        <f t="shared" si="17"/>
        <v>11.985170041767731</v>
      </c>
      <c r="FE18" s="8">
        <f t="shared" si="17"/>
        <v>11.912219697415987</v>
      </c>
      <c r="FF18" s="8">
        <f t="shared" si="17"/>
        <v>11.838799944654298</v>
      </c>
      <c r="FG18" s="8">
        <f t="shared" si="17"/>
        <v>11.764884795444582</v>
      </c>
      <c r="FH18" s="8">
        <f t="shared" si="17"/>
        <v>11.690446937695933</v>
      </c>
      <c r="FI18" s="8">
        <f t="shared" si="17"/>
        <v>11.615457623756432</v>
      </c>
      <c r="FJ18" s="8">
        <f t="shared" si="17"/>
        <v>11.539886547417565</v>
      </c>
      <c r="FK18" s="8">
        <f t="shared" si="17"/>
        <v>11.463701707940448</v>
      </c>
      <c r="FL18" s="8">
        <f t="shared" si="17"/>
        <v>11.386869259382022</v>
      </c>
      <c r="FM18" s="8">
        <f t="shared" si="17"/>
        <v>11.309353343225878</v>
      </c>
      <c r="FN18" s="8">
        <f t="shared" si="17"/>
        <v>11.231115901998251</v>
      </c>
      <c r="FO18" s="8">
        <f t="shared" si="18"/>
        <v>11.152116471162977</v>
      </c>
      <c r="FP18" s="8">
        <f t="shared" si="18"/>
        <v>11.072311946127144</v>
      </c>
      <c r="FQ18" s="8">
        <f t="shared" si="18"/>
        <v>10.991656320633417</v>
      </c>
      <c r="FR18" s="8">
        <f t="shared" si="18"/>
        <v>10.910100392145003</v>
      </c>
      <c r="FS18" s="8">
        <f t="shared" si="18"/>
        <v>10.827591429016254</v>
      </c>
      <c r="FT18" s="8">
        <f t="shared" si="18"/>
        <v>10.744072793251982</v>
      </c>
      <c r="FU18" s="8">
        <f t="shared" si="18"/>
        <v>10.659483511445579</v>
      </c>
      <c r="FV18" s="8">
        <f t="shared" si="18"/>
        <v>10.573757784992967</v>
      </c>
      <c r="FW18" s="8">
        <f t="shared" si="18"/>
        <v>10.486824428829474</v>
      </c>
      <c r="FX18" s="8">
        <f t="shared" si="18"/>
        <v>10.398606225632072</v>
      </c>
      <c r="FY18" s="8">
        <f t="shared" si="18"/>
        <v>10.309019179538632</v>
      </c>
      <c r="FZ18" s="8">
        <f t="shared" si="18"/>
        <v>10.217971649785289</v>
      </c>
      <c r="GA18" s="8">
        <f t="shared" si="18"/>
        <v>10.125363340019588</v>
      </c>
      <c r="GB18" s="8">
        <f t="shared" si="18"/>
        <v>10.031084113094513</v>
      </c>
      <c r="GC18" s="8">
        <f t="shared" si="18"/>
        <v>9.9350125934542532</v>
      </c>
      <c r="GD18" s="8">
        <f t="shared" si="18"/>
        <v>9.8370145091893679</v>
      </c>
      <c r="GE18" s="8">
        <f t="shared" si="19"/>
        <v>9.7369407126306822</v>
      </c>
      <c r="GF18" s="8">
        <f t="shared" si="19"/>
        <v>9.6346248007854456</v>
      </c>
      <c r="GG18" s="8">
        <f t="shared" si="19"/>
        <v>9.5298802333010606</v>
      </c>
      <c r="GH18" s="8">
        <f t="shared" si="19"/>
        <v>9.4224968135067542</v>
      </c>
      <c r="GI18" s="8">
        <f t="shared" si="19"/>
        <v>9.3122363537959867</v>
      </c>
      <c r="GJ18" s="8">
        <f t="shared" si="19"/>
        <v>9.1988272847168417</v>
      </c>
      <c r="GK18" s="8">
        <f t="shared" si="19"/>
        <v>9.0819578793039284</v>
      </c>
      <c r="GL18" s="8">
        <f t="shared" si="19"/>
        <v>8.9612676374390094</v>
      </c>
      <c r="GM18" s="8">
        <f t="shared" si="19"/>
        <v>8.836336188726305</v>
      </c>
      <c r="GN18" s="8">
        <f t="shared" si="19"/>
        <v>8.7066687928775242</v>
      </c>
      <c r="GO18" s="8">
        <f t="shared" si="19"/>
        <v>8.5716770876600688</v>
      </c>
      <c r="GP18" s="8">
        <f t="shared" si="19"/>
        <v>8.4306530591486215</v>
      </c>
      <c r="GQ18" s="8">
        <f t="shared" si="19"/>
        <v>8.2827331147589298</v>
      </c>
      <c r="GR18" s="8">
        <f t="shared" si="19"/>
        <v>8.126847307297858</v>
      </c>
      <c r="GS18" s="10">
        <f t="shared" si="19"/>
        <v>7.9616455723785196</v>
      </c>
      <c r="GT18" s="8">
        <f t="shared" si="19"/>
        <v>7.7853870534423599</v>
      </c>
      <c r="GU18" s="8">
        <f t="shared" si="10"/>
        <v>7.5957675142374868</v>
      </c>
      <c r="GV18" s="8">
        <f t="shared" si="10"/>
        <v>7.3896372933705168</v>
      </c>
      <c r="GW18" s="8">
        <f t="shared" si="3"/>
        <v>7.1625127350658433</v>
      </c>
      <c r="GX18" s="8">
        <f t="shared" si="3"/>
        <v>6.9076643534969584</v>
      </c>
      <c r="GY18" s="8">
        <f t="shared" si="3"/>
        <v>6.6142373813319804</v>
      </c>
      <c r="GZ18" s="8">
        <f t="shared" si="3"/>
        <v>6.2627959587734896</v>
      </c>
      <c r="HA18" s="8">
        <f t="shared" si="3"/>
        <v>5.8122124701348792</v>
      </c>
      <c r="HB18" s="8">
        <f t="shared" si="3"/>
        <v>5.1422054430435482</v>
      </c>
    </row>
    <row r="19" spans="11:210">
      <c r="K19" s="14">
        <v>17</v>
      </c>
      <c r="L19" s="8">
        <f t="shared" si="4"/>
        <v>35.718465659004622</v>
      </c>
      <c r="M19" s="8">
        <f t="shared" si="4"/>
        <v>33.408663605004612</v>
      </c>
      <c r="N19" s="8">
        <f t="shared" si="4"/>
        <v>32.011159149979761</v>
      </c>
      <c r="O19" s="8">
        <f t="shared" si="4"/>
        <v>30.995047206160667</v>
      </c>
      <c r="P19" s="8">
        <f t="shared" si="4"/>
        <v>30.191009121639802</v>
      </c>
      <c r="Q19" s="8">
        <f t="shared" si="4"/>
        <v>29.522681920449408</v>
      </c>
      <c r="R19" s="8">
        <f t="shared" si="4"/>
        <v>28.948922922923284</v>
      </c>
      <c r="S19" s="8">
        <f t="shared" si="4"/>
        <v>28.444965251969936</v>
      </c>
      <c r="T19" s="8">
        <f t="shared" si="4"/>
        <v>27.994715288017289</v>
      </c>
      <c r="U19" s="17">
        <f t="shared" si="4"/>
        <v>27.587111638275317</v>
      </c>
      <c r="V19" s="8">
        <f t="shared" si="4"/>
        <v>27.214217262868267</v>
      </c>
      <c r="W19" s="8">
        <f t="shared" si="4"/>
        <v>26.870139431833909</v>
      </c>
      <c r="X19" s="8">
        <f t="shared" si="4"/>
        <v>26.550380282906243</v>
      </c>
      <c r="Y19" s="8">
        <f t="shared" si="4"/>
        <v>26.251426885921486</v>
      </c>
      <c r="Z19" s="8">
        <f t="shared" si="4"/>
        <v>25.970481946078237</v>
      </c>
      <c r="AA19" s="8">
        <f t="shared" si="4"/>
        <v>25.705280877120082</v>
      </c>
      <c r="AB19" s="8">
        <f t="shared" si="11"/>
        <v>25.453963956063053</v>
      </c>
      <c r="AC19" s="8">
        <f t="shared" si="11"/>
        <v>25.214984755886238</v>
      </c>
      <c r="AD19" s="8">
        <f t="shared" si="11"/>
        <v>24.987043146539083</v>
      </c>
      <c r="AE19" s="8">
        <f t="shared" si="11"/>
        <v>24.769035343901443</v>
      </c>
      <c r="AF19" s="8">
        <f t="shared" si="11"/>
        <v>24.560016044633016</v>
      </c>
      <c r="AG19" s="8">
        <f t="shared" si="11"/>
        <v>24.359169293810961</v>
      </c>
      <c r="AH19" s="8">
        <f t="shared" si="11"/>
        <v>24.165785770876465</v>
      </c>
      <c r="AI19" s="8">
        <f t="shared" si="11"/>
        <v>23.979244865630903</v>
      </c>
      <c r="AJ19" s="8">
        <f t="shared" si="11"/>
        <v>23.799000378968632</v>
      </c>
      <c r="AK19" s="8">
        <f t="shared" si="11"/>
        <v>23.62456900129245</v>
      </c>
      <c r="AL19" s="8">
        <f t="shared" si="11"/>
        <v>23.455520944122462</v>
      </c>
      <c r="AM19" s="8">
        <f t="shared" si="11"/>
        <v>23.291472258498427</v>
      </c>
      <c r="AN19" s="8">
        <f t="shared" si="11"/>
        <v>23.132078487682772</v>
      </c>
      <c r="AO19" s="8">
        <f t="shared" si="11"/>
        <v>22.977029384827549</v>
      </c>
      <c r="AP19" s="8">
        <f t="shared" si="11"/>
        <v>22.826044487715503</v>
      </c>
      <c r="AQ19" s="8">
        <f t="shared" si="11"/>
        <v>22.678869388601306</v>
      </c>
      <c r="AR19" s="8">
        <f t="shared" si="12"/>
        <v>22.535272571848612</v>
      </c>
      <c r="AS19" s="8">
        <f t="shared" si="12"/>
        <v>22.395042718490412</v>
      </c>
      <c r="AT19" s="8">
        <f t="shared" si="12"/>
        <v>22.257986397174754</v>
      </c>
      <c r="AU19" s="8">
        <f t="shared" si="12"/>
        <v>22.123926076734172</v>
      </c>
      <c r="AV19" s="8">
        <f t="shared" si="12"/>
        <v>21.992698407954105</v>
      </c>
      <c r="AW19" s="8">
        <f t="shared" si="12"/>
        <v>21.86415273183519</v>
      </c>
      <c r="AX19" s="8">
        <f t="shared" si="12"/>
        <v>21.738149779355336</v>
      </c>
      <c r="AY19" s="8">
        <f t="shared" si="12"/>
        <v>21.614560533895979</v>
      </c>
      <c r="AZ19" s="8">
        <f t="shared" si="12"/>
        <v>21.493265232445175</v>
      </c>
      <c r="BA19" s="8">
        <f t="shared" si="12"/>
        <v>21.374152485690974</v>
      </c>
      <c r="BB19" s="8">
        <f t="shared" si="12"/>
        <v>21.257118500370002</v>
      </c>
      <c r="BC19" s="8">
        <f t="shared" si="12"/>
        <v>21.142066389893518</v>
      </c>
      <c r="BD19" s="8">
        <f t="shared" si="12"/>
        <v>21.028905561455709</v>
      </c>
      <c r="BE19" s="8">
        <f t="shared" si="12"/>
        <v>20.917551169629998</v>
      </c>
      <c r="BF19" s="8">
        <f t="shared" si="12"/>
        <v>20.807923627952334</v>
      </c>
      <c r="BG19" s="8">
        <f t="shared" si="12"/>
        <v>20.699948171233466</v>
      </c>
      <c r="BH19" s="8">
        <f t="shared" si="13"/>
        <v>20.593554462381917</v>
      </c>
      <c r="BI19" s="8">
        <f t="shared" si="13"/>
        <v>20.488676238391491</v>
      </c>
      <c r="BJ19" s="8">
        <f t="shared" si="13"/>
        <v>20.385250990882703</v>
      </c>
      <c r="BK19" s="8">
        <f t="shared" si="13"/>
        <v>20.283219677208944</v>
      </c>
      <c r="BL19" s="8">
        <f t="shared" si="13"/>
        <v>20.182526458665873</v>
      </c>
      <c r="BM19" s="8">
        <f t="shared" si="13"/>
        <v>20.083118462791749</v>
      </c>
      <c r="BN19" s="8">
        <f t="shared" si="13"/>
        <v>19.98494556712998</v>
      </c>
      <c r="BO19" s="8">
        <f t="shared" si="13"/>
        <v>19.887960202154154</v>
      </c>
      <c r="BP19" s="8">
        <f t="shared" si="13"/>
        <v>19.792117171338049</v>
      </c>
      <c r="BQ19" s="8">
        <f t="shared" si="13"/>
        <v>19.69737348659676</v>
      </c>
      <c r="BR19" s="8">
        <f t="shared" si="13"/>
        <v>19.603688217535399</v>
      </c>
      <c r="BS19" s="8">
        <f t="shared" si="13"/>
        <v>19.511022353124186</v>
      </c>
      <c r="BT19" s="8">
        <f t="shared" si="13"/>
        <v>19.419338674576903</v>
      </c>
      <c r="BU19" s="8">
        <f t="shared" si="13"/>
        <v>19.328601638347873</v>
      </c>
      <c r="BV19" s="8">
        <f t="shared" si="13"/>
        <v>19.238777268282597</v>
      </c>
      <c r="BW19" s="8">
        <f t="shared" si="13"/>
        <v>19.149833056062807</v>
      </c>
      <c r="BX19" s="8">
        <f t="shared" si="8"/>
        <v>19.061737869178764</v>
      </c>
      <c r="BY19" s="8">
        <f t="shared" si="8"/>
        <v>18.974461865742857</v>
      </c>
      <c r="BZ19" s="8">
        <f t="shared" si="8"/>
        <v>18.887976415529931</v>
      </c>
      <c r="CA19" s="8">
        <f t="shared" si="8"/>
        <v>18.802254026692744</v>
      </c>
      <c r="CB19" s="8">
        <f t="shared" si="8"/>
        <v>18.717268277656643</v>
      </c>
      <c r="CC19" s="8">
        <f t="shared" si="8"/>
        <v>18.632993753746934</v>
      </c>
      <c r="CD19" s="8">
        <f t="shared" si="8"/>
        <v>18.549405988145953</v>
      </c>
      <c r="CE19" s="8">
        <f t="shared" si="8"/>
        <v>18.46648140681598</v>
      </c>
      <c r="CF19" s="8">
        <f t="shared" si="8"/>
        <v>18.38419727705859</v>
      </c>
      <c r="CG19" s="8">
        <f t="shared" si="8"/>
        <v>18.302531659411745</v>
      </c>
      <c r="CH19" s="8">
        <f t="shared" si="8"/>
        <v>18.221463362613811</v>
      </c>
      <c r="CI19" s="8">
        <f t="shared" si="8"/>
        <v>18.140971901388035</v>
      </c>
      <c r="CJ19" s="8">
        <f t="shared" si="8"/>
        <v>18.061037456823144</v>
      </c>
      <c r="CK19" s="8">
        <f t="shared" si="8"/>
        <v>17.981640839145488</v>
      </c>
      <c r="CL19" s="8">
        <f t="shared" si="8"/>
        <v>17.902763452696188</v>
      </c>
      <c r="CM19" s="8">
        <f t="shared" si="14"/>
        <v>17.824387262942075</v>
      </c>
      <c r="CN19" s="8">
        <f t="shared" si="14"/>
        <v>17.746494765364272</v>
      </c>
      <c r="CO19" s="8">
        <f t="shared" si="14"/>
        <v>17.669068956080928</v>
      </c>
      <c r="CP19" s="8">
        <f t="shared" si="14"/>
        <v>17.592093304072005</v>
      </c>
      <c r="CQ19" s="8">
        <f t="shared" si="14"/>
        <v>17.51555172488521</v>
      </c>
      <c r="CR19" s="8">
        <f t="shared" si="14"/>
        <v>17.439428555710982</v>
      </c>
      <c r="CS19" s="8">
        <f t="shared" si="14"/>
        <v>17.363708531723702</v>
      </c>
      <c r="CT19" s="8">
        <f t="shared" si="14"/>
        <v>17.288376763593483</v>
      </c>
      <c r="CU19" s="8">
        <f t="shared" si="14"/>
        <v>17.213418716080501</v>
      </c>
      <c r="CV19" s="8">
        <f t="shared" si="14"/>
        <v>17.138820187629758</v>
      </c>
      <c r="CW19" s="8">
        <f t="shared" si="14"/>
        <v>17.064567290890317</v>
      </c>
      <c r="CX19" s="8">
        <f t="shared" si="14"/>
        <v>16.990646434087928</v>
      </c>
      <c r="CY19" s="8">
        <f t="shared" si="14"/>
        <v>16.917044303185151</v>
      </c>
      <c r="CZ19" s="8">
        <f t="shared" si="14"/>
        <v>16.843747844766753</v>
      </c>
      <c r="DA19" s="8">
        <f t="shared" si="14"/>
        <v>16.770744249592784</v>
      </c>
      <c r="DB19" s="8">
        <f t="shared" si="14"/>
        <v>16.698020936764532</v>
      </c>
      <c r="DC19" s="8">
        <f t="shared" si="15"/>
        <v>16.625565538452154</v>
      </c>
      <c r="DD19" s="8">
        <f t="shared" si="15"/>
        <v>16.553365885135467</v>
      </c>
      <c r="DE19" s="8">
        <f t="shared" si="15"/>
        <v>16.481409991311921</v>
      </c>
      <c r="DF19" s="8">
        <f t="shared" si="15"/>
        <v>16.409686041628003</v>
      </c>
      <c r="DG19" s="8">
        <f t="shared" si="15"/>
        <v>16.338182377392464</v>
      </c>
      <c r="DH19" s="8">
        <f t="shared" si="15"/>
        <v>16.266887483431407</v>
      </c>
      <c r="DI19" s="8">
        <f t="shared" si="15"/>
        <v>16.195789975246829</v>
      </c>
      <c r="DJ19" s="8">
        <f t="shared" si="15"/>
        <v>16.124878586441643</v>
      </c>
      <c r="DK19" s="8">
        <f t="shared" si="15"/>
        <v>16.054142156375246</v>
      </c>
      <c r="DL19" s="8">
        <f t="shared" si="15"/>
        <v>15.98356961801467</v>
      </c>
      <c r="DM19" s="8">
        <f t="shared" si="15"/>
        <v>15.913149985947127</v>
      </c>
      <c r="DN19" s="8">
        <f t="shared" si="15"/>
        <v>15.842872344520229</v>
      </c>
      <c r="DO19" s="8">
        <f t="shared" si="15"/>
        <v>15.77272583607674</v>
      </c>
      <c r="DP19" s="8">
        <f t="shared" si="15"/>
        <v>15.70269964925072</v>
      </c>
      <c r="DQ19" s="8">
        <f t="shared" si="15"/>
        <v>15.632783007292121</v>
      </c>
      <c r="DR19" s="8">
        <f t="shared" si="15"/>
        <v>15.562965156386602</v>
      </c>
      <c r="DS19" s="8">
        <f t="shared" si="16"/>
        <v>15.49323535393717</v>
      </c>
      <c r="DT19" s="8">
        <f t="shared" si="16"/>
        <v>15.423582856773573</v>
      </c>
      <c r="DU19" s="8">
        <f t="shared" si="16"/>
        <v>15.353996909254811</v>
      </c>
      <c r="DV19" s="8">
        <f t="shared" si="16"/>
        <v>15.28446673122909</v>
      </c>
      <c r="DW19" s="8">
        <f t="shared" si="16"/>
        <v>15.214981505814553</v>
      </c>
      <c r="DX19" s="8">
        <f t="shared" si="16"/>
        <v>15.145530366962706</v>
      </c>
      <c r="DY19" s="8">
        <f t="shared" si="16"/>
        <v>15.076102386764848</v>
      </c>
      <c r="DZ19" s="8">
        <f t="shared" si="16"/>
        <v>15.006686562460109</v>
      </c>
      <c r="EA19" s="8">
        <f t="shared" si="16"/>
        <v>14.937271803101444</v>
      </c>
      <c r="EB19" s="8">
        <f t="shared" si="16"/>
        <v>14.867846915833635</v>
      </c>
      <c r="EC19" s="8">
        <f t="shared" si="16"/>
        <v>14.798400591734545</v>
      </c>
      <c r="ED19" s="8">
        <f t="shared" si="16"/>
        <v>14.728921391167905</v>
      </c>
      <c r="EE19" s="8">
        <f t="shared" si="16"/>
        <v>14.65939772859223</v>
      </c>
      <c r="EF19" s="8">
        <f t="shared" si="16"/>
        <v>14.589817856766855</v>
      </c>
      <c r="EG19" s="8">
        <f t="shared" si="16"/>
        <v>14.520169850291433</v>
      </c>
      <c r="EH19" s="8">
        <f t="shared" si="16"/>
        <v>14.450441588410534</v>
      </c>
      <c r="EI19" s="8">
        <f t="shared" si="9"/>
        <v>14.380620737009371</v>
      </c>
      <c r="EJ19" s="8">
        <f t="shared" si="9"/>
        <v>14.3106947297207</v>
      </c>
      <c r="EK19" s="8">
        <f t="shared" si="9"/>
        <v>14.240650748055906</v>
      </c>
      <c r="EL19" s="8">
        <f t="shared" si="9"/>
        <v>14.170475700465778</v>
      </c>
      <c r="EM19" s="8">
        <f t="shared" si="9"/>
        <v>14.100156200227747</v>
      </c>
      <c r="EN19" s="8">
        <f t="shared" si="9"/>
        <v>14.029678542046907</v>
      </c>
      <c r="EO19" s="8">
        <f t="shared" si="9"/>
        <v>13.959028677247142</v>
      </c>
      <c r="EP19" s="8">
        <f t="shared" si="9"/>
        <v>13.888192187416806</v>
      </c>
      <c r="EQ19" s="8">
        <f t="shared" si="9"/>
        <v>13.817154256359595</v>
      </c>
      <c r="ER19" s="8">
        <f t="shared" si="9"/>
        <v>13.745899640186183</v>
      </c>
      <c r="ES19" s="8">
        <f t="shared" si="9"/>
        <v>13.674412635364705</v>
      </c>
      <c r="ET19" s="8">
        <f t="shared" si="9"/>
        <v>13.602677044529013</v>
      </c>
      <c r="EU19" s="8">
        <f t="shared" si="9"/>
        <v>13.530676139821463</v>
      </c>
      <c r="EV19" s="8">
        <f t="shared" si="9"/>
        <v>13.458392623522267</v>
      </c>
      <c r="EW19" s="8">
        <f t="shared" si="9"/>
        <v>13.385808585689253</v>
      </c>
      <c r="EX19" s="8">
        <f t="shared" si="9"/>
        <v>13.312905458499847</v>
      </c>
      <c r="EY19" s="8">
        <f t="shared" si="17"/>
        <v>13.239663966950756</v>
      </c>
      <c r="EZ19" s="8">
        <f t="shared" si="17"/>
        <v>13.166064075529183</v>
      </c>
      <c r="FA19" s="8">
        <f t="shared" si="17"/>
        <v>13.092084930422132</v>
      </c>
      <c r="FB19" s="8">
        <f t="shared" si="17"/>
        <v>13.017704796775774</v>
      </c>
      <c r="FC19" s="8">
        <f t="shared" si="17"/>
        <v>12.942900990454675</v>
      </c>
      <c r="FD19" s="8">
        <f t="shared" si="17"/>
        <v>12.867649803678605</v>
      </c>
      <c r="FE19" s="8">
        <f t="shared" si="17"/>
        <v>12.791926423831983</v>
      </c>
      <c r="FF19" s="8">
        <f t="shared" si="17"/>
        <v>12.715704844644939</v>
      </c>
      <c r="FG19" s="8">
        <f t="shared" si="17"/>
        <v>12.638957768833803</v>
      </c>
      <c r="FH19" s="8">
        <f t="shared" si="17"/>
        <v>12.561656501159382</v>
      </c>
      <c r="FI19" s="8">
        <f t="shared" si="17"/>
        <v>12.483770830710332</v>
      </c>
      <c r="FJ19" s="8">
        <f t="shared" si="17"/>
        <v>12.40526890104204</v>
      </c>
      <c r="FK19" s="8">
        <f t="shared" si="17"/>
        <v>12.326117066593854</v>
      </c>
      <c r="FL19" s="8">
        <f t="shared" si="17"/>
        <v>12.246279733562755</v>
      </c>
      <c r="FM19" s="8">
        <f t="shared" si="17"/>
        <v>12.165719183122087</v>
      </c>
      <c r="FN19" s="8">
        <f t="shared" si="17"/>
        <v>12.084395374530587</v>
      </c>
      <c r="FO19" s="8">
        <f t="shared" si="18"/>
        <v>12.00226572526744</v>
      </c>
      <c r="FP19" s="8">
        <f t="shared" si="18"/>
        <v>11.919284864839574</v>
      </c>
      <c r="FQ19" s="8">
        <f t="shared" si="18"/>
        <v>11.835404358318721</v>
      </c>
      <c r="FR19" s="8">
        <f t="shared" si="18"/>
        <v>11.750572394955807</v>
      </c>
      <c r="FS19" s="8">
        <f t="shared" si="18"/>
        <v>11.664733436358956</v>
      </c>
      <c r="FT19" s="8">
        <f t="shared" si="18"/>
        <v>11.577827817672061</v>
      </c>
      <c r="FU19" s="8">
        <f t="shared" si="18"/>
        <v>11.489791293905595</v>
      </c>
      <c r="FV19" s="8">
        <f t="shared" si="18"/>
        <v>11.400554521988283</v>
      </c>
      <c r="FW19" s="8">
        <f t="shared" si="18"/>
        <v>11.310042467147321</v>
      </c>
      <c r="FX19" s="8">
        <f t="shared" si="18"/>
        <v>11.218173719781051</v>
      </c>
      <c r="FY19" s="8">
        <f t="shared" si="18"/>
        <v>11.124859705922358</v>
      </c>
      <c r="FZ19" s="8">
        <f t="shared" si="18"/>
        <v>11.030003770519331</v>
      </c>
      <c r="GA19" s="8">
        <f t="shared" si="18"/>
        <v>10.93350010783408</v>
      </c>
      <c r="GB19" s="8">
        <f t="shared" si="18"/>
        <v>10.83523250694506</v>
      </c>
      <c r="GC19" s="8">
        <f t="shared" si="18"/>
        <v>10.735072872174001</v>
      </c>
      <c r="GD19" s="8">
        <f t="shared" si="18"/>
        <v>10.632879467610104</v>
      </c>
      <c r="GE19" s="8">
        <f t="shared" si="19"/>
        <v>10.52849482088382</v>
      </c>
      <c r="GF19" s="8">
        <f t="shared" si="19"/>
        <v>10.421743202693365</v>
      </c>
      <c r="GG19" s="8">
        <f t="shared" si="19"/>
        <v>10.312427573507202</v>
      </c>
      <c r="GH19" s="8">
        <f t="shared" si="19"/>
        <v>10.200325854735905</v>
      </c>
      <c r="GI19" s="8">
        <f t="shared" si="19"/>
        <v>10.085186334619314</v>
      </c>
      <c r="GJ19" s="8">
        <f t="shared" si="19"/>
        <v>9.9667219533089675</v>
      </c>
      <c r="GK19" s="8">
        <f t="shared" si="19"/>
        <v>9.8446031182776093</v>
      </c>
      <c r="GL19" s="8">
        <f t="shared" si="19"/>
        <v>9.718448566452615</v>
      </c>
      <c r="GM19" s="8">
        <f t="shared" si="19"/>
        <v>9.5878135913760367</v>
      </c>
      <c r="GN19" s="8">
        <f t="shared" si="19"/>
        <v>9.4521746564333302</v>
      </c>
      <c r="GO19" s="8">
        <f t="shared" si="19"/>
        <v>9.3109089588508418</v>
      </c>
      <c r="GP19" s="8">
        <f t="shared" si="19"/>
        <v>9.1632667904959977</v>
      </c>
      <c r="GQ19" s="8">
        <f t="shared" si="19"/>
        <v>9.0083333766328177</v>
      </c>
      <c r="GR19" s="8">
        <f t="shared" si="19"/>
        <v>8.8449749226251306</v>
      </c>
      <c r="GS19" s="10">
        <f t="shared" si="19"/>
        <v>8.6717602046700488</v>
      </c>
      <c r="GT19" s="8">
        <f t="shared" si="19"/>
        <v>8.4868428721188636</v>
      </c>
      <c r="GU19" s="8">
        <f t="shared" si="10"/>
        <v>8.2877778214934548</v>
      </c>
      <c r="GV19" s="8">
        <f t="shared" si="10"/>
        <v>8.0712209529950769</v>
      </c>
      <c r="GW19" s="8">
        <f t="shared" si="10"/>
        <v>7.8324087672331695</v>
      </c>
      <c r="GX19" s="8">
        <f t="shared" si="10"/>
        <v>7.5641864495775231</v>
      </c>
      <c r="GY19" s="8">
        <f t="shared" si="10"/>
        <v>7.2550029628543378</v>
      </c>
      <c r="GZ19" s="8">
        <f t="shared" si="10"/>
        <v>6.8841531023775069</v>
      </c>
      <c r="HA19" s="8">
        <f t="shared" si="10"/>
        <v>6.4077597777388435</v>
      </c>
      <c r="HB19" s="8">
        <f t="shared" si="10"/>
        <v>5.697217101497678</v>
      </c>
    </row>
    <row r="20" spans="11:210">
      <c r="K20" s="14">
        <v>18</v>
      </c>
      <c r="L20" s="8">
        <f t="shared" si="4"/>
        <v>37.156451456606774</v>
      </c>
      <c r="M20" s="8">
        <f t="shared" si="4"/>
        <v>34.805305734705065</v>
      </c>
      <c r="N20" s="8">
        <f t="shared" si="4"/>
        <v>33.381747398909667</v>
      </c>
      <c r="O20" s="8">
        <f t="shared" si="4"/>
        <v>32.346160930338854</v>
      </c>
      <c r="P20" s="8">
        <f t="shared" si="4"/>
        <v>31.52637844038663</v>
      </c>
      <c r="Q20" s="8">
        <f t="shared" si="4"/>
        <v>30.844729537582154</v>
      </c>
      <c r="R20" s="8">
        <f t="shared" si="4"/>
        <v>30.259357588668546</v>
      </c>
      <c r="S20" s="8">
        <f t="shared" si="4"/>
        <v>29.745061120773258</v>
      </c>
      <c r="T20" s="8">
        <f t="shared" si="4"/>
        <v>29.285461402782754</v>
      </c>
      <c r="U20" s="17">
        <f t="shared" si="4"/>
        <v>28.869299430392626</v>
      </c>
      <c r="V20" s="8">
        <f t="shared" si="4"/>
        <v>28.488495302450701</v>
      </c>
      <c r="W20" s="8">
        <f t="shared" si="4"/>
        <v>28.137049502002334</v>
      </c>
      <c r="X20" s="8">
        <f t="shared" si="4"/>
        <v>27.81038214984893</v>
      </c>
      <c r="Y20" s="8">
        <f t="shared" si="4"/>
        <v>27.504915890768743</v>
      </c>
      <c r="Z20" s="8">
        <f t="shared" si="4"/>
        <v>27.217801855278914</v>
      </c>
      <c r="AA20" s="8">
        <f t="shared" si="4"/>
        <v>26.946733495625303</v>
      </c>
      <c r="AB20" s="8">
        <f t="shared" si="11"/>
        <v>26.689816467348265</v>
      </c>
      <c r="AC20" s="8">
        <f t="shared" si="11"/>
        <v>26.44547542662896</v>
      </c>
      <c r="AD20" s="8">
        <f t="shared" si="11"/>
        <v>26.212385829736544</v>
      </c>
      <c r="AE20" s="8">
        <f t="shared" si="11"/>
        <v>25.989423082637209</v>
      </c>
      <c r="AF20" s="8">
        <f t="shared" si="11"/>
        <v>25.775623991550372</v>
      </c>
      <c r="AG20" s="8">
        <f t="shared" si="11"/>
        <v>25.570157102243364</v>
      </c>
      <c r="AH20" s="8">
        <f t="shared" si="11"/>
        <v>25.372299572644806</v>
      </c>
      <c r="AI20" s="8">
        <f t="shared" si="11"/>
        <v>25.181418921619827</v>
      </c>
      <c r="AJ20" s="8">
        <f t="shared" si="11"/>
        <v>24.996958467848014</v>
      </c>
      <c r="AK20" s="8">
        <f t="shared" si="11"/>
        <v>24.818425596624103</v>
      </c>
      <c r="AL20" s="8">
        <f t="shared" si="11"/>
        <v>24.645382218908402</v>
      </c>
      <c r="AM20" s="8">
        <f t="shared" si="11"/>
        <v>24.477436947851402</v>
      </c>
      <c r="AN20" s="8">
        <f t="shared" si="11"/>
        <v>24.314238633952428</v>
      </c>
      <c r="AO20" s="8">
        <f t="shared" si="11"/>
        <v>24.155470984653537</v>
      </c>
      <c r="AP20" s="8">
        <f t="shared" si="11"/>
        <v>24.000848056716396</v>
      </c>
      <c r="AQ20" s="8">
        <f t="shared" si="11"/>
        <v>23.850110456469984</v>
      </c>
      <c r="AR20" s="8">
        <f t="shared" si="12"/>
        <v>23.703022118309732</v>
      </c>
      <c r="AS20" s="8">
        <f t="shared" si="12"/>
        <v>23.559367558737517</v>
      </c>
      <c r="AT20" s="8">
        <f t="shared" si="12"/>
        <v>23.418949523933485</v>
      </c>
      <c r="AU20" s="8">
        <f t="shared" si="12"/>
        <v>23.281586964912776</v>
      </c>
      <c r="AV20" s="8">
        <f t="shared" si="12"/>
        <v>23.147113286880955</v>
      </c>
      <c r="AW20" s="8">
        <f t="shared" si="12"/>
        <v>23.015374829298217</v>
      </c>
      <c r="AX20" s="8">
        <f t="shared" si="12"/>
        <v>22.886229541014014</v>
      </c>
      <c r="AY20" s="8">
        <f t="shared" si="12"/>
        <v>22.759545821104354</v>
      </c>
      <c r="AZ20" s="8">
        <f t="shared" si="12"/>
        <v>22.635201501083166</v>
      </c>
      <c r="BA20" s="8">
        <f t="shared" si="12"/>
        <v>22.513082948232832</v>
      </c>
      <c r="BB20" s="8">
        <f t="shared" si="12"/>
        <v>22.393084273110247</v>
      </c>
      <c r="BC20" s="8">
        <f t="shared" si="12"/>
        <v>22.275106626991064</v>
      </c>
      <c r="BD20" s="8">
        <f t="shared" si="12"/>
        <v>22.159057577237242</v>
      </c>
      <c r="BE20" s="8">
        <f t="shared" si="12"/>
        <v>22.044850550407443</v>
      </c>
      <c r="BF20" s="8">
        <f t="shared" si="12"/>
        <v>21.932404334450428</v>
      </c>
      <c r="BG20" s="8">
        <f t="shared" si="12"/>
        <v>21.821642632587842</v>
      </c>
      <c r="BH20" s="8">
        <f t="shared" si="13"/>
        <v>21.71249366255137</v>
      </c>
      <c r="BI20" s="8">
        <f t="shared" si="13"/>
        <v>21.604889795728159</v>
      </c>
      <c r="BJ20" s="8">
        <f t="shared" si="13"/>
        <v>21.498767231516943</v>
      </c>
      <c r="BK20" s="8">
        <f t="shared" si="13"/>
        <v>21.39406570283078</v>
      </c>
      <c r="BL20" s="8">
        <f t="shared" si="13"/>
        <v>21.29072820921963</v>
      </c>
      <c r="BM20" s="8">
        <f t="shared" si="13"/>
        <v>21.18870077454363</v>
      </c>
      <c r="BN20" s="8">
        <f t="shared" si="13"/>
        <v>21.087932226518696</v>
      </c>
      <c r="BO20" s="8">
        <f t="shared" si="13"/>
        <v>20.988373995791115</v>
      </c>
      <c r="BP20" s="8">
        <f t="shared" si="13"/>
        <v>20.889979932485474</v>
      </c>
      <c r="BQ20" s="8">
        <f t="shared" si="13"/>
        <v>20.792706138418346</v>
      </c>
      <c r="BR20" s="8">
        <f t="shared" si="13"/>
        <v>20.696510813384471</v>
      </c>
      <c r="BS20" s="8">
        <f t="shared" si="13"/>
        <v>20.601354114107991</v>
      </c>
      <c r="BT20" s="8">
        <f t="shared" si="13"/>
        <v>20.507198024612368</v>
      </c>
      <c r="BU20" s="8">
        <f t="shared" si="13"/>
        <v>20.41400623690345</v>
      </c>
      <c r="BV20" s="8">
        <f t="shared" si="13"/>
        <v>20.321744040982381</v>
      </c>
      <c r="BW20" s="8">
        <f t="shared" si="13"/>
        <v>20.230378223312677</v>
      </c>
      <c r="BX20" s="8">
        <f t="shared" si="8"/>
        <v>20.139876972959534</v>
      </c>
      <c r="BY20" s="8">
        <f t="shared" si="8"/>
        <v>20.05020979470234</v>
      </c>
      <c r="BZ20" s="8">
        <f t="shared" si="8"/>
        <v>19.961347428493912</v>
      </c>
      <c r="CA20" s="8">
        <f t="shared" si="8"/>
        <v>19.873261774704265</v>
      </c>
      <c r="CB20" s="8">
        <f t="shared" si="8"/>
        <v>19.785925824643495</v>
      </c>
      <c r="CC20" s="8">
        <f t="shared" si="8"/>
        <v>19.699313595908496</v>
      </c>
      <c r="CD20" s="8">
        <f t="shared" si="8"/>
        <v>19.613400072142827</v>
      </c>
      <c r="CE20" s="8">
        <f t="shared" si="8"/>
        <v>19.528161146838769</v>
      </c>
      <c r="CF20" s="8">
        <f t="shared" si="8"/>
        <v>19.44357357084569</v>
      </c>
      <c r="CG20" s="8">
        <f t="shared" si="8"/>
        <v>19.359614903280345</v>
      </c>
      <c r="CH20" s="8">
        <f t="shared" si="8"/>
        <v>19.276263465562899</v>
      </c>
      <c r="CI20" s="8">
        <f t="shared" si="8"/>
        <v>19.19349829832737</v>
      </c>
      <c r="CJ20" s="8">
        <f t="shared" si="8"/>
        <v>19.111299120977801</v>
      </c>
      <c r="CK20" s="8">
        <f t="shared" si="8"/>
        <v>19.029646293681605</v>
      </c>
      <c r="CL20" s="8">
        <f t="shared" si="8"/>
        <v>18.948520781609602</v>
      </c>
      <c r="CM20" s="8">
        <f t="shared" si="14"/>
        <v>18.867904121248483</v>
      </c>
      <c r="CN20" s="8">
        <f t="shared" si="14"/>
        <v>18.787778388626229</v>
      </c>
      <c r="CO20" s="8">
        <f t="shared" si="14"/>
        <v>18.708126169304059</v>
      </c>
      <c r="CP20" s="8">
        <f t="shared" si="14"/>
        <v>18.628930530000414</v>
      </c>
      <c r="CQ20" s="8">
        <f t="shared" si="14"/>
        <v>18.550174991723264</v>
      </c>
      <c r="CR20" s="8">
        <f t="shared" si="14"/>
        <v>18.471843504296764</v>
      </c>
      <c r="CS20" s="8">
        <f t="shared" si="14"/>
        <v>18.393920422176901</v>
      </c>
      <c r="CT20" s="8">
        <f t="shared" si="14"/>
        <v>18.316390481458878</v>
      </c>
      <c r="CU20" s="8">
        <f t="shared" si="14"/>
        <v>18.239238777986092</v>
      </c>
      <c r="CV20" s="8">
        <f t="shared" si="14"/>
        <v>18.162450746477031</v>
      </c>
      <c r="CW20" s="8">
        <f t="shared" si="14"/>
        <v>18.086012140592395</v>
      </c>
      <c r="CX20" s="8">
        <f t="shared" si="14"/>
        <v>18.009909013869976</v>
      </c>
      <c r="CY20" s="8">
        <f t="shared" si="14"/>
        <v>17.934127701459701</v>
      </c>
      <c r="CZ20" s="8">
        <f t="shared" si="14"/>
        <v>17.858654802595666</v>
      </c>
      <c r="DA20" s="8">
        <f t="shared" si="14"/>
        <v>17.783477163745701</v>
      </c>
      <c r="DB20" s="8">
        <f t="shared" si="14"/>
        <v>17.708581862382964</v>
      </c>
      <c r="DC20" s="8">
        <f t="shared" si="15"/>
        <v>17.633956191326806</v>
      </c>
      <c r="DD20" s="8">
        <f t="shared" si="15"/>
        <v>17.559587643603344</v>
      </c>
      <c r="DE20" s="8">
        <f t="shared" si="15"/>
        <v>17.485463897778654</v>
      </c>
      <c r="DF20" s="8">
        <f t="shared" si="15"/>
        <v>17.411572803719771</v>
      </c>
      <c r="DG20" s="8">
        <f t="shared" si="15"/>
        <v>17.337902368740739</v>
      </c>
      <c r="DH20" s="8">
        <f t="shared" si="15"/>
        <v>17.264440744092699</v>
      </c>
      <c r="DI20" s="8">
        <f t="shared" si="15"/>
        <v>17.191176211758723</v>
      </c>
      <c r="DJ20" s="8">
        <f t="shared" si="15"/>
        <v>17.118097171515192</v>
      </c>
      <c r="DK20" s="8">
        <f t="shared" si="15"/>
        <v>17.04519212822284</v>
      </c>
      <c r="DL20" s="8">
        <f t="shared" si="15"/>
        <v>16.972449679311513</v>
      </c>
      <c r="DM20" s="8">
        <f t="shared" si="15"/>
        <v>16.899858502423264</v>
      </c>
      <c r="DN20" s="8">
        <f t="shared" si="15"/>
        <v>16.827407343179207</v>
      </c>
      <c r="DO20" s="8">
        <f t="shared" si="15"/>
        <v>16.75508500303572</v>
      </c>
      <c r="DP20" s="8">
        <f t="shared" si="15"/>
        <v>16.682880327195818</v>
      </c>
      <c r="DQ20" s="8">
        <f t="shared" si="15"/>
        <v>16.61078219254161</v>
      </c>
      <c r="DR20" s="8">
        <f t="shared" si="15"/>
        <v>16.538779495553435</v>
      </c>
      <c r="DS20" s="8">
        <f t="shared" si="16"/>
        <v>16.466861140181003</v>
      </c>
      <c r="DT20" s="8">
        <f t="shared" si="16"/>
        <v>16.395016025631211</v>
      </c>
      <c r="DU20" s="8">
        <f t="shared" si="16"/>
        <v>16.323233034036633</v>
      </c>
      <c r="DV20" s="8">
        <f t="shared" si="16"/>
        <v>16.251501017967588</v>
      </c>
      <c r="DW20" s="8">
        <f t="shared" si="16"/>
        <v>16.179808787749625</v>
      </c>
      <c r="DX20" s="8">
        <f t="shared" si="16"/>
        <v>16.108145098546693</v>
      </c>
      <c r="DY20" s="8">
        <f t="shared" si="16"/>
        <v>16.036498637168688</v>
      </c>
      <c r="DZ20" s="8">
        <f t="shared" si="16"/>
        <v>15.964858008560116</v>
      </c>
      <c r="EA20" s="8">
        <f t="shared" si="16"/>
        <v>15.893211721924292</v>
      </c>
      <c r="EB20" s="8">
        <f t="shared" si="16"/>
        <v>15.821548176435019</v>
      </c>
      <c r="EC20" s="8">
        <f t="shared" si="16"/>
        <v>15.749855646484855</v>
      </c>
      <c r="ED20" s="8">
        <f t="shared" si="16"/>
        <v>15.678122266415675</v>
      </c>
      <c r="EE20" s="8">
        <f t="shared" si="16"/>
        <v>15.606336014673701</v>
      </c>
      <c r="EF20" s="8">
        <f t="shared" si="16"/>
        <v>15.534484697327049</v>
      </c>
      <c r="EG20" s="8">
        <f t="shared" si="16"/>
        <v>15.462555930879091</v>
      </c>
      <c r="EH20" s="8">
        <f t="shared" si="16"/>
        <v>15.390537124306045</v>
      </c>
      <c r="EI20" s="8">
        <f t="shared" si="9"/>
        <v>15.318415460241058</v>
      </c>
      <c r="EJ20" s="8">
        <f t="shared" si="9"/>
        <v>15.246177875221004</v>
      </c>
      <c r="EK20" s="8">
        <f t="shared" si="9"/>
        <v>15.173811038904647</v>
      </c>
      <c r="EL20" s="8">
        <f t="shared" si="9"/>
        <v>15.101301332162896</v>
      </c>
      <c r="EM20" s="8">
        <f t="shared" si="9"/>
        <v>15.028634823932917</v>
      </c>
      <c r="EN20" s="8">
        <f t="shared" si="9"/>
        <v>14.955797246717491</v>
      </c>
      <c r="EO20" s="8">
        <f t="shared" si="9"/>
        <v>14.882773970599905</v>
      </c>
      <c r="EP20" s="8">
        <f t="shared" si="9"/>
        <v>14.809549975631771</v>
      </c>
      <c r="EQ20" s="8">
        <f t="shared" si="9"/>
        <v>14.736109822436894</v>
      </c>
      <c r="ER20" s="8">
        <f t="shared" si="9"/>
        <v>14.662437620858212</v>
      </c>
      <c r="ES20" s="8">
        <f t="shared" si="9"/>
        <v>14.588516996456702</v>
      </c>
      <c r="ET20" s="8">
        <f t="shared" si="9"/>
        <v>14.514331054650629</v>
      </c>
      <c r="EU20" s="8">
        <f t="shared" si="9"/>
        <v>14.439862342260545</v>
      </c>
      <c r="EV20" s="8">
        <f t="shared" si="9"/>
        <v>14.365092806199062</v>
      </c>
      <c r="EW20" s="8">
        <f t="shared" si="9"/>
        <v>14.290003749014994</v>
      </c>
      <c r="EX20" s="8">
        <f t="shared" si="9"/>
        <v>14.214575780967627</v>
      </c>
      <c r="EY20" s="8">
        <f t="shared" si="17"/>
        <v>14.138788768268544</v>
      </c>
      <c r="EZ20" s="8">
        <f t="shared" si="17"/>
        <v>14.062621777084777</v>
      </c>
      <c r="FA20" s="8">
        <f t="shared" si="17"/>
        <v>13.986053012847023</v>
      </c>
      <c r="FB20" s="8">
        <f t="shared" si="17"/>
        <v>13.909059754349336</v>
      </c>
      <c r="FC20" s="8">
        <f t="shared" si="17"/>
        <v>13.831618282061124</v>
      </c>
      <c r="FD20" s="8">
        <f t="shared" si="17"/>
        <v>13.753703799996428</v>
      </c>
      <c r="FE20" s="8">
        <f t="shared" si="17"/>
        <v>13.675290350398281</v>
      </c>
      <c r="FF20" s="8">
        <f t="shared" si="17"/>
        <v>13.596350720394788</v>
      </c>
      <c r="FG20" s="8">
        <f t="shared" si="17"/>
        <v>13.516856339666404</v>
      </c>
      <c r="FH20" s="8">
        <f t="shared" si="17"/>
        <v>13.436777168027485</v>
      </c>
      <c r="FI20" s="8">
        <f t="shared" si="17"/>
        <v>13.356081571665964</v>
      </c>
      <c r="FJ20" s="8">
        <f t="shared" si="17"/>
        <v>13.274736186598654</v>
      </c>
      <c r="FK20" s="8">
        <f t="shared" si="17"/>
        <v>13.192705767680799</v>
      </c>
      <c r="FL20" s="8">
        <f t="shared" si="17"/>
        <v>13.109953021250538</v>
      </c>
      <c r="FM20" s="8">
        <f t="shared" si="17"/>
        <v>13.026438419183808</v>
      </c>
      <c r="FN20" s="8">
        <f t="shared" si="17"/>
        <v>12.942119991773122</v>
      </c>
      <c r="FO20" s="8">
        <f t="shared" si="18"/>
        <v>12.856953096411926</v>
      </c>
      <c r="FP20" s="8">
        <f t="shared" si="18"/>
        <v>12.770890158549962</v>
      </c>
      <c r="FQ20" s="8">
        <f t="shared" si="18"/>
        <v>12.683880380764315</v>
      </c>
      <c r="FR20" s="8">
        <f t="shared" si="18"/>
        <v>12.595869415041882</v>
      </c>
      <c r="FS20" s="8">
        <f t="shared" si="18"/>
        <v>12.506798992460597</v>
      </c>
      <c r="FT20" s="8">
        <f t="shared" si="18"/>
        <v>12.416606503349646</v>
      </c>
      <c r="FU20" s="8">
        <f t="shared" si="18"/>
        <v>12.325224519652899</v>
      </c>
      <c r="FV20" s="8">
        <f t="shared" si="18"/>
        <v>12.232580249549246</v>
      </c>
      <c r="FW20" s="8">
        <f t="shared" si="18"/>
        <v>12.138594912314213</v>
      </c>
      <c r="FX20" s="8">
        <f t="shared" si="18"/>
        <v>12.043183018827765</v>
      </c>
      <c r="FY20" s="8">
        <f t="shared" si="18"/>
        <v>11.946251539897219</v>
      </c>
      <c r="FZ20" s="8">
        <f t="shared" si="18"/>
        <v>11.847698940476693</v>
      </c>
      <c r="GA20" s="8">
        <f t="shared" si="18"/>
        <v>11.747414052663439</v>
      </c>
      <c r="GB20" s="8">
        <f t="shared" si="18"/>
        <v>11.645274753682235</v>
      </c>
      <c r="GC20" s="8">
        <f t="shared" si="18"/>
        <v>11.541146406445881</v>
      </c>
      <c r="GD20" s="8">
        <f t="shared" si="18"/>
        <v>11.434880009031634</v>
      </c>
      <c r="GE20" s="8">
        <f t="shared" si="19"/>
        <v>11.326309984600599</v>
      </c>
      <c r="GF20" s="8">
        <f t="shared" si="19"/>
        <v>11.215251523581042</v>
      </c>
      <c r="GG20" s="8">
        <f t="shared" si="19"/>
        <v>11.101497363430761</v>
      </c>
      <c r="GH20" s="8">
        <f t="shared" si="19"/>
        <v>10.984813855216569</v>
      </c>
      <c r="GI20" s="8">
        <f t="shared" si="19"/>
        <v>10.864936116508842</v>
      </c>
      <c r="GJ20" s="8">
        <f t="shared" si="19"/>
        <v>10.741562000545098</v>
      </c>
      <c r="GK20" s="8">
        <f t="shared" si="19"/>
        <v>10.614344512886172</v>
      </c>
      <c r="GL20" s="8">
        <f t="shared" si="19"/>
        <v>10.482882164254976</v>
      </c>
      <c r="GM20" s="8">
        <f t="shared" si="19"/>
        <v>10.346706538640614</v>
      </c>
      <c r="GN20" s="8">
        <f t="shared" si="19"/>
        <v>10.205266041139117</v>
      </c>
      <c r="GO20" s="8">
        <f t="shared" si="19"/>
        <v>10.057904306902779</v>
      </c>
      <c r="GP20" s="8">
        <f t="shared" si="19"/>
        <v>9.9038309915625984</v>
      </c>
      <c r="GQ20" s="8">
        <f t="shared" si="19"/>
        <v>9.7420814296245979</v>
      </c>
      <c r="GR20" s="8">
        <f t="shared" si="19"/>
        <v>9.5714595800045768</v>
      </c>
      <c r="GS20" s="10">
        <f t="shared" si="19"/>
        <v>9.3904550806889535</v>
      </c>
      <c r="GT20" s="8">
        <f t="shared" si="19"/>
        <v>9.1971186941962983</v>
      </c>
      <c r="GU20" s="8">
        <f t="shared" si="10"/>
        <v>8.9888679014932258</v>
      </c>
      <c r="GV20" s="8">
        <f t="shared" si="10"/>
        <v>8.7621688821131816</v>
      </c>
      <c r="GW20" s="8">
        <f t="shared" si="10"/>
        <v>8.5119850059231563</v>
      </c>
      <c r="GX20" s="8">
        <f t="shared" si="10"/>
        <v>8.2307461947566161</v>
      </c>
      <c r="GY20" s="8">
        <f t="shared" si="10"/>
        <v>7.9062213468581408</v>
      </c>
      <c r="GZ20" s="8">
        <f t="shared" si="10"/>
        <v>7.516464832126375</v>
      </c>
      <c r="HA20" s="8">
        <f t="shared" si="10"/>
        <v>7.0149109011724837</v>
      </c>
      <c r="HB20" s="8">
        <f t="shared" si="10"/>
        <v>6.2648046845062986</v>
      </c>
    </row>
    <row r="21" spans="11:210">
      <c r="K21" s="14">
        <v>19</v>
      </c>
      <c r="L21" s="8">
        <f t="shared" si="4"/>
        <v>38.58225655493419</v>
      </c>
      <c r="M21" s="8">
        <f t="shared" si="4"/>
        <v>36.190869129270048</v>
      </c>
      <c r="N21" s="8">
        <f t="shared" si="4"/>
        <v>34.741958357919273</v>
      </c>
      <c r="O21" s="8">
        <f t="shared" si="4"/>
        <v>33.687425071285354</v>
      </c>
      <c r="P21" s="8">
        <f t="shared" si="4"/>
        <v>32.852326861729722</v>
      </c>
      <c r="Q21" s="8">
        <f t="shared" si="4"/>
        <v>32.157720372812051</v>
      </c>
      <c r="R21" s="8">
        <f t="shared" si="4"/>
        <v>31.561053899821161</v>
      </c>
      <c r="S21" s="8">
        <f t="shared" si="4"/>
        <v>31.036702902564482</v>
      </c>
      <c r="T21" s="8">
        <f t="shared" si="4"/>
        <v>30.568011120776085</v>
      </c>
      <c r="U21" s="17">
        <f t="shared" si="4"/>
        <v>30.143527205646159</v>
      </c>
      <c r="V21" s="8">
        <f t="shared" si="4"/>
        <v>29.75503220993788</v>
      </c>
      <c r="W21" s="8">
        <f t="shared" si="4"/>
        <v>29.396422686524811</v>
      </c>
      <c r="X21" s="8">
        <f t="shared" si="4"/>
        <v>29.063038936933896</v>
      </c>
      <c r="Y21" s="8">
        <f t="shared" si="4"/>
        <v>28.751240909685809</v>
      </c>
      <c r="Z21" s="8">
        <f t="shared" si="4"/>
        <v>28.458129546448518</v>
      </c>
      <c r="AA21" s="8">
        <f t="shared" si="4"/>
        <v>28.181357466900302</v>
      </c>
      <c r="AB21" s="8">
        <f t="shared" si="11"/>
        <v>27.918996637645279</v>
      </c>
      <c r="AC21" s="8">
        <f t="shared" si="11"/>
        <v>27.669443577799154</v>
      </c>
      <c r="AD21" s="8">
        <f t="shared" si="11"/>
        <v>27.431349988934208</v>
      </c>
      <c r="AE21" s="8">
        <f t="shared" si="11"/>
        <v>27.203571029356823</v>
      </c>
      <c r="AF21" s="8">
        <f t="shared" si="11"/>
        <v>26.985126098664054</v>
      </c>
      <c r="AG21" s="8">
        <f t="shared" si="11"/>
        <v>26.775168662832847</v>
      </c>
      <c r="AH21" s="8">
        <f t="shared" si="11"/>
        <v>26.572962724569827</v>
      </c>
      <c r="AI21" s="8">
        <f t="shared" si="11"/>
        <v>26.377864253636325</v>
      </c>
      <c r="AJ21" s="8">
        <f t="shared" si="11"/>
        <v>26.189306370895636</v>
      </c>
      <c r="AK21" s="8">
        <f t="shared" si="11"/>
        <v>26.006787409179783</v>
      </c>
      <c r="AL21" s="8">
        <f t="shared" si="11"/>
        <v>25.829861204417227</v>
      </c>
      <c r="AM21" s="8">
        <f t="shared" si="11"/>
        <v>25.658129134093794</v>
      </c>
      <c r="AN21" s="8">
        <f t="shared" si="11"/>
        <v>25.491233538029128</v>
      </c>
      <c r="AO21" s="8">
        <f t="shared" si="11"/>
        <v>25.328852242537405</v>
      </c>
      <c r="AP21" s="8">
        <f t="shared" si="11"/>
        <v>25.17069397265865</v>
      </c>
      <c r="AQ21" s="8">
        <f t="shared" si="11"/>
        <v>25.016494484688366</v>
      </c>
      <c r="AR21" s="8">
        <f t="shared" si="12"/>
        <v>24.86601328713364</v>
      </c>
      <c r="AS21" s="8">
        <f t="shared" si="12"/>
        <v>24.719030845595906</v>
      </c>
      <c r="AT21" s="8">
        <f t="shared" si="12"/>
        <v>24.575346188139736</v>
      </c>
      <c r="AU21" s="8">
        <f t="shared" si="12"/>
        <v>24.434774844047485</v>
      </c>
      <c r="AV21" s="8">
        <f t="shared" si="12"/>
        <v>24.297147061637617</v>
      </c>
      <c r="AW21" s="8">
        <f t="shared" si="12"/>
        <v>24.162306260893281</v>
      </c>
      <c r="AX21" s="8">
        <f t="shared" si="12"/>
        <v>24.030107684635635</v>
      </c>
      <c r="AY21" s="8">
        <f t="shared" si="12"/>
        <v>23.90041721835648</v>
      </c>
      <c r="AZ21" s="8">
        <f t="shared" si="12"/>
        <v>23.773110353952134</v>
      </c>
      <c r="BA21" s="8">
        <f t="shared" si="12"/>
        <v>23.648071276745135</v>
      </c>
      <c r="BB21" s="8">
        <f t="shared" si="12"/>
        <v>23.525192058550051</v>
      </c>
      <c r="BC21" s="8">
        <f t="shared" si="12"/>
        <v>23.404371942293228</v>
      </c>
      <c r="BD21" s="8">
        <f t="shared" si="12"/>
        <v>23.285516705958056</v>
      </c>
      <c r="BE21" s="8">
        <f t="shared" si="12"/>
        <v>23.168538095493957</v>
      </c>
      <c r="BF21" s="8">
        <f t="shared" si="12"/>
        <v>23.053353317874784</v>
      </c>
      <c r="BG21" s="8">
        <f t="shared" si="12"/>
        <v>22.939884586780892</v>
      </c>
      <c r="BH21" s="8">
        <f t="shared" si="13"/>
        <v>22.828058714456706</v>
      </c>
      <c r="BI21" s="8">
        <f t="shared" si="13"/>
        <v>22.717806744199848</v>
      </c>
      <c r="BJ21" s="8">
        <f t="shared" si="13"/>
        <v>22.609063618700134</v>
      </c>
      <c r="BK21" s="8">
        <f t="shared" si="13"/>
        <v>22.501767880091226</v>
      </c>
      <c r="BL21" s="8">
        <f t="shared" si="13"/>
        <v>22.395861398124808</v>
      </c>
      <c r="BM21" s="8">
        <f t="shared" si="13"/>
        <v>22.291289123342676</v>
      </c>
      <c r="BN21" s="8">
        <f t="shared" si="13"/>
        <v>22.187998862520157</v>
      </c>
      <c r="BO21" s="8">
        <f t="shared" si="13"/>
        <v>22.085941073995166</v>
      </c>
      <c r="BP21" s="8">
        <f t="shared" si="13"/>
        <v>21.985068680789865</v>
      </c>
      <c r="BQ21" s="8">
        <f t="shared" si="13"/>
        <v>21.88533689968493</v>
      </c>
      <c r="BR21" s="8">
        <f t="shared" si="13"/>
        <v>21.786703084623923</v>
      </c>
      <c r="BS21" s="8">
        <f t="shared" si="13"/>
        <v>21.689126583014882</v>
      </c>
      <c r="BT21" s="8">
        <f t="shared" si="13"/>
        <v>21.592568603660105</v>
      </c>
      <c r="BU21" s="8">
        <f t="shared" si="13"/>
        <v>21.496992095188464</v>
      </c>
      <c r="BV21" s="8">
        <f t="shared" si="13"/>
        <v>21.40236163398885</v>
      </c>
      <c r="BW21" s="8">
        <f t="shared" si="13"/>
        <v>21.30864332075322</v>
      </c>
      <c r="BX21" s="8">
        <f t="shared" si="8"/>
        <v>21.215804684833024</v>
      </c>
      <c r="BY21" s="8">
        <f t="shared" si="8"/>
        <v>21.123814595696988</v>
      </c>
      <c r="BZ21" s="8">
        <f t="shared" si="8"/>
        <v>21.032643180852428</v>
      </c>
      <c r="CA21" s="8">
        <f t="shared" si="8"/>
        <v>20.942261749657579</v>
      </c>
      <c r="CB21" s="8">
        <f t="shared" si="8"/>
        <v>20.852642722510105</v>
      </c>
      <c r="CC21" s="8">
        <f t="shared" si="8"/>
        <v>20.763759564948142</v>
      </c>
      <c r="CD21" s="8">
        <f t="shared" si="8"/>
        <v>20.675586726245687</v>
      </c>
      <c r="CE21" s="8">
        <f t="shared" si="8"/>
        <v>20.588099582124396</v>
      </c>
      <c r="CF21" s="8">
        <f t="shared" si="8"/>
        <v>20.501274381239732</v>
      </c>
      <c r="CG21" s="8">
        <f t="shared" si="8"/>
        <v>20.415088195131389</v>
      </c>
      <c r="CH21" s="8">
        <f t="shared" si="8"/>
        <v>20.329518871356701</v>
      </c>
      <c r="CI21" s="8">
        <f t="shared" si="8"/>
        <v>20.244544989550921</v>
      </c>
      <c r="CJ21" s="8">
        <f t="shared" si="8"/>
        <v>20.160145820181558</v>
      </c>
      <c r="CK21" s="8">
        <f t="shared" si="8"/>
        <v>20.076301285784119</v>
      </c>
      <c r="CL21" s="8">
        <f t="shared" si="8"/>
        <v>19.992991924485231</v>
      </c>
      <c r="CM21" s="8">
        <f t="shared" si="14"/>
        <v>19.910198855635745</v>
      </c>
      <c r="CN21" s="8">
        <f t="shared" si="14"/>
        <v>19.827903747391034</v>
      </c>
      <c r="CO21" s="8">
        <f t="shared" si="14"/>
        <v>19.746088786089445</v>
      </c>
      <c r="CP21" s="8">
        <f t="shared" si="14"/>
        <v>19.664736647291846</v>
      </c>
      <c r="CQ21" s="8">
        <f t="shared" si="14"/>
        <v>19.583830468356052</v>
      </c>
      <c r="CR21" s="8">
        <f t="shared" si="14"/>
        <v>19.50335382243</v>
      </c>
      <c r="CS21" s="8">
        <f t="shared" si="14"/>
        <v>19.423290693756279</v>
      </c>
      <c r="CT21" s="8">
        <f t="shared" si="14"/>
        <v>19.343625454188818</v>
      </c>
      <c r="CU21" s="8">
        <f t="shared" si="14"/>
        <v>19.264342840829745</v>
      </c>
      <c r="CV21" s="8">
        <f t="shared" si="14"/>
        <v>19.185427934701199</v>
      </c>
      <c r="CW21" s="8">
        <f t="shared" si="14"/>
        <v>19.106866140372613</v>
      </c>
      <c r="CX21" s="8">
        <f t="shared" si="14"/>
        <v>19.028643166469777</v>
      </c>
      <c r="CY21" s="8">
        <f t="shared" si="14"/>
        <v>18.950745006996446</v>
      </c>
      <c r="CZ21" s="8">
        <f t="shared" si="14"/>
        <v>18.873157923404047</v>
      </c>
      <c r="DA21" s="8">
        <f t="shared" si="14"/>
        <v>18.795868427348942</v>
      </c>
      <c r="DB21" s="8">
        <f t="shared" si="14"/>
        <v>18.718863264080195</v>
      </c>
      <c r="DC21" s="8">
        <f t="shared" si="15"/>
        <v>18.642129396404222</v>
      </c>
      <c r="DD21" s="8">
        <f t="shared" si="15"/>
        <v>18.565653989175416</v>
      </c>
      <c r="DE21" s="8">
        <f t="shared" si="15"/>
        <v>18.489424394264784</v>
      </c>
      <c r="DF21" s="8">
        <f t="shared" si="15"/>
        <v>18.413428135960448</v>
      </c>
      <c r="DG21" s="8">
        <f t="shared" si="15"/>
        <v>18.337652896756467</v>
      </c>
      <c r="DH21" s="8">
        <f t="shared" si="15"/>
        <v>18.262086503487872</v>
      </c>
      <c r="DI21" s="8">
        <f t="shared" si="15"/>
        <v>18.186716913771452</v>
      </c>
      <c r="DJ21" s="8">
        <f t="shared" si="15"/>
        <v>18.111532202713335</v>
      </c>
      <c r="DK21" s="8">
        <f t="shared" si="15"/>
        <v>18.036520549845331</v>
      </c>
      <c r="DL21" s="8">
        <f t="shared" si="15"/>
        <v>17.961670226253066</v>
      </c>
      <c r="DM21" s="8">
        <f t="shared" si="15"/>
        <v>17.88696958185961</v>
      </c>
      <c r="DN21" s="8">
        <f t="shared" si="15"/>
        <v>17.812407032828911</v>
      </c>
      <c r="DO21" s="8">
        <f t="shared" si="15"/>
        <v>17.737971049053559</v>
      </c>
      <c r="DP21" s="8">
        <f t="shared" si="15"/>
        <v>17.663650141691694</v>
      </c>
      <c r="DQ21" s="8">
        <f t="shared" si="15"/>
        <v>17.589432850717749</v>
      </c>
      <c r="DR21" s="8">
        <f t="shared" si="15"/>
        <v>17.515307732451593</v>
      </c>
      <c r="DS21" s="8">
        <f t="shared" si="16"/>
        <v>17.441263347030077</v>
      </c>
      <c r="DT21" s="8">
        <f t="shared" si="16"/>
        <v>17.367288245784458</v>
      </c>
      <c r="DU21" s="8">
        <f t="shared" si="16"/>
        <v>17.293370958486381</v>
      </c>
      <c r="DV21" s="8">
        <f t="shared" si="16"/>
        <v>17.219499980423912</v>
      </c>
      <c r="DW21" s="8">
        <f t="shared" si="16"/>
        <v>17.145663759268015</v>
      </c>
      <c r="DX21" s="8">
        <f t="shared" si="16"/>
        <v>17.071850681688161</v>
      </c>
      <c r="DY21" s="8">
        <f t="shared" si="16"/>
        <v>16.998049059674159</v>
      </c>
      <c r="DZ21" s="8">
        <f t="shared" si="16"/>
        <v>16.924247116519066</v>
      </c>
      <c r="EA21" s="8">
        <f t="shared" si="16"/>
        <v>16.850432972415867</v>
      </c>
      <c r="EB21" s="8">
        <f t="shared" si="16"/>
        <v>16.776594629617733</v>
      </c>
      <c r="EC21" s="8">
        <f t="shared" si="16"/>
        <v>16.70271995710878</v>
      </c>
      <c r="ED21" s="8">
        <f t="shared" si="16"/>
        <v>16.62879667472879</v>
      </c>
      <c r="EE21" s="8">
        <f t="shared" si="16"/>
        <v>16.554812336691398</v>
      </c>
      <c r="EF21" s="8">
        <f t="shared" si="16"/>
        <v>16.480754314431159</v>
      </c>
      <c r="EG21" s="8">
        <f t="shared" si="16"/>
        <v>16.40660977870975</v>
      </c>
      <c r="EH21" s="8">
        <f t="shared" si="16"/>
        <v>16.332365680906495</v>
      </c>
      <c r="EI21" s="8">
        <f t="shared" si="9"/>
        <v>16.258008733411991</v>
      </c>
      <c r="EJ21" s="8">
        <f t="shared" si="9"/>
        <v>16.183525389037158</v>
      </c>
      <c r="EK21" s="8">
        <f t="shared" si="9"/>
        <v>16.108901819342147</v>
      </c>
      <c r="EL21" s="8">
        <f t="shared" si="9"/>
        <v>16.034123891781356</v>
      </c>
      <c r="EM21" s="8">
        <f t="shared" si="9"/>
        <v>15.959177145551095</v>
      </c>
      <c r="EN21" s="8">
        <f t="shared" si="9"/>
        <v>15.884046766015871</v>
      </c>
      <c r="EO21" s="8">
        <f t="shared" si="9"/>
        <v>15.80871755757744</v>
      </c>
      <c r="EP21" s="8">
        <f t="shared" si="9"/>
        <v>15.733173914837272</v>
      </c>
      <c r="EQ21" s="8">
        <f t="shared" si="9"/>
        <v>15.657399791888155</v>
      </c>
      <c r="ER21" s="8">
        <f t="shared" si="9"/>
        <v>15.581378669553704</v>
      </c>
      <c r="ES21" s="8">
        <f t="shared" si="9"/>
        <v>15.505093520375626</v>
      </c>
      <c r="ET21" s="8">
        <f t="shared" si="9"/>
        <v>15.428526771126929</v>
      </c>
      <c r="EU21" s="8">
        <f t="shared" si="9"/>
        <v>15.351660262605263</v>
      </c>
      <c r="EV21" s="8">
        <f t="shared" si="9"/>
        <v>15.274475206432955</v>
      </c>
      <c r="EW21" s="8">
        <f t="shared" si="9"/>
        <v>15.196952138559244</v>
      </c>
      <c r="EX21" s="8">
        <f t="shared" si="9"/>
        <v>15.119070869124856</v>
      </c>
      <c r="EY21" s="8">
        <f t="shared" si="17"/>
        <v>15.040810428308943</v>
      </c>
      <c r="EZ21" s="8">
        <f t="shared" si="17"/>
        <v>14.962149007732279</v>
      </c>
      <c r="FA21" s="8">
        <f t="shared" si="17"/>
        <v>14.88306389693842</v>
      </c>
      <c r="FB21" s="8">
        <f t="shared" si="17"/>
        <v>14.803531414414307</v>
      </c>
      <c r="FC21" s="8">
        <f t="shared" si="17"/>
        <v>14.72352683254277</v>
      </c>
      <c r="FD21" s="8">
        <f t="shared" si="17"/>
        <v>14.64302429580013</v>
      </c>
      <c r="FE21" s="8">
        <f t="shared" si="17"/>
        <v>14.561996731420217</v>
      </c>
      <c r="FF21" s="8">
        <f t="shared" si="17"/>
        <v>14.480415751640274</v>
      </c>
      <c r="FG21" s="8">
        <f t="shared" si="17"/>
        <v>14.398251546521047</v>
      </c>
      <c r="FH21" s="8">
        <f t="shared" si="17"/>
        <v>14.315472766190165</v>
      </c>
      <c r="FI21" s="8">
        <f t="shared" si="17"/>
        <v>14.232046391190893</v>
      </c>
      <c r="FJ21" s="8">
        <f t="shared" si="17"/>
        <v>14.147937589422499</v>
      </c>
      <c r="FK21" s="8">
        <f t="shared" si="17"/>
        <v>14.063109557928856</v>
      </c>
      <c r="FL21" s="8">
        <f t="shared" si="17"/>
        <v>13.977523347520791</v>
      </c>
      <c r="FM21" s="8">
        <f t="shared" si="17"/>
        <v>13.89113766789748</v>
      </c>
      <c r="FN21" s="8">
        <f t="shared" si="17"/>
        <v>13.803908670551701</v>
      </c>
      <c r="FO21" s="8">
        <f t="shared" si="18"/>
        <v>13.715789706290428</v>
      </c>
      <c r="FP21" s="8">
        <f t="shared" si="18"/>
        <v>13.62673105365978</v>
      </c>
      <c r="FQ21" s="8">
        <f t="shared" si="18"/>
        <v>13.536679613911419</v>
      </c>
      <c r="FR21" s="8">
        <f t="shared" si="18"/>
        <v>13.445578567360384</v>
      </c>
      <c r="FS21" s="8">
        <f t="shared" si="18"/>
        <v>13.353366985030021</v>
      </c>
      <c r="FT21" s="8">
        <f t="shared" si="18"/>
        <v>13.259979388316239</v>
      </c>
      <c r="FU21" s="8">
        <f t="shared" si="18"/>
        <v>13.165345247978102</v>
      </c>
      <c r="FV21" s="8">
        <f t="shared" si="18"/>
        <v>13.069388412006139</v>
      </c>
      <c r="FW21" s="8">
        <f t="shared" si="18"/>
        <v>12.972026449744314</v>
      </c>
      <c r="FX21" s="8">
        <f t="shared" si="18"/>
        <v>12.873169896929912</v>
      </c>
      <c r="FY21" s="8">
        <f t="shared" si="18"/>
        <v>12.772721382913325</v>
      </c>
      <c r="FZ21" s="8">
        <f t="shared" si="18"/>
        <v>12.670574617021272</v>
      </c>
      <c r="GA21" s="8">
        <f t="shared" si="18"/>
        <v>12.566613205557521</v>
      </c>
      <c r="GB21" s="8">
        <f t="shared" si="18"/>
        <v>12.460709263920263</v>
      </c>
      <c r="GC21" s="8">
        <f t="shared" si="18"/>
        <v>12.352721779244359</v>
      </c>
      <c r="GD21" s="8">
        <f t="shared" si="18"/>
        <v>12.242494667142614</v>
      </c>
      <c r="GE21" s="8">
        <f t="shared" si="19"/>
        <v>12.129854450533802</v>
      </c>
      <c r="GF21" s="8">
        <f t="shared" si="19"/>
        <v>12.014607467806652</v>
      </c>
      <c r="GG21" s="8">
        <f t="shared" si="19"/>
        <v>11.896536489670485</v>
      </c>
      <c r="GH21" s="8">
        <f t="shared" si="19"/>
        <v>11.775396586064531</v>
      </c>
      <c r="GI21" s="8">
        <f t="shared" si="19"/>
        <v>11.65091003212693</v>
      </c>
      <c r="GJ21" s="8">
        <f t="shared" si="19"/>
        <v>11.522759968990034</v>
      </c>
      <c r="GK21" s="8">
        <f t="shared" si="19"/>
        <v>11.390582431179654</v>
      </c>
      <c r="GL21" s="8">
        <f t="shared" si="19"/>
        <v>11.253956202242122</v>
      </c>
      <c r="GM21" s="8">
        <f t="shared" si="19"/>
        <v>11.112389739365279</v>
      </c>
      <c r="GN21" s="8">
        <f t="shared" si="19"/>
        <v>10.965304076191238</v>
      </c>
      <c r="GO21" s="8">
        <f t="shared" si="19"/>
        <v>10.812010103766474</v>
      </c>
      <c r="GP21" s="8">
        <f t="shared" si="19"/>
        <v>10.651677827177723</v>
      </c>
      <c r="GQ21" s="8">
        <f t="shared" si="19"/>
        <v>10.483293894118361</v>
      </c>
      <c r="GR21" s="8">
        <f t="shared" si="19"/>
        <v>10.305601510698924</v>
      </c>
      <c r="GS21" s="10">
        <f t="shared" si="19"/>
        <v>10.117013063859012</v>
      </c>
      <c r="GT21" s="8">
        <f t="shared" si="19"/>
        <v>9.9154788657860244</v>
      </c>
      <c r="GU21" s="8">
        <f t="shared" si="10"/>
        <v>9.6982822107334314</v>
      </c>
      <c r="GV21" s="8">
        <f t="shared" si="10"/>
        <v>9.4617039758222443</v>
      </c>
      <c r="GW21" s="8">
        <f t="shared" si="10"/>
        <v>9.200440695386007</v>
      </c>
      <c r="GX21" s="8">
        <f t="shared" si="10"/>
        <v>8.9065164819879232</v>
      </c>
      <c r="GY21" s="8">
        <f t="shared" si="10"/>
        <v>8.5670354212693436</v>
      </c>
      <c r="GZ21" s="8">
        <f t="shared" si="10"/>
        <v>8.1588387467543342</v>
      </c>
      <c r="HA21" s="8">
        <f t="shared" si="10"/>
        <v>7.6327296475713702</v>
      </c>
      <c r="HB21" s="8">
        <f t="shared" si="10"/>
        <v>6.8439714454827838</v>
      </c>
    </row>
    <row r="22" spans="11:210">
      <c r="K22" s="14">
        <v>20</v>
      </c>
      <c r="L22" s="8">
        <f t="shared" si="4"/>
        <v>39.996846312938665</v>
      </c>
      <c r="M22" s="8">
        <f t="shared" si="4"/>
        <v>37.566234786625039</v>
      </c>
      <c r="N22" s="8">
        <f t="shared" si="4"/>
        <v>36.092618884780393</v>
      </c>
      <c r="O22" s="8">
        <f t="shared" si="4"/>
        <v>35.0196255405993</v>
      </c>
      <c r="P22" s="8">
        <f t="shared" si="4"/>
        <v>34.169606902838346</v>
      </c>
      <c r="Q22" s="8">
        <f t="shared" si="4"/>
        <v>33.462378489085303</v>
      </c>
      <c r="R22" s="8">
        <f t="shared" si="4"/>
        <v>32.85471096970803</v>
      </c>
      <c r="S22" s="8">
        <f t="shared" si="4"/>
        <v>32.320567387030948</v>
      </c>
      <c r="T22" s="8">
        <f t="shared" si="4"/>
        <v>31.84302095495973</v>
      </c>
      <c r="U22" s="17">
        <f t="shared" si="4"/>
        <v>31.410432844230925</v>
      </c>
      <c r="V22" s="8">
        <f t="shared" si="4"/>
        <v>31.014448584369234</v>
      </c>
      <c r="W22" s="8">
        <f t="shared" si="4"/>
        <v>30.648863435677825</v>
      </c>
      <c r="X22" s="8">
        <f t="shared" si="4"/>
        <v>30.308939909212175</v>
      </c>
      <c r="Y22" s="8">
        <f t="shared" si="4"/>
        <v>29.990976853048327</v>
      </c>
      <c r="Z22" s="8">
        <f t="shared" si="4"/>
        <v>29.692026299116723</v>
      </c>
      <c r="AA22" s="8">
        <f t="shared" si="4"/>
        <v>29.409701076433379</v>
      </c>
      <c r="AB22" s="8">
        <f t="shared" si="11"/>
        <v>29.142040323252179</v>
      </c>
      <c r="AC22" s="8">
        <f t="shared" si="11"/>
        <v>28.887413141139611</v>
      </c>
      <c r="AD22" s="8">
        <f t="shared" si="11"/>
        <v>28.644448085021022</v>
      </c>
      <c r="AE22" s="8">
        <f t="shared" si="11"/>
        <v>28.411980584305628</v>
      </c>
      <c r="AF22" s="8">
        <f t="shared" si="11"/>
        <v>28.189013078334167</v>
      </c>
      <c r="AG22" s="8">
        <f t="shared" si="11"/>
        <v>27.974684340315132</v>
      </c>
      <c r="AH22" s="8">
        <f t="shared" si="11"/>
        <v>27.768245555630397</v>
      </c>
      <c r="AI22" s="8">
        <f t="shared" si="11"/>
        <v>27.56904144180686</v>
      </c>
      <c r="AJ22" s="8">
        <f t="shared" si="11"/>
        <v>27.376495184216985</v>
      </c>
      <c r="AK22" s="8">
        <f t="shared" si="11"/>
        <v>27.190096296255334</v>
      </c>
      <c r="AL22" s="8">
        <f t="shared" si="11"/>
        <v>27.009390746822369</v>
      </c>
      <c r="AM22" s="8">
        <f t="shared" si="11"/>
        <v>26.833972864242039</v>
      </c>
      <c r="AN22" s="8">
        <f t="shared" si="11"/>
        <v>26.663478645574298</v>
      </c>
      <c r="AO22" s="8">
        <f t="shared" si="11"/>
        <v>26.497580187779178</v>
      </c>
      <c r="AP22" s="8">
        <f t="shared" si="11"/>
        <v>26.335981021849687</v>
      </c>
      <c r="AQ22" s="8">
        <f t="shared" si="11"/>
        <v>26.178412179354364</v>
      </c>
      <c r="AR22" s="8">
        <f t="shared" si="12"/>
        <v>26.024628857321918</v>
      </c>
      <c r="AS22" s="8">
        <f t="shared" si="12"/>
        <v>25.874407575224453</v>
      </c>
      <c r="AT22" s="8">
        <f t="shared" si="12"/>
        <v>25.727543739223847</v>
      </c>
      <c r="AU22" s="8">
        <f t="shared" si="12"/>
        <v>25.583849545456562</v>
      </c>
      <c r="AV22" s="8">
        <f t="shared" si="12"/>
        <v>25.443152167123142</v>
      </c>
      <c r="AW22" s="8">
        <f t="shared" si="12"/>
        <v>25.305292180384509</v>
      </c>
      <c r="AX22" s="8">
        <f t="shared" si="12"/>
        <v>25.170122192188593</v>
      </c>
      <c r="AY22" s="8">
        <f t="shared" si="12"/>
        <v>25.037505639637406</v>
      </c>
      <c r="AZ22" s="8">
        <f t="shared" si="12"/>
        <v>24.907315735717649</v>
      </c>
      <c r="BA22" s="8">
        <f t="shared" si="12"/>
        <v>24.779434540432586</v>
      </c>
      <c r="BB22" s="8">
        <f t="shared" si="12"/>
        <v>24.653752139798573</v>
      </c>
      <c r="BC22" s="8">
        <f t="shared" si="12"/>
        <v>24.530165917969988</v>
      </c>
      <c r="BD22" s="8">
        <f t="shared" si="12"/>
        <v>24.408579910055938</v>
      </c>
      <c r="BE22" s="8">
        <f t="shared" si="12"/>
        <v>24.288904225090231</v>
      </c>
      <c r="BF22" s="8">
        <f t="shared" si="12"/>
        <v>24.17105453018986</v>
      </c>
      <c r="BG22" s="8">
        <f t="shared" si="12"/>
        <v>24.054951588247569</v>
      </c>
      <c r="BH22" s="8">
        <f t="shared" si="13"/>
        <v>23.94052084259976</v>
      </c>
      <c r="BI22" s="8">
        <f t="shared" si="13"/>
        <v>23.827692043030854</v>
      </c>
      <c r="BJ22" s="8">
        <f t="shared" si="13"/>
        <v>23.716398908250209</v>
      </c>
      <c r="BK22" s="8">
        <f t="shared" si="13"/>
        <v>23.606578820633263</v>
      </c>
      <c r="BL22" s="8">
        <f t="shared" si="13"/>
        <v>23.498172549574846</v>
      </c>
      <c r="BM22" s="8">
        <f t="shared" si="13"/>
        <v>23.391124000276207</v>
      </c>
      <c r="BN22" s="8">
        <f t="shared" si="13"/>
        <v>23.285379985192154</v>
      </c>
      <c r="BO22" s="8">
        <f t="shared" si="13"/>
        <v>23.180890015711118</v>
      </c>
      <c r="BP22" s="8">
        <f t="shared" si="13"/>
        <v>23.077606111939215</v>
      </c>
      <c r="BQ22" s="8">
        <f t="shared" si="13"/>
        <v>22.975482628715962</v>
      </c>
      <c r="BR22" s="8">
        <f t="shared" si="13"/>
        <v>22.874476096211389</v>
      </c>
      <c r="BS22" s="8">
        <f t="shared" si="13"/>
        <v>22.774545073646426</v>
      </c>
      <c r="BT22" s="8">
        <f t="shared" si="13"/>
        <v>22.675650014845683</v>
      </c>
      <c r="BU22" s="8">
        <f t="shared" si="13"/>
        <v>22.57775314447704</v>
      </c>
      <c r="BV22" s="8">
        <f t="shared" si="13"/>
        <v>22.480818343959559</v>
      </c>
      <c r="BW22" s="8">
        <f t="shared" si="13"/>
        <v>22.384811046132224</v>
      </c>
      <c r="BX22" s="8">
        <f t="shared" si="8"/>
        <v>22.289698137873536</v>
      </c>
      <c r="BY22" s="8">
        <f t="shared" si="8"/>
        <v>22.195447869947458</v>
      </c>
      <c r="BZ22" s="8">
        <f t="shared" si="8"/>
        <v>22.102029773426601</v>
      </c>
      <c r="CA22" s="8">
        <f t="shared" si="8"/>
        <v>22.009414582110143</v>
      </c>
      <c r="CB22" s="8">
        <f t="shared" si="8"/>
        <v>21.917574160412492</v>
      </c>
      <c r="CC22" s="8">
        <f t="shared" si="8"/>
        <v>21.826481436250958</v>
      </c>
      <c r="CD22" s="8">
        <f t="shared" si="8"/>
        <v>21.736110338506808</v>
      </c>
      <c r="CE22" s="8">
        <f t="shared" si="8"/>
        <v>21.646435738675017</v>
      </c>
      <c r="CF22" s="8">
        <f t="shared" si="8"/>
        <v>21.557433396354661</v>
      </c>
      <c r="CG22" s="8">
        <f t="shared" si="8"/>
        <v>21.469079908264401</v>
      </c>
      <c r="CH22" s="8">
        <f t="shared" si="8"/>
        <v>21.381352660496592</v>
      </c>
      <c r="CI22" s="8">
        <f t="shared" si="8"/>
        <v>21.294229783749476</v>
      </c>
      <c r="CJ22" s="8">
        <f t="shared" si="8"/>
        <v>21.207690111300405</v>
      </c>
      <c r="CK22" s="8">
        <f t="shared" si="8"/>
        <v>21.121713139503605</v>
      </c>
      <c r="CL22" s="8">
        <f t="shared" si="8"/>
        <v>21.03627899061506</v>
      </c>
      <c r="CM22" s="8">
        <f t="shared" si="14"/>
        <v>20.951368377763707</v>
      </c>
      <c r="CN22" s="8">
        <f t="shared" si="14"/>
        <v>20.866962571903407</v>
      </c>
      <c r="CO22" s="8">
        <f t="shared" si="14"/>
        <v>20.783043370593798</v>
      </c>
      <c r="CP22" s="8">
        <f t="shared" si="14"/>
        <v>20.699593068470495</v>
      </c>
      <c r="CQ22" s="8">
        <f t="shared" si="14"/>
        <v>20.616594429276095</v>
      </c>
      <c r="CR22" s="8">
        <f t="shared" si="14"/>
        <v>20.534030659333688</v>
      </c>
      <c r="CS22" s="8">
        <f t="shared" si="14"/>
        <v>20.451885382353503</v>
      </c>
      <c r="CT22" s="8">
        <f t="shared" si="14"/>
        <v>20.370142615471543</v>
      </c>
      <c r="CU22" s="8">
        <f t="shared" si="14"/>
        <v>20.288786746426599</v>
      </c>
      <c r="CV22" s="8">
        <f t="shared" si="14"/>
        <v>20.207802511788664</v>
      </c>
      <c r="CW22" s="8">
        <f t="shared" si="14"/>
        <v>20.127174976157839</v>
      </c>
      <c r="CX22" s="8">
        <f t="shared" si="14"/>
        <v>20.046889512258478</v>
      </c>
      <c r="CY22" s="8">
        <f t="shared" si="14"/>
        <v>19.96693178185804</v>
      </c>
      <c r="CZ22" s="8">
        <f t="shared" si="14"/>
        <v>19.887287717444945</v>
      </c>
      <c r="DA22" s="8">
        <f t="shared" si="14"/>
        <v>19.807943504603514</v>
      </c>
      <c r="DB22" s="8">
        <f t="shared" si="14"/>
        <v>19.728885565027884</v>
      </c>
      <c r="DC22" s="8">
        <f t="shared" si="15"/>
        <v>19.650100540120015</v>
      </c>
      <c r="DD22" s="8">
        <f t="shared" si="15"/>
        <v>19.571575275120065</v>
      </c>
      <c r="DE22" s="8">
        <f t="shared" si="15"/>
        <v>19.493296803719581</v>
      </c>
      <c r="DF22" s="8">
        <f t="shared" si="15"/>
        <v>19.415252333110992</v>
      </c>
      <c r="DG22" s="8">
        <f t="shared" si="15"/>
        <v>19.337429229428253</v>
      </c>
      <c r="DH22" s="8">
        <f t="shared" si="15"/>
        <v>19.259815003535849</v>
      </c>
      <c r="DI22" s="8">
        <f t="shared" si="15"/>
        <v>19.182397297124727</v>
      </c>
      <c r="DJ22" s="8">
        <f t="shared" si="15"/>
        <v>19.105163869075017</v>
      </c>
      <c r="DK22" s="8">
        <f t="shared" si="15"/>
        <v>19.028102582046763</v>
      </c>
      <c r="DL22" s="8">
        <f t="shared" si="15"/>
        <v>18.951201389260532</v>
      </c>
      <c r="DM22" s="8">
        <f t="shared" si="15"/>
        <v>18.874448321430727</v>
      </c>
      <c r="DN22" s="8">
        <f t="shared" si="15"/>
        <v>18.797831473814799</v>
      </c>
      <c r="DO22" s="8">
        <f t="shared" si="15"/>
        <v>18.721338993341959</v>
      </c>
      <c r="DP22" s="8">
        <f t="shared" si="15"/>
        <v>18.644959065785116</v>
      </c>
      <c r="DQ22" s="8">
        <f t="shared" si="15"/>
        <v>18.5686799029396</v>
      </c>
      <c r="DR22" s="8">
        <f t="shared" si="15"/>
        <v>18.492489729772124</v>
      </c>
      <c r="DS22" s="8">
        <f t="shared" si="16"/>
        <v>18.416376771502851</v>
      </c>
      <c r="DT22" s="8">
        <f t="shared" si="16"/>
        <v>18.340329240582793</v>
      </c>
      <c r="DU22" s="8">
        <f t="shared" si="16"/>
        <v>18.264335323527927</v>
      </c>
      <c r="DV22" s="8">
        <f t="shared" si="16"/>
        <v>18.188383167570155</v>
      </c>
      <c r="DW22" s="8">
        <f t="shared" si="16"/>
        <v>18.112460867084128</v>
      </c>
      <c r="DX22" s="8">
        <f t="shared" si="16"/>
        <v>18.036556449747</v>
      </c>
      <c r="DY22" s="8">
        <f t="shared" si="16"/>
        <v>17.960657862386725</v>
      </c>
      <c r="DZ22" s="8">
        <f t="shared" si="16"/>
        <v>17.884752956471939</v>
      </c>
      <c r="EA22" s="8">
        <f t="shared" si="16"/>
        <v>17.808829473194233</v>
      </c>
      <c r="EB22" s="8">
        <f t="shared" si="16"/>
        <v>17.732875028090799</v>
      </c>
      <c r="EC22" s="8">
        <f t="shared" si="16"/>
        <v>17.656877095152119</v>
      </c>
      <c r="ED22" s="8">
        <f t="shared" si="16"/>
        <v>17.58082299035588</v>
      </c>
      <c r="EE22" s="8">
        <f t="shared" si="16"/>
        <v>17.504699854564237</v>
      </c>
      <c r="EF22" s="8">
        <f t="shared" si="16"/>
        <v>17.428494635717026</v>
      </c>
      <c r="EG22" s="8">
        <f t="shared" si="16"/>
        <v>17.352194070248416</v>
      </c>
      <c r="EH22" s="8">
        <f t="shared" si="16"/>
        <v>17.275784663648857</v>
      </c>
      <c r="EI22" s="8">
        <f t="shared" si="9"/>
        <v>17.19925267008788</v>
      </c>
      <c r="EJ22" s="8">
        <f t="shared" si="9"/>
        <v>17.122584071006106</v>
      </c>
      <c r="EK22" s="8">
        <f t="shared" si="9"/>
        <v>17.045764552576951</v>
      </c>
      <c r="EL22" s="8">
        <f t="shared" si="9"/>
        <v>16.968779481929698</v>
      </c>
      <c r="EM22" s="8">
        <f t="shared" si="9"/>
        <v>16.89161388201558</v>
      </c>
      <c r="EN22" s="8">
        <f t="shared" si="9"/>
        <v>16.814252404987478</v>
      </c>
      <c r="EO22" s="8">
        <f t="shared" si="9"/>
        <v>16.736679303951309</v>
      </c>
      <c r="EP22" s="8">
        <f t="shared" si="9"/>
        <v>16.658878402933322</v>
      </c>
      <c r="EQ22" s="8">
        <f t="shared" si="9"/>
        <v>16.580833064891703</v>
      </c>
      <c r="ER22" s="8">
        <f t="shared" si="9"/>
        <v>16.502526157583201</v>
      </c>
      <c r="ES22" s="8">
        <f t="shared" si="9"/>
        <v>16.42394001707585</v>
      </c>
      <c r="ET22" s="8">
        <f t="shared" si="9"/>
        <v>16.345056408675969</v>
      </c>
      <c r="EU22" s="8">
        <f t="shared" si="9"/>
        <v>16.265856485012772</v>
      </c>
      <c r="EV22" s="8">
        <f t="shared" si="9"/>
        <v>16.186320740994848</v>
      </c>
      <c r="EW22" s="8">
        <f t="shared" si="9"/>
        <v>16.106428965320383</v>
      </c>
      <c r="EX22" s="8">
        <f t="shared" si="9"/>
        <v>16.026160188186047</v>
      </c>
      <c r="EY22" s="8">
        <f t="shared" si="17"/>
        <v>15.945492624797318</v>
      </c>
      <c r="EZ22" s="8">
        <f t="shared" si="17"/>
        <v>15.86440361423516</v>
      </c>
      <c r="FA22" s="8">
        <f t="shared" si="17"/>
        <v>15.782869553178891</v>
      </c>
      <c r="FB22" s="8">
        <f t="shared" si="17"/>
        <v>15.700865823922491</v>
      </c>
      <c r="FC22" s="8">
        <f t="shared" si="17"/>
        <v>15.618366716049263</v>
      </c>
      <c r="FD22" s="8">
        <f t="shared" si="17"/>
        <v>15.535345341046721</v>
      </c>
      <c r="FE22" s="8">
        <f t="shared" si="17"/>
        <v>15.451773539047714</v>
      </c>
      <c r="FF22" s="8">
        <f t="shared" si="17"/>
        <v>15.367621776772898</v>
      </c>
      <c r="FG22" s="8">
        <f t="shared" si="17"/>
        <v>15.282859035620719</v>
      </c>
      <c r="FH22" s="8">
        <f t="shared" si="17"/>
        <v>15.197452688701567</v>
      </c>
      <c r="FI22" s="8">
        <f t="shared" si="17"/>
        <v>15.111368365437608</v>
      </c>
      <c r="FJ22" s="8">
        <f t="shared" si="17"/>
        <v>15.024569802145148</v>
      </c>
      <c r="FK22" s="8">
        <f t="shared" si="17"/>
        <v>14.937018676775924</v>
      </c>
      <c r="FL22" s="8">
        <f t="shared" si="17"/>
        <v>14.848674425710088</v>
      </c>
      <c r="FM22" s="8">
        <f t="shared" si="17"/>
        <v>14.759494040158378</v>
      </c>
      <c r="FN22" s="8">
        <f t="shared" si="17"/>
        <v>14.669431839332796</v>
      </c>
      <c r="FO22" s="8">
        <f t="shared" si="18"/>
        <v>14.57843921707051</v>
      </c>
      <c r="FP22" s="8">
        <f t="shared" si="18"/>
        <v>14.486464358027764</v>
      </c>
      <c r="FQ22" s="8">
        <f t="shared" si="18"/>
        <v>14.393451918878075</v>
      </c>
      <c r="FR22" s="8">
        <f t="shared" si="18"/>
        <v>14.299342669124757</v>
      </c>
      <c r="FS22" s="8">
        <f t="shared" si="18"/>
        <v>14.204073085138475</v>
      </c>
      <c r="FT22" s="8">
        <f t="shared" si="18"/>
        <v>14.107574889812218</v>
      </c>
      <c r="FU22" s="8">
        <f t="shared" si="18"/>
        <v>14.009774528733121</v>
      </c>
      <c r="FV22" s="8">
        <f t="shared" si="18"/>
        <v>13.910592571931772</v>
      </c>
      <c r="FW22" s="8">
        <f t="shared" si="18"/>
        <v>13.809943027990705</v>
      </c>
      <c r="FX22" s="8">
        <f t="shared" si="18"/>
        <v>13.707732554452745</v>
      </c>
      <c r="FY22" s="8">
        <f t="shared" si="18"/>
        <v>13.603859544904919</v>
      </c>
      <c r="FZ22" s="8">
        <f t="shared" si="18"/>
        <v>13.498213068609651</v>
      </c>
      <c r="GA22" s="8">
        <f t="shared" si="18"/>
        <v>13.390671632822393</v>
      </c>
      <c r="GB22" s="8">
        <f t="shared" si="18"/>
        <v>13.281101730582689</v>
      </c>
      <c r="GC22" s="8">
        <f t="shared" si="18"/>
        <v>13.169356127256753</v>
      </c>
      <c r="GD22" s="8">
        <f t="shared" si="18"/>
        <v>13.055271826703025</v>
      </c>
      <c r="GE22" s="8">
        <f t="shared" si="19"/>
        <v>12.938667641589362</v>
      </c>
      <c r="GF22" s="8">
        <f t="shared" si="19"/>
        <v>12.819341270643058</v>
      </c>
      <c r="GG22" s="8">
        <f t="shared" si="19"/>
        <v>12.697065756354677</v>
      </c>
      <c r="GH22" s="8">
        <f t="shared" si="19"/>
        <v>12.57158515681853</v>
      </c>
      <c r="GI22" s="8">
        <f t="shared" si="19"/>
        <v>12.442609210450041</v>
      </c>
      <c r="GJ22" s="8">
        <f t="shared" si="19"/>
        <v>12.309806695476528</v>
      </c>
      <c r="GK22" s="8">
        <f t="shared" si="19"/>
        <v>12.172797076966932</v>
      </c>
      <c r="GL22" s="8">
        <f t="shared" si="19"/>
        <v>12.031139876560021</v>
      </c>
      <c r="GM22" s="8">
        <f t="shared" si="19"/>
        <v>11.884320968189011</v>
      </c>
      <c r="GN22" s="8">
        <f t="shared" si="19"/>
        <v>11.731734654946015</v>
      </c>
      <c r="GO22" s="8">
        <f t="shared" si="19"/>
        <v>11.572659847393707</v>
      </c>
      <c r="GP22" s="8">
        <f t="shared" si="19"/>
        <v>11.406227820741186</v>
      </c>
      <c r="GQ22" s="8">
        <f t="shared" si="19"/>
        <v>11.231377661010484</v>
      </c>
      <c r="GR22" s="8">
        <f t="shared" si="19"/>
        <v>11.046793218229025</v>
      </c>
      <c r="GS22" s="10">
        <f t="shared" si="19"/>
        <v>10.850811394182553</v>
      </c>
      <c r="GT22" s="8">
        <f t="shared" si="19"/>
        <v>10.641284332369395</v>
      </c>
      <c r="GU22" s="8">
        <f t="shared" si="10"/>
        <v>10.415364166523227</v>
      </c>
      <c r="GV22" s="8">
        <f t="shared" si="10"/>
        <v>10.169150616349363</v>
      </c>
      <c r="GW22" s="8">
        <f t="shared" si="10"/>
        <v>9.8970792932456035</v>
      </c>
      <c r="GX22" s="8">
        <f t="shared" si="10"/>
        <v>9.5907773922648154</v>
      </c>
      <c r="GY22" s="8">
        <f t="shared" si="10"/>
        <v>9.2366985551261322</v>
      </c>
      <c r="GZ22" s="8">
        <f t="shared" si="10"/>
        <v>8.8104966437173662</v>
      </c>
      <c r="HA22" s="8">
        <f t="shared" si="10"/>
        <v>8.2603983325462931</v>
      </c>
      <c r="HB22" s="8">
        <f t="shared" si="10"/>
        <v>7.4338442629340538</v>
      </c>
    </row>
    <row r="23" spans="11:210">
      <c r="K23" s="14">
        <v>21</v>
      </c>
      <c r="L23" s="8">
        <f t="shared" si="4"/>
        <v>41.401064771417637</v>
      </c>
      <c r="M23" s="8">
        <f t="shared" si="4"/>
        <v>38.932172683516065</v>
      </c>
      <c r="N23" s="8">
        <f t="shared" si="4"/>
        <v>37.434451470225866</v>
      </c>
      <c r="O23" s="8">
        <f t="shared" si="4"/>
        <v>36.3434489380058</v>
      </c>
      <c r="P23" s="8">
        <f t="shared" si="4"/>
        <v>35.478875905727257</v>
      </c>
      <c r="Q23" s="8">
        <f t="shared" si="4"/>
        <v>34.759336308467766</v>
      </c>
      <c r="R23" s="8">
        <f t="shared" si="4"/>
        <v>34.140939376744925</v>
      </c>
      <c r="S23" s="8">
        <f t="shared" si="4"/>
        <v>33.597245613406592</v>
      </c>
      <c r="T23" s="8">
        <f t="shared" si="4"/>
        <v>33.111064201293146</v>
      </c>
      <c r="U23" s="17">
        <f t="shared" si="4"/>
        <v>32.670573340917301</v>
      </c>
      <c r="V23" s="8">
        <f t="shared" si="4"/>
        <v>32.26728630476083</v>
      </c>
      <c r="W23" s="8">
        <f t="shared" si="4"/>
        <v>31.89489950573692</v>
      </c>
      <c r="X23" s="8">
        <f t="shared" si="4"/>
        <v>31.548599545041213</v>
      </c>
      <c r="Y23" s="8">
        <f t="shared" si="4"/>
        <v>31.224625649421146</v>
      </c>
      <c r="Z23" s="8">
        <f t="shared" si="4"/>
        <v>30.919982126545541</v>
      </c>
      <c r="AA23" s="8">
        <f t="shared" si="4"/>
        <v>30.632242980327788</v>
      </c>
      <c r="AB23" s="8">
        <f t="shared" si="11"/>
        <v>30.359415318140563</v>
      </c>
      <c r="AC23" s="8">
        <f t="shared" si="11"/>
        <v>30.099841490701799</v>
      </c>
      <c r="AD23" s="8">
        <f t="shared" si="11"/>
        <v>29.852127469670588</v>
      </c>
      <c r="AE23" s="8">
        <f t="shared" si="11"/>
        <v>29.615089436182725</v>
      </c>
      <c r="AF23" s="8">
        <f t="shared" si="11"/>
        <v>29.387713282848825</v>
      </c>
      <c r="AG23" s="8">
        <f t="shared" si="11"/>
        <v>29.169123448637542</v>
      </c>
      <c r="AH23" s="8">
        <f t="shared" si="11"/>
        <v>28.958558614610567</v>
      </c>
      <c r="AI23" s="8">
        <f t="shared" si="11"/>
        <v>28.755352521045861</v>
      </c>
      <c r="AJ23" s="8">
        <f t="shared" si="11"/>
        <v>28.558918660801687</v>
      </c>
      <c r="AK23" s="8">
        <f t="shared" si="11"/>
        <v>28.368737943662921</v>
      </c>
      <c r="AL23" s="8">
        <f t="shared" si="11"/>
        <v>28.184348664146693</v>
      </c>
      <c r="AM23" s="8">
        <f t="shared" si="11"/>
        <v>28.005338274139049</v>
      </c>
      <c r="AN23" s="8">
        <f t="shared" si="11"/>
        <v>27.831336583448191</v>
      </c>
      <c r="AO23" s="8">
        <f t="shared" si="11"/>
        <v>27.662010100229597</v>
      </c>
      <c r="AP23" s="8">
        <f t="shared" si="11"/>
        <v>27.497057288917748</v>
      </c>
      <c r="AQ23" s="8">
        <f t="shared" si="11"/>
        <v>27.336204572385434</v>
      </c>
      <c r="AR23" s="8">
        <f t="shared" si="12"/>
        <v>27.179202942120483</v>
      </c>
      <c r="AS23" s="8">
        <f t="shared" si="12"/>
        <v>27.025825068474965</v>
      </c>
      <c r="AT23" s="8">
        <f t="shared" si="12"/>
        <v>26.875862824790111</v>
      </c>
      <c r="AU23" s="8">
        <f t="shared" si="12"/>
        <v>26.729125156075245</v>
      </c>
      <c r="AV23" s="8">
        <f t="shared" si="12"/>
        <v>26.585436236117136</v>
      </c>
      <c r="AW23" s="8">
        <f t="shared" si="12"/>
        <v>26.444633867295742</v>
      </c>
      <c r="AX23" s="8">
        <f t="shared" si="12"/>
        <v>26.306568085633511</v>
      </c>
      <c r="AY23" s="8">
        <f t="shared" si="12"/>
        <v>26.17109994019615</v>
      </c>
      <c r="AZ23" s="8">
        <f t="shared" si="12"/>
        <v>26.03810042125961</v>
      </c>
      <c r="BA23" s="8">
        <f t="shared" si="12"/>
        <v>25.907449515939916</v>
      </c>
      <c r="BB23" s="8">
        <f t="shared" si="12"/>
        <v>25.779035373464264</v>
      </c>
      <c r="BC23" s="8">
        <f t="shared" si="12"/>
        <v>25.652753565106419</v>
      </c>
      <c r="BD23" s="8">
        <f t="shared" si="12"/>
        <v>25.528506426146958</v>
      </c>
      <c r="BE23" s="8">
        <f t="shared" si="12"/>
        <v>25.406202469147257</v>
      </c>
      <c r="BF23" s="8">
        <f t="shared" si="12"/>
        <v>25.285755859425855</v>
      </c>
      <c r="BG23" s="8">
        <f t="shared" si="12"/>
        <v>25.167085944956998</v>
      </c>
      <c r="BH23" s="8">
        <f t="shared" si="13"/>
        <v>25.050116834024937</v>
      </c>
      <c r="BI23" s="8">
        <f t="shared" si="13"/>
        <v>24.934777014902302</v>
      </c>
      <c r="BJ23" s="8">
        <f t="shared" si="13"/>
        <v>24.820999012608617</v>
      </c>
      <c r="BK23" s="8">
        <f t="shared" si="13"/>
        <v>24.708719078470995</v>
      </c>
      <c r="BL23" s="8">
        <f t="shared" si="13"/>
        <v>24.597876908774783</v>
      </c>
      <c r="BM23" s="8">
        <f t="shared" si="13"/>
        <v>24.488415389273122</v>
      </c>
      <c r="BN23" s="8">
        <f t="shared" si="13"/>
        <v>24.380280362735714</v>
      </c>
      <c r="BO23" s="8">
        <f t="shared" si="13"/>
        <v>24.273420417069548</v>
      </c>
      <c r="BP23" s="8">
        <f t="shared" si="13"/>
        <v>24.167786691847141</v>
      </c>
      <c r="BQ23" s="8">
        <f t="shared" si="13"/>
        <v>24.063332701338926</v>
      </c>
      <c r="BR23" s="8">
        <f t="shared" si="13"/>
        <v>23.960014172371906</v>
      </c>
      <c r="BS23" s="8">
        <f t="shared" si="13"/>
        <v>23.857788895532341</v>
      </c>
      <c r="BT23" s="8">
        <f t="shared" si="13"/>
        <v>23.756616588399833</v>
      </c>
      <c r="BU23" s="8">
        <f t="shared" si="13"/>
        <v>23.656458769648186</v>
      </c>
      <c r="BV23" s="8">
        <f t="shared" si="13"/>
        <v>23.557278642977451</v>
      </c>
      <c r="BW23" s="8">
        <f t="shared" si="13"/>
        <v>23.459040989954499</v>
      </c>
      <c r="BX23" s="8">
        <f t="shared" si="8"/>
        <v>23.361712070938488</v>
      </c>
      <c r="BY23" s="8">
        <f t="shared" si="8"/>
        <v>23.265259533354598</v>
      </c>
      <c r="BZ23" s="8">
        <f t="shared" si="8"/>
        <v>23.169652326655971</v>
      </c>
      <c r="CA23" s="8">
        <f t="shared" si="8"/>
        <v>23.074860623381483</v>
      </c>
      <c r="CB23" s="8">
        <f t="shared" si="8"/>
        <v>22.980855745776587</v>
      </c>
      <c r="CC23" s="8">
        <f t="shared" si="8"/>
        <v>22.887610097497451</v>
      </c>
      <c r="CD23" s="8">
        <f t="shared" si="8"/>
        <v>22.795097099965595</v>
      </c>
      <c r="CE23" s="8">
        <f t="shared" si="8"/>
        <v>22.703291132981743</v>
      </c>
      <c r="CF23" s="8">
        <f t="shared" si="8"/>
        <v>22.612167479245041</v>
      </c>
      <c r="CG23" s="8">
        <f t="shared" si="8"/>
        <v>22.521702272456519</v>
      </c>
      <c r="CH23" s="8">
        <f t="shared" si="8"/>
        <v>22.431872448715584</v>
      </c>
      <c r="CI23" s="8">
        <f t="shared" si="8"/>
        <v>22.342655700944572</v>
      </c>
      <c r="CJ23" s="8">
        <f t="shared" si="8"/>
        <v>22.254030436100017</v>
      </c>
      <c r="CK23" s="8">
        <f t="shared" si="8"/>
        <v>22.165975734950685</v>
      </c>
      <c r="CL23" s="8">
        <f t="shared" si="8"/>
        <v>22.078471314221325</v>
      </c>
      <c r="CM23" s="8">
        <f t="shared" si="14"/>
        <v>21.991497490918352</v>
      </c>
      <c r="CN23" s="8">
        <f t="shared" si="14"/>
        <v>21.90503514866888</v>
      </c>
      <c r="CO23" s="8">
        <f t="shared" si="14"/>
        <v>21.819065705918728</v>
      </c>
      <c r="CP23" s="8">
        <f t="shared" si="14"/>
        <v>21.733571085847299</v>
      </c>
      <c r="CQ23" s="8">
        <f t="shared" si="14"/>
        <v>21.648533687868483</v>
      </c>
      <c r="CR23" s="8">
        <f t="shared" si="14"/>
        <v>21.563936360597374</v>
      </c>
      <c r="CS23" s="8">
        <f t="shared" si="14"/>
        <v>21.47976237617117</v>
      </c>
      <c r="CT23" s="8">
        <f t="shared" si="14"/>
        <v>21.395995405821626</v>
      </c>
      <c r="CU23" s="8">
        <f t="shared" si="14"/>
        <v>21.312619496603453</v>
      </c>
      <c r="CV23" s="8">
        <f t="shared" si="14"/>
        <v>21.229619049190266</v>
      </c>
      <c r="CW23" s="8">
        <f t="shared" si="14"/>
        <v>21.146978796655628</v>
      </c>
      <c r="CX23" s="8">
        <f t="shared" si="14"/>
        <v>21.064683784162394</v>
      </c>
      <c r="CY23" s="8">
        <f t="shared" si="14"/>
        <v>20.982719349488853</v>
      </c>
      <c r="CZ23" s="8">
        <f t="shared" si="14"/>
        <v>20.901071104324163</v>
      </c>
      <c r="DA23" s="8">
        <f t="shared" si="14"/>
        <v>20.819724916270463</v>
      </c>
      <c r="DB23" s="8">
        <f t="shared" si="14"/>
        <v>20.738666891491967</v>
      </c>
      <c r="DC23" s="8">
        <f t="shared" si="15"/>
        <v>20.657883357955541</v>
      </c>
      <c r="DD23" s="8">
        <f t="shared" si="15"/>
        <v>20.577360849209285</v>
      </c>
      <c r="DE23" s="8">
        <f t="shared" si="15"/>
        <v>20.497086088649336</v>
      </c>
      <c r="DF23" s="8">
        <f t="shared" si="15"/>
        <v>20.417045974226603</v>
      </c>
      <c r="DG23" s="8">
        <f t="shared" si="15"/>
        <v>20.33722756354792</v>
      </c>
      <c r="DH23" s="8">
        <f t="shared" si="15"/>
        <v>20.257618059327388</v>
      </c>
      <c r="DI23" s="8">
        <f t="shared" si="15"/>
        <v>20.178204795145849</v>
      </c>
      <c r="DJ23" s="8">
        <f t="shared" si="15"/>
        <v>20.098975221477154</v>
      </c>
      <c r="DK23" s="8">
        <f t="shared" si="15"/>
        <v>20.019916891941644</v>
      </c>
      <c r="DL23" s="8">
        <f t="shared" si="15"/>
        <v>19.941017449747694</v>
      </c>
      <c r="DM23" s="8">
        <f t="shared" si="15"/>
        <v>19.862264614283141</v>
      </c>
      <c r="DN23" s="8">
        <f t="shared" si="15"/>
        <v>19.783646167818951</v>
      </c>
      <c r="DO23" s="8">
        <f t="shared" si="15"/>
        <v>19.705149942287505</v>
      </c>
      <c r="DP23" s="8">
        <f t="shared" si="15"/>
        <v>19.626763806098349</v>
      </c>
      <c r="DQ23" s="8">
        <f t="shared" si="15"/>
        <v>19.548475650953918</v>
      </c>
      <c r="DR23" s="8">
        <f t="shared" si="15"/>
        <v>19.470273378627475</v>
      </c>
      <c r="DS23" s="8">
        <f t="shared" si="16"/>
        <v>19.392144887665051</v>
      </c>
      <c r="DT23" s="8">
        <f t="shared" si="16"/>
        <v>19.314078059972449</v>
      </c>
      <c r="DU23" s="8">
        <f t="shared" si="16"/>
        <v>19.236060747247365</v>
      </c>
      <c r="DV23" s="8">
        <f t="shared" si="16"/>
        <v>19.158080757215497</v>
      </c>
      <c r="DW23" s="8">
        <f t="shared" si="16"/>
        <v>19.080125839628202</v>
      </c>
      <c r="DX23" s="8">
        <f t="shared" si="16"/>
        <v>19.002183671977374</v>
      </c>
      <c r="DY23" s="8">
        <f t="shared" si="16"/>
        <v>18.924241844881458</v>
      </c>
      <c r="DZ23" s="8">
        <f t="shared" si="16"/>
        <v>18.84628784709405</v>
      </c>
      <c r="EA23" s="8">
        <f t="shared" si="16"/>
        <v>18.768309050084138</v>
      </c>
      <c r="EB23" s="8">
        <f t="shared" si="16"/>
        <v>18.690292692133838</v>
      </c>
      <c r="EC23" s="8">
        <f t="shared" si="16"/>
        <v>18.612225861896441</v>
      </c>
      <c r="ED23" s="8">
        <f t="shared" si="16"/>
        <v>18.534095481353585</v>
      </c>
      <c r="EE23" s="8">
        <f t="shared" si="16"/>
        <v>18.455888288106316</v>
      </c>
      <c r="EF23" s="8">
        <f t="shared" si="16"/>
        <v>18.377590816929956</v>
      </c>
      <c r="EG23" s="8">
        <f t="shared" si="16"/>
        <v>18.299189380517518</v>
      </c>
      <c r="EH23" s="8">
        <f t="shared" si="16"/>
        <v>18.220670049330391</v>
      </c>
      <c r="EI23" s="8">
        <f t="shared" si="9"/>
        <v>18.142018630468463</v>
      </c>
      <c r="EJ23" s="8">
        <f t="shared" si="9"/>
        <v>18.063220645464448</v>
      </c>
      <c r="EK23" s="8">
        <f t="shared" si="9"/>
        <v>17.984261306898802</v>
      </c>
      <c r="EL23" s="8">
        <f t="shared" si="9"/>
        <v>17.90512549372264</v>
      </c>
      <c r="EM23" s="8">
        <f t="shared" si="9"/>
        <v>17.825797725165323</v>
      </c>
      <c r="EN23" s="8">
        <f t="shared" si="9"/>
        <v>17.746262133092195</v>
      </c>
      <c r="EO23" s="8">
        <f t="shared" si="9"/>
        <v>17.666502432664611</v>
      </c>
      <c r="EP23" s="8">
        <f t="shared" si="9"/>
        <v>17.586501891140124</v>
      </c>
      <c r="EQ23" s="8">
        <f t="shared" si="9"/>
        <v>17.506243294634107</v>
      </c>
      <c r="ER23" s="8">
        <f t="shared" si="9"/>
        <v>17.425708912645728</v>
      </c>
      <c r="ES23" s="8">
        <f t="shared" si="9"/>
        <v>17.344880460130597</v>
      </c>
      <c r="ET23" s="8">
        <f t="shared" si="9"/>
        <v>17.263739056878737</v>
      </c>
      <c r="EU23" s="8">
        <f t="shared" si="9"/>
        <v>17.182265183930401</v>
      </c>
      <c r="EV23" s="8">
        <f t="shared" si="9"/>
        <v>17.100438636732004</v>
      </c>
      <c r="EW23" s="8">
        <f t="shared" si="9"/>
        <v>17.018238474700901</v>
      </c>
      <c r="EX23" s="8">
        <f t="shared" si="9"/>
        <v>16.935642966828738</v>
      </c>
      <c r="EY23" s="8">
        <f t="shared" si="17"/>
        <v>16.852629532909695</v>
      </c>
      <c r="EZ23" s="8">
        <f t="shared" si="17"/>
        <v>16.769174679929549</v>
      </c>
      <c r="FA23" s="8">
        <f t="shared" si="17"/>
        <v>16.68525393309443</v>
      </c>
      <c r="FB23" s="8">
        <f t="shared" si="17"/>
        <v>16.600841760912601</v>
      </c>
      <c r="FC23" s="8">
        <f t="shared" si="17"/>
        <v>16.515911493667257</v>
      </c>
      <c r="FD23" s="8">
        <f t="shared" si="17"/>
        <v>16.430435234531792</v>
      </c>
      <c r="FE23" s="8">
        <f t="shared" si="17"/>
        <v>16.34438376247882</v>
      </c>
      <c r="FF23" s="8">
        <f t="shared" si="17"/>
        <v>16.257726426018671</v>
      </c>
      <c r="FG23" s="8">
        <f t="shared" si="17"/>
        <v>16.170431026668631</v>
      </c>
      <c r="FH23" s="8">
        <f t="shared" si="17"/>
        <v>16.082463690898024</v>
      </c>
      <c r="FI23" s="8">
        <f t="shared" si="17"/>
        <v>15.993788729111612</v>
      </c>
      <c r="FJ23" s="8">
        <f t="shared" si="17"/>
        <v>15.904368480020368</v>
      </c>
      <c r="FK23" s="8">
        <f t="shared" si="17"/>
        <v>15.814163138497509</v>
      </c>
      <c r="FL23" s="8">
        <f t="shared" si="17"/>
        <v>15.723130564721917</v>
      </c>
      <c r="FM23" s="8">
        <f t="shared" si="17"/>
        <v>15.631226072061141</v>
      </c>
      <c r="FN23" s="8">
        <f t="shared" si="17"/>
        <v>15.538402190730514</v>
      </c>
      <c r="FO23" s="8">
        <f t="shared" si="18"/>
        <v>15.444608403769697</v>
      </c>
      <c r="FP23" s="8">
        <f t="shared" si="18"/>
        <v>15.349790851285086</v>
      </c>
      <c r="FQ23" s="8">
        <f t="shared" si="18"/>
        <v>15.253891998193954</v>
      </c>
      <c r="FR23" s="8">
        <f t="shared" si="18"/>
        <v>15.156850259845944</v>
      </c>
      <c r="FS23" s="8">
        <f t="shared" si="18"/>
        <v>15.058599578854004</v>
      </c>
      <c r="FT23" s="8">
        <f t="shared" si="18"/>
        <v>14.9590689451946</v>
      </c>
      <c r="FU23" s="8">
        <f t="shared" si="18"/>
        <v>14.858181850078546</v>
      </c>
      <c r="FV23" s="8">
        <f t="shared" si="18"/>
        <v>14.755855662172987</v>
      </c>
      <c r="FW23" s="8">
        <f t="shared" si="18"/>
        <v>14.652000912375131</v>
      </c>
      <c r="FX23" s="8">
        <f t="shared" si="18"/>
        <v>14.546520470370872</v>
      </c>
      <c r="FY23" s="8">
        <f t="shared" si="18"/>
        <v>14.439308592487492</v>
      </c>
      <c r="FZ23" s="8">
        <f t="shared" si="18"/>
        <v>14.330249815644017</v>
      </c>
      <c r="GA23" s="8">
        <f t="shared" si="18"/>
        <v>14.219217666213686</v>
      </c>
      <c r="GB23" s="8">
        <f t="shared" si="18"/>
        <v>14.106073144930221</v>
      </c>
      <c r="GC23" s="8">
        <f t="shared" si="18"/>
        <v>13.990662939032649</v>
      </c>
      <c r="GD23" s="8">
        <f t="shared" si="18"/>
        <v>13.872817299876408</v>
      </c>
      <c r="GE23" s="8">
        <f t="shared" si="19"/>
        <v>13.75234750715598</v>
      </c>
      <c r="GF23" s="8">
        <f t="shared" si="19"/>
        <v>13.629042818149159</v>
      </c>
      <c r="GG23" s="8">
        <f t="shared" si="19"/>
        <v>13.502666769800781</v>
      </c>
      <c r="GH23" s="8">
        <f t="shared" si="19"/>
        <v>13.37295265980624</v>
      </c>
      <c r="GI23" s="8">
        <f t="shared" si="19"/>
        <v>13.239597975395281</v>
      </c>
      <c r="GJ23" s="8">
        <f t="shared" si="19"/>
        <v>13.102257458141244</v>
      </c>
      <c r="GK23" s="8">
        <f t="shared" si="19"/>
        <v>12.960534378957059</v>
      </c>
      <c r="GL23" s="8">
        <f t="shared" si="19"/>
        <v>12.813969432538762</v>
      </c>
      <c r="GM23" s="8">
        <f t="shared" si="19"/>
        <v>12.662026417884908</v>
      </c>
      <c r="GN23" s="8">
        <f t="shared" si="19"/>
        <v>12.504073507128199</v>
      </c>
      <c r="GO23" s="8">
        <f t="shared" si="19"/>
        <v>12.339358345032373</v>
      </c>
      <c r="GP23" s="8">
        <f t="shared" si="19"/>
        <v>12.166974338969252</v>
      </c>
      <c r="GQ23" s="8">
        <f t="shared" si="19"/>
        <v>11.985814067284432</v>
      </c>
      <c r="GR23" s="8">
        <f t="shared" si="19"/>
        <v>11.794503333007842</v>
      </c>
      <c r="GS23" s="10">
        <f t="shared" si="19"/>
        <v>11.5913052088207</v>
      </c>
      <c r="GT23" s="8">
        <f t="shared" si="19"/>
        <v>11.373975810631633</v>
      </c>
      <c r="GU23" s="8">
        <f t="shared" si="10"/>
        <v>11.139538953516077</v>
      </c>
      <c r="GV23" s="8">
        <f t="shared" si="10"/>
        <v>10.883917095537354</v>
      </c>
      <c r="GW23" s="8">
        <f t="shared" si="10"/>
        <v>10.601290487678364</v>
      </c>
      <c r="GX23" s="8">
        <f t="shared" si="10"/>
        <v>10.282897782522804</v>
      </c>
      <c r="GY23" s="8">
        <f t="shared" si="10"/>
        <v>9.9145557309969643</v>
      </c>
      <c r="GZ23" s="8">
        <f t="shared" si="10"/>
        <v>9.4707551708238675</v>
      </c>
      <c r="HA23" s="8">
        <f t="shared" si="10"/>
        <v>8.8971979420771046</v>
      </c>
      <c r="HB23" s="8">
        <f t="shared" si="10"/>
        <v>8.0336534202325449</v>
      </c>
    </row>
    <row r="24" spans="11:210">
      <c r="K24" s="14">
        <v>22</v>
      </c>
      <c r="L24" s="8">
        <f t="shared" si="4"/>
        <v>42.795654999308503</v>
      </c>
      <c r="M24" s="8">
        <f t="shared" si="4"/>
        <v>40.289360437593885</v>
      </c>
      <c r="N24" s="8">
        <f t="shared" si="4"/>
        <v>38.768091805123049</v>
      </c>
      <c r="O24" s="8">
        <f t="shared" si="4"/>
        <v>37.659499283474801</v>
      </c>
      <c r="P24" s="8">
        <f t="shared" si="4"/>
        <v>36.780712084035549</v>
      </c>
      <c r="Q24" s="8">
        <f t="shared" si="4"/>
        <v>36.04915007201452</v>
      </c>
      <c r="R24" s="8">
        <f t="shared" si="4"/>
        <v>35.420276107505565</v>
      </c>
      <c r="S24" s="8">
        <f t="shared" si="4"/>
        <v>34.867257349450874</v>
      </c>
      <c r="T24" s="8">
        <f t="shared" si="4"/>
        <v>34.372644994828562</v>
      </c>
      <c r="U24" s="17">
        <f t="shared" si="4"/>
        <v>33.924438471443807</v>
      </c>
      <c r="V24" s="8">
        <f t="shared" si="4"/>
        <v>33.514021834137218</v>
      </c>
      <c r="W24" s="8">
        <f t="shared" si="4"/>
        <v>33.13499492360225</v>
      </c>
      <c r="X24" s="8">
        <f t="shared" si="4"/>
        <v>32.782470180872537</v>
      </c>
      <c r="Y24" s="8">
        <f t="shared" si="4"/>
        <v>32.452628587404838</v>
      </c>
      <c r="Z24" s="8">
        <f t="shared" si="4"/>
        <v>32.142427829383607</v>
      </c>
      <c r="AA24" s="8">
        <f t="shared" si="4"/>
        <v>31.849403983758382</v>
      </c>
      <c r="AB24" s="8">
        <f t="shared" si="11"/>
        <v>31.571532868756957</v>
      </c>
      <c r="AC24" s="8">
        <f t="shared" si="11"/>
        <v>31.307130704317185</v>
      </c>
      <c r="AD24" s="8">
        <f t="shared" si="11"/>
        <v>31.054781402776399</v>
      </c>
      <c r="AE24" s="8">
        <f t="shared" si="11"/>
        <v>30.813282343953031</v>
      </c>
      <c r="AF24" s="8">
        <f t="shared" si="11"/>
        <v>30.581603258265893</v>
      </c>
      <c r="AG24" s="8">
        <f t="shared" si="11"/>
        <v>30.358854583823437</v>
      </c>
      <c r="AH24" s="8">
        <f t="shared" si="11"/>
        <v>30.144262788402141</v>
      </c>
      <c r="AI24" s="8">
        <f t="shared" si="11"/>
        <v>29.937150890704007</v>
      </c>
      <c r="AJ24" s="8">
        <f t="shared" si="11"/>
        <v>29.736922916975313</v>
      </c>
      <c r="AK24" s="8">
        <f t="shared" si="11"/>
        <v>29.543051374044214</v>
      </c>
      <c r="AL24" s="8">
        <f t="shared" si="11"/>
        <v>29.355067061137103</v>
      </c>
      <c r="AM24" s="8">
        <f t="shared" si="11"/>
        <v>29.172550714269363</v>
      </c>
      <c r="AN24" s="8">
        <f t="shared" si="11"/>
        <v>28.995126100554909</v>
      </c>
      <c r="AO24" s="8">
        <f t="shared" si="11"/>
        <v>28.822454269992537</v>
      </c>
      <c r="AP24" s="8">
        <f t="shared" si="11"/>
        <v>28.654228738961038</v>
      </c>
      <c r="AQ24" s="8">
        <f t="shared" si="11"/>
        <v>28.490171429486981</v>
      </c>
      <c r="AR24" s="8">
        <f t="shared" si="12"/>
        <v>28.330029225981697</v>
      </c>
      <c r="AS24" s="8">
        <f t="shared" si="12"/>
        <v>28.1735710398404</v>
      </c>
      <c r="AT24" s="8">
        <f t="shared" si="12"/>
        <v>28.02058529437662</v>
      </c>
      <c r="AU24" s="8">
        <f t="shared" si="12"/>
        <v>27.870877759698573</v>
      </c>
      <c r="AV24" s="8">
        <f t="shared" si="12"/>
        <v>27.724269680534718</v>
      </c>
      <c r="AW24" s="8">
        <f t="shared" si="12"/>
        <v>27.580596150574916</v>
      </c>
      <c r="AX24" s="8">
        <f t="shared" si="12"/>
        <v>27.439704695271875</v>
      </c>
      <c r="AY24" s="8">
        <f t="shared" si="12"/>
        <v>27.30145403173999</v>
      </c>
      <c r="AZ24" s="8">
        <f t="shared" si="12"/>
        <v>27.165712979767161</v>
      </c>
      <c r="BA24" s="8">
        <f t="shared" si="12"/>
        <v>27.032359502303546</v>
      </c>
      <c r="BB24" s="8">
        <f t="shared" si="12"/>
        <v>26.901279857326667</v>
      </c>
      <c r="BC24" s="8">
        <f t="shared" si="12"/>
        <v>26.772367845871251</v>
      </c>
      <c r="BD24" s="8">
        <f t="shared" si="12"/>
        <v>26.64552414338587</v>
      </c>
      <c r="BE24" s="8">
        <f t="shared" si="12"/>
        <v>26.520655703537095</v>
      </c>
      <c r="BF24" s="8">
        <f t="shared" si="12"/>
        <v>26.397675225206022</v>
      </c>
      <c r="BG24" s="8">
        <f t="shared" si="12"/>
        <v>26.276500674774638</v>
      </c>
      <c r="BH24" s="8">
        <f t="shared" si="13"/>
        <v>26.157054856930134</v>
      </c>
      <c r="BI24" s="8">
        <f t="shared" si="13"/>
        <v>26.039265028165008</v>
      </c>
      <c r="BJ24" s="8">
        <f t="shared" si="13"/>
        <v>25.923062547950547</v>
      </c>
      <c r="BK24" s="8">
        <f t="shared" si="13"/>
        <v>25.808382563238151</v>
      </c>
      <c r="BL24" s="8">
        <f t="shared" si="13"/>
        <v>25.695163722517176</v>
      </c>
      <c r="BM24" s="8">
        <f t="shared" si="13"/>
        <v>25.583347916146906</v>
      </c>
      <c r="BN24" s="8">
        <f t="shared" si="13"/>
        <v>25.472880040098129</v>
      </c>
      <c r="BO24" s="8">
        <f t="shared" si="13"/>
        <v>25.363707780597725</v>
      </c>
      <c r="BP24" s="8">
        <f t="shared" si="13"/>
        <v>25.255781417477216</v>
      </c>
      <c r="BQ24" s="8">
        <f t="shared" si="13"/>
        <v>25.149053644291619</v>
      </c>
      <c r="BR24" s="8">
        <f t="shared" si="13"/>
        <v>25.043479403503767</v>
      </c>
      <c r="BS24" s="8">
        <f t="shared" si="13"/>
        <v>24.93901573522815</v>
      </c>
      <c r="BT24" s="8">
        <f t="shared" si="13"/>
        <v>24.835621638200614</v>
      </c>
      <c r="BU24" s="8">
        <f t="shared" si="13"/>
        <v>24.733257941790558</v>
      </c>
      <c r="BV24" s="8">
        <f t="shared" si="13"/>
        <v>24.631887188003429</v>
      </c>
      <c r="BW24" s="8">
        <f t="shared" si="13"/>
        <v>24.531473522535915</v>
      </c>
      <c r="BX24" s="8">
        <f t="shared" si="8"/>
        <v>24.431982594047003</v>
      </c>
      <c r="BY24" s="8">
        <f t="shared" si="8"/>
        <v>24.333381460896319</v>
      </c>
      <c r="BZ24" s="8">
        <f t="shared" si="8"/>
        <v>24.235638504679109</v>
      </c>
      <c r="CA24" s="8">
        <f t="shared" si="8"/>
        <v>24.138723349955697</v>
      </c>
      <c r="CB24" s="8">
        <f t="shared" si="8"/>
        <v>24.042606789634284</v>
      </c>
      <c r="CC24" s="8">
        <f t="shared" si="8"/>
        <v>23.947260715519317</v>
      </c>
      <c r="CD24" s="8">
        <f t="shared" si="8"/>
        <v>23.852658053585596</v>
      </c>
      <c r="CE24" s="8">
        <f t="shared" si="8"/>
        <v>23.758772703580597</v>
      </c>
      <c r="CF24" s="8">
        <f t="shared" si="8"/>
        <v>23.665579482595213</v>
      </c>
      <c r="CG24" s="8">
        <f t="shared" si="8"/>
        <v>23.573054072276669</v>
      </c>
      <c r="CH24" s="8">
        <f t="shared" si="8"/>
        <v>23.481172969387522</v>
      </c>
      <c r="CI24" s="8">
        <f t="shared" si="8"/>
        <v>23.389913439441436</v>
      </c>
      <c r="CJ24" s="8">
        <f t="shared" si="8"/>
        <v>23.299253473170474</v>
      </c>
      <c r="CK24" s="8">
        <f t="shared" si="8"/>
        <v>23.209171745600237</v>
      </c>
      <c r="CL24" s="8">
        <f t="shared" si="8"/>
        <v>23.11964757752849</v>
      </c>
      <c r="CM24" s="8">
        <f t="shared" si="14"/>
        <v>23.030660899220432</v>
      </c>
      <c r="CN24" s="8">
        <f t="shared" si="14"/>
        <v>22.942192216149241</v>
      </c>
      <c r="CO24" s="8">
        <f t="shared" si="14"/>
        <v>22.854222576624881</v>
      </c>
      <c r="CP24" s="8">
        <f t="shared" si="14"/>
        <v>22.766733541166616</v>
      </c>
      <c r="CQ24" s="8">
        <f t="shared" si="14"/>
        <v>22.679707153486394</v>
      </c>
      <c r="CR24" s="8">
        <f t="shared" si="14"/>
        <v>22.593125912960485</v>
      </c>
      <c r="CS24" s="8">
        <f t="shared" si="14"/>
        <v>22.506972748476173</v>
      </c>
      <c r="CT24" s="8">
        <f t="shared" si="14"/>
        <v>22.421230993548843</v>
      </c>
      <c r="CU24" s="8">
        <f t="shared" si="14"/>
        <v>22.33588436261233</v>
      </c>
      <c r="CV24" s="8">
        <f t="shared" si="14"/>
        <v>22.250916928392499</v>
      </c>
      <c r="CW24" s="8">
        <f t="shared" si="14"/>
        <v>22.166313100280206</v>
      </c>
      <c r="CX24" s="8">
        <f t="shared" si="14"/>
        <v>22.082057603625447</v>
      </c>
      <c r="CY24" s="8">
        <f t="shared" si="14"/>
        <v>21.99813545987972</v>
      </c>
      <c r="CZ24" s="8">
        <f t="shared" si="14"/>
        <v>21.91453196751824</v>
      </c>
      <c r="DA24" s="8">
        <f t="shared" si="14"/>
        <v>21.831232683677712</v>
      </c>
      <c r="DB24" s="8">
        <f t="shared" si="14"/>
        <v>21.74822340644938</v>
      </c>
      <c r="DC24" s="8">
        <f t="shared" si="15"/>
        <v>21.665490157770172</v>
      </c>
      <c r="DD24" s="8">
        <f t="shared" si="15"/>
        <v>21.583019166858055</v>
      </c>
      <c r="DE24" s="8">
        <f t="shared" si="15"/>
        <v>21.500796854140226</v>
      </c>
      <c r="DF24" s="8">
        <f t="shared" si="15"/>
        <v>21.418809815625291</v>
      </c>
      <c r="DG24" s="8">
        <f t="shared" si="15"/>
        <v>21.337044807672626</v>
      </c>
      <c r="DH24" s="8">
        <f t="shared" si="15"/>
        <v>21.255488732114092</v>
      </c>
      <c r="DI24" s="8">
        <f t="shared" si="15"/>
        <v>21.174128621684712</v>
      </c>
      <c r="DJ24" s="8">
        <f t="shared" si="15"/>
        <v>21.092951625720378</v>
      </c>
      <c r="DK24" s="8">
        <f t="shared" si="15"/>
        <v>21.01194499608188</v>
      </c>
      <c r="DL24" s="8">
        <f t="shared" si="15"/>
        <v>20.931096073265181</v>
      </c>
      <c r="DM24" s="8">
        <f t="shared" si="15"/>
        <v>20.85039227265899</v>
      </c>
      <c r="DN24" s="8">
        <f t="shared" si="15"/>
        <v>20.769821070910705</v>
      </c>
      <c r="DO24" s="8">
        <f t="shared" si="15"/>
        <v>20.689369992362487</v>
      </c>
      <c r="DP24" s="8">
        <f t="shared" si="15"/>
        <v>20.609026595518976</v>
      </c>
      <c r="DQ24" s="8">
        <f t="shared" si="15"/>
        <v>20.528778459508391</v>
      </c>
      <c r="DR24" s="8">
        <f t="shared" si="15"/>
        <v>20.448613170497953</v>
      </c>
      <c r="DS24" s="8">
        <f t="shared" si="16"/>
        <v>20.36851830802447</v>
      </c>
      <c r="DT24" s="8">
        <f t="shared" si="16"/>
        <v>20.288481431199898</v>
      </c>
      <c r="DU24" s="8">
        <f t="shared" si="16"/>
        <v>20.208490064750638</v>
      </c>
      <c r="DV24" s="8">
        <f t="shared" si="16"/>
        <v>20.128531684848369</v>
      </c>
      <c r="DW24" s="8">
        <f t="shared" si="16"/>
        <v>20.048593704688269</v>
      </c>
      <c r="DX24" s="8">
        <f t="shared" si="16"/>
        <v>19.968663459769253</v>
      </c>
      <c r="DY24" s="8">
        <f t="shared" si="16"/>
        <v>19.888728192828214</v>
      </c>
      <c r="DZ24" s="8">
        <f t="shared" si="16"/>
        <v>19.808775038378386</v>
      </c>
      <c r="EA24" s="8">
        <f t="shared" si="16"/>
        <v>19.728791006798833</v>
      </c>
      <c r="EB24" s="8">
        <f t="shared" si="16"/>
        <v>19.648762967919414</v>
      </c>
      <c r="EC24" s="8">
        <f t="shared" si="16"/>
        <v>19.568677634041531</v>
      </c>
      <c r="ED24" s="8">
        <f t="shared" si="16"/>
        <v>19.48852154233175</v>
      </c>
      <c r="EE24" s="8">
        <f t="shared" si="16"/>
        <v>19.408281036520339</v>
      </c>
      <c r="EF24" s="8">
        <f t="shared" si="16"/>
        <v>19.327942247832326</v>
      </c>
      <c r="EG24" s="8">
        <f t="shared" si="16"/>
        <v>19.247491075072883</v>
      </c>
      <c r="EH24" s="8">
        <f t="shared" si="16"/>
        <v>19.166913163782855</v>
      </c>
      <c r="EI24" s="8">
        <f t="shared" si="9"/>
        <v>19.086193884373216</v>
      </c>
      <c r="EJ24" s="8">
        <f t="shared" si="9"/>
        <v>19.0053183091397</v>
      </c>
      <c r="EK24" s="8">
        <f t="shared" si="9"/>
        <v>18.924271188050099</v>
      </c>
      <c r="EL24" s="8">
        <f t="shared" si="9"/>
        <v>18.843036923187231</v>
      </c>
      <c r="EM24" s="8">
        <f t="shared" si="9"/>
        <v>18.761599541719701</v>
      </c>
      <c r="EN24" s="8">
        <f t="shared" si="9"/>
        <v>18.679942667260587</v>
      </c>
      <c r="EO24" s="8">
        <f t="shared" si="9"/>
        <v>18.598049489460738</v>
      </c>
      <c r="EP24" s="8">
        <f t="shared" si="9"/>
        <v>18.515902731667985</v>
      </c>
      <c r="EQ24" s="8">
        <f t="shared" si="9"/>
        <v>18.43348461646687</v>
      </c>
      <c r="ER24" s="8">
        <f t="shared" si="9"/>
        <v>18.350776828894027</v>
      </c>
      <c r="ES24" s="8">
        <f t="shared" si="9"/>
        <v>18.267760477103025</v>
      </c>
      <c r="ET24" s="8">
        <f t="shared" si="9"/>
        <v>18.184416050227991</v>
      </c>
      <c r="EU24" s="8">
        <f t="shared" si="9"/>
        <v>18.100723373167895</v>
      </c>
      <c r="EV24" s="8">
        <f t="shared" si="9"/>
        <v>18.016661557982278</v>
      </c>
      <c r="EW24" s="8">
        <f t="shared" si="9"/>
        <v>17.932208951553882</v>
      </c>
      <c r="EX24" s="8">
        <f t="shared" si="9"/>
        <v>17.847343079133545</v>
      </c>
      <c r="EY24" s="8">
        <f t="shared" si="17"/>
        <v>17.762040583337164</v>
      </c>
      <c r="EZ24" s="8">
        <f t="shared" si="17"/>
        <v>17.676277158112313</v>
      </c>
      <c r="FA24" s="8">
        <f t="shared" si="17"/>
        <v>17.590027477132828</v>
      </c>
      <c r="FB24" s="8">
        <f t="shared" si="17"/>
        <v>17.503265116011249</v>
      </c>
      <c r="FC24" s="8">
        <f t="shared" si="17"/>
        <v>17.415962467640902</v>
      </c>
      <c r="FD24" s="8">
        <f t="shared" si="17"/>
        <v>17.328090649889102</v>
      </c>
      <c r="FE24" s="8">
        <f t="shared" si="17"/>
        <v>17.239619404759047</v>
      </c>
      <c r="FF24" s="8">
        <f t="shared" si="17"/>
        <v>17.150516988017394</v>
      </c>
      <c r="FG24" s="8">
        <f t="shared" si="17"/>
        <v>17.060750048144957</v>
      </c>
      <c r="FH24" s="8">
        <f t="shared" si="17"/>
        <v>16.970283493305089</v>
      </c>
      <c r="FI24" s="8">
        <f t="shared" si="17"/>
        <v>16.879080344834726</v>
      </c>
      <c r="FJ24" s="8">
        <f t="shared" si="17"/>
        <v>16.787101575540412</v>
      </c>
      <c r="FK24" s="8">
        <f t="shared" si="17"/>
        <v>16.694305930820757</v>
      </c>
      <c r="FL24" s="8">
        <f t="shared" si="17"/>
        <v>16.600649730328584</v>
      </c>
      <c r="FM24" s="8">
        <f t="shared" si="17"/>
        <v>16.506086647521936</v>
      </c>
      <c r="FN24" s="8">
        <f t="shared" si="17"/>
        <v>16.410567464020385</v>
      </c>
      <c r="FO24" s="8">
        <f t="shared" si="18"/>
        <v>16.31403979516767</v>
      </c>
      <c r="FP24" s="8">
        <f t="shared" si="18"/>
        <v>16.216447782584211</v>
      </c>
      <c r="FQ24" s="8">
        <f t="shared" si="18"/>
        <v>16.117731748751471</v>
      </c>
      <c r="FR24" s="8">
        <f t="shared" si="18"/>
        <v>16.017827807774147</v>
      </c>
      <c r="FS24" s="8">
        <f t="shared" si="18"/>
        <v>15.916667425379661</v>
      </c>
      <c r="FT24" s="8">
        <f t="shared" si="18"/>
        <v>15.814176919889668</v>
      </c>
      <c r="FU24" s="8">
        <f t="shared" si="18"/>
        <v>15.710276894274799</v>
      </c>
      <c r="FV24" s="8">
        <f t="shared" si="18"/>
        <v>15.604881587403694</v>
      </c>
      <c r="FW24" s="8">
        <f t="shared" si="18"/>
        <v>15.497898130118061</v>
      </c>
      <c r="FX24" s="8">
        <f t="shared" si="18"/>
        <v>15.389225688674475</v>
      </c>
      <c r="FY24" s="8">
        <f t="shared" si="18"/>
        <v>15.278754474213713</v>
      </c>
      <c r="FZ24" s="8">
        <f t="shared" si="18"/>
        <v>15.166364592016052</v>
      </c>
      <c r="GA24" s="8">
        <f t="shared" si="18"/>
        <v>15.051924698059961</v>
      </c>
      <c r="GB24" s="8">
        <f t="shared" si="18"/>
        <v>14.935290422395658</v>
      </c>
      <c r="GC24" s="8">
        <f t="shared" si="18"/>
        <v>14.816302508488743</v>
      </c>
      <c r="GD24" s="8">
        <f t="shared" si="18"/>
        <v>14.694784604173501</v>
      </c>
      <c r="GE24" s="8">
        <f t="shared" si="19"/>
        <v>14.570540622048521</v>
      </c>
      <c r="GF24" s="8">
        <f t="shared" si="19"/>
        <v>14.443351563445178</v>
      </c>
      <c r="GG24" s="8">
        <f t="shared" si="19"/>
        <v>14.312971668202703</v>
      </c>
      <c r="GH24" s="8">
        <f t="shared" si="19"/>
        <v>14.179123709044044</v>
      </c>
      <c r="GI24" s="8">
        <f t="shared" si="19"/>
        <v>14.041493189421946</v>
      </c>
      <c r="GJ24" s="8">
        <f t="shared" si="19"/>
        <v>13.899721119869939</v>
      </c>
      <c r="GK24" s="8">
        <f t="shared" si="19"/>
        <v>13.75339492879948</v>
      </c>
      <c r="GL24" s="8">
        <f t="shared" si="19"/>
        <v>13.602036891638367</v>
      </c>
      <c r="GM24" s="8">
        <f t="shared" si="19"/>
        <v>13.445089209021647</v>
      </c>
      <c r="GN24" s="8">
        <f t="shared" si="19"/>
        <v>13.281894484446099</v>
      </c>
      <c r="GO24" s="8">
        <f t="shared" si="19"/>
        <v>13.111669767375229</v>
      </c>
      <c r="GP24" s="8">
        <f t="shared" si="19"/>
        <v>12.933471406393998</v>
      </c>
      <c r="GQ24" s="8">
        <f t="shared" si="19"/>
        <v>12.746146461786129</v>
      </c>
      <c r="GR24" s="8">
        <f t="shared" si="19"/>
        <v>12.548263919265706</v>
      </c>
      <c r="GS24" s="10">
        <f t="shared" si="19"/>
        <v>12.338014578790609</v>
      </c>
      <c r="GT24" s="8">
        <f t="shared" si="19"/>
        <v>12.11306054204711</v>
      </c>
      <c r="GU24" s="8">
        <f t="shared" si="10"/>
        <v>11.870299979468994</v>
      </c>
      <c r="GV24" s="8">
        <f t="shared" si="10"/>
        <v>11.605481755818717</v>
      </c>
      <c r="GW24" s="8">
        <f t="shared" si="10"/>
        <v>11.312536003874172</v>
      </c>
      <c r="GX24" s="8">
        <f t="shared" si="10"/>
        <v>10.982320734473619</v>
      </c>
      <c r="GY24" s="8">
        <f t="shared" si="10"/>
        <v>10.600028609143939</v>
      </c>
      <c r="GZ24" s="8">
        <f t="shared" si="10"/>
        <v>10.139010475191009</v>
      </c>
      <c r="HA24" s="8">
        <f t="shared" si="10"/>
        <v>9.5424923387849567</v>
      </c>
      <c r="HB24" s="8">
        <f t="shared" si="10"/>
        <v>8.6427164006662149</v>
      </c>
    </row>
    <row r="25" spans="11:210">
      <c r="K25" s="14">
        <v>23</v>
      </c>
      <c r="L25" s="8">
        <f t="shared" si="4"/>
        <v>44.181275249971065</v>
      </c>
      <c r="M25" s="8">
        <f t="shared" si="4"/>
        <v>41.638398118858461</v>
      </c>
      <c r="N25" s="8">
        <f t="shared" si="4"/>
        <v>40.094102718798077</v>
      </c>
      <c r="O25" s="8">
        <f t="shared" si="4"/>
        <v>38.968311290226005</v>
      </c>
      <c r="P25" s="8">
        <f t="shared" si="4"/>
        <v>38.075627250355808</v>
      </c>
      <c r="Q25" s="8">
        <f t="shared" si="4"/>
        <v>37.332312100043346</v>
      </c>
      <c r="R25" s="8">
        <f t="shared" si="4"/>
        <v>36.693196405915387</v>
      </c>
      <c r="S25" s="8">
        <f t="shared" si="4"/>
        <v>36.131062571633073</v>
      </c>
      <c r="T25" s="8">
        <f t="shared" si="4"/>
        <v>35.628209453765017</v>
      </c>
      <c r="U25" s="17">
        <f t="shared" si="4"/>
        <v>35.172461626908046</v>
      </c>
      <c r="V25" s="8">
        <f t="shared" si="4"/>
        <v>34.755076766064803</v>
      </c>
      <c r="W25" s="8">
        <f t="shared" si="4"/>
        <v>34.36956026377689</v>
      </c>
      <c r="X25" s="8">
        <f t="shared" si="4"/>
        <v>34.010952034274652</v>
      </c>
      <c r="Y25" s="8">
        <f t="shared" si="4"/>
        <v>33.675376098170332</v>
      </c>
      <c r="Z25" s="8">
        <f t="shared" si="4"/>
        <v>33.359744549466036</v>
      </c>
      <c r="AA25" s="8">
        <f t="shared" si="4"/>
        <v>33.061556376390946</v>
      </c>
      <c r="AB25" s="8">
        <f t="shared" si="11"/>
        <v>32.778756800256936</v>
      </c>
      <c r="AC25" s="8">
        <f t="shared" si="11"/>
        <v>32.509636488870669</v>
      </c>
      <c r="AD25" s="8">
        <f t="shared" si="11"/>
        <v>32.252757784167343</v>
      </c>
      <c r="AE25" s="8">
        <f t="shared" si="11"/>
        <v>32.00689968170429</v>
      </c>
      <c r="AF25" s="8">
        <f t="shared" si="11"/>
        <v>31.771016108505599</v>
      </c>
      <c r="AG25" s="8">
        <f t="shared" si="11"/>
        <v>31.544203812868044</v>
      </c>
      <c r="AH25" s="8">
        <f t="shared" si="11"/>
        <v>31.325677320811401</v>
      </c>
      <c r="AI25" s="8">
        <f t="shared" si="11"/>
        <v>31.11474916798835</v>
      </c>
      <c r="AJ25" s="8">
        <f t="shared" si="11"/>
        <v>30.910814124777243</v>
      </c>
      <c r="AK25" s="8">
        <f t="shared" si="11"/>
        <v>30.713336482231352</v>
      </c>
      <c r="AL25" s="8">
        <f t="shared" si="11"/>
        <v>30.521839711349195</v>
      </c>
      <c r="AM25" s="8">
        <f t="shared" si="11"/>
        <v>30.335897982052003</v>
      </c>
      <c r="AN25" s="8">
        <f t="shared" si="11"/>
        <v>30.155129153597532</v>
      </c>
      <c r="AO25" s="8">
        <f t="shared" si="11"/>
        <v>29.979188939687631</v>
      </c>
      <c r="AP25" s="8">
        <f t="shared" si="11"/>
        <v>29.807766019173528</v>
      </c>
      <c r="AQ25" s="8">
        <f t="shared" si="11"/>
        <v>29.640577913824245</v>
      </c>
      <c r="AR25" s="8">
        <f t="shared" si="12"/>
        <v>29.477367492807282</v>
      </c>
      <c r="AS25" s="8">
        <f t="shared" si="12"/>
        <v>29.317899992649171</v>
      </c>
      <c r="AT25" s="8">
        <f t="shared" si="12"/>
        <v>29.161960463848075</v>
      </c>
      <c r="AU25" s="8">
        <f t="shared" si="12"/>
        <v>29.009351572697295</v>
      </c>
      <c r="AV25" s="8">
        <f t="shared" si="12"/>
        <v>28.859891700476776</v>
      </c>
      <c r="AW25" s="8">
        <f t="shared" si="12"/>
        <v>28.713413292885001</v>
      </c>
      <c r="AX25" s="8">
        <f t="shared" si="12"/>
        <v>28.56976142108671</v>
      </c>
      <c r="AY25" s="8">
        <f t="shared" si="12"/>
        <v>28.42879252254297</v>
      </c>
      <c r="AZ25" s="8">
        <f t="shared" si="12"/>
        <v>28.29037329524909</v>
      </c>
      <c r="BA25" s="8">
        <f t="shared" si="12"/>
        <v>28.154379723418913</v>
      </c>
      <c r="BB25" s="8">
        <f t="shared" si="12"/>
        <v>28.020696216242012</v>
      </c>
      <c r="BC25" s="8">
        <f t="shared" si="12"/>
        <v>27.889214844272882</v>
      </c>
      <c r="BD25" s="8">
        <f t="shared" si="12"/>
        <v>27.759834660420026</v>
      </c>
      <c r="BE25" s="8">
        <f t="shared" si="12"/>
        <v>27.632461094490949</v>
      </c>
      <c r="BF25" s="8">
        <f t="shared" si="12"/>
        <v>27.50700541189785</v>
      </c>
      <c r="BG25" s="8">
        <f t="shared" si="12"/>
        <v>27.383384228501278</v>
      </c>
      <c r="BH25" s="8">
        <f t="shared" si="13"/>
        <v>27.261519074717221</v>
      </c>
      <c r="BI25" s="8">
        <f t="shared" si="13"/>
        <v>27.141336002976502</v>
      </c>
      <c r="BJ25" s="8">
        <f t="shared" si="13"/>
        <v>27.022765233437919</v>
      </c>
      <c r="BK25" s="8">
        <f t="shared" si="13"/>
        <v>26.905740833543014</v>
      </c>
      <c r="BL25" s="8">
        <f t="shared" si="13"/>
        <v>26.790200427583471</v>
      </c>
      <c r="BM25" s="8">
        <f t="shared" si="13"/>
        <v>26.676084932948896</v>
      </c>
      <c r="BN25" s="8">
        <f t="shared" si="13"/>
        <v>26.563338320146077</v>
      </c>
      <c r="BO25" s="8">
        <f t="shared" si="13"/>
        <v>26.451907394045122</v>
      </c>
      <c r="BP25" s="8">
        <f t="shared" si="13"/>
        <v>26.341741594119295</v>
      </c>
      <c r="BQ25" s="8">
        <f t="shared" si="13"/>
        <v>26.232792811715438</v>
      </c>
      <c r="BR25" s="8">
        <f t="shared" si="13"/>
        <v>26.125015222623734</v>
      </c>
      <c r="BS25" s="8">
        <f t="shared" si="13"/>
        <v>26.018365133417657</v>
      </c>
      <c r="BT25" s="8">
        <f t="shared" si="13"/>
        <v>25.912800840209893</v>
      </c>
      <c r="BU25" s="8">
        <f t="shared" si="13"/>
        <v>25.808282498622614</v>
      </c>
      <c r="BV25" s="8">
        <f t="shared" si="13"/>
        <v>25.704772003903564</v>
      </c>
      <c r="BW25" s="8">
        <f t="shared" si="13"/>
        <v>25.602232880235782</v>
      </c>
      <c r="BX25" s="8">
        <f t="shared" si="8"/>
        <v>25.500630178391322</v>
      </c>
      <c r="BY25" s="8">
        <f t="shared" si="8"/>
        <v>25.399930380968552</v>
      </c>
      <c r="BZ25" s="8">
        <f t="shared" si="8"/>
        <v>25.300101314532057</v>
      </c>
      <c r="CA25" s="8">
        <f t="shared" si="8"/>
        <v>25.201112068043646</v>
      </c>
      <c r="CB25" s="8">
        <f t="shared" si="8"/>
        <v>25.102932917034696</v>
      </c>
      <c r="CC25" s="8">
        <f t="shared" si="8"/>
        <v>25.005535253024689</v>
      </c>
      <c r="CD25" s="8">
        <f t="shared" si="8"/>
        <v>24.908891517739018</v>
      </c>
      <c r="CE25" s="8">
        <f t="shared" si="8"/>
        <v>24.812975141722408</v>
      </c>
      <c r="CF25" s="8">
        <f t="shared" si="8"/>
        <v>24.717760486982449</v>
      </c>
      <c r="CG25" s="8">
        <f t="shared" si="8"/>
        <v>24.623222793331877</v>
      </c>
      <c r="CH25" s="8">
        <f t="shared" si="8"/>
        <v>24.529338128128892</v>
      </c>
      <c r="CI25" s="8">
        <f t="shared" si="8"/>
        <v>24.436083339141799</v>
      </c>
      <c r="CJ25" s="8">
        <f t="shared" si="8"/>
        <v>24.343436010289039</v>
      </c>
      <c r="CK25" s="8">
        <f t="shared" si="8"/>
        <v>24.25137442002713</v>
      </c>
      <c r="CL25" s="8">
        <f t="shared" si="8"/>
        <v>24.159877502179093</v>
      </c>
      <c r="CM25" s="8">
        <f t="shared" si="14"/>
        <v>24.068924809013453</v>
      </c>
      <c r="CN25" s="8">
        <f t="shared" si="14"/>
        <v>23.978496476399716</v>
      </c>
      <c r="CO25" s="8">
        <f t="shared" si="14"/>
        <v>23.888573190880649</v>
      </c>
      <c r="CP25" s="8">
        <f t="shared" si="14"/>
        <v>23.799136158514717</v>
      </c>
      <c r="CQ25" s="8">
        <f t="shared" si="14"/>
        <v>23.71016707535339</v>
      </c>
      <c r="CR25" s="8">
        <f t="shared" si="14"/>
        <v>23.621648099428921</v>
      </c>
      <c r="CS25" s="8">
        <f t="shared" si="14"/>
        <v>23.53356182413734</v>
      </c>
      <c r="CT25" s="8">
        <f t="shared" si="14"/>
        <v>23.445891252910442</v>
      </c>
      <c r="CU25" s="8">
        <f t="shared" si="14"/>
        <v>23.358619775077884</v>
      </c>
      <c r="CV25" s="8">
        <f t="shared" si="14"/>
        <v>23.271731142827822</v>
      </c>
      <c r="CW25" s="8">
        <f t="shared" si="14"/>
        <v>23.185209449180917</v>
      </c>
      <c r="CX25" s="8">
        <f t="shared" si="14"/>
        <v>23.099039106898097</v>
      </c>
      <c r="CY25" s="8">
        <f t="shared" si="14"/>
        <v>23.013204828247819</v>
      </c>
      <c r="CZ25" s="8">
        <f t="shared" si="14"/>
        <v>22.927691605563268</v>
      </c>
      <c r="DA25" s="8">
        <f t="shared" si="14"/>
        <v>22.842484692524032</v>
      </c>
      <c r="DB25" s="8">
        <f t="shared" si="14"/>
        <v>22.757569586100949</v>
      </c>
      <c r="DC25" s="8">
        <f t="shared" si="15"/>
        <v>22.672932009105725</v>
      </c>
      <c r="DD25" s="8">
        <f t="shared" si="15"/>
        <v>22.588557893290599</v>
      </c>
      <c r="DE25" s="8">
        <f t="shared" si="15"/>
        <v>22.504433362945552</v>
      </c>
      <c r="DF25" s="8">
        <f t="shared" si="15"/>
        <v>22.420544718943272</v>
      </c>
      <c r="DG25" s="8">
        <f t="shared" si="15"/>
        <v>22.336878423184245</v>
      </c>
      <c r="DH25" s="8">
        <f t="shared" si="15"/>
        <v>22.253421083396024</v>
      </c>
      <c r="DI25" s="8">
        <f t="shared" si="15"/>
        <v>22.170159438242475</v>
      </c>
      <c r="DJ25" s="8">
        <f t="shared" si="15"/>
        <v>22.087080342700212</v>
      </c>
      <c r="DK25" s="8">
        <f t="shared" si="15"/>
        <v>22.004170753660397</v>
      </c>
      <c r="DL25" s="8">
        <f t="shared" si="15"/>
        <v>21.921417715715229</v>
      </c>
      <c r="DM25" s="8">
        <f t="shared" si="15"/>
        <v>21.838808347088889</v>
      </c>
      <c r="DN25" s="8">
        <f t="shared" si="15"/>
        <v>21.756329825673305</v>
      </c>
      <c r="DO25" s="8">
        <f t="shared" si="15"/>
        <v>21.673969375129516</v>
      </c>
      <c r="DP25" s="8">
        <f t="shared" si="15"/>
        <v>21.591714251015123</v>
      </c>
      <c r="DQ25" s="8">
        <f t="shared" si="15"/>
        <v>21.509551726898415</v>
      </c>
      <c r="DR25" s="8">
        <f t="shared" si="15"/>
        <v>21.427469080419403</v>
      </c>
      <c r="DS25" s="8">
        <f t="shared" si="16"/>
        <v>21.345453579257143</v>
      </c>
      <c r="DT25" s="8">
        <f t="shared" si="16"/>
        <v>21.263492466962191</v>
      </c>
      <c r="DU25" s="8">
        <f t="shared" si="16"/>
        <v>21.181572948611819</v>
      </c>
      <c r="DV25" s="8">
        <f t="shared" si="16"/>
        <v>21.099682176244272</v>
      </c>
      <c r="DW25" s="8">
        <f t="shared" si="16"/>
        <v>21.017807234026929</v>
      </c>
      <c r="DX25" s="8">
        <f t="shared" si="16"/>
        <v>20.935935123111225</v>
      </c>
      <c r="DY25" s="8">
        <f t="shared" si="16"/>
        <v>20.854052746125124</v>
      </c>
      <c r="DZ25" s="8">
        <f t="shared" si="16"/>
        <v>20.772146891251388</v>
      </c>
      <c r="EA25" s="8">
        <f t="shared" si="16"/>
        <v>20.690204215837198</v>
      </c>
      <c r="EB25" s="8">
        <f t="shared" si="16"/>
        <v>20.608211229477249</v>
      </c>
      <c r="EC25" s="8">
        <f t="shared" si="16"/>
        <v>20.52615427650915</v>
      </c>
      <c r="ED25" s="8">
        <f t="shared" si="16"/>
        <v>20.44401951785558</v>
      </c>
      <c r="EE25" s="8">
        <f t="shared" si="16"/>
        <v>20.361792912143262</v>
      </c>
      <c r="EF25" s="8">
        <f t="shared" si="16"/>
        <v>20.279460196023688</v>
      </c>
      <c r="EG25" s="8">
        <f t="shared" si="16"/>
        <v>20.197006863614806</v>
      </c>
      <c r="EH25" s="8">
        <f t="shared" si="16"/>
        <v>20.114418144976369</v>
      </c>
      <c r="EI25" s="8">
        <f t="shared" si="9"/>
        <v>20.031678983524728</v>
      </c>
      <c r="EJ25" s="8">
        <f t="shared" si="9"/>
        <v>19.948774012284584</v>
      </c>
      <c r="EK25" s="8">
        <f t="shared" si="9"/>
        <v>19.865687528866559</v>
      </c>
      <c r="EL25" s="8">
        <f t="shared" si="9"/>
        <v>19.782403469049235</v>
      </c>
      <c r="EM25" s="8">
        <f t="shared" si="9"/>
        <v>19.698905378833249</v>
      </c>
      <c r="EN25" s="8">
        <f t="shared" si="9"/>
        <v>19.615176384822551</v>
      </c>
      <c r="EO25" s="8">
        <f t="shared" si="9"/>
        <v>19.531199162773813</v>
      </c>
      <c r="EP25" s="8">
        <f t="shared" si="9"/>
        <v>19.446955904139354</v>
      </c>
      <c r="EQ25" s="8">
        <f t="shared" si="9"/>
        <v>19.362428280411166</v>
      </c>
      <c r="ER25" s="8">
        <f t="shared" si="9"/>
        <v>19.277597405053882</v>
      </c>
      <c r="ES25" s="8">
        <f t="shared" si="9"/>
        <v>19.192443792792062</v>
      </c>
      <c r="ET25" s="8">
        <f t="shared" si="9"/>
        <v>19.106947315991867</v>
      </c>
      <c r="EU25" s="8">
        <f t="shared" si="9"/>
        <v>19.021087157848893</v>
      </c>
      <c r="EV25" s="8">
        <f t="shared" si="9"/>
        <v>18.934841762061282</v>
      </c>
      <c r="EW25" s="8">
        <f t="shared" si="9"/>
        <v>18.848188778631012</v>
      </c>
      <c r="EX25" s="8">
        <f t="shared" si="9"/>
        <v>18.761105005394249</v>
      </c>
      <c r="EY25" s="8">
        <f t="shared" si="17"/>
        <v>18.673566324834695</v>
      </c>
      <c r="EZ25" s="8">
        <f t="shared" si="17"/>
        <v>18.585547635679557</v>
      </c>
      <c r="FA25" s="8">
        <f t="shared" si="17"/>
        <v>18.497022778716033</v>
      </c>
      <c r="FB25" s="8">
        <f t="shared" si="17"/>
        <v>18.407964456195611</v>
      </c>
      <c r="FC25" s="8">
        <f t="shared" si="17"/>
        <v>18.318344144112029</v>
      </c>
      <c r="FD25" s="8">
        <f t="shared" si="17"/>
        <v>18.228131996545251</v>
      </c>
      <c r="FE25" s="8">
        <f t="shared" si="17"/>
        <v>18.137296741155797</v>
      </c>
      <c r="FF25" s="8">
        <f t="shared" si="17"/>
        <v>18.045805564788726</v>
      </c>
      <c r="FG25" s="8">
        <f t="shared" si="17"/>
        <v>17.953623988001567</v>
      </c>
      <c r="FH25" s="8">
        <f t="shared" si="17"/>
        <v>17.860715727161548</v>
      </c>
      <c r="FI25" s="8">
        <f t="shared" si="17"/>
        <v>17.767042542560418</v>
      </c>
      <c r="FJ25" s="8">
        <f t="shared" si="17"/>
        <v>17.672564070764324</v>
      </c>
      <c r="FK25" s="8">
        <f t="shared" si="17"/>
        <v>17.577237639144847</v>
      </c>
      <c r="FL25" s="8">
        <f t="shared" si="17"/>
        <v>17.481018060217803</v>
      </c>
      <c r="FM25" s="8">
        <f t="shared" si="17"/>
        <v>17.383857403037876</v>
      </c>
      <c r="FN25" s="8">
        <f t="shared" si="17"/>
        <v>17.285704738448089</v>
      </c>
      <c r="FO25" s="8">
        <f t="shared" si="18"/>
        <v>17.1865058544475</v>
      </c>
      <c r="FP25" s="8">
        <f t="shared" si="18"/>
        <v>17.086202937299511</v>
      </c>
      <c r="FQ25" s="8">
        <f t="shared" si="18"/>
        <v>16.984734213232564</v>
      </c>
      <c r="FR25" s="8">
        <f t="shared" si="18"/>
        <v>16.882033544654497</v>
      </c>
      <c r="FS25" s="8">
        <f t="shared" si="18"/>
        <v>16.778029973673</v>
      </c>
      <c r="FT25" s="8">
        <f t="shared" si="18"/>
        <v>16.672647204338258</v>
      </c>
      <c r="FU25" s="8">
        <f t="shared" si="18"/>
        <v>16.565803013337185</v>
      </c>
      <c r="FV25" s="8">
        <f t="shared" si="18"/>
        <v>16.457408576790158</v>
      </c>
      <c r="FW25" s="8">
        <f t="shared" si="18"/>
        <v>16.347367698225018</v>
      </c>
      <c r="FX25" s="8">
        <f t="shared" si="18"/>
        <v>16.23557591959046</v>
      </c>
      <c r="FY25" s="8">
        <f t="shared" si="18"/>
        <v>16.1219194931389</v>
      </c>
      <c r="FZ25" s="8">
        <f t="shared" si="18"/>
        <v>16.00627418691305</v>
      </c>
      <c r="GA25" s="8">
        <f t="shared" si="18"/>
        <v>15.888503890083113</v>
      </c>
      <c r="GB25" s="8">
        <f t="shared" si="18"/>
        <v>15.768458976058753</v>
      </c>
      <c r="GC25" s="8">
        <f t="shared" si="18"/>
        <v>15.645974370532732</v>
      </c>
      <c r="GD25" s="8">
        <f t="shared" si="18"/>
        <v>15.52086725756009</v>
      </c>
      <c r="GE25" s="8">
        <f t="shared" si="19"/>
        <v>15.392934338259591</v>
      </c>
      <c r="GF25" s="8">
        <f t="shared" si="19"/>
        <v>15.261948532074877</v>
      </c>
      <c r="GG25" s="8">
        <f t="shared" si="19"/>
        <v>15.127654977356714</v>
      </c>
      <c r="GH25" s="8">
        <f t="shared" si="19"/>
        <v>14.989766142842498</v>
      </c>
      <c r="GI25" s="8">
        <f t="shared" si="19"/>
        <v>14.847955799267645</v>
      </c>
      <c r="GJ25" s="8">
        <f t="shared" si="19"/>
        <v>14.701851513118342</v>
      </c>
      <c r="GK25" s="8">
        <f t="shared" si="19"/>
        <v>14.55102520060912</v>
      </c>
      <c r="GL25" s="8">
        <f t="shared" si="19"/>
        <v>14.394981100918171</v>
      </c>
      <c r="GM25" s="8">
        <f t="shared" si="19"/>
        <v>14.233140264184497</v>
      </c>
      <c r="GN25" s="8">
        <f t="shared" si="19"/>
        <v>14.064820253874618</v>
      </c>
      <c r="GO25" s="8">
        <f t="shared" si="19"/>
        <v>13.889208154640082</v>
      </c>
      <c r="GP25" s="8">
        <f t="shared" si="19"/>
        <v>13.705324017304674</v>
      </c>
      <c r="GQ25" s="8">
        <f t="shared" si="19"/>
        <v>13.511970315299742</v>
      </c>
      <c r="GR25" s="8">
        <f t="shared" si="19"/>
        <v>13.307660374592611</v>
      </c>
      <c r="GS25" s="10">
        <f t="shared" si="19"/>
        <v>13.090514188172762</v>
      </c>
      <c r="GT25" s="8">
        <f t="shared" si="19"/>
        <v>12.858101740566946</v>
      </c>
      <c r="GU25" s="8">
        <f t="shared" si="10"/>
        <v>12.60719807851269</v>
      </c>
      <c r="GV25" s="8">
        <f t="shared" si="10"/>
        <v>12.333381934015163</v>
      </c>
      <c r="GW25" s="8">
        <f t="shared" si="10"/>
        <v>12.030338270554729</v>
      </c>
      <c r="GX25" s="8">
        <f t="shared" si="10"/>
        <v>11.688551922452378</v>
      </c>
      <c r="GY25" s="8">
        <f t="shared" si="10"/>
        <v>11.29260357065241</v>
      </c>
      <c r="GZ25" s="8">
        <f t="shared" si="10"/>
        <v>10.814725889863139</v>
      </c>
      <c r="HA25" s="8">
        <f t="shared" si="10"/>
        <v>10.195715555745707</v>
      </c>
      <c r="HB25" s="8">
        <f t="shared" si="10"/>
        <v>9.2604247758085378</v>
      </c>
    </row>
    <row r="26" spans="11:210">
      <c r="K26" s="14">
        <v>24</v>
      </c>
      <c r="L26" s="8">
        <f t="shared" si="4"/>
        <v>45.558511936530564</v>
      </c>
      <c r="M26" s="8">
        <f t="shared" si="4"/>
        <v>42.979820139351617</v>
      </c>
      <c r="N26" s="8">
        <f t="shared" si="4"/>
        <v>41.412985364750021</v>
      </c>
      <c r="O26" s="8">
        <f t="shared" si="4"/>
        <v>40.270361014442727</v>
      </c>
      <c r="P26" s="8">
        <f t="shared" si="4"/>
        <v>39.364077026603908</v>
      </c>
      <c r="Q26" s="8">
        <f t="shared" si="4"/>
        <v>38.609260626645508</v>
      </c>
      <c r="R26" s="8">
        <f t="shared" si="4"/>
        <v>37.96012327708592</v>
      </c>
      <c r="S26" s="8">
        <f t="shared" si="4"/>
        <v>37.389070672237594</v>
      </c>
      <c r="T26" s="8">
        <f t="shared" ref="T26:AI89" si="20">_xlfn.CHISQ.INV(T$2,$K26)</f>
        <v>36.878154616348105</v>
      </c>
      <c r="U26" s="17">
        <f t="shared" si="20"/>
        <v>36.415028501807313</v>
      </c>
      <c r="V26" s="8">
        <f t="shared" si="20"/>
        <v>35.990826281415231</v>
      </c>
      <c r="W26" s="8">
        <f t="shared" si="20"/>
        <v>35.598960888608076</v>
      </c>
      <c r="X26" s="8">
        <f t="shared" si="20"/>
        <v>35.234401240225836</v>
      </c>
      <c r="Y26" s="8">
        <f t="shared" si="20"/>
        <v>34.893215598656475</v>
      </c>
      <c r="Z26" s="8">
        <f t="shared" si="20"/>
        <v>34.572271429387477</v>
      </c>
      <c r="AA26" s="8">
        <f t="shared" si="20"/>
        <v>34.269031416672419</v>
      </c>
      <c r="AB26" s="8">
        <f t="shared" si="20"/>
        <v>33.981410832920083</v>
      </c>
      <c r="AC26" s="8">
        <f t="shared" si="20"/>
        <v>33.707675335464856</v>
      </c>
      <c r="AD26" s="8">
        <f t="shared" si="20"/>
        <v>33.446366153482643</v>
      </c>
      <c r="AE26" s="8">
        <f t="shared" si="20"/>
        <v>33.196244288628172</v>
      </c>
      <c r="AF26" s="8">
        <f t="shared" si="20"/>
        <v>32.956248200344312</v>
      </c>
      <c r="AG26" s="8">
        <f t="shared" si="20"/>
        <v>32.725461238227616</v>
      </c>
      <c r="AH26" s="8">
        <f t="shared" si="20"/>
        <v>32.503086240655335</v>
      </c>
      <c r="AI26" s="8">
        <f t="shared" si="20"/>
        <v>32.288425483451114</v>
      </c>
      <c r="AJ26" s="8">
        <f t="shared" si="11"/>
        <v>32.080864678338671</v>
      </c>
      <c r="AK26" s="8">
        <f t="shared" si="11"/>
        <v>31.879860075753946</v>
      </c>
      <c r="AL26" s="8">
        <f t="shared" si="11"/>
        <v>31.684927974793403</v>
      </c>
      <c r="AM26" s="8">
        <f t="shared" si="11"/>
        <v>31.495636119429911</v>
      </c>
      <c r="AN26" s="8">
        <f t="shared" si="11"/>
        <v>31.311596587229101</v>
      </c>
      <c r="AO26" s="8">
        <f t="shared" si="11"/>
        <v>31.132459869612898</v>
      </c>
      <c r="AP26" s="8">
        <f t="shared" si="11"/>
        <v>30.957909911316715</v>
      </c>
      <c r="AQ26" s="8">
        <f t="shared" si="11"/>
        <v>30.787659927961524</v>
      </c>
      <c r="AR26" s="8">
        <f t="shared" si="12"/>
        <v>30.621448859386248</v>
      </c>
      <c r="AS26" s="8">
        <f t="shared" si="12"/>
        <v>30.459038345916312</v>
      </c>
      <c r="AT26" s="8">
        <f t="shared" si="12"/>
        <v>30.300210137467722</v>
      </c>
      <c r="AU26" s="8">
        <f t="shared" si="12"/>
        <v>30.144763863019353</v>
      </c>
      <c r="AV26" s="8">
        <f t="shared" si="12"/>
        <v>29.992515101778395</v>
      </c>
      <c r="AW26" s="8">
        <f t="shared" si="12"/>
        <v>29.843293708232402</v>
      </c>
      <c r="AX26" s="8">
        <f t="shared" si="12"/>
        <v>29.696942351905484</v>
      </c>
      <c r="AY26" s="8">
        <f t="shared" si="12"/>
        <v>29.553315239525144</v>
      </c>
      <c r="AZ26" s="8">
        <f t="shared" si="12"/>
        <v>29.412276992843072</v>
      </c>
      <c r="BA26" s="8">
        <f t="shared" si="12"/>
        <v>29.273701659829943</v>
      </c>
      <c r="BB26" s="8">
        <f t="shared" si="12"/>
        <v>29.137471840603833</v>
      </c>
      <c r="BC26" s="8">
        <f t="shared" si="12"/>
        <v>29.003477912426558</v>
      </c>
      <c r="BD26" s="8">
        <f t="shared" si="12"/>
        <v>28.871617340545988</v>
      </c>
      <c r="BE26" s="8">
        <f t="shared" si="12"/>
        <v>28.741794063679301</v>
      </c>
      <c r="BF26" s="8">
        <f t="shared" si="12"/>
        <v>28.613917944604463</v>
      </c>
      <c r="BG26" s="8">
        <f t="shared" ref="BG26:BV89" si="21">_xlfn.CHISQ.INV(BG$2,$K26)</f>
        <v>28.487904277719927</v>
      </c>
      <c r="BH26" s="8">
        <f t="shared" si="21"/>
        <v>28.363673346597242</v>
      </c>
      <c r="BI26" s="8">
        <f t="shared" si="21"/>
        <v>28.241150025528754</v>
      </c>
      <c r="BJ26" s="8">
        <f t="shared" si="21"/>
        <v>28.120263419896833</v>
      </c>
      <c r="BK26" s="8">
        <f t="shared" si="21"/>
        <v>28.000946540887632</v>
      </c>
      <c r="BL26" s="8">
        <f t="shared" si="21"/>
        <v>27.883136010664135</v>
      </c>
      <c r="BM26" s="8">
        <f t="shared" si="21"/>
        <v>27.766771794616695</v>
      </c>
      <c r="BN26" s="8">
        <f t="shared" si="21"/>
        <v>27.651796957739755</v>
      </c>
      <c r="BO26" s="8">
        <f t="shared" si="21"/>
        <v>27.538157442551945</v>
      </c>
      <c r="BP26" s="8">
        <f t="shared" si="21"/>
        <v>27.425801866293856</v>
      </c>
      <c r="BQ26" s="8">
        <f t="shared" si="21"/>
        <v>27.314681335410793</v>
      </c>
      <c r="BR26" s="8">
        <f t="shared" si="21"/>
        <v>27.204749275563916</v>
      </c>
      <c r="BS26" s="8">
        <f t="shared" si="21"/>
        <v>27.095961275617736</v>
      </c>
      <c r="BT26" s="8">
        <f t="shared" si="21"/>
        <v>26.988274944229669</v>
      </c>
      <c r="BU26" s="8">
        <f t="shared" si="21"/>
        <v>26.881649777822012</v>
      </c>
      <c r="BV26" s="8">
        <f t="shared" si="21"/>
        <v>26.776047038851981</v>
      </c>
      <c r="BW26" s="8">
        <f t="shared" si="13"/>
        <v>26.671429643413457</v>
      </c>
      <c r="BX26" s="8">
        <f t="shared" si="8"/>
        <v>26.567762057307856</v>
      </c>
      <c r="BY26" s="8">
        <f t="shared" si="8"/>
        <v>26.465010199812628</v>
      </c>
      <c r="BZ26" s="8">
        <f t="shared" si="8"/>
        <v>26.363141354455909</v>
      </c>
      <c r="CA26" s="8">
        <f t="shared" si="8"/>
        <v>26.262124086176925</v>
      </c>
      <c r="CB26" s="8">
        <f t="shared" si="8"/>
        <v>26.161928164313835</v>
      </c>
      <c r="CC26" s="8">
        <f t="shared" si="8"/>
        <v>26.062524490916605</v>
      </c>
      <c r="CD26" s="8">
        <f t="shared" si="8"/>
        <v>25.963885033931192</v>
      </c>
      <c r="CE26" s="8">
        <f t="shared" si="8"/>
        <v>25.865982764845231</v>
      </c>
      <c r="CF26" s="8">
        <f t="shared" si="8"/>
        <v>25.768791600424244</v>
      </c>
      <c r="CG26" s="8">
        <f t="shared" si="8"/>
        <v>25.67228634820199</v>
      </c>
      <c r="CH26" s="8">
        <f t="shared" si="8"/>
        <v>25.576442655419587</v>
      </c>
      <c r="CI26" s="8">
        <f t="shared" si="8"/>
        <v>25.481236961135668</v>
      </c>
      <c r="CJ26" s="8">
        <f t="shared" si="8"/>
        <v>25.386646451254578</v>
      </c>
      <c r="CK26" s="8">
        <f t="shared" si="8"/>
        <v>25.292649016241992</v>
      </c>
      <c r="CL26" s="8">
        <f t="shared" si="8"/>
        <v>25.199223211317069</v>
      </c>
      <c r="CM26" s="8">
        <f t="shared" si="14"/>
        <v>25.106348218928346</v>
      </c>
      <c r="CN26" s="8">
        <f t="shared" si="14"/>
        <v>25.014003813336686</v>
      </c>
      <c r="CO26" s="8">
        <f t="shared" si="14"/>
        <v>24.922170327143061</v>
      </c>
      <c r="CP26" s="8">
        <f t="shared" si="14"/>
        <v>24.83082861961217</v>
      </c>
      <c r="CQ26" s="8">
        <f t="shared" si="14"/>
        <v>24.739960046654584</v>
      </c>
      <c r="CR26" s="8">
        <f t="shared" si="14"/>
        <v>24.649546432340983</v>
      </c>
      <c r="CS26" s="8">
        <f t="shared" si="14"/>
        <v>24.559570041831478</v>
      </c>
      <c r="CT26" s="8">
        <f t="shared" si="14"/>
        <v>24.470013555611931</v>
      </c>
      <c r="CU26" s="8">
        <f t="shared" si="14"/>
        <v>24.380860044936998</v>
      </c>
      <c r="CV26" s="8">
        <f t="shared" si="14"/>
        <v>24.292092948386731</v>
      </c>
      <c r="CW26" s="8">
        <f t="shared" si="14"/>
        <v>24.203696049450119</v>
      </c>
      <c r="CX26" s="8">
        <f t="shared" si="14"/>
        <v>24.115653455054741</v>
      </c>
      <c r="CY26" s="8">
        <f t="shared" si="14"/>
        <v>24.027949574966943</v>
      </c>
      <c r="CZ26" s="8">
        <f t="shared" si="14"/>
        <v>23.940569101991791</v>
      </c>
      <c r="DA26" s="8">
        <f t="shared" si="14"/>
        <v>23.853496992906383</v>
      </c>
      <c r="DB26" s="8">
        <f t="shared" ref="DB26:DQ89" si="22">_xlfn.CHISQ.INV(DB$2,$K26)</f>
        <v>23.766718450063756</v>
      </c>
      <c r="DC26" s="8">
        <f t="shared" si="22"/>
        <v>23.680218903608424</v>
      </c>
      <c r="DD26" s="8">
        <f t="shared" si="22"/>
        <v>23.593983994247431</v>
      </c>
      <c r="DE26" s="8">
        <f t="shared" si="22"/>
        <v>23.507999556523608</v>
      </c>
      <c r="DF26" s="8">
        <f t="shared" si="22"/>
        <v>23.42225160254041</v>
      </c>
      <c r="DG26" s="8">
        <f t="shared" si="22"/>
        <v>23.33672630608952</v>
      </c>
      <c r="DH26" s="8">
        <f t="shared" si="22"/>
        <v>23.251409987134576</v>
      </c>
      <c r="DI26" s="8">
        <f t="shared" si="22"/>
        <v>23.166289096605858</v>
      </c>
      <c r="DJ26" s="8">
        <f t="shared" si="22"/>
        <v>23.081350201462179</v>
      </c>
      <c r="DK26" s="8">
        <f t="shared" si="22"/>
        <v>22.996579969977446</v>
      </c>
      <c r="DL26" s="8">
        <f t="shared" si="22"/>
        <v>22.911965157210052</v>
      </c>
      <c r="DM26" s="8">
        <f t="shared" si="22"/>
        <v>22.827492590614188</v>
      </c>
      <c r="DN26" s="8">
        <f t="shared" si="22"/>
        <v>22.743149155752487</v>
      </c>
      <c r="DO26" s="8">
        <f t="shared" si="22"/>
        <v>22.658921782069655</v>
      </c>
      <c r="DP26" s="8">
        <f t="shared" si="22"/>
        <v>22.57479742868685</v>
      </c>
      <c r="DQ26" s="8">
        <f t="shared" si="22"/>
        <v>22.490763070176254</v>
      </c>
      <c r="DR26" s="8">
        <f t="shared" si="15"/>
        <v>22.406805682275056</v>
      </c>
      <c r="DS26" s="8">
        <f t="shared" si="16"/>
        <v>22.322912227497273</v>
      </c>
      <c r="DT26" s="8">
        <f t="shared" si="16"/>
        <v>22.239069640600896</v>
      </c>
      <c r="DU26" s="8">
        <f t="shared" si="16"/>
        <v>22.155264813867067</v>
      </c>
      <c r="DV26" s="8">
        <f t="shared" si="16"/>
        <v>22.071484582146194</v>
      </c>
      <c r="DW26" s="8">
        <f t="shared" si="16"/>
        <v>21.987715707624545</v>
      </c>
      <c r="DX26" s="8">
        <f t="shared" si="16"/>
        <v>21.903944864262854</v>
      </c>
      <c r="DY26" s="8">
        <f t="shared" si="16"/>
        <v>21.820158621856194</v>
      </c>
      <c r="DZ26" s="8">
        <f t="shared" si="16"/>
        <v>21.736343429661904</v>
      </c>
      <c r="EA26" s="8">
        <f t="shared" si="16"/>
        <v>21.652485599539169</v>
      </c>
      <c r="EB26" s="8">
        <f t="shared" si="16"/>
        <v>21.568571288541001</v>
      </c>
      <c r="EC26" s="8">
        <f t="shared" si="16"/>
        <v>21.484586480895022</v>
      </c>
      <c r="ED26" s="8">
        <f t="shared" si="16"/>
        <v>21.400516969305741</v>
      </c>
      <c r="EE26" s="8">
        <f t="shared" si="16"/>
        <v>21.316348335506049</v>
      </c>
      <c r="EF26" s="8">
        <f t="shared" si="16"/>
        <v>21.232065929980333</v>
      </c>
      <c r="EG26" s="8">
        <f t="shared" si="16"/>
        <v>21.147654850775751</v>
      </c>
      <c r="EH26" s="8">
        <f t="shared" ref="EH26:EW89" si="23">_xlfn.CHISQ.INV(EH$2,$K26)</f>
        <v>21.063099921311686</v>
      </c>
      <c r="EI26" s="8">
        <f t="shared" si="23"/>
        <v>20.978385667089679</v>
      </c>
      <c r="EJ26" s="8">
        <f t="shared" si="23"/>
        <v>20.893496291198222</v>
      </c>
      <c r="EK26" s="8">
        <f t="shared" si="9"/>
        <v>20.808415648497355</v>
      </c>
      <c r="EL26" s="8">
        <f t="shared" si="9"/>
        <v>20.723127218357597</v>
      </c>
      <c r="EM26" s="8">
        <f t="shared" si="9"/>
        <v>20.63761407581638</v>
      </c>
      <c r="EN26" s="8">
        <f t="shared" si="9"/>
        <v>20.55185886100206</v>
      </c>
      <c r="EO26" s="8">
        <f t="shared" si="9"/>
        <v>20.465843746661065</v>
      </c>
      <c r="EP26" s="8">
        <f t="shared" si="9"/>
        <v>20.379550403607503</v>
      </c>
      <c r="EQ26" s="8">
        <f t="shared" si="9"/>
        <v>20.292959963896251</v>
      </c>
      <c r="ER26" s="8">
        <f t="shared" si="9"/>
        <v>20.20605298149988</v>
      </c>
      <c r="ES26" s="8">
        <f t="shared" si="9"/>
        <v>20.118809390246781</v>
      </c>
      <c r="ET26" s="8">
        <f t="shared" si="9"/>
        <v>20.031208458751461</v>
      </c>
      <c r="EU26" s="8">
        <f t="shared" si="9"/>
        <v>19.943228742038666</v>
      </c>
      <c r="EV26" s="8">
        <f t="shared" si="9"/>
        <v>19.854848029529393</v>
      </c>
      <c r="EW26" s="8">
        <f t="shared" si="9"/>
        <v>19.766043289018945</v>
      </c>
      <c r="EX26" s="8">
        <f t="shared" ref="EX26:FM89" si="24">_xlfn.CHISQ.INV(EX$2,$K26)</f>
        <v>19.676790606234213</v>
      </c>
      <c r="EY26" s="8">
        <f t="shared" si="24"/>
        <v>19.587065119508157</v>
      </c>
      <c r="EZ26" s="8">
        <f t="shared" si="24"/>
        <v>19.496840949053624</v>
      </c>
      <c r="FA26" s="8">
        <f t="shared" si="24"/>
        <v>19.406091120254612</v>
      </c>
      <c r="FB26" s="8">
        <f t="shared" si="24"/>
        <v>19.314787480319836</v>
      </c>
      <c r="FC26" s="8">
        <f t="shared" si="24"/>
        <v>19.222900607559225</v>
      </c>
      <c r="FD26" s="8">
        <f t="shared" si="24"/>
        <v>19.130399712447048</v>
      </c>
      <c r="FE26" s="8">
        <f t="shared" si="24"/>
        <v>19.037252529523535</v>
      </c>
      <c r="FF26" s="8">
        <f t="shared" si="24"/>
        <v>18.943425199057312</v>
      </c>
      <c r="FG26" s="8">
        <f t="shared" si="24"/>
        <v>18.848882137240679</v>
      </c>
      <c r="FH26" s="8">
        <f t="shared" si="24"/>
        <v>18.753585893514753</v>
      </c>
      <c r="FI26" s="8">
        <f t="shared" si="24"/>
        <v>18.657496993417503</v>
      </c>
      <c r="FJ26" s="8">
        <f t="shared" si="24"/>
        <v>18.560573765108149</v>
      </c>
      <c r="FK26" s="8">
        <f t="shared" si="24"/>
        <v>18.462772147440688</v>
      </c>
      <c r="FL26" s="8">
        <f t="shared" si="24"/>
        <v>18.364045477127732</v>
      </c>
      <c r="FM26" s="8">
        <f t="shared" si="24"/>
        <v>18.264344252144046</v>
      </c>
      <c r="FN26" s="8">
        <f t="shared" si="17"/>
        <v>18.163615868053405</v>
      </c>
      <c r="FO26" s="8">
        <f t="shared" si="18"/>
        <v>18.061804323387477</v>
      </c>
      <c r="FP26" s="8">
        <f t="shared" si="18"/>
        <v>17.958849889540978</v>
      </c>
      <c r="FQ26" s="8">
        <f t="shared" si="18"/>
        <v>17.854688739848555</v>
      </c>
      <c r="FR26" s="8">
        <f t="shared" si="18"/>
        <v>17.749252531544446</v>
      </c>
      <c r="FS26" s="8">
        <f t="shared" si="18"/>
        <v>17.642467933135446</v>
      </c>
      <c r="FT26" s="8">
        <f t="shared" si="18"/>
        <v>17.534256088291141</v>
      </c>
      <c r="FU26" s="8">
        <f t="shared" si="18"/>
        <v>17.424532005606416</v>
      </c>
      <c r="FV26" s="8">
        <f t="shared" si="18"/>
        <v>17.313203861436122</v>
      </c>
      <c r="FW26" s="8">
        <f t="shared" si="18"/>
        <v>17.20017220033057</v>
      </c>
      <c r="FX26" s="8">
        <f t="shared" si="18"/>
        <v>17.085329014268982</v>
      </c>
      <c r="FY26" s="8">
        <f t="shared" si="18"/>
        <v>16.968556677706236</v>
      </c>
      <c r="FZ26" s="8">
        <f t="shared" si="18"/>
        <v>16.849726710163278</v>
      </c>
      <c r="GA26" s="8">
        <f t="shared" si="18"/>
        <v>16.728698331362423</v>
      </c>
      <c r="GB26" s="8">
        <f t="shared" si="18"/>
        <v>16.605316765275347</v>
      </c>
      <c r="GC26" s="8">
        <f t="shared" si="18"/>
        <v>16.479411238281333</v>
      </c>
      <c r="GD26" s="8">
        <f t="shared" ref="GD26:GS89" si="25">_xlfn.CHISQ.INV(GD$2,$K26)</f>
        <v>16.350792602053346</v>
      </c>
      <c r="GE26" s="8">
        <f t="shared" si="25"/>
        <v>16.219250492575913</v>
      </c>
      <c r="GF26" s="8">
        <f t="shared" si="25"/>
        <v>16.084549911120238</v>
      </c>
      <c r="GG26" s="8">
        <f t="shared" si="25"/>
        <v>15.94642707857192</v>
      </c>
      <c r="GH26" s="8">
        <f t="shared" si="25"/>
        <v>15.804584367608527</v>
      </c>
      <c r="GI26" s="8">
        <f t="shared" si="25"/>
        <v>15.658684052512804</v>
      </c>
      <c r="GJ26" s="8">
        <f t="shared" si="25"/>
        <v>15.508340525856172</v>
      </c>
      <c r="GK26" s="8">
        <f t="shared" si="25"/>
        <v>15.353110502620906</v>
      </c>
      <c r="GL26" s="8">
        <f t="shared" si="25"/>
        <v>15.192480546407223</v>
      </c>
      <c r="GM26" s="8">
        <f t="shared" si="25"/>
        <v>15.025850978694303</v>
      </c>
      <c r="GN26" s="8">
        <f t="shared" si="25"/>
        <v>14.852514820925872</v>
      </c>
      <c r="GO26" s="8">
        <f t="shared" si="25"/>
        <v>14.671629787095819</v>
      </c>
      <c r="GP26" s="8">
        <f t="shared" si="25"/>
        <v>14.48218034764715</v>
      </c>
      <c r="GQ26" s="8">
        <f t="shared" si="25"/>
        <v>14.282925267244638</v>
      </c>
      <c r="GR26" s="8">
        <f t="shared" si="25"/>
        <v>14.072323304025094</v>
      </c>
      <c r="GS26" s="10">
        <f t="shared" si="25"/>
        <v>13.848425027170174</v>
      </c>
      <c r="GT26" s="8">
        <f t="shared" si="19"/>
        <v>13.608710094987941</v>
      </c>
      <c r="GU26" s="8">
        <f t="shared" si="10"/>
        <v>13.349832811606511</v>
      </c>
      <c r="GV26" s="8">
        <f t="shared" si="10"/>
        <v>13.067205046657303</v>
      </c>
      <c r="GW26" s="8">
        <f t="shared" si="10"/>
        <v>12.754271274321445</v>
      </c>
      <c r="GX26" s="8">
        <f t="shared" si="10"/>
        <v>12.401150217444371</v>
      </c>
      <c r="GY26" s="8">
        <f t="shared" si="10"/>
        <v>11.991822046944955</v>
      </c>
      <c r="GZ26" s="8">
        <f t="shared" si="10"/>
        <v>11.497421957867275</v>
      </c>
      <c r="HA26" s="8">
        <f t="shared" si="10"/>
        <v>10.856361475532157</v>
      </c>
      <c r="HB26" s="8">
        <f t="shared" si="10"/>
        <v>9.8862335022412555</v>
      </c>
    </row>
    <row r="27" spans="11:210">
      <c r="K27" s="14">
        <v>25</v>
      </c>
      <c r="L27" s="8">
        <f t="shared" ref="L27:AA58" si="26">_xlfn.CHISQ.INV(L$2,$K27)</f>
        <v>46.927890160080736</v>
      </c>
      <c r="M27" s="8">
        <f t="shared" si="26"/>
        <v>44.314104896219163</v>
      </c>
      <c r="N27" s="8">
        <f t="shared" si="26"/>
        <v>42.725188290409001</v>
      </c>
      <c r="O27" s="8">
        <f t="shared" si="26"/>
        <v>41.566074488850546</v>
      </c>
      <c r="P27" s="8">
        <f t="shared" si="26"/>
        <v>40.646469120275199</v>
      </c>
      <c r="Q27" s="8">
        <f t="shared" si="26"/>
        <v>39.880387770391224</v>
      </c>
      <c r="R27" s="8">
        <f t="shared" si="26"/>
        <v>39.221435189303236</v>
      </c>
      <c r="S27" s="8">
        <f t="shared" si="26"/>
        <v>38.641647920301438</v>
      </c>
      <c r="T27" s="8">
        <f t="shared" si="26"/>
        <v>38.12283568236704</v>
      </c>
      <c r="U27" s="17">
        <f t="shared" si="26"/>
        <v>37.652484133482773</v>
      </c>
      <c r="V27" s="8">
        <f t="shared" si="26"/>
        <v>37.22160600007642</v>
      </c>
      <c r="W27" s="8">
        <f t="shared" si="26"/>
        <v>36.82352362427936</v>
      </c>
      <c r="X27" s="8">
        <f t="shared" si="26"/>
        <v>36.453136361623883</v>
      </c>
      <c r="Y27" s="8">
        <f t="shared" si="26"/>
        <v>36.106457845432118</v>
      </c>
      <c r="Z27" s="8">
        <f t="shared" si="26"/>
        <v>35.780311817424526</v>
      </c>
      <c r="AA27" s="8">
        <f t="shared" si="26"/>
        <v>35.47212539460218</v>
      </c>
      <c r="AB27" s="8">
        <f t="shared" si="20"/>
        <v>35.179784508797205</v>
      </c>
      <c r="AC27" s="8">
        <f t="shared" si="20"/>
        <v>34.901530315332977</v>
      </c>
      <c r="AD27" s="8">
        <f t="shared" si="20"/>
        <v>34.635883360200616</v>
      </c>
      <c r="AE27" s="8">
        <f t="shared" si="20"/>
        <v>34.381587017552945</v>
      </c>
      <c r="AF27" s="8">
        <f t="shared" si="20"/>
        <v>34.13756459444221</v>
      </c>
      <c r="AG27" s="8">
        <f t="shared" si="20"/>
        <v>33.902886314987605</v>
      </c>
      <c r="AH27" s="8">
        <f t="shared" si="20"/>
        <v>33.676743568414018</v>
      </c>
      <c r="AI27" s="8">
        <f t="shared" si="20"/>
        <v>33.458428580204348</v>
      </c>
      <c r="AJ27" s="8">
        <f t="shared" si="11"/>
        <v>33.247318188502405</v>
      </c>
      <c r="AK27" s="8">
        <f t="shared" si="11"/>
        <v>33.042860767498141</v>
      </c>
      <c r="AL27" s="8">
        <f t="shared" si="11"/>
        <v>32.844565591080375</v>
      </c>
      <c r="AM27" s="8">
        <f t="shared" si="11"/>
        <v>32.651994108781061</v>
      </c>
      <c r="AN27" s="8">
        <f t="shared" si="11"/>
        <v>32.464752734857655</v>
      </c>
      <c r="AO27" s="8">
        <f t="shared" si="11"/>
        <v>32.282486845435201</v>
      </c>
      <c r="AP27" s="8">
        <f t="shared" si="11"/>
        <v>32.104875748162613</v>
      </c>
      <c r="AQ27" s="8">
        <f t="shared" ref="AQ27:BF90" si="27">_xlfn.CHISQ.INV(AQ$2,$K27)</f>
        <v>31.931628440811838</v>
      </c>
      <c r="AR27" s="8">
        <f t="shared" si="27"/>
        <v>31.762480014501644</v>
      </c>
      <c r="AS27" s="8">
        <f t="shared" si="27"/>
        <v>31.59718858716321</v>
      </c>
      <c r="AT27" s="8">
        <f t="shared" si="27"/>
        <v>31.435532675898688</v>
      </c>
      <c r="AU27" s="8">
        <f t="shared" si="27"/>
        <v>31.277308934761017</v>
      </c>
      <c r="AV27" s="8">
        <f t="shared" si="27"/>
        <v>31.122330198464081</v>
      </c>
      <c r="AW27" s="8">
        <f t="shared" si="27"/>
        <v>30.970423783551631</v>
      </c>
      <c r="AX27" s="8">
        <f t="shared" si="27"/>
        <v>30.821430007295913</v>
      </c>
      <c r="AY27" s="8">
        <f t="shared" si="27"/>
        <v>30.675200891581802</v>
      </c>
      <c r="AZ27" s="8">
        <f t="shared" si="27"/>
        <v>30.531599024645367</v>
      </c>
      <c r="BA27" s="8">
        <f t="shared" si="27"/>
        <v>30.390496558074862</v>
      </c>
      <c r="BB27" s="8">
        <f t="shared" si="27"/>
        <v>30.251774320172117</v>
      </c>
      <c r="BC27" s="8">
        <f t="shared" si="27"/>
        <v>30.115321029788724</v>
      </c>
      <c r="BD27" s="8">
        <f t="shared" si="27"/>
        <v>29.981032597228808</v>
      </c>
      <c r="BE27" s="8">
        <f t="shared" si="27"/>
        <v>29.848811500855714</v>
      </c>
      <c r="BF27" s="8">
        <f t="shared" si="27"/>
        <v>29.718566229735071</v>
      </c>
      <c r="BG27" s="8">
        <f t="shared" si="21"/>
        <v>29.590210784059462</v>
      </c>
      <c r="BH27" s="8">
        <f t="shared" si="21"/>
        <v>29.463664226280638</v>
      </c>
      <c r="BI27" s="8">
        <f t="shared" si="21"/>
        <v>29.338850276866367</v>
      </c>
      <c r="BJ27" s="8">
        <f t="shared" si="21"/>
        <v>29.215696949435188</v>
      </c>
      <c r="BK27" s="8">
        <f t="shared" si="21"/>
        <v>29.094136220728224</v>
      </c>
      <c r="BL27" s="8">
        <f t="shared" si="21"/>
        <v>28.974103731477754</v>
      </c>
      <c r="BM27" s="8">
        <f t="shared" si="21"/>
        <v>28.855538514742545</v>
      </c>
      <c r="BN27" s="8">
        <f t="shared" si="21"/>
        <v>28.738382748716457</v>
      </c>
      <c r="BO27" s="8">
        <f t="shared" si="21"/>
        <v>28.622581531390811</v>
      </c>
      <c r="BP27" s="8">
        <f t="shared" si="21"/>
        <v>28.508082674772314</v>
      </c>
      <c r="BQ27" s="8">
        <f t="shared" si="21"/>
        <v>28.394836516635351</v>
      </c>
      <c r="BR27" s="8">
        <f t="shared" si="21"/>
        <v>28.282795748026995</v>
      </c>
      <c r="BS27" s="8">
        <f t="shared" si="21"/>
        <v>28.171915254950239</v>
      </c>
      <c r="BT27" s="8">
        <f t="shared" si="21"/>
        <v>28.062151972831611</v>
      </c>
      <c r="BU27" s="8">
        <f t="shared" si="21"/>
        <v>27.953464752535925</v>
      </c>
      <c r="BV27" s="8">
        <f t="shared" si="21"/>
        <v>27.845814236828105</v>
      </c>
      <c r="BW27" s="8">
        <f t="shared" si="13"/>
        <v>27.739162746301979</v>
      </c>
      <c r="BX27" s="8">
        <f t="shared" si="8"/>
        <v>27.633474173900883</v>
      </c>
      <c r="BY27" s="8">
        <f t="shared" si="8"/>
        <v>27.52871388724741</v>
      </c>
      <c r="BZ27" s="8">
        <f t="shared" si="8"/>
        <v>27.424848638081002</v>
      </c>
      <c r="CA27" s="8">
        <f t="shared" si="8"/>
        <v>27.321846478173629</v>
      </c>
      <c r="CB27" s="8">
        <f t="shared" si="8"/>
        <v>27.219676681157672</v>
      </c>
      <c r="CC27" s="8">
        <f t="shared" si="8"/>
        <v>27.118309669755778</v>
      </c>
      <c r="CD27" s="8">
        <f t="shared" si="8"/>
        <v>27.017716947952579</v>
      </c>
      <c r="CE27" s="8">
        <f t="shared" si="8"/>
        <v>26.917871037692667</v>
      </c>
      <c r="CF27" s="8">
        <f t="shared" si="8"/>
        <v>26.818745419728064</v>
      </c>
      <c r="CG27" s="8">
        <f t="shared" si="8"/>
        <v>26.720314478274126</v>
      </c>
      <c r="CH27" s="8">
        <f t="shared" si="8"/>
        <v>26.622553449164002</v>
      </c>
      <c r="CI27" s="8">
        <f t="shared" si="8"/>
        <v>26.525438371219721</v>
      </c>
      <c r="CJ27" s="8">
        <f t="shared" si="8"/>
        <v>26.428946040583341</v>
      </c>
      <c r="CK27" s="8">
        <f t="shared" ref="CK27:CZ90" si="28">_xlfn.CHISQ.INV(CK$2,$K27)</f>
        <v>26.333053967773928</v>
      </c>
      <c r="CL27" s="8">
        <f t="shared" si="28"/>
        <v>26.237740337256557</v>
      </c>
      <c r="CM27" s="8">
        <f t="shared" si="28"/>
        <v>26.142983969327545</v>
      </c>
      <c r="CN27" s="8">
        <f t="shared" si="28"/>
        <v>26.048764284136588</v>
      </c>
      <c r="CO27" s="8">
        <f t="shared" si="28"/>
        <v>25.955061267681288</v>
      </c>
      <c r="CP27" s="8">
        <f t="shared" si="28"/>
        <v>25.861855439622538</v>
      </c>
      <c r="CQ27" s="8">
        <f t="shared" si="28"/>
        <v>25.769127822781787</v>
      </c>
      <c r="CR27" s="8">
        <f t="shared" si="28"/>
        <v>25.676859914191404</v>
      </c>
      <c r="CS27" s="8">
        <f t="shared" si="28"/>
        <v>25.585033657579611</v>
      </c>
      <c r="CT27" s="8">
        <f t="shared" si="28"/>
        <v>25.493631417180207</v>
      </c>
      <c r="CU27" s="8">
        <f t="shared" si="28"/>
        <v>25.40263595276507</v>
      </c>
      <c r="CV27" s="8">
        <f t="shared" si="28"/>
        <v>25.312030395805031</v>
      </c>
      <c r="CW27" s="8">
        <f t="shared" si="28"/>
        <v>25.221798226670995</v>
      </c>
      <c r="CX27" s="8">
        <f t="shared" si="28"/>
        <v>25.131923252793207</v>
      </c>
      <c r="CY27" s="8">
        <f t="shared" si="28"/>
        <v>25.042389587701894</v>
      </c>
      <c r="CZ27" s="8">
        <f t="shared" si="28"/>
        <v>24.953181630877342</v>
      </c>
      <c r="DA27" s="8">
        <f t="shared" ref="DA27:DP90" si="29">_xlfn.CHISQ.INV(DA$2,$K27)</f>
        <v>24.864284048341869</v>
      </c>
      <c r="DB27" s="8">
        <f t="shared" si="29"/>
        <v>24.77568175392992</v>
      </c>
      <c r="DC27" s="8">
        <f t="shared" si="29"/>
        <v>24.687359891176239</v>
      </c>
      <c r="DD27" s="8">
        <f t="shared" si="29"/>
        <v>24.599303815765083</v>
      </c>
      <c r="DE27" s="8">
        <f t="shared" si="29"/>
        <v>24.511499078486221</v>
      </c>
      <c r="DF27" s="8">
        <f t="shared" si="29"/>
        <v>24.423931408646048</v>
      </c>
      <c r="DG27" s="8">
        <f t="shared" si="29"/>
        <v>24.336586697884297</v>
      </c>
      <c r="DH27" s="8">
        <f t="shared" si="29"/>
        <v>24.249450984348595</v>
      </c>
      <c r="DI27" s="8">
        <f t="shared" si="29"/>
        <v>24.162510437181069</v>
      </c>
      <c r="DJ27" s="8">
        <f t="shared" si="29"/>
        <v>24.07575134127206</v>
      </c>
      <c r="DK27" s="8">
        <f t="shared" si="29"/>
        <v>23.989160082237845</v>
      </c>
      <c r="DL27" s="8">
        <f t="shared" si="29"/>
        <v>23.902723131579421</v>
      </c>
      <c r="DM27" s="8">
        <f t="shared" si="29"/>
        <v>23.816427031980716</v>
      </c>
      <c r="DN27" s="8">
        <f t="shared" si="29"/>
        <v>23.730258382704566</v>
      </c>
      <c r="DO27" s="8">
        <f t="shared" si="29"/>
        <v>23.644203825045363</v>
      </c>
      <c r="DP27" s="8">
        <f t="shared" si="29"/>
        <v>23.55825002779704</v>
      </c>
      <c r="DQ27" s="8">
        <f t="shared" si="22"/>
        <v>23.472383672695035</v>
      </c>
      <c r="DR27" s="8">
        <f t="shared" si="15"/>
        <v>23.386591439790237</v>
      </c>
      <c r="DS27" s="8">
        <f t="shared" ref="DS27:EH90" si="30">_xlfn.CHISQ.INV(DS$2,$K27)</f>
        <v>23.300859992712383</v>
      </c>
      <c r="DT27" s="8">
        <f t="shared" si="30"/>
        <v>23.215175963779451</v>
      </c>
      <c r="DU27" s="8">
        <f t="shared" si="30"/>
        <v>23.129525938908291</v>
      </c>
      <c r="DV27" s="8">
        <f t="shared" si="30"/>
        <v>23.043896442280378</v>
      </c>
      <c r="DW27" s="8">
        <f t="shared" si="30"/>
        <v>22.958273920715019</v>
      </c>
      <c r="DX27" s="8">
        <f t="shared" si="30"/>
        <v>22.872644727699992</v>
      </c>
      <c r="DY27" s="8">
        <f t="shared" si="30"/>
        <v>22.786995107027529</v>
      </c>
      <c r="DZ27" s="8">
        <f t="shared" si="30"/>
        <v>22.701311175980873</v>
      </c>
      <c r="EA27" s="8">
        <f t="shared" si="30"/>
        <v>22.615578908013426</v>
      </c>
      <c r="EB27" s="8">
        <f t="shared" si="30"/>
        <v>22.529784114859247</v>
      </c>
      <c r="EC27" s="8">
        <f t="shared" si="30"/>
        <v>22.443912428009703</v>
      </c>
      <c r="ED27" s="8">
        <f t="shared" si="30"/>
        <v>22.357949279486654</v>
      </c>
      <c r="EE27" s="8">
        <f t="shared" si="30"/>
        <v>22.271879881837762</v>
      </c>
      <c r="EF27" s="8">
        <f t="shared" si="30"/>
        <v>22.185689207273938</v>
      </c>
      <c r="EG27" s="8">
        <f t="shared" si="30"/>
        <v>22.099361965862936</v>
      </c>
      <c r="EH27" s="8">
        <f t="shared" si="30"/>
        <v>22.012882582686014</v>
      </c>
      <c r="EI27" s="8">
        <f t="shared" si="23"/>
        <v>21.926235173857233</v>
      </c>
      <c r="EJ27" s="8">
        <f t="shared" si="23"/>
        <v>21.839403521296109</v>
      </c>
      <c r="EK27" s="8">
        <f t="shared" si="23"/>
        <v>21.752371046135018</v>
      </c>
      <c r="EL27" s="8">
        <f t="shared" si="23"/>
        <v>21.665120780631824</v>
      </c>
      <c r="EM27" s="8">
        <f t="shared" si="23"/>
        <v>21.577635338446527</v>
      </c>
      <c r="EN27" s="8">
        <f t="shared" si="23"/>
        <v>21.48989688312702</v>
      </c>
      <c r="EO27" s="8">
        <f t="shared" si="23"/>
        <v>21.401887094634287</v>
      </c>
      <c r="EP27" s="8">
        <f t="shared" si="23"/>
        <v>21.313587133720429</v>
      </c>
      <c r="EQ27" s="8">
        <f t="shared" si="23"/>
        <v>21.224977603953974</v>
      </c>
      <c r="ER27" s="8">
        <f t="shared" si="23"/>
        <v>21.136038511165726</v>
      </c>
      <c r="ES27" s="8">
        <f t="shared" si="23"/>
        <v>21.046749220064388</v>
      </c>
      <c r="ET27" s="8">
        <f t="shared" si="23"/>
        <v>20.957088407744255</v>
      </c>
      <c r="EU27" s="8">
        <f t="shared" si="23"/>
        <v>20.867034013776529</v>
      </c>
      <c r="EV27" s="8">
        <f t="shared" si="23"/>
        <v>20.77656318654153</v>
      </c>
      <c r="EW27" s="8">
        <f t="shared" si="23"/>
        <v>20.685652225419631</v>
      </c>
      <c r="EX27" s="8">
        <f t="shared" si="24"/>
        <v>20.594276518414279</v>
      </c>
      <c r="EY27" s="8">
        <f t="shared" si="24"/>
        <v>20.502410474729857</v>
      </c>
      <c r="EZ27" s="8">
        <f t="shared" si="24"/>
        <v>20.410027451769089</v>
      </c>
      <c r="FA27" s="8">
        <f t="shared" si="24"/>
        <v>20.317099675948814</v>
      </c>
      <c r="FB27" s="8">
        <f t="shared" si="24"/>
        <v>20.223598156656923</v>
      </c>
      <c r="FC27" s="8">
        <f t="shared" si="24"/>
        <v>20.129492592586367</v>
      </c>
      <c r="FD27" s="8">
        <f t="shared" si="24"/>
        <v>20.034751269581928</v>
      </c>
      <c r="FE27" s="8">
        <f t="shared" si="24"/>
        <v>19.939340949019641</v>
      </c>
      <c r="FF27" s="8">
        <f t="shared" si="24"/>
        <v>19.84322674560493</v>
      </c>
      <c r="FG27" s="8">
        <f t="shared" si="24"/>
        <v>19.746371993320153</v>
      </c>
      <c r="FH27" s="8">
        <f t="shared" si="24"/>
        <v>19.648738098071146</v>
      </c>
      <c r="FI27" s="8">
        <f t="shared" si="24"/>
        <v>19.550284375371394</v>
      </c>
      <c r="FJ27" s="8">
        <f t="shared" si="24"/>
        <v>19.450967871154905</v>
      </c>
      <c r="FK27" s="8">
        <f t="shared" si="24"/>
        <v>19.350743163518207</v>
      </c>
      <c r="FL27" s="8">
        <f t="shared" si="24"/>
        <v>19.249562142849314</v>
      </c>
      <c r="FM27" s="8">
        <f t="shared" si="24"/>
        <v>19.147373767395823</v>
      </c>
      <c r="FN27" s="8">
        <f t="shared" si="17"/>
        <v>19.044123790842953</v>
      </c>
      <c r="FO27" s="8">
        <f t="shared" ref="FO27:GD90" si="31">_xlfn.CHISQ.INV(FO$2,$K27)</f>
        <v>18.939754457897884</v>
      </c>
      <c r="FP27" s="8">
        <f t="shared" si="31"/>
        <v>18.834204163189632</v>
      </c>
      <c r="FQ27" s="8">
        <f t="shared" si="31"/>
        <v>18.727407067967267</v>
      </c>
      <c r="FR27" s="8">
        <f t="shared" si="31"/>
        <v>18.619292668081169</v>
      </c>
      <c r="FS27" s="8">
        <f t="shared" si="31"/>
        <v>18.509785305521358</v>
      </c>
      <c r="FT27" s="8">
        <f t="shared" si="31"/>
        <v>18.398803614310388</v>
      </c>
      <c r="FU27" s="8">
        <f t="shared" si="31"/>
        <v>18.286259889738602</v>
      </c>
      <c r="FV27" s="8">
        <f t="shared" si="31"/>
        <v>18.172059367699269</v>
      </c>
      <c r="FW27" s="8">
        <f t="shared" si="31"/>
        <v>18.056099398116466</v>
      </c>
      <c r="FX27" s="8">
        <f t="shared" si="31"/>
        <v>17.938268493010348</v>
      </c>
      <c r="FY27" s="8">
        <f t="shared" si="31"/>
        <v>17.818445225416106</v>
      </c>
      <c r="FZ27" s="8">
        <f t="shared" si="31"/>
        <v>17.696496949901814</v>
      </c>
      <c r="GA27" s="8">
        <f t="shared" si="31"/>
        <v>17.572278308464281</v>
      </c>
      <c r="GB27" s="8">
        <f t="shared" si="31"/>
        <v>17.445629476643798</v>
      </c>
      <c r="GC27" s="8">
        <f t="shared" si="31"/>
        <v>17.316374093132783</v>
      </c>
      <c r="GD27" s="8">
        <f t="shared" si="31"/>
        <v>17.184316801056291</v>
      </c>
      <c r="GE27" s="8">
        <f t="shared" si="25"/>
        <v>17.049240309205338</v>
      </c>
      <c r="GF27" s="8">
        <f t="shared" si="25"/>
        <v>16.910901855013428</v>
      </c>
      <c r="GG27" s="8">
        <f t="shared" si="25"/>
        <v>16.769028915405826</v>
      </c>
      <c r="GH27" s="8">
        <f t="shared" si="25"/>
        <v>16.623313963071904</v>
      </c>
      <c r="GI27" s="8">
        <f t="shared" si="25"/>
        <v>16.473407998673355</v>
      </c>
      <c r="GJ27" s="8">
        <f t="shared" si="25"/>
        <v>16.318912495685165</v>
      </c>
      <c r="GK27" s="8">
        <f t="shared" si="25"/>
        <v>16.159369261247072</v>
      </c>
      <c r="GL27" s="8">
        <f t="shared" si="25"/>
        <v>15.99424752373565</v>
      </c>
      <c r="GM27" s="8">
        <f t="shared" si="25"/>
        <v>15.822927274127171</v>
      </c>
      <c r="GN27" s="8">
        <f t="shared" si="25"/>
        <v>15.644677462000853</v>
      </c>
      <c r="GO27" s="8">
        <f t="shared" si="25"/>
        <v>15.458626991757303</v>
      </c>
      <c r="GP27" s="8">
        <f t="shared" si="25"/>
        <v>15.263725431064307</v>
      </c>
      <c r="GQ27" s="8">
        <f t="shared" si="25"/>
        <v>15.058688665457835</v>
      </c>
      <c r="GR27" s="8">
        <f t="shared" si="25"/>
        <v>14.841921917237373</v>
      </c>
      <c r="GS27" s="10">
        <f t="shared" si="25"/>
        <v>14.611407639483264</v>
      </c>
      <c r="GT27" s="8">
        <f t="shared" si="19"/>
        <v>14.364536858178955</v>
      </c>
      <c r="GU27" s="8">
        <f t="shared" si="10"/>
        <v>14.097845387882419</v>
      </c>
      <c r="GV27" s="8">
        <f t="shared" si="10"/>
        <v>13.806581331897895</v>
      </c>
      <c r="GW27" s="8">
        <f t="shared" si="10"/>
        <v>13.483953108176614</v>
      </c>
      <c r="GX27" s="8">
        <f t="shared" si="10"/>
        <v>13.119720024937722</v>
      </c>
      <c r="GY27" s="8">
        <f t="shared" si="10"/>
        <v>12.697272624956854</v>
      </c>
      <c r="GZ27" s="8">
        <f t="shared" si="10"/>
        <v>12.186668275661891</v>
      </c>
      <c r="HA27" s="8">
        <f t="shared" si="10"/>
        <v>11.523975372249204</v>
      </c>
      <c r="HB27" s="8">
        <f t="shared" si="10"/>
        <v>10.519652112024472</v>
      </c>
    </row>
    <row r="28" spans="11:210">
      <c r="K28" s="14">
        <v>26</v>
      </c>
      <c r="L28" s="8">
        <f t="shared" si="26"/>
        <v>48.289882332456827</v>
      </c>
      <c r="M28" s="8">
        <f t="shared" si="26"/>
        <v>45.641682666283138</v>
      </c>
      <c r="N28" s="8">
        <f t="shared" si="26"/>
        <v>44.031114860554901</v>
      </c>
      <c r="O28" s="8">
        <f t="shared" si="26"/>
        <v>42.855834787923591</v>
      </c>
      <c r="P28" s="8">
        <f t="shared" si="26"/>
        <v>41.923170096353907</v>
      </c>
      <c r="Q28" s="8">
        <f t="shared" si="26"/>
        <v>41.146046055543692</v>
      </c>
      <c r="R28" s="8">
        <f t="shared" si="26"/>
        <v>40.477472374845341</v>
      </c>
      <c r="S28" s="8">
        <f t="shared" si="26"/>
        <v>39.889123564786672</v>
      </c>
      <c r="T28" s="8">
        <f t="shared" si="26"/>
        <v>39.362571936449562</v>
      </c>
      <c r="U28" s="17">
        <f t="shared" si="26"/>
        <v>38.885138659830041</v>
      </c>
      <c r="V28" s="8">
        <f t="shared" si="26"/>
        <v>38.447717584846536</v>
      </c>
      <c r="W28" s="8">
        <f t="shared" si="26"/>
        <v>38.043542220760514</v>
      </c>
      <c r="X28" s="8">
        <f t="shared" si="26"/>
        <v>37.667443713702184</v>
      </c>
      <c r="Y28" s="8">
        <f t="shared" si="26"/>
        <v>37.315382130835431</v>
      </c>
      <c r="Z28" s="8">
        <f t="shared" si="26"/>
        <v>36.98413834172937</v>
      </c>
      <c r="AA28" s="8">
        <f t="shared" si="26"/>
        <v>36.671104589554986</v>
      </c>
      <c r="AB28" s="8">
        <f t="shared" si="20"/>
        <v>36.374138038112243</v>
      </c>
      <c r="AC28" s="8">
        <f t="shared" si="20"/>
        <v>36.091455819244928</v>
      </c>
      <c r="AD28" s="8">
        <f t="shared" si="20"/>
        <v>35.821558200030189</v>
      </c>
      <c r="AE28" s="8">
        <f t="shared" si="20"/>
        <v>35.563171271923459</v>
      </c>
      <c r="AF28" s="8">
        <f t="shared" si="20"/>
        <v>35.3152034861874</v>
      </c>
      <c r="AG28" s="8">
        <f t="shared" si="20"/>
        <v>35.076712198563143</v>
      </c>
      <c r="AH28" s="8">
        <f t="shared" si="20"/>
        <v>34.846877573531629</v>
      </c>
      <c r="AI28" s="8">
        <f t="shared" si="20"/>
        <v>34.624981983347304</v>
      </c>
      <c r="AJ28" s="8">
        <f t="shared" ref="AJ28:AY91" si="32">_xlfn.CHISQ.INV(AJ$2,$K28)</f>
        <v>34.410393566709743</v>
      </c>
      <c r="AK28" s="8">
        <f t="shared" si="32"/>
        <v>34.202552976213951</v>
      </c>
      <c r="AL28" s="8">
        <f t="shared" si="32"/>
        <v>34.00096259855674</v>
      </c>
      <c r="AM28" s="8">
        <f t="shared" si="32"/>
        <v>33.805177712552613</v>
      </c>
      <c r="AN28" s="8">
        <f t="shared" si="32"/>
        <v>33.614799180524706</v>
      </c>
      <c r="AO28" s="8">
        <f t="shared" si="32"/>
        <v>33.42946736394655</v>
      </c>
      <c r="AP28" s="8">
        <f t="shared" si="32"/>
        <v>33.248857024659614</v>
      </c>
      <c r="AQ28" s="8">
        <f t="shared" si="32"/>
        <v>33.072673025650779</v>
      </c>
      <c r="AR28" s="8">
        <f t="shared" si="32"/>
        <v>32.900646685146484</v>
      </c>
      <c r="AS28" s="8">
        <f t="shared" si="32"/>
        <v>32.73253266811134</v>
      </c>
      <c r="AT28" s="8">
        <f t="shared" si="32"/>
        <v>32.568106322579915</v>
      </c>
      <c r="AU28" s="8">
        <f t="shared" si="32"/>
        <v>32.40716138636359</v>
      </c>
      <c r="AV28" s="8">
        <f t="shared" si="32"/>
        <v>32.24950800384272</v>
      </c>
      <c r="AW28" s="8">
        <f t="shared" si="32"/>
        <v>32.094971003719714</v>
      </c>
      <c r="AX28" s="8">
        <f t="shared" si="32"/>
        <v>31.943388397468649</v>
      </c>
      <c r="AY28" s="8">
        <f t="shared" si="32"/>
        <v>31.794610065294673</v>
      </c>
      <c r="AZ28" s="8">
        <f t="shared" si="27"/>
        <v>31.648496602105496</v>
      </c>
      <c r="BA28" s="8">
        <f t="shared" si="27"/>
        <v>31.504918300596682</v>
      </c>
      <c r="BB28" s="8">
        <f t="shared" si="27"/>
        <v>31.363754252292516</v>
      </c>
      <c r="BC28" s="8">
        <f t="shared" si="27"/>
        <v>31.224891550440837</v>
      </c>
      <c r="BD28" s="8">
        <f t="shared" si="27"/>
        <v>31.088224581171396</v>
      </c>
      <c r="BE28" s="8">
        <f t="shared" si="27"/>
        <v>30.953654391399979</v>
      </c>
      <c r="BF28" s="8">
        <f t="shared" si="27"/>
        <v>30.821088123679232</v>
      </c>
      <c r="BG28" s="8">
        <f t="shared" si="21"/>
        <v>30.690438509628422</v>
      </c>
      <c r="BH28" s="8">
        <f t="shared" si="21"/>
        <v>30.561623414771255</v>
      </c>
      <c r="BI28" s="8">
        <f t="shared" si="21"/>
        <v>30.434565428615819</v>
      </c>
      <c r="BJ28" s="8">
        <f t="shared" si="21"/>
        <v>30.309191494657536</v>
      </c>
      <c r="BK28" s="8">
        <f t="shared" si="21"/>
        <v>30.185432575702414</v>
      </c>
      <c r="BL28" s="8">
        <f t="shared" si="21"/>
        <v>30.063223350515738</v>
      </c>
      <c r="BM28" s="8">
        <f t="shared" si="21"/>
        <v>29.94250193831914</v>
      </c>
      <c r="BN28" s="8">
        <f t="shared" si="21"/>
        <v>29.823209648101386</v>
      </c>
      <c r="BO28" s="8">
        <f t="shared" si="21"/>
        <v>29.705290750087055</v>
      </c>
      <c r="BP28" s="8">
        <f t="shared" si="21"/>
        <v>29.588692267033284</v>
      </c>
      <c r="BQ28" s="8">
        <f t="shared" si="21"/>
        <v>29.473363783305395</v>
      </c>
      <c r="BR28" s="8">
        <f t="shared" si="21"/>
        <v>29.359257269925042</v>
      </c>
      <c r="BS28" s="8">
        <f t="shared" si="21"/>
        <v>29.246326923994641</v>
      </c>
      <c r="BT28" s="8">
        <f t="shared" si="21"/>
        <v>29.134529021084845</v>
      </c>
      <c r="BU28" s="8">
        <f t="shared" si="21"/>
        <v>29.023821779330543</v>
      </c>
      <c r="BV28" s="8">
        <f t="shared" si="21"/>
        <v>28.914165234120247</v>
      </c>
      <c r="BW28" s="8">
        <f t="shared" si="13"/>
        <v>28.805521122384814</v>
      </c>
      <c r="BX28" s="8">
        <f t="shared" ref="BX28:CM91" si="33">_xlfn.CHISQ.INV(BX$2,$K28)</f>
        <v>28.697852775598381</v>
      </c>
      <c r="BY28" s="8">
        <f t="shared" si="33"/>
        <v>28.591125020697749</v>
      </c>
      <c r="BZ28" s="8">
        <f t="shared" si="33"/>
        <v>28.485304088209201</v>
      </c>
      <c r="CA28" s="8">
        <f t="shared" si="33"/>
        <v>28.380357526944209</v>
      </c>
      <c r="CB28" s="8">
        <f t="shared" si="33"/>
        <v>28.276254124690002</v>
      </c>
      <c r="CC28" s="8">
        <f t="shared" si="33"/>
        <v>28.172963834377882</v>
      </c>
      <c r="CD28" s="8">
        <f t="shared" si="33"/>
        <v>28.070457705262541</v>
      </c>
      <c r="CE28" s="8">
        <f t="shared" si="33"/>
        <v>27.96870781869087</v>
      </c>
      <c r="CF28" s="8">
        <f t="shared" si="33"/>
        <v>27.867687228078317</v>
      </c>
      <c r="CG28" s="8">
        <f t="shared" si="33"/>
        <v>27.76736990274685</v>
      </c>
      <c r="CH28" s="8">
        <f t="shared" si="33"/>
        <v>27.66773067531016</v>
      </c>
      <c r="CI28" s="8">
        <f t="shared" si="33"/>
        <v>27.568745192320357</v>
      </c>
      <c r="CJ28" s="8">
        <f t="shared" si="33"/>
        <v>27.470389867915735</v>
      </c>
      <c r="CK28" s="8">
        <f t="shared" si="33"/>
        <v>27.372641840232227</v>
      </c>
      <c r="CL28" s="8">
        <f t="shared" si="33"/>
        <v>27.275478930361469</v>
      </c>
      <c r="CM28" s="8">
        <f t="shared" si="33"/>
        <v>27.178879603657084</v>
      </c>
      <c r="CN28" s="8">
        <f t="shared" si="28"/>
        <v>27.082822933207098</v>
      </c>
      <c r="CO28" s="8">
        <f t="shared" si="28"/>
        <v>26.987288565305615</v>
      </c>
      <c r="CP28" s="8">
        <f t="shared" si="28"/>
        <v>26.892256686770228</v>
      </c>
      <c r="CQ28" s="8">
        <f t="shared" si="28"/>
        <v>26.797707993963737</v>
      </c>
      <c r="CR28" s="8">
        <f t="shared" si="28"/>
        <v>26.703623663389944</v>
      </c>
      <c r="CS28" s="8">
        <f t="shared" si="28"/>
        <v>26.609985323742976</v>
      </c>
      <c r="CT28" s="8">
        <f t="shared" si="28"/>
        <v>26.516775029298696</v>
      </c>
      <c r="CU28" s="8">
        <f t="shared" si="28"/>
        <v>26.423975234544908</v>
      </c>
      <c r="CV28" s="8">
        <f t="shared" si="28"/>
        <v>26.331568769954234</v>
      </c>
      <c r="CW28" s="8">
        <f t="shared" si="28"/>
        <v>26.239538818810367</v>
      </c>
      <c r="CX28" s="8">
        <f t="shared" si="28"/>
        <v>26.147868895004251</v>
      </c>
      <c r="CY28" s="8">
        <f t="shared" si="28"/>
        <v>26.056542821722299</v>
      </c>
      <c r="CZ28" s="8">
        <f t="shared" si="28"/>
        <v>25.965544710953456</v>
      </c>
      <c r="DA28" s="8">
        <f t="shared" si="29"/>
        <v>25.874858943746531</v>
      </c>
      <c r="DB28" s="8">
        <f t="shared" si="29"/>
        <v>25.784470151153119</v>
      </c>
      <c r="DC28" s="8">
        <f t="shared" si="29"/>
        <v>25.6943631957948</v>
      </c>
      <c r="DD28" s="8">
        <f t="shared" si="29"/>
        <v>25.604523153996823</v>
      </c>
      <c r="DE28" s="8">
        <f t="shared" si="29"/>
        <v>25.514935298433112</v>
      </c>
      <c r="DF28" s="8">
        <f t="shared" si="29"/>
        <v>25.425585081229837</v>
      </c>
      <c r="DG28" s="8">
        <f t="shared" si="29"/>
        <v>25.33645811747726</v>
      </c>
      <c r="DH28" s="8">
        <f t="shared" si="29"/>
        <v>25.247540169101306</v>
      </c>
      <c r="DI28" s="8">
        <f t="shared" si="29"/>
        <v>25.158817129047947</v>
      </c>
      <c r="DJ28" s="8">
        <f t="shared" si="29"/>
        <v>25.070275005734981</v>
      </c>
      <c r="DK28" s="8">
        <f t="shared" si="29"/>
        <v>24.98189990772677</v>
      </c>
      <c r="DL28" s="8">
        <f t="shared" si="29"/>
        <v>24.893678028588656</v>
      </c>
      <c r="DM28" s="8">
        <f t="shared" si="29"/>
        <v>24.80559563187802</v>
      </c>
      <c r="DN28" s="8">
        <f t="shared" si="29"/>
        <v>24.717639036229915</v>
      </c>
      <c r="DO28" s="8">
        <f t="shared" si="29"/>
        <v>24.629794600494915</v>
      </c>
      <c r="DP28" s="8">
        <f t="shared" si="29"/>
        <v>24.542048708887123</v>
      </c>
      <c r="DQ28" s="8">
        <f t="shared" si="22"/>
        <v>24.454387756099926</v>
      </c>
      <c r="DR28" s="8">
        <f t="shared" si="15"/>
        <v>24.36679813234657</v>
      </c>
      <c r="DS28" s="8">
        <f t="shared" si="30"/>
        <v>24.27926620828195</v>
      </c>
      <c r="DT28" s="8">
        <f t="shared" si="30"/>
        <v>24.191778319761099</v>
      </c>
      <c r="DU28" s="8">
        <f t="shared" si="30"/>
        <v>24.104320752388453</v>
      </c>
      <c r="DV28" s="8">
        <f t="shared" si="30"/>
        <v>24.016879725810718</v>
      </c>
      <c r="DW28" s="8">
        <f t="shared" si="30"/>
        <v>23.929441377704197</v>
      </c>
      <c r="DX28" s="8">
        <f t="shared" si="30"/>
        <v>23.84199174740537</v>
      </c>
      <c r="DY28" s="8">
        <f t="shared" si="30"/>
        <v>23.754516759131253</v>
      </c>
      <c r="DZ28" s="8">
        <f t="shared" si="30"/>
        <v>23.66700220473307</v>
      </c>
      <c r="EA28" s="8">
        <f t="shared" si="30"/>
        <v>23.579433725923835</v>
      </c>
      <c r="EB28" s="8">
        <f t="shared" si="30"/>
        <v>23.491796795916756</v>
      </c>
      <c r="EC28" s="8">
        <f t="shared" si="30"/>
        <v>23.404076700407366</v>
      </c>
      <c r="ED28" s="8">
        <f t="shared" si="30"/>
        <v>23.316258517827844</v>
      </c>
      <c r="EE28" s="8">
        <f t="shared" si="30"/>
        <v>23.228327098796871</v>
      </c>
      <c r="EF28" s="8">
        <f t="shared" si="30"/>
        <v>23.140267044682712</v>
      </c>
      <c r="EG28" s="8">
        <f t="shared" si="30"/>
        <v>23.052062685190865</v>
      </c>
      <c r="EH28" s="8">
        <f t="shared" si="30"/>
        <v>22.963698054880641</v>
      </c>
      <c r="EI28" s="8">
        <f t="shared" si="23"/>
        <v>22.875156868506963</v>
      </c>
      <c r="EJ28" s="8">
        <f t="shared" si="23"/>
        <v>22.786422495074966</v>
      </c>
      <c r="EK28" s="8">
        <f t="shared" si="23"/>
        <v>22.69747793048511</v>
      </c>
      <c r="EL28" s="8">
        <f t="shared" si="23"/>
        <v>22.608305768635365</v>
      </c>
      <c r="EM28" s="8">
        <f t="shared" si="23"/>
        <v>22.518888170834831</v>
      </c>
      <c r="EN28" s="8">
        <f t="shared" si="23"/>
        <v>22.429206833369275</v>
      </c>
      <c r="EO28" s="8">
        <f t="shared" si="23"/>
        <v>22.339242953043488</v>
      </c>
      <c r="EP28" s="8">
        <f t="shared" si="23"/>
        <v>22.248977190508199</v>
      </c>
      <c r="EQ28" s="8">
        <f t="shared" si="23"/>
        <v>22.158389631159555</v>
      </c>
      <c r="ER28" s="8">
        <f t="shared" si="23"/>
        <v>22.06745974337732</v>
      </c>
      <c r="ES28" s="8">
        <f t="shared" si="23"/>
        <v>21.976166333843299</v>
      </c>
      <c r="ET28" s="8">
        <f t="shared" si="23"/>
        <v>21.884487499653403</v>
      </c>
      <c r="EU28" s="8">
        <f t="shared" si="23"/>
        <v>21.792400576905465</v>
      </c>
      <c r="EV28" s="8">
        <f t="shared" si="23"/>
        <v>21.699882085409051</v>
      </c>
      <c r="EW28" s="8">
        <f t="shared" si="23"/>
        <v>21.606907669123235</v>
      </c>
      <c r="EX28" s="8">
        <f t="shared" si="24"/>
        <v>21.513452031882185</v>
      </c>
      <c r="EY28" s="8">
        <f t="shared" si="24"/>
        <v>21.419488867916115</v>
      </c>
      <c r="EZ28" s="8">
        <f t="shared" si="24"/>
        <v>21.324990786615572</v>
      </c>
      <c r="FA28" s="8">
        <f t="shared" si="24"/>
        <v>21.229929230918543</v>
      </c>
      <c r="FB28" s="8">
        <f t="shared" si="24"/>
        <v>21.134274388621929</v>
      </c>
      <c r="FC28" s="8">
        <f t="shared" si="24"/>
        <v>21.037995095828752</v>
      </c>
      <c r="FD28" s="8">
        <f t="shared" si="24"/>
        <v>20.941058731639391</v>
      </c>
      <c r="FE28" s="8">
        <f t="shared" si="24"/>
        <v>20.843431103075407</v>
      </c>
      <c r="FF28" s="8">
        <f t="shared" si="24"/>
        <v>20.74507631908638</v>
      </c>
      <c r="FG28" s="8">
        <f t="shared" si="24"/>
        <v>20.645956652329854</v>
      </c>
      <c r="FH28" s="8">
        <f t="shared" si="24"/>
        <v>20.546032387227541</v>
      </c>
      <c r="FI28" s="8">
        <f t="shared" si="24"/>
        <v>20.445261652582939</v>
      </c>
      <c r="FJ28" s="8">
        <f t="shared" si="24"/>
        <v>20.343600236790166</v>
      </c>
      <c r="FK28" s="8">
        <f t="shared" si="24"/>
        <v>20.241001383363596</v>
      </c>
      <c r="FL28" s="8">
        <f t="shared" si="24"/>
        <v>20.137415564164108</v>
      </c>
      <c r="FM28" s="8">
        <f t="shared" si="24"/>
        <v>20.032790227278941</v>
      </c>
      <c r="FN28" s="8">
        <f t="shared" si="17"/>
        <v>19.927069516015013</v>
      </c>
      <c r="FO28" s="8">
        <f t="shared" si="31"/>
        <v>19.820193954872277</v>
      </c>
      <c r="FP28" s="8">
        <f t="shared" si="31"/>
        <v>19.712100097654325</v>
      </c>
      <c r="FQ28" s="8">
        <f t="shared" si="31"/>
        <v>19.602720132019336</v>
      </c>
      <c r="FR28" s="8">
        <f t="shared" si="31"/>
        <v>19.491981433744304</v>
      </c>
      <c r="FS28" s="8">
        <f t="shared" si="31"/>
        <v>19.379806062724285</v>
      </c>
      <c r="FT28" s="8">
        <f t="shared" si="31"/>
        <v>19.26611019120358</v>
      </c>
      <c r="FU28" s="8">
        <f t="shared" si="31"/>
        <v>19.150803452866143</v>
      </c>
      <c r="FV28" s="8">
        <f t="shared" si="31"/>
        <v>19.0337881991084</v>
      </c>
      <c r="FW28" s="8">
        <f t="shared" si="31"/>
        <v>18.914958645961477</v>
      </c>
      <c r="FX28" s="8">
        <f t="shared" si="31"/>
        <v>18.794199891566873</v>
      </c>
      <c r="FY28" s="8">
        <f t="shared" si="31"/>
        <v>18.671386779637324</v>
      </c>
      <c r="FZ28" s="8">
        <f t="shared" si="31"/>
        <v>18.546382578681051</v>
      </c>
      <c r="GA28" s="8">
        <f t="shared" si="31"/>
        <v>18.41903743956863</v>
      </c>
      <c r="GB28" s="8">
        <f t="shared" si="31"/>
        <v>18.289186584784037</v>
      </c>
      <c r="GC28" s="8">
        <f t="shared" si="31"/>
        <v>18.156648170747506</v>
      </c>
      <c r="GD28" s="8">
        <f t="shared" si="31"/>
        <v>18.021220748992658</v>
      </c>
      <c r="GE28" s="8">
        <f t="shared" si="25"/>
        <v>17.882680231412365</v>
      </c>
      <c r="GF28" s="8">
        <f t="shared" si="25"/>
        <v>17.740776237401661</v>
      </c>
      <c r="GG28" s="8">
        <f t="shared" si="25"/>
        <v>17.59522766385642</v>
      </c>
      <c r="GH28" s="8">
        <f t="shared" si="25"/>
        <v>17.445717268756376</v>
      </c>
      <c r="GI28" s="8">
        <f t="shared" si="25"/>
        <v>17.291884989738737</v>
      </c>
      <c r="GJ28" s="8">
        <f t="shared" si="25"/>
        <v>17.133319622046706</v>
      </c>
      <c r="GK28" s="8">
        <f t="shared" si="25"/>
        <v>16.969548342347345</v>
      </c>
      <c r="GL28" s="8">
        <f t="shared" si="25"/>
        <v>16.800023365620387</v>
      </c>
      <c r="GM28" s="8">
        <f t="shared" si="25"/>
        <v>16.624104728893013</v>
      </c>
      <c r="GN28" s="8">
        <f t="shared" si="25"/>
        <v>16.441037754618105</v>
      </c>
      <c r="GO28" s="8">
        <f t="shared" si="25"/>
        <v>16.249923068447682</v>
      </c>
      <c r="GP28" s="8">
        <f t="shared" si="25"/>
        <v>16.049675976533806</v>
      </c>
      <c r="GQ28" s="8">
        <f t="shared" si="25"/>
        <v>15.83897027062144</v>
      </c>
      <c r="GR28" s="8">
        <f t="shared" si="25"/>
        <v>15.61615861433464</v>
      </c>
      <c r="GS28" s="10">
        <f t="shared" si="25"/>
        <v>15.379156583261693</v>
      </c>
      <c r="GT28" s="8">
        <f t="shared" si="19"/>
        <v>15.125268176005511</v>
      </c>
      <c r="GU28" s="8">
        <f t="shared" si="10"/>
        <v>14.850912853109557</v>
      </c>
      <c r="GV28" s="8">
        <f t="shared" si="10"/>
        <v>14.551177887454861</v>
      </c>
      <c r="GW28" s="8">
        <f t="shared" si="10"/>
        <v>14.219039846692267</v>
      </c>
      <c r="GX28" s="8">
        <f t="shared" si="10"/>
        <v>13.843904982007539</v>
      </c>
      <c r="GY28" s="8">
        <f t="shared" si="10"/>
        <v>13.408584546355851</v>
      </c>
      <c r="GZ28" s="8">
        <f t="shared" si="10"/>
        <v>12.88207676779202</v>
      </c>
      <c r="HA28" s="8">
        <f t="shared" si="10"/>
        <v>12.198146923505458</v>
      </c>
      <c r="HB28" s="8">
        <f t="shared" si="10"/>
        <v>11.160237406163919</v>
      </c>
    </row>
    <row r="29" spans="11:210">
      <c r="K29" s="14">
        <v>27</v>
      </c>
      <c r="L29" s="8">
        <f t="shared" si="26"/>
        <v>49.644915298994228</v>
      </c>
      <c r="M29" s="8">
        <f t="shared" si="26"/>
        <v>46.962942124751436</v>
      </c>
      <c r="N29" s="8">
        <f t="shared" si="26"/>
        <v>45.331129385588419</v>
      </c>
      <c r="O29" s="8">
        <f t="shared" si="26"/>
        <v>44.139987859502469</v>
      </c>
      <c r="P29" s="8">
        <f t="shared" si="26"/>
        <v>43.194510966156031</v>
      </c>
      <c r="Q29" s="8">
        <f t="shared" si="26"/>
        <v>42.406553793471616</v>
      </c>
      <c r="R29" s="8">
        <f t="shared" si="26"/>
        <v>41.728542029094776</v>
      </c>
      <c r="S29" s="8">
        <f t="shared" si="26"/>
        <v>41.131794870258666</v>
      </c>
      <c r="T29" s="8">
        <f t="shared" si="26"/>
        <v>40.597651635035014</v>
      </c>
      <c r="U29" s="17">
        <f t="shared" si="26"/>
        <v>40.113272069413618</v>
      </c>
      <c r="V29" s="8">
        <f t="shared" si="26"/>
        <v>39.669433364442334</v>
      </c>
      <c r="W29" s="8">
        <f t="shared" si="26"/>
        <v>39.259281855889341</v>
      </c>
      <c r="X29" s="8">
        <f t="shared" si="26"/>
        <v>38.877581756152551</v>
      </c>
      <c r="Y29" s="8">
        <f t="shared" si="26"/>
        <v>38.520240569149124</v>
      </c>
      <c r="Z29" s="8">
        <f t="shared" si="26"/>
        <v>38.183997095801033</v>
      </c>
      <c r="AA29" s="8">
        <f t="shared" si="26"/>
        <v>37.86620935966527</v>
      </c>
      <c r="AB29" s="8">
        <f t="shared" si="20"/>
        <v>37.564706296657711</v>
      </c>
      <c r="AC29" s="8">
        <f t="shared" si="20"/>
        <v>37.277681466577896</v>
      </c>
      <c r="AD29" s="8">
        <f t="shared" si="20"/>
        <v>37.003615238953543</v>
      </c>
      <c r="AE29" s="8">
        <f t="shared" si="20"/>
        <v>36.741216747797637</v>
      </c>
      <c r="AF29" s="8">
        <f t="shared" si="20"/>
        <v>36.48937986835805</v>
      </c>
      <c r="AG29" s="8">
        <f t="shared" si="20"/>
        <v>36.247149330503362</v>
      </c>
      <c r="AH29" s="8">
        <f t="shared" si="20"/>
        <v>36.013694285633989</v>
      </c>
      <c r="AI29" s="8">
        <f t="shared" si="20"/>
        <v>35.78828743868781</v>
      </c>
      <c r="AJ29" s="8">
        <f t="shared" si="32"/>
        <v>35.570288393155991</v>
      </c>
      <c r="AK29" s="8">
        <f t="shared" si="32"/>
        <v>35.359130225893409</v>
      </c>
      <c r="AL29" s="8">
        <f t="shared" si="32"/>
        <v>35.154308566566897</v>
      </c>
      <c r="AM29" s="8">
        <f t="shared" si="32"/>
        <v>34.955372639953673</v>
      </c>
      <c r="AN29" s="8">
        <f t="shared" si="32"/>
        <v>34.761917861473307</v>
      </c>
      <c r="AO29" s="8">
        <f t="shared" si="32"/>
        <v>34.573579672858948</v>
      </c>
      <c r="AP29" s="8">
        <f t="shared" si="32"/>
        <v>34.390028376220918</v>
      </c>
      <c r="AQ29" s="8">
        <f t="shared" si="32"/>
        <v>34.210964778088844</v>
      </c>
      <c r="AR29" s="8">
        <f t="shared" si="32"/>
        <v>34.036116495299289</v>
      </c>
      <c r="AS29" s="8">
        <f t="shared" si="32"/>
        <v>33.865234805316582</v>
      </c>
      <c r="AT29" s="8">
        <f t="shared" si="32"/>
        <v>33.698091947215289</v>
      </c>
      <c r="AU29" s="8">
        <f t="shared" si="32"/>
        <v>33.534478797898835</v>
      </c>
      <c r="AV29" s="8">
        <f t="shared" si="32"/>
        <v>33.374202862480359</v>
      </c>
      <c r="AW29" s="8">
        <f t="shared" si="32"/>
        <v>33.217086529060872</v>
      </c>
      <c r="AX29" s="8">
        <f t="shared" si="32"/>
        <v>33.06296554711502</v>
      </c>
      <c r="AY29" s="8">
        <f t="shared" si="32"/>
        <v>32.911687695863556</v>
      </c>
      <c r="AZ29" s="8">
        <f t="shared" si="27"/>
        <v>32.763111614774942</v>
      </c>
      <c r="BA29" s="8">
        <f t="shared" si="27"/>
        <v>32.617105772997391</v>
      </c>
      <c r="BB29" s="8">
        <f t="shared" si="27"/>
        <v>32.473547558311566</v>
      </c>
      <c r="BC29" s="8">
        <f t="shared" si="27"/>
        <v>32.332322469290496</v>
      </c>
      <c r="BD29" s="8">
        <f t="shared" si="27"/>
        <v>32.193323396897426</v>
      </c>
      <c r="BE29" s="8">
        <f t="shared" si="27"/>
        <v>32.056449983851742</v>
      </c>
      <c r="BF29" s="8">
        <f t="shared" si="27"/>
        <v>31.921608051834681</v>
      </c>
      <c r="BG29" s="8">
        <f t="shared" si="21"/>
        <v>31.788709088056322</v>
      </c>
      <c r="BH29" s="8">
        <f t="shared" si="21"/>
        <v>31.657669783917932</v>
      </c>
      <c r="BI29" s="8">
        <f t="shared" si="21"/>
        <v>31.528411619522306</v>
      </c>
      <c r="BJ29" s="8">
        <f t="shared" si="21"/>
        <v>31.400860488641982</v>
      </c>
      <c r="BK29" s="8">
        <f t="shared" si="21"/>
        <v>31.274946359481827</v>
      </c>
      <c r="BL29" s="8">
        <f t="shared" si="21"/>
        <v>31.150602967187602</v>
      </c>
      <c r="BM29" s="8">
        <f t="shared" si="21"/>
        <v>31.027767534577496</v>
      </c>
      <c r="BN29" s="8">
        <f t="shared" si="21"/>
        <v>30.906380518021248</v>
      </c>
      <c r="BO29" s="8">
        <f t="shared" si="21"/>
        <v>30.786385375775559</v>
      </c>
      <c r="BP29" s="8">
        <f t="shared" si="21"/>
        <v>30.667728356414997</v>
      </c>
      <c r="BQ29" s="8">
        <f t="shared" si="21"/>
        <v>30.550358305281659</v>
      </c>
      <c r="BR29" s="8">
        <f t="shared" si="21"/>
        <v>30.434226487123027</v>
      </c>
      <c r="BS29" s="8">
        <f t="shared" si="21"/>
        <v>30.319286423300294</v>
      </c>
      <c r="BT29" s="8">
        <f t="shared" si="21"/>
        <v>30.205493742135182</v>
      </c>
      <c r="BU29" s="8">
        <f t="shared" si="21"/>
        <v>30.092806041123584</v>
      </c>
      <c r="BV29" s="8">
        <f t="shared" si="21"/>
        <v>29.981182759886106</v>
      </c>
      <c r="BW29" s="8">
        <f t="shared" si="13"/>
        <v>29.870585062847699</v>
      </c>
      <c r="BX29" s="8">
        <f t="shared" si="33"/>
        <v>29.760975730747958</v>
      </c>
      <c r="BY29" s="8">
        <f t="shared" si="33"/>
        <v>29.652319060176644</v>
      </c>
      <c r="BZ29" s="8">
        <f t="shared" si="33"/>
        <v>29.544580770414889</v>
      </c>
      <c r="CA29" s="8">
        <f t="shared" si="33"/>
        <v>29.43772791693376</v>
      </c>
      <c r="CB29" s="8">
        <f t="shared" si="33"/>
        <v>29.331728810969345</v>
      </c>
      <c r="CC29" s="8">
        <f t="shared" si="33"/>
        <v>29.226552944649548</v>
      </c>
      <c r="CD29" s="8">
        <f t="shared" si="33"/>
        <v>29.122170921199899</v>
      </c>
      <c r="CE29" s="8">
        <f t="shared" si="33"/>
        <v>29.018554389800805</v>
      </c>
      <c r="CF29" s="8">
        <f t="shared" si="33"/>
        <v>28.915675984709367</v>
      </c>
      <c r="CG29" s="8">
        <f t="shared" si="33"/>
        <v>28.813509268294872</v>
      </c>
      <c r="CH29" s="8">
        <f t="shared" si="33"/>
        <v>28.712028677669426</v>
      </c>
      <c r="CI29" s="8">
        <f t="shared" si="33"/>
        <v>28.611209474623962</v>
      </c>
      <c r="CJ29" s="8">
        <f t="shared" si="33"/>
        <v>28.511027698605652</v>
      </c>
      <c r="CK29" s="8">
        <f t="shared" si="33"/>
        <v>28.411460122495981</v>
      </c>
      <c r="CL29" s="8">
        <f t="shared" si="33"/>
        <v>28.312484210969693</v>
      </c>
      <c r="CM29" s="8">
        <f t="shared" si="33"/>
        <v>28.214078081232852</v>
      </c>
      <c r="CN29" s="8">
        <f t="shared" si="28"/>
        <v>28.116220465956197</v>
      </c>
      <c r="CO29" s="8">
        <f t="shared" si="28"/>
        <v>28.018890678233841</v>
      </c>
      <c r="CP29" s="8">
        <f t="shared" si="28"/>
        <v>27.922068578412027</v>
      </c>
      <c r="CQ29" s="8">
        <f t="shared" si="28"/>
        <v>27.825734542644561</v>
      </c>
      <c r="CR29" s="8">
        <f t="shared" si="28"/>
        <v>27.729869433042516</v>
      </c>
      <c r="CS29" s="8">
        <f t="shared" si="28"/>
        <v>27.634454569296164</v>
      </c>
      <c r="CT29" s="8">
        <f t="shared" si="28"/>
        <v>27.53947170165625</v>
      </c>
      <c r="CU29" s="8">
        <f t="shared" si="28"/>
        <v>27.444902985169254</v>
      </c>
      <c r="CV29" s="8">
        <f t="shared" si="28"/>
        <v>27.350730955069825</v>
      </c>
      <c r="CW29" s="8">
        <f t="shared" si="28"/>
        <v>27.256938503239198</v>
      </c>
      <c r="CX29" s="8">
        <f t="shared" si="28"/>
        <v>27.163508855645247</v>
      </c>
      <c r="CY29" s="8">
        <f t="shared" si="28"/>
        <v>27.070425550684806</v>
      </c>
      <c r="CZ29" s="8">
        <f t="shared" si="28"/>
        <v>26.977672418354363</v>
      </c>
      <c r="DA29" s="8">
        <f t="shared" si="29"/>
        <v>26.885233560179092</v>
      </c>
      <c r="DB29" s="8">
        <f t="shared" si="29"/>
        <v>26.793093329834655</v>
      </c>
      <c r="DC29" s="8">
        <f t="shared" si="29"/>
        <v>26.701236314399644</v>
      </c>
      <c r="DD29" s="8">
        <f t="shared" si="29"/>
        <v>26.609647316179696</v>
      </c>
      <c r="DE29" s="8">
        <f t="shared" si="29"/>
        <v>26.518311335047276</v>
      </c>
      <c r="DF29" s="8">
        <f t="shared" si="29"/>
        <v>26.427213551243618</v>
      </c>
      <c r="DG29" s="8">
        <f t="shared" si="29"/>
        <v>26.336339308591437</v>
      </c>
      <c r="DH29" s="8">
        <f t="shared" si="29"/>
        <v>26.245674098069205</v>
      </c>
      <c r="DI29" s="8">
        <f t="shared" si="29"/>
        <v>26.155203541699084</v>
      </c>
      <c r="DJ29" s="8">
        <f t="shared" si="29"/>
        <v>26.064913376702322</v>
      </c>
      <c r="DK29" s="8">
        <f t="shared" si="29"/>
        <v>25.974789439876922</v>
      </c>
      <c r="DL29" s="8">
        <f t="shared" si="29"/>
        <v>25.884817652153163</v>
      </c>
      <c r="DM29" s="8">
        <f t="shared" si="29"/>
        <v>25.794984003283542</v>
      </c>
      <c r="DN29" s="8">
        <f t="shared" si="29"/>
        <v>25.705274536623712</v>
      </c>
      <c r="DO29" s="8">
        <f t="shared" si="29"/>
        <v>25.615675333961519</v>
      </c>
      <c r="DP29" s="8">
        <f t="shared" si="29"/>
        <v>25.526172500351013</v>
      </c>
      <c r="DQ29" s="8">
        <f t="shared" si="22"/>
        <v>25.436752148908131</v>
      </c>
      <c r="DR29" s="8">
        <f t="shared" si="15"/>
        <v>25.347400385524146</v>
      </c>
      <c r="DS29" s="8">
        <f t="shared" si="30"/>
        <v>25.258103293452187</v>
      </c>
      <c r="DT29" s="8">
        <f t="shared" si="30"/>
        <v>25.168846917721464</v>
      </c>
      <c r="DU29" s="8">
        <f t="shared" si="30"/>
        <v>25.079617249331928</v>
      </c>
      <c r="DV29" s="8">
        <f t="shared" si="30"/>
        <v>24.990400209181114</v>
      </c>
      <c r="DW29" s="8">
        <f t="shared" si="30"/>
        <v>24.901181631672873</v>
      </c>
      <c r="DX29" s="8">
        <f t="shared" si="30"/>
        <v>24.811947247955352</v>
      </c>
      <c r="DY29" s="8">
        <f t="shared" si="30"/>
        <v>24.722682668733423</v>
      </c>
      <c r="DZ29" s="8">
        <f t="shared" si="30"/>
        <v>24.633373366597574</v>
      </c>
      <c r="EA29" s="8">
        <f t="shared" si="30"/>
        <v>24.544004657808326</v>
      </c>
      <c r="EB29" s="8">
        <f t="shared" si="30"/>
        <v>24.454561683471255</v>
      </c>
      <c r="EC29" s="8">
        <f t="shared" si="30"/>
        <v>24.365029390033875</v>
      </c>
      <c r="ED29" s="8">
        <f t="shared" si="30"/>
        <v>24.275392509030674</v>
      </c>
      <c r="EE29" s="8">
        <f t="shared" si="30"/>
        <v>24.185635535997655</v>
      </c>
      <c r="EF29" s="8">
        <f t="shared" si="30"/>
        <v>24.095742708471658</v>
      </c>
      <c r="EG29" s="8">
        <f t="shared" si="30"/>
        <v>24.005697982983378</v>
      </c>
      <c r="EH29" s="8">
        <f t="shared" si="30"/>
        <v>23.915485010945602</v>
      </c>
      <c r="EI29" s="8">
        <f t="shared" si="23"/>
        <v>23.825087113330127</v>
      </c>
      <c r="EJ29" s="8">
        <f t="shared" si="23"/>
        <v>23.734487254017537</v>
      </c>
      <c r="EK29" s="8">
        <f t="shared" si="23"/>
        <v>23.64366801169411</v>
      </c>
      <c r="EL29" s="8">
        <f t="shared" si="23"/>
        <v>23.55261155015852</v>
      </c>
      <c r="EM29" s="8">
        <f t="shared" si="23"/>
        <v>23.461299586888387</v>
      </c>
      <c r="EN29" s="8">
        <f t="shared" si="23"/>
        <v>23.369713359702487</v>
      </c>
      <c r="EO29" s="8">
        <f t="shared" si="23"/>
        <v>23.277833591338467</v>
      </c>
      <c r="EP29" s="8">
        <f t="shared" si="23"/>
        <v>23.185640451747918</v>
      </c>
      <c r="EQ29" s="8">
        <f t="shared" si="23"/>
        <v>23.093113517890778</v>
      </c>
      <c r="ER29" s="8">
        <f t="shared" si="23"/>
        <v>23.000231730788109</v>
      </c>
      <c r="ES29" s="8">
        <f t="shared" si="23"/>
        <v>22.906973349567103</v>
      </c>
      <c r="ET29" s="8">
        <f t="shared" si="23"/>
        <v>22.813315902203229</v>
      </c>
      <c r="EU29" s="8">
        <f t="shared" si="23"/>
        <v>22.719236132632034</v>
      </c>
      <c r="EV29" s="8">
        <f t="shared" si="23"/>
        <v>22.624709943866449</v>
      </c>
      <c r="EW29" s="8">
        <f t="shared" si="23"/>
        <v>22.529712336713434</v>
      </c>
      <c r="EX29" s="8">
        <f t="shared" si="24"/>
        <v>22.434217343636888</v>
      </c>
      <c r="EY29" s="8">
        <f t="shared" si="24"/>
        <v>22.338197957259414</v>
      </c>
      <c r="EZ29" s="8">
        <f t="shared" si="24"/>
        <v>22.241626052934258</v>
      </c>
      <c r="FA29" s="8">
        <f t="shared" si="24"/>
        <v>22.144472304748213</v>
      </c>
      <c r="FB29" s="8">
        <f t="shared" si="24"/>
        <v>22.046706094235887</v>
      </c>
      <c r="FC29" s="8">
        <f t="shared" si="24"/>
        <v>21.948295410992884</v>
      </c>
      <c r="FD29" s="8">
        <f t="shared" si="24"/>
        <v>21.849206744269022</v>
      </c>
      <c r="FE29" s="8">
        <f t="shared" si="24"/>
        <v>21.749404964499522</v>
      </c>
      <c r="FF29" s="8">
        <f t="shared" si="24"/>
        <v>21.648853193589684</v>
      </c>
      <c r="FG29" s="8">
        <f t="shared" si="24"/>
        <v>21.547512662603044</v>
      </c>
      <c r="FH29" s="8">
        <f t="shared" si="24"/>
        <v>21.445342555310731</v>
      </c>
      <c r="FI29" s="8">
        <f t="shared" si="24"/>
        <v>21.342299835834591</v>
      </c>
      <c r="FJ29" s="8">
        <f t="shared" si="24"/>
        <v>21.238339058353819</v>
      </c>
      <c r="FK29" s="8">
        <f t="shared" si="24"/>
        <v>21.133412156534895</v>
      </c>
      <c r="FL29" s="8">
        <f t="shared" si="24"/>
        <v>21.027468209980285</v>
      </c>
      <c r="FM29" s="8">
        <f t="shared" si="24"/>
        <v>20.920453184559339</v>
      </c>
      <c r="FN29" s="8">
        <f t="shared" si="17"/>
        <v>20.81230964297221</v>
      </c>
      <c r="FO29" s="8">
        <f t="shared" si="31"/>
        <v>20.702976421286152</v>
      </c>
      <c r="FP29" s="8">
        <f t="shared" si="31"/>
        <v>20.592388266451614</v>
      </c>
      <c r="FQ29" s="8">
        <f t="shared" si="31"/>
        <v>20.480475428925335</v>
      </c>
      <c r="FR29" s="8">
        <f t="shared" si="31"/>
        <v>20.367163203464806</v>
      </c>
      <c r="FS29" s="8">
        <f t="shared" si="31"/>
        <v>20.252371409868402</v>
      </c>
      <c r="FT29" s="8">
        <f t="shared" si="31"/>
        <v>20.136013803862692</v>
      </c>
      <c r="FU29" s="8">
        <f t="shared" si="31"/>
        <v>20.017997406410167</v>
      </c>
      <c r="FV29" s="8">
        <f t="shared" si="31"/>
        <v>19.898221737333945</v>
      </c>
      <c r="FW29" s="8">
        <f t="shared" si="31"/>
        <v>19.776577936209762</v>
      </c>
      <c r="FX29" s="8">
        <f t="shared" si="31"/>
        <v>19.652947749800123</v>
      </c>
      <c r="FY29" s="8">
        <f t="shared" si="31"/>
        <v>19.527202360691732</v>
      </c>
      <c r="FZ29" s="8">
        <f t="shared" si="31"/>
        <v>19.399201025964132</v>
      </c>
      <c r="GA29" s="8">
        <f t="shared" si="31"/>
        <v>19.268789487290348</v>
      </c>
      <c r="GB29" s="8">
        <f t="shared" si="31"/>
        <v>19.135798104337972</v>
      </c>
      <c r="GC29" s="8">
        <f t="shared" si="31"/>
        <v>19.000039651004073</v>
      </c>
      <c r="GD29" s="8">
        <f t="shared" si="31"/>
        <v>18.86130669791288</v>
      </c>
      <c r="GE29" s="8">
        <f t="shared" si="25"/>
        <v>18.719368483377984</v>
      </c>
      <c r="GF29" s="8">
        <f t="shared" si="25"/>
        <v>18.573967146764343</v>
      </c>
      <c r="GG29" s="8">
        <f t="shared" si="25"/>
        <v>18.424813160128412</v>
      </c>
      <c r="GH29" s="8">
        <f t="shared" si="25"/>
        <v>18.271579742161656</v>
      </c>
      <c r="GI29" s="8">
        <f t="shared" si="25"/>
        <v>18.113895966895956</v>
      </c>
      <c r="GJ29" s="8">
        <f t="shared" si="25"/>
        <v>17.951338179455565</v>
      </c>
      <c r="GK29" s="8">
        <f t="shared" si="25"/>
        <v>17.783419188759581</v>
      </c>
      <c r="GL29" s="8">
        <f t="shared" si="25"/>
        <v>17.609574501273698</v>
      </c>
      <c r="GM29" s="8">
        <f t="shared" si="25"/>
        <v>17.429144556865005</v>
      </c>
      <c r="GN29" s="8">
        <f t="shared" si="25"/>
        <v>17.241351472331207</v>
      </c>
      <c r="GO29" s="8">
        <f t="shared" si="25"/>
        <v>17.045268097747094</v>
      </c>
      <c r="GP29" s="8">
        <f t="shared" si="25"/>
        <v>16.839776085707943</v>
      </c>
      <c r="GQ29" s="8">
        <f t="shared" si="25"/>
        <v>16.623507878894454</v>
      </c>
      <c r="GR29" s="8">
        <f t="shared" si="25"/>
        <v>16.394764509120382</v>
      </c>
      <c r="GS29" s="10">
        <f t="shared" si="25"/>
        <v>16.151395849664063</v>
      </c>
      <c r="GT29" s="8">
        <f t="shared" si="19"/>
        <v>15.890620394977214</v>
      </c>
      <c r="GU29" s="8">
        <f t="shared" si="10"/>
        <v>15.608743279120528</v>
      </c>
      <c r="GV29" s="8">
        <f t="shared" si="10"/>
        <v>15.300693733055699</v>
      </c>
      <c r="GW29" s="8">
        <f t="shared" si="10"/>
        <v>14.959220470741743</v>
      </c>
      <c r="GX29" s="8">
        <f t="shared" si="10"/>
        <v>14.573382730821638</v>
      </c>
      <c r="GY29" s="8">
        <f t="shared" si="10"/>
        <v>14.125422312173297</v>
      </c>
      <c r="GZ29" s="8">
        <f t="shared" si="10"/>
        <v>13.583296098416051</v>
      </c>
      <c r="HA29" s="8">
        <f t="shared" si="10"/>
        <v>12.878504393144414</v>
      </c>
      <c r="HB29" s="8">
        <f t="shared" si="10"/>
        <v>11.807587351365905</v>
      </c>
    </row>
    <row r="30" spans="11:210">
      <c r="K30" s="14">
        <v>28</v>
      </c>
      <c r="L30" s="8">
        <f t="shared" si="26"/>
        <v>50.99337626849946</v>
      </c>
      <c r="M30" s="8">
        <f t="shared" si="26"/>
        <v>48.278235770315511</v>
      </c>
      <c r="N30" s="8">
        <f t="shared" si="26"/>
        <v>46.625562220597317</v>
      </c>
      <c r="O30" s="8">
        <f t="shared" si="26"/>
        <v>45.418847376293662</v>
      </c>
      <c r="P30" s="8">
        <f t="shared" si="26"/>
        <v>44.460791836317753</v>
      </c>
      <c r="Q30" s="8">
        <f t="shared" si="26"/>
        <v>43.662199558673002</v>
      </c>
      <c r="R30" s="8">
        <f t="shared" si="26"/>
        <v>42.974922634599338</v>
      </c>
      <c r="S30" s="8">
        <f t="shared" si="26"/>
        <v>42.369931304746061</v>
      </c>
      <c r="T30" s="8">
        <f t="shared" si="26"/>
        <v>41.828336070337627</v>
      </c>
      <c r="U30" s="17">
        <f t="shared" si="26"/>
        <v>41.337138151427389</v>
      </c>
      <c r="V30" s="8">
        <f t="shared" si="26"/>
        <v>40.887000177600264</v>
      </c>
      <c r="W30" s="8">
        <f t="shared" si="26"/>
        <v>40.470982880443245</v>
      </c>
      <c r="X30" s="8">
        <f t="shared" si="26"/>
        <v>40.083784744983298</v>
      </c>
      <c r="Y30" s="8">
        <f t="shared" si="26"/>
        <v>39.721261660263018</v>
      </c>
      <c r="Z30" s="8">
        <f t="shared" si="26"/>
        <v>39.380111118328763</v>
      </c>
      <c r="AA30" s="8">
        <f t="shared" si="26"/>
        <v>39.057657541704138</v>
      </c>
      <c r="AB30" s="8">
        <f t="shared" si="20"/>
        <v>38.751702149125201</v>
      </c>
      <c r="AC30" s="8">
        <f t="shared" si="20"/>
        <v>38.460415355157693</v>
      </c>
      <c r="AD30" s="8">
        <f t="shared" si="20"/>
        <v>38.182257992327948</v>
      </c>
      <c r="AE30" s="8">
        <f t="shared" si="20"/>
        <v>37.915922544697061</v>
      </c>
      <c r="AF30" s="8">
        <f t="shared" si="20"/>
        <v>37.660288575983408</v>
      </c>
      <c r="AG30" s="8">
        <f t="shared" si="20"/>
        <v>37.414388419428597</v>
      </c>
      <c r="AH30" s="8">
        <f t="shared" si="20"/>
        <v>37.177380413436268</v>
      </c>
      <c r="AI30" s="8">
        <f t="shared" si="20"/>
        <v>36.948527771363622</v>
      </c>
      <c r="AJ30" s="8">
        <f t="shared" si="32"/>
        <v>36.727181716735359</v>
      </c>
      <c r="AK30" s="8">
        <f t="shared" si="32"/>
        <v>36.512767888530306</v>
      </c>
      <c r="AL30" s="8">
        <f t="shared" si="32"/>
        <v>36.304775282412869</v>
      </c>
      <c r="AM30" s="8">
        <f t="shared" si="32"/>
        <v>36.102747179405043</v>
      </c>
      <c r="AN30" s="8">
        <f t="shared" si="32"/>
        <v>35.906273647292096</v>
      </c>
      <c r="AO30" s="8">
        <f t="shared" si="32"/>
        <v>35.714985297769196</v>
      </c>
      <c r="AP30" s="8">
        <f t="shared" si="32"/>
        <v>35.528548054566414</v>
      </c>
      <c r="AQ30" s="8">
        <f t="shared" si="32"/>
        <v>35.346658741782164</v>
      </c>
      <c r="AR30" s="8">
        <f t="shared" si="32"/>
        <v>35.169041342437346</v>
      </c>
      <c r="AS30" s="8">
        <f t="shared" si="32"/>
        <v>34.995443808364421</v>
      </c>
      <c r="AT30" s="8">
        <f t="shared" si="32"/>
        <v>34.825635326481034</v>
      </c>
      <c r="AU30" s="8">
        <f t="shared" si="32"/>
        <v>34.659403965073281</v>
      </c>
      <c r="AV30" s="8">
        <f t="shared" si="32"/>
        <v>34.496554638244149</v>
      </c>
      <c r="AW30" s="8">
        <f t="shared" si="32"/>
        <v>34.336907338133706</v>
      </c>
      <c r="AX30" s="8">
        <f t="shared" si="32"/>
        <v>34.180295593605045</v>
      </c>
      <c r="AY30" s="8">
        <f t="shared" si="32"/>
        <v>34.026565121349215</v>
      </c>
      <c r="AZ30" s="8">
        <f t="shared" si="27"/>
        <v>33.875572641197813</v>
      </c>
      <c r="BA30" s="8">
        <f t="shared" si="27"/>
        <v>33.727184832149852</v>
      </c>
      <c r="BB30" s="8">
        <f t="shared" si="27"/>
        <v>33.581277409455943</v>
      </c>
      <c r="BC30" s="8">
        <f t="shared" si="27"/>
        <v>33.437734306238539</v>
      </c>
      <c r="BD30" s="8">
        <f t="shared" si="27"/>
        <v>33.296446945702989</v>
      </c>
      <c r="BE30" s="8">
        <f t="shared" si="27"/>
        <v>33.15731359212068</v>
      </c>
      <c r="BF30" s="8">
        <f t="shared" si="27"/>
        <v>33.020238770528664</v>
      </c>
      <c r="BG30" s="8">
        <f t="shared" si="21"/>
        <v>32.885132746558753</v>
      </c>
      <c r="BH30" s="8">
        <f t="shared" si="21"/>
        <v>32.751911059036985</v>
      </c>
      <c r="BI30" s="8">
        <f t="shared" si="21"/>
        <v>32.620494099025528</v>
      </c>
      <c r="BJ30" s="8">
        <f t="shared" si="21"/>
        <v>32.49080672984811</v>
      </c>
      <c r="BK30" s="8">
        <f t="shared" si="21"/>
        <v>32.362777943374788</v>
      </c>
      <c r="BL30" s="8">
        <f t="shared" si="21"/>
        <v>32.23634054846606</v>
      </c>
      <c r="BM30" s="8">
        <f t="shared" si="21"/>
        <v>32.111430888007355</v>
      </c>
      <c r="BN30" s="8">
        <f t="shared" si="21"/>
        <v>31.987988581419049</v>
      </c>
      <c r="BO30" s="8">
        <f t="shared" si="21"/>
        <v>31.865956289915875</v>
      </c>
      <c r="BP30" s="8">
        <f t="shared" si="21"/>
        <v>31.745279502124159</v>
      </c>
      <c r="BQ30" s="8">
        <f t="shared" si="21"/>
        <v>31.625906337953452</v>
      </c>
      <c r="BR30" s="8">
        <f t="shared" si="21"/>
        <v>31.507787368867991</v>
      </c>
      <c r="BS30" s="8">
        <f t="shared" si="21"/>
        <v>31.390875452919584</v>
      </c>
      <c r="BT30" s="8">
        <f t="shared" si="21"/>
        <v>31.275125583090826</v>
      </c>
      <c r="BU30" s="8">
        <f t="shared" si="21"/>
        <v>31.160494747660859</v>
      </c>
      <c r="BV30" s="8">
        <f t="shared" si="21"/>
        <v>31.04694180144865</v>
      </c>
      <c r="BW30" s="8">
        <f t="shared" si="13"/>
        <v>30.934427346913314</v>
      </c>
      <c r="BX30" s="8">
        <f t="shared" si="33"/>
        <v>30.82291362420046</v>
      </c>
      <c r="BY30" s="8">
        <f t="shared" si="33"/>
        <v>30.712364409319758</v>
      </c>
      <c r="BZ30" s="8">
        <f t="shared" si="33"/>
        <v>30.602744919723381</v>
      </c>
      <c r="CA30" s="8">
        <f t="shared" si="33"/>
        <v>30.494021726629857</v>
      </c>
      <c r="CB30" s="8">
        <f t="shared" si="33"/>
        <v>30.386162673503737</v>
      </c>
      <c r="CC30" s="8">
        <f t="shared" si="33"/>
        <v>30.279136800160082</v>
      </c>
      <c r="CD30" s="8">
        <f t="shared" si="33"/>
        <v>30.172914272014395</v>
      </c>
      <c r="CE30" s="8">
        <f t="shared" si="33"/>
        <v>30.067466314045156</v>
      </c>
      <c r="CF30" s="8">
        <f t="shared" si="33"/>
        <v>29.962765149076631</v>
      </c>
      <c r="CG30" s="8">
        <f t="shared" si="33"/>
        <v>29.858783940026623</v>
      </c>
      <c r="CH30" s="8">
        <f t="shared" si="33"/>
        <v>29.755496735796285</v>
      </c>
      <c r="CI30" s="8">
        <f t="shared" si="33"/>
        <v>29.652878420508493</v>
      </c>
      <c r="CJ30" s="8">
        <f t="shared" si="33"/>
        <v>29.550904665827083</v>
      </c>
      <c r="CK30" s="8">
        <f t="shared" si="33"/>
        <v>29.44955188611333</v>
      </c>
      <c r="CL30" s="8">
        <f t="shared" si="33"/>
        <v>29.348797196196404</v>
      </c>
      <c r="CM30" s="8">
        <f t="shared" si="33"/>
        <v>29.248618371554024</v>
      </c>
      <c r="CN30" s="8">
        <f t="shared" si="28"/>
        <v>29.14899381071622</v>
      </c>
      <c r="CO30" s="8">
        <f t="shared" si="28"/>
        <v>29.049902499720673</v>
      </c>
      <c r="CP30" s="8">
        <f t="shared" si="28"/>
        <v>28.951323978461755</v>
      </c>
      <c r="CQ30" s="8">
        <f t="shared" si="28"/>
        <v>28.853238308788065</v>
      </c>
      <c r="CR30" s="8">
        <f t="shared" si="28"/>
        <v>28.755626044214292</v>
      </c>
      <c r="CS30" s="8">
        <f t="shared" si="28"/>
        <v>28.658468201123682</v>
      </c>
      <c r="CT30" s="8">
        <f t="shared" si="28"/>
        <v>28.561746231346383</v>
      </c>
      <c r="CU30" s="8">
        <f t="shared" si="28"/>
        <v>28.465441996007328</v>
      </c>
      <c r="CV30" s="8">
        <f t="shared" si="28"/>
        <v>28.369537740544917</v>
      </c>
      <c r="CW30" s="8">
        <f t="shared" si="28"/>
        <v>28.274016070808472</v>
      </c>
      <c r="CX30" s="8">
        <f t="shared" si="28"/>
        <v>28.178859930148516</v>
      </c>
      <c r="CY30" s="8">
        <f t="shared" si="28"/>
        <v>28.084052577419765</v>
      </c>
      <c r="CZ30" s="8">
        <f t="shared" si="28"/>
        <v>27.989577565821346</v>
      </c>
      <c r="DA30" s="8">
        <f t="shared" si="29"/>
        <v>27.895418722503631</v>
      </c>
      <c r="DB30" s="8">
        <f t="shared" si="29"/>
        <v>27.801560128874815</v>
      </c>
      <c r="DC30" s="8">
        <f t="shared" si="29"/>
        <v>27.707986101544218</v>
      </c>
      <c r="DD30" s="8">
        <f t="shared" si="29"/>
        <v>27.614681173842591</v>
      </c>
      <c r="DE30" s="8">
        <f t="shared" si="29"/>
        <v>27.52163007786222</v>
      </c>
      <c r="DF30" s="8">
        <f t="shared" si="29"/>
        <v>27.428817726962638</v>
      </c>
      <c r="DG30" s="8">
        <f t="shared" si="29"/>
        <v>27.336229198689793</v>
      </c>
      <c r="DH30" s="8">
        <f t="shared" si="29"/>
        <v>27.243849718058286</v>
      </c>
      <c r="DI30" s="8">
        <f t="shared" si="29"/>
        <v>27.151664641148344</v>
      </c>
      <c r="DJ30" s="8">
        <f t="shared" si="29"/>
        <v>27.059659438970208</v>
      </c>
      <c r="DK30" s="8">
        <f t="shared" si="29"/>
        <v>26.967819681550026</v>
      </c>
      <c r="DL30" s="8">
        <f t="shared" si="29"/>
        <v>26.876131022192098</v>
      </c>
      <c r="DM30" s="8">
        <f t="shared" si="29"/>
        <v>26.784579181872939</v>
      </c>
      <c r="DN30" s="8">
        <f t="shared" si="29"/>
        <v>26.693149933723177</v>
      </c>
      <c r="DO30" s="8">
        <f t="shared" si="29"/>
        <v>26.601829087553323</v>
      </c>
      <c r="DP30" s="8">
        <f t="shared" si="29"/>
        <v>26.510602474379528</v>
      </c>
      <c r="DQ30" s="8">
        <f t="shared" si="22"/>
        <v>26.419455930904853</v>
      </c>
      <c r="DR30" s="8">
        <f t="shared" si="15"/>
        <v>26.328375283911594</v>
      </c>
      <c r="DS30" s="8">
        <f t="shared" si="30"/>
        <v>26.237346334518637</v>
      </c>
      <c r="DT30" s="8">
        <f t="shared" si="30"/>
        <v>26.146354842257491</v>
      </c>
      <c r="DU30" s="8">
        <f t="shared" si="30"/>
        <v>26.055386508918769</v>
      </c>
      <c r="DV30" s="8">
        <f t="shared" si="30"/>
        <v>25.964426962119681</v>
      </c>
      <c r="DW30" s="8">
        <f t="shared" si="30"/>
        <v>25.873461738540929</v>
      </c>
      <c r="DX30" s="8">
        <f t="shared" si="30"/>
        <v>25.782476266779128</v>
      </c>
      <c r="DY30" s="8">
        <f t="shared" si="30"/>
        <v>25.691455849758654</v>
      </c>
      <c r="DZ30" s="8">
        <f t="shared" si="30"/>
        <v>25.600385646643399</v>
      </c>
      <c r="EA30" s="8">
        <f t="shared" si="30"/>
        <v>25.509250654185923</v>
      </c>
      <c r="EB30" s="8">
        <f t="shared" si="30"/>
        <v>25.418035687447478</v>
      </c>
      <c r="EC30" s="8">
        <f t="shared" si="30"/>
        <v>25.326725359818266</v>
      </c>
      <c r="ED30" s="8">
        <f t="shared" si="30"/>
        <v>25.235304062262369</v>
      </c>
      <c r="EE30" s="8">
        <f t="shared" si="30"/>
        <v>25.143755941706484</v>
      </c>
      <c r="EF30" s="8">
        <f t="shared" si="30"/>
        <v>25.052064878485641</v>
      </c>
      <c r="EG30" s="8">
        <f t="shared" si="30"/>
        <v>24.960214462752155</v>
      </c>
      <c r="EH30" s="8">
        <f t="shared" si="30"/>
        <v>24.868187969746792</v>
      </c>
      <c r="EI30" s="8">
        <f t="shared" si="23"/>
        <v>24.775968333822608</v>
      </c>
      <c r="EJ30" s="8">
        <f t="shared" si="23"/>
        <v>24.683538121102536</v>
      </c>
      <c r="EK30" s="8">
        <f t="shared" si="23"/>
        <v>24.59087950064141</v>
      </c>
      <c r="EL30" s="8">
        <f t="shared" si="23"/>
        <v>24.497974213951323</v>
      </c>
      <c r="EM30" s="8">
        <f t="shared" si="23"/>
        <v>24.404803542736193</v>
      </c>
      <c r="EN30" s="8">
        <f t="shared" si="23"/>
        <v>24.311348274666766</v>
      </c>
      <c r="EO30" s="8">
        <f t="shared" si="23"/>
        <v>24.217588667010752</v>
      </c>
      <c r="EP30" s="8">
        <f t="shared" si="23"/>
        <v>24.123504407914492</v>
      </c>
      <c r="EQ30" s="8">
        <f t="shared" si="23"/>
        <v>24.02907457511181</v>
      </c>
      <c r="ER30" s="8">
        <f t="shared" si="23"/>
        <v>23.934277591812492</v>
      </c>
      <c r="ES30" s="8">
        <f t="shared" si="23"/>
        <v>23.8390911794964</v>
      </c>
      <c r="ET30" s="8">
        <f t="shared" si="23"/>
        <v>23.743492307309985</v>
      </c>
      <c r="EU30" s="8">
        <f t="shared" si="23"/>
        <v>23.647457137728317</v>
      </c>
      <c r="EV30" s="8">
        <f t="shared" si="23"/>
        <v>23.55096096810788</v>
      </c>
      <c r="EW30" s="8">
        <f t="shared" si="23"/>
        <v>23.453978167712727</v>
      </c>
      <c r="EX30" s="8">
        <f t="shared" si="24"/>
        <v>23.356482109747589</v>
      </c>
      <c r="EY30" s="8">
        <f t="shared" si="24"/>
        <v>23.258445097876088</v>
      </c>
      <c r="EZ30" s="8">
        <f t="shared" si="24"/>
        <v>23.159838286639083</v>
      </c>
      <c r="FA30" s="8">
        <f t="shared" si="24"/>
        <v>23.060631595115442</v>
      </c>
      <c r="FB30" s="8">
        <f t="shared" si="24"/>
        <v>22.960793613084913</v>
      </c>
      <c r="FC30" s="8">
        <f t="shared" si="24"/>
        <v>22.86029149885719</v>
      </c>
      <c r="FD30" s="8">
        <f t="shared" si="24"/>
        <v>22.759090867821719</v>
      </c>
      <c r="FE30" s="8">
        <f t="shared" si="24"/>
        <v>22.65715567064597</v>
      </c>
      <c r="FF30" s="8">
        <f t="shared" si="24"/>
        <v>22.554448059903347</v>
      </c>
      <c r="FG30" s="8">
        <f t="shared" si="24"/>
        <v>22.450928243741558</v>
      </c>
      <c r="FH30" s="8">
        <f t="shared" si="24"/>
        <v>22.346554325004195</v>
      </c>
      <c r="FI30" s="8">
        <f t="shared" si="24"/>
        <v>22.241282123986789</v>
      </c>
      <c r="FJ30" s="8">
        <f t="shared" si="24"/>
        <v>22.135064982737564</v>
      </c>
      <c r="FK30" s="8">
        <f t="shared" si="24"/>
        <v>22.027853548494718</v>
      </c>
      <c r="FL30" s="8">
        <f t="shared" si="24"/>
        <v>21.919595533476155</v>
      </c>
      <c r="FM30" s="8">
        <f t="shared" si="24"/>
        <v>21.810235447793541</v>
      </c>
      <c r="FN30" s="8">
        <f t="shared" si="17"/>
        <v>21.69971430173419</v>
      </c>
      <c r="FO30" s="8">
        <f t="shared" si="31"/>
        <v>21.587969273025077</v>
      </c>
      <c r="FP30" s="8">
        <f t="shared" si="31"/>
        <v>21.474933333939394</v>
      </c>
      <c r="FQ30" s="8">
        <f t="shared" si="31"/>
        <v>21.360534832199736</v>
      </c>
      <c r="FR30" s="8">
        <f t="shared" si="31"/>
        <v>21.24469701853743</v>
      </c>
      <c r="FS30" s="8">
        <f t="shared" si="31"/>
        <v>21.127337512439144</v>
      </c>
      <c r="FT30" s="8">
        <f t="shared" si="31"/>
        <v>21.008367695991915</v>
      </c>
      <c r="FU30" s="8">
        <f t="shared" si="31"/>
        <v>20.887692023751757</v>
      </c>
      <c r="FV30" s="8">
        <f t="shared" si="31"/>
        <v>20.765207234113308</v>
      </c>
      <c r="FW30" s="8">
        <f t="shared" si="31"/>
        <v>20.640801444622742</v>
      </c>
      <c r="FX30" s="8">
        <f t="shared" si="31"/>
        <v>20.514353109890639</v>
      </c>
      <c r="FY30" s="8">
        <f t="shared" si="31"/>
        <v>20.385729816008141</v>
      </c>
      <c r="FZ30" s="8">
        <f t="shared" si="31"/>
        <v>20.254786879360722</v>
      </c>
      <c r="GA30" s="8">
        <f t="shared" si="31"/>
        <v>20.121365710081466</v>
      </c>
      <c r="GB30" s="8">
        <f t="shared" si="31"/>
        <v>19.985291890564628</v>
      </c>
      <c r="GC30" s="8">
        <f t="shared" si="31"/>
        <v>19.846372906749952</v>
      </c>
      <c r="GD30" s="8">
        <f t="shared" si="31"/>
        <v>19.704395453293049</v>
      </c>
      <c r="GE30" s="8">
        <f t="shared" si="25"/>
        <v>19.559122211861869</v>
      </c>
      <c r="GF30" s="8">
        <f t="shared" si="25"/>
        <v>19.410287972667586</v>
      </c>
      <c r="GG30" s="8">
        <f t="shared" si="25"/>
        <v>19.257594930113108</v>
      </c>
      <c r="GH30" s="8">
        <f t="shared" si="25"/>
        <v>19.100706929994718</v>
      </c>
      <c r="GI30" s="8">
        <f t="shared" si="25"/>
        <v>18.939242371917473</v>
      </c>
      <c r="GJ30" s="8">
        <f t="shared" si="25"/>
        <v>18.772765367313127</v>
      </c>
      <c r="GK30" s="8">
        <f t="shared" si="25"/>
        <v>18.600774606651733</v>
      </c>
      <c r="GL30" s="8">
        <f t="shared" si="25"/>
        <v>18.422689177229248</v>
      </c>
      <c r="GM30" s="8">
        <f t="shared" si="25"/>
        <v>18.237830260409815</v>
      </c>
      <c r="GN30" s="8">
        <f t="shared" si="25"/>
        <v>18.04539716745408</v>
      </c>
      <c r="GO30" s="8">
        <f t="shared" si="25"/>
        <v>17.844435450623397</v>
      </c>
      <c r="GP30" s="8">
        <f t="shared" si="25"/>
        <v>17.633793686327031</v>
      </c>
      <c r="GQ30" s="8">
        <f t="shared" si="25"/>
        <v>17.412063675586275</v>
      </c>
      <c r="GR30" s="8">
        <f t="shared" si="25"/>
        <v>17.177495699020763</v>
      </c>
      <c r="GS30" s="10">
        <f t="shared" si="25"/>
        <v>16.927875044422457</v>
      </c>
      <c r="GT30" s="8">
        <f t="shared" si="19"/>
        <v>16.660336150084131</v>
      </c>
      <c r="GU30" s="8">
        <f t="shared" si="10"/>
        <v>16.371071751576181</v>
      </c>
      <c r="GV30" s="8">
        <f t="shared" si="10"/>
        <v>16.054855690498226</v>
      </c>
      <c r="GW30" s="8">
        <f t="shared" si="10"/>
        <v>15.704212630462358</v>
      </c>
      <c r="GX30" s="8">
        <f t="shared" si="10"/>
        <v>15.307860552601129</v>
      </c>
      <c r="GY30" s="8">
        <f t="shared" si="10"/>
        <v>14.847481172079775</v>
      </c>
      <c r="GZ30" s="8">
        <f t="shared" si="10"/>
        <v>14.290006994079915</v>
      </c>
      <c r="HA30" s="8">
        <f t="shared" si="10"/>
        <v>13.564709754618676</v>
      </c>
      <c r="HB30" s="8">
        <f t="shared" si="10"/>
        <v>12.461335948002331</v>
      </c>
    </row>
    <row r="31" spans="11:210">
      <c r="K31" s="14">
        <v>29</v>
      </c>
      <c r="L31" s="8">
        <f t="shared" si="26"/>
        <v>52.335617785933636</v>
      </c>
      <c r="M31" s="8">
        <f t="shared" si="26"/>
        <v>49.587884472898864</v>
      </c>
      <c r="N31" s="8">
        <f t="shared" si="26"/>
        <v>47.914714038933788</v>
      </c>
      <c r="O31" s="8">
        <f t="shared" si="26"/>
        <v>46.692698801377858</v>
      </c>
      <c r="P31" s="8">
        <f t="shared" si="26"/>
        <v>45.722285804174525</v>
      </c>
      <c r="Q31" s="8">
        <f t="shared" si="26"/>
        <v>44.913245938897234</v>
      </c>
      <c r="R31" s="8">
        <f t="shared" si="26"/>
        <v>44.216867583611375</v>
      </c>
      <c r="S31" s="8">
        <f t="shared" si="26"/>
        <v>43.603778047959075</v>
      </c>
      <c r="T31" s="8">
        <f t="shared" si="26"/>
        <v>43.054862974593895</v>
      </c>
      <c r="U31" s="17">
        <f t="shared" si="26"/>
        <v>42.556967804292675</v>
      </c>
      <c r="V31" s="8">
        <f t="shared" si="26"/>
        <v>42.100642592873406</v>
      </c>
      <c r="W31" s="8">
        <f t="shared" si="26"/>
        <v>41.678863954877222</v>
      </c>
      <c r="X31" s="8">
        <f t="shared" si="26"/>
        <v>41.286265791088418</v>
      </c>
      <c r="Y31" s="8">
        <f t="shared" si="26"/>
        <v>40.918653274292296</v>
      </c>
      <c r="Z31" s="8">
        <f t="shared" si="26"/>
        <v>40.572683307537673</v>
      </c>
      <c r="AA31" s="8">
        <f t="shared" si="26"/>
        <v>40.245647298390622</v>
      </c>
      <c r="AB31" s="8">
        <f t="shared" si="20"/>
        <v>39.935319232256177</v>
      </c>
      <c r="AC31" s="8">
        <f t="shared" si="20"/>
        <v>39.639846782817564</v>
      </c>
      <c r="AD31" s="8">
        <f t="shared" si="20"/>
        <v>39.357671587163672</v>
      </c>
      <c r="AE31" s="8">
        <f t="shared" si="20"/>
        <v>39.087469770693936</v>
      </c>
      <c r="AF31" s="8">
        <f t="shared" si="20"/>
        <v>38.828106836140186</v>
      </c>
      <c r="AG31" s="8">
        <f t="shared" si="20"/>
        <v>38.578602937271341</v>
      </c>
      <c r="AH31" s="8">
        <f t="shared" si="20"/>
        <v>38.338105789019473</v>
      </c>
      <c r="AI31" s="8">
        <f t="shared" si="20"/>
        <v>38.105869279618808</v>
      </c>
      <c r="AJ31" s="8">
        <f t="shared" si="32"/>
        <v>37.881236399669547</v>
      </c>
      <c r="AK31" s="8">
        <f t="shared" si="32"/>
        <v>37.663625480852943</v>
      </c>
      <c r="AL31" s="8">
        <f t="shared" si="32"/>
        <v>37.452519001354538</v>
      </c>
      <c r="AM31" s="8">
        <f t="shared" si="32"/>
        <v>37.247454402890455</v>
      </c>
      <c r="AN31" s="8">
        <f t="shared" si="32"/>
        <v>37.048016499628382</v>
      </c>
      <c r="AO31" s="8">
        <f t="shared" si="32"/>
        <v>36.853831158180064</v>
      </c>
      <c r="AP31" s="8">
        <f t="shared" si="32"/>
        <v>36.66456000093855</v>
      </c>
      <c r="AQ31" s="8">
        <f t="shared" si="32"/>
        <v>36.479895939676034</v>
      </c>
      <c r="AR31" s="8">
        <f t="shared" si="32"/>
        <v>36.299559387591366</v>
      </c>
      <c r="AS31" s="8">
        <f t="shared" si="32"/>
        <v>36.123295029474185</v>
      </c>
      <c r="AT31" s="8">
        <f t="shared" si="32"/>
        <v>35.950869053876453</v>
      </c>
      <c r="AU31" s="8">
        <f t="shared" si="32"/>
        <v>35.78206676998412</v>
      </c>
      <c r="AV31" s="8">
        <f t="shared" si="32"/>
        <v>35.616690546586817</v>
      </c>
      <c r="AW31" s="8">
        <f t="shared" si="32"/>
        <v>35.454558022134982</v>
      </c>
      <c r="AX31" s="8">
        <f t="shared" si="32"/>
        <v>35.29550054407094</v>
      </c>
      <c r="AY31" s="8">
        <f t="shared" si="32"/>
        <v>35.139361802968679</v>
      </c>
      <c r="AZ31" s="8">
        <f t="shared" si="27"/>
        <v>34.98599663292368</v>
      </c>
      <c r="BA31" s="8">
        <f t="shared" si="27"/>
        <v>34.835269954409455</v>
      </c>
      <c r="BB31" s="8">
        <f t="shared" si="27"/>
        <v>34.687055839701443</v>
      </c>
      <c r="BC31" s="8">
        <f t="shared" si="27"/>
        <v>34.541236684142198</v>
      </c>
      <c r="BD31" s="8">
        <f t="shared" si="27"/>
        <v>34.397702469130522</v>
      </c>
      <c r="BE31" s="8">
        <f t="shared" si="27"/>
        <v>34.256350104868865</v>
      </c>
      <c r="BF31" s="8">
        <f t="shared" si="27"/>
        <v>34.117082842688603</v>
      </c>
      <c r="BG31" s="8">
        <f t="shared" si="21"/>
        <v>33.979809748259491</v>
      </c>
      <c r="BH31" s="8">
        <f t="shared" si="21"/>
        <v>33.844445228232765</v>
      </c>
      <c r="BI31" s="8">
        <f t="shared" si="21"/>
        <v>33.710908603910795</v>
      </c>
      <c r="BJ31" s="8">
        <f t="shared" si="21"/>
        <v>33.579123726416348</v>
      </c>
      <c r="BK31" s="8">
        <f t="shared" si="21"/>
        <v>33.449018628578401</v>
      </c>
      <c r="BL31" s="8">
        <f t="shared" si="21"/>
        <v>33.32052520938317</v>
      </c>
      <c r="BM31" s="8">
        <f t="shared" si="21"/>
        <v>33.193578947376686</v>
      </c>
      <c r="BN31" s="8">
        <f t="shared" si="21"/>
        <v>33.068118639864785</v>
      </c>
      <c r="BO31" s="8">
        <f t="shared" si="21"/>
        <v>32.944086165150743</v>
      </c>
      <c r="BP31" s="8">
        <f t="shared" si="21"/>
        <v>32.821426265388354</v>
      </c>
      <c r="BQ31" s="8">
        <f t="shared" si="21"/>
        <v>32.700086347920809</v>
      </c>
      <c r="BR31" s="8">
        <f t="shared" si="21"/>
        <v>32.580016303227566</v>
      </c>
      <c r="BS31" s="8">
        <f t="shared" si="21"/>
        <v>32.461168337819949</v>
      </c>
      <c r="BT31" s="8">
        <f t="shared" si="21"/>
        <v>32.343496820616117</v>
      </c>
      <c r="BU31" s="8">
        <f t="shared" si="21"/>
        <v>32.226958141491444</v>
      </c>
      <c r="BV31" s="8">
        <f t="shared" si="21"/>
        <v>32.111510580844794</v>
      </c>
      <c r="BW31" s="8">
        <f t="shared" si="13"/>
        <v>31.997114189146973</v>
      </c>
      <c r="BX31" s="8">
        <f t="shared" si="33"/>
        <v>31.883730675549433</v>
      </c>
      <c r="BY31" s="8">
        <f t="shared" si="33"/>
        <v>31.771323304727286</v>
      </c>
      <c r="BZ31" s="8">
        <f t="shared" si="33"/>
        <v>31.659856801217661</v>
      </c>
      <c r="CA31" s="8">
        <f t="shared" si="33"/>
        <v>31.549297260589384</v>
      </c>
      <c r="CB31" s="8">
        <f t="shared" si="33"/>
        <v>31.439612066846511</v>
      </c>
      <c r="CC31" s="8">
        <f t="shared" si="33"/>
        <v>31.330769815528566</v>
      </c>
      <c r="CD31" s="8">
        <f t="shared" si="33"/>
        <v>31.222740242021576</v>
      </c>
      <c r="CE31" s="8">
        <f t="shared" si="33"/>
        <v>31.115494154641464</v>
      </c>
      <c r="CF31" s="8">
        <f t="shared" si="33"/>
        <v>31.009003372092796</v>
      </c>
      <c r="CG31" s="8">
        <f t="shared" si="33"/>
        <v>30.903240664942619</v>
      </c>
      <c r="CH31" s="8">
        <f t="shared" si="33"/>
        <v>30.798179700782679</v>
      </c>
      <c r="CI31" s="8">
        <f t="shared" si="33"/>
        <v>30.693794992782131</v>
      </c>
      <c r="CJ31" s="8">
        <f t="shared" si="33"/>
        <v>30.590061851360659</v>
      </c>
      <c r="CK31" s="8">
        <f t="shared" si="33"/>
        <v>30.486956338733954</v>
      </c>
      <c r="CL31" s="8">
        <f t="shared" si="33"/>
        <v>30.384455226106347</v>
      </c>
      <c r="CM31" s="8">
        <f t="shared" si="33"/>
        <v>30.282535953303558</v>
      </c>
      <c r="CN31" s="8">
        <f t="shared" si="28"/>
        <v>30.181176590656634</v>
      </c>
      <c r="CO31" s="8">
        <f t="shared" si="28"/>
        <v>30.080355802962465</v>
      </c>
      <c r="CP31" s="8">
        <f t="shared" si="28"/>
        <v>29.980052815361816</v>
      </c>
      <c r="CQ31" s="8">
        <f t="shared" si="28"/>
        <v>29.880247380986784</v>
      </c>
      <c r="CR31" s="8">
        <f t="shared" si="28"/>
        <v>29.780919750242838</v>
      </c>
      <c r="CS31" s="8">
        <f t="shared" si="28"/>
        <v>29.682050641599034</v>
      </c>
      <c r="CT31" s="8">
        <f t="shared" si="28"/>
        <v>29.583621213770563</v>
      </c>
      <c r="CU31" s="8">
        <f t="shared" si="28"/>
        <v>29.485613039186124</v>
      </c>
      <c r="CV31" s="8">
        <f t="shared" si="28"/>
        <v>29.388008078639473</v>
      </c>
      <c r="CW31" s="8">
        <f t="shared" si="28"/>
        <v>29.290788657032145</v>
      </c>
      <c r="CX31" s="8">
        <f t="shared" si="28"/>
        <v>29.193937440120365</v>
      </c>
      <c r="CY31" s="8">
        <f t="shared" si="28"/>
        <v>29.097437412184405</v>
      </c>
      <c r="CZ31" s="8">
        <f t="shared" si="28"/>
        <v>29.001271854544367</v>
      </c>
      <c r="DA31" s="8">
        <f t="shared" si="29"/>
        <v>28.905424324850365</v>
      </c>
      <c r="DB31" s="8">
        <f t="shared" si="29"/>
        <v>28.809878637079485</v>
      </c>
      <c r="DC31" s="8">
        <f t="shared" si="29"/>
        <v>28.714618842175451</v>
      </c>
      <c r="DD31" s="8">
        <f t="shared" si="29"/>
        <v>28.61962920927029</v>
      </c>
      <c r="DE31" s="8">
        <f t="shared" si="29"/>
        <v>28.524894207430162</v>
      </c>
      <c r="DF31" s="8">
        <f t="shared" si="29"/>
        <v>28.430398487870058</v>
      </c>
      <c r="DG31" s="8">
        <f t="shared" si="29"/>
        <v>28.336126866584443</v>
      </c>
      <c r="DH31" s="8">
        <f t="shared" si="29"/>
        <v>28.242064307342762</v>
      </c>
      <c r="DI31" s="8">
        <f t="shared" si="29"/>
        <v>28.148195905000406</v>
      </c>
      <c r="DJ31" s="8">
        <f t="shared" si="29"/>
        <v>28.054506869077287</v>
      </c>
      <c r="DK31" s="8">
        <f t="shared" si="29"/>
        <v>27.960982507557052</v>
      </c>
      <c r="DL31" s="8">
        <f t="shared" si="29"/>
        <v>27.867608210861107</v>
      </c>
      <c r="DM31" s="8">
        <f t="shared" si="29"/>
        <v>27.774369435952096</v>
      </c>
      <c r="DN31" s="8">
        <f t="shared" si="29"/>
        <v>27.681251690521922</v>
      </c>
      <c r="DO31" s="8">
        <f t="shared" si="29"/>
        <v>27.588240517219575</v>
      </c>
      <c r="DP31" s="8">
        <f t="shared" si="29"/>
        <v>27.495321477873929</v>
      </c>
      <c r="DQ31" s="8">
        <f t="shared" si="22"/>
        <v>27.402480137666281</v>
      </c>
      <c r="DR31" s="8">
        <f t="shared" si="15"/>
        <v>27.309702049206951</v>
      </c>
      <c r="DS31" s="8">
        <f t="shared" si="30"/>
        <v>27.216972736469263</v>
      </c>
      <c r="DT31" s="8">
        <f t="shared" si="30"/>
        <v>27.124277678533335</v>
      </c>
      <c r="DU31" s="8">
        <f t="shared" si="30"/>
        <v>27.031602293090419</v>
      </c>
      <c r="DV31" s="8">
        <f t="shared" si="30"/>
        <v>26.938931919657282</v>
      </c>
      <c r="DW31" s="8">
        <f t="shared" si="30"/>
        <v>26.846251802447647</v>
      </c>
      <c r="DX31" s="8">
        <f t="shared" si="30"/>
        <v>26.753547072845873</v>
      </c>
      <c r="DY31" s="8">
        <f t="shared" si="30"/>
        <v>26.660802731425118</v>
      </c>
      <c r="DZ31" s="8">
        <f t="shared" si="30"/>
        <v>26.56800362944918</v>
      </c>
      <c r="EA31" s="8">
        <f t="shared" si="30"/>
        <v>26.475134449793956</v>
      </c>
      <c r="EB31" s="8">
        <f t="shared" si="30"/>
        <v>26.382179687220315</v>
      </c>
      <c r="EC31" s="8">
        <f t="shared" si="30"/>
        <v>26.289123627925978</v>
      </c>
      <c r="ED31" s="8">
        <f t="shared" si="30"/>
        <v>26.195950328299006</v>
      </c>
      <c r="EE31" s="8">
        <f t="shared" si="30"/>
        <v>26.10264359278986</v>
      </c>
      <c r="EF31" s="8">
        <f t="shared" si="30"/>
        <v>26.009186950812982</v>
      </c>
      <c r="EG31" s="8">
        <f t="shared" si="30"/>
        <v>25.915563632581826</v>
      </c>
      <c r="EH31" s="8">
        <f t="shared" si="30"/>
        <v>25.821756543773592</v>
      </c>
      <c r="EI31" s="8">
        <f t="shared" si="23"/>
        <v>25.727748238911232</v>
      </c>
      <c r="EJ31" s="8">
        <f t="shared" si="23"/>
        <v>25.633520893340766</v>
      </c>
      <c r="EK31" s="8">
        <f t="shared" si="23"/>
        <v>25.539056273671079</v>
      </c>
      <c r="EL31" s="8">
        <f t="shared" si="23"/>
        <v>25.444335706531405</v>
      </c>
      <c r="EM31" s="8">
        <f t="shared" si="23"/>
        <v>25.349340045488191</v>
      </c>
      <c r="EN31" s="8">
        <f t="shared" si="23"/>
        <v>25.254049635948157</v>
      </c>
      <c r="EO31" s="8">
        <f t="shared" si="23"/>
        <v>25.1584442778571</v>
      </c>
      <c r="EP31" s="8">
        <f t="shared" si="23"/>
        <v>25.062503185985598</v>
      </c>
      <c r="EQ31" s="8">
        <f t="shared" si="23"/>
        <v>24.96620494757094</v>
      </c>
      <c r="ER31" s="8">
        <f t="shared" si="23"/>
        <v>24.869527477061169</v>
      </c>
      <c r="ES31" s="8">
        <f t="shared" si="23"/>
        <v>24.772447967679874</v>
      </c>
      <c r="ET31" s="8">
        <f t="shared" si="23"/>
        <v>24.67494283950008</v>
      </c>
      <c r="EU31" s="8">
        <f t="shared" si="23"/>
        <v>24.576987683681207</v>
      </c>
      <c r="EV31" s="8">
        <f t="shared" si="23"/>
        <v>24.478557202484343</v>
      </c>
      <c r="EW31" s="8">
        <f t="shared" si="23"/>
        <v>24.379625144636609</v>
      </c>
      <c r="EX31" s="8">
        <f t="shared" si="24"/>
        <v>24.280164235565806</v>
      </c>
      <c r="EY31" s="8">
        <f t="shared" si="24"/>
        <v>24.18014610196899</v>
      </c>
      <c r="EZ31" s="8">
        <f t="shared" si="24"/>
        <v>24.079541190113897</v>
      </c>
      <c r="FA31" s="8">
        <f t="shared" si="24"/>
        <v>23.97831867719761</v>
      </c>
      <c r="FB31" s="8">
        <f t="shared" si="24"/>
        <v>23.876446375001471</v>
      </c>
      <c r="FC31" s="8">
        <f t="shared" si="24"/>
        <v>23.77389062498348</v>
      </c>
      <c r="FD31" s="8">
        <f t="shared" si="24"/>
        <v>23.670616183836472</v>
      </c>
      <c r="FE31" s="8">
        <f t="shared" si="24"/>
        <v>23.56658609841022</v>
      </c>
      <c r="FF31" s="8">
        <f t="shared" si="24"/>
        <v>23.461761568744713</v>
      </c>
      <c r="FG31" s="8">
        <f t="shared" si="24"/>
        <v>23.356101797787044</v>
      </c>
      <c r="FH31" s="8">
        <f t="shared" si="24"/>
        <v>23.249563826160419</v>
      </c>
      <c r="FI31" s="8">
        <f t="shared" si="24"/>
        <v>23.142102350115962</v>
      </c>
      <c r="FJ31" s="8">
        <f t="shared" si="24"/>
        <v>23.033669520519418</v>
      </c>
      <c r="FK31" s="8">
        <f t="shared" si="24"/>
        <v>22.924214720397103</v>
      </c>
      <c r="FL31" s="8">
        <f t="shared" si="24"/>
        <v>22.813684318179575</v>
      </c>
      <c r="FM31" s="8">
        <f t="shared" si="24"/>
        <v>22.702021393324195</v>
      </c>
      <c r="FN31" s="8">
        <f t="shared" si="17"/>
        <v>22.589165430455022</v>
      </c>
      <c r="FO31" s="8">
        <f t="shared" si="31"/>
        <v>22.4750519775112</v>
      </c>
      <c r="FP31" s="8">
        <f t="shared" si="31"/>
        <v>22.359612262619542</v>
      </c>
      <c r="FQ31" s="8">
        <f t="shared" si="31"/>
        <v>22.242772763475514</v>
      </c>
      <c r="FR31" s="8">
        <f t="shared" si="31"/>
        <v>22.124454721890341</v>
      </c>
      <c r="FS31" s="8">
        <f t="shared" si="31"/>
        <v>22.004573594796533</v>
      </c>
      <c r="FT31" s="8">
        <f t="shared" si="31"/>
        <v>21.883038431337152</v>
      </c>
      <c r="FU31" s="8">
        <f t="shared" si="31"/>
        <v>21.75975116362201</v>
      </c>
      <c r="FV31" s="8">
        <f t="shared" si="31"/>
        <v>21.634605796215638</v>
      </c>
      <c r="FW31" s="8">
        <f t="shared" si="31"/>
        <v>21.50748747630016</v>
      </c>
      <c r="FX31" s="8">
        <f t="shared" si="31"/>
        <v>21.378271422561287</v>
      </c>
      <c r="FY31" s="8">
        <f t="shared" si="31"/>
        <v>21.246821685955851</v>
      </c>
      <c r="FZ31" s="8">
        <f t="shared" si="31"/>
        <v>21.112989709336713</v>
      </c>
      <c r="GA31" s="8">
        <f t="shared" si="31"/>
        <v>20.97661264503753</v>
      </c>
      <c r="GB31" s="8">
        <f t="shared" si="31"/>
        <v>20.8375113794139</v>
      </c>
      <c r="GC31" s="8">
        <f t="shared" si="31"/>
        <v>20.695488200258705</v>
      </c>
      <c r="GD31" s="8">
        <f t="shared" si="31"/>
        <v>20.550324025931239</v>
      </c>
      <c r="GE31" s="8">
        <f t="shared" si="25"/>
        <v>20.401775092527068</v>
      </c>
      <c r="GF31" s="8">
        <f t="shared" si="25"/>
        <v>20.249568965432324</v>
      </c>
      <c r="GG31" s="8">
        <f t="shared" si="25"/>
        <v>20.09339970123283</v>
      </c>
      <c r="GH31" s="8">
        <f t="shared" si="25"/>
        <v>19.932921930930654</v>
      </c>
      <c r="GI31" s="8">
        <f t="shared" si="25"/>
        <v>19.767743559474809</v>
      </c>
      <c r="GJ31" s="8">
        <f t="shared" si="25"/>
        <v>19.597416670292205</v>
      </c>
      <c r="GK31" s="8">
        <f t="shared" si="25"/>
        <v>19.421426072362014</v>
      </c>
      <c r="GL31" s="8">
        <f t="shared" si="25"/>
        <v>19.239174708867843</v>
      </c>
      <c r="GM31" s="8">
        <f t="shared" si="25"/>
        <v>19.049964824651223</v>
      </c>
      <c r="GN31" s="8">
        <f t="shared" si="25"/>
        <v>18.852973305907426</v>
      </c>
      <c r="GO31" s="8">
        <f t="shared" si="25"/>
        <v>18.647218861462473</v>
      </c>
      <c r="GP31" s="8">
        <f t="shared" si="25"/>
        <v>18.431517540744814</v>
      </c>
      <c r="GQ31" s="8">
        <f t="shared" si="25"/>
        <v>18.204421176139604</v>
      </c>
      <c r="GR31" s="8">
        <f t="shared" si="25"/>
        <v>17.96413013506222</v>
      </c>
      <c r="GS31" s="10">
        <f t="shared" si="25"/>
        <v>17.708366182824538</v>
      </c>
      <c r="GT31" s="8">
        <f t="shared" si="19"/>
        <v>17.434181080127395</v>
      </c>
      <c r="GU31" s="8">
        <f t="shared" si="10"/>
        <v>17.137657000128421</v>
      </c>
      <c r="GV31" s="8">
        <f t="shared" si="10"/>
        <v>16.813414921986634</v>
      </c>
      <c r="GW31" s="8">
        <f t="shared" si="10"/>
        <v>16.453759083536326</v>
      </c>
      <c r="GX31" s="8">
        <f t="shared" si="10"/>
        <v>16.047071695364817</v>
      </c>
      <c r="GY31" s="8">
        <f t="shared" si="10"/>
        <v>15.574483327685853</v>
      </c>
      <c r="GZ31" s="8">
        <f t="shared" si="10"/>
        <v>15.001918303022201</v>
      </c>
      <c r="HA31" s="8">
        <f t="shared" si="10"/>
        <v>14.256454576274539</v>
      </c>
      <c r="HB31" s="8">
        <f t="shared" si="10"/>
        <v>13.121148887960148</v>
      </c>
    </row>
    <row r="32" spans="11:210">
      <c r="K32" s="14">
        <v>30</v>
      </c>
      <c r="L32" s="8">
        <f t="shared" si="26"/>
        <v>53.671961930240641</v>
      </c>
      <c r="M32" s="8">
        <f t="shared" si="26"/>
        <v>50.892181311517106</v>
      </c>
      <c r="N32" s="8">
        <f t="shared" si="26"/>
        <v>49.198859438010224</v>
      </c>
      <c r="O32" s="8">
        <f t="shared" si="26"/>
        <v>47.961802817985877</v>
      </c>
      <c r="P32" s="8">
        <f t="shared" si="26"/>
        <v>46.979242243671159</v>
      </c>
      <c r="Q32" s="8">
        <f t="shared" si="26"/>
        <v>46.159932698261251</v>
      </c>
      <c r="R32" s="8">
        <f t="shared" si="26"/>
        <v>45.454608233380149</v>
      </c>
      <c r="S32" s="8">
        <f t="shared" si="26"/>
        <v>44.833558949988863</v>
      </c>
      <c r="T32" s="8">
        <f t="shared" si="26"/>
        <v>44.277449390932091</v>
      </c>
      <c r="U32" s="17">
        <f t="shared" si="26"/>
        <v>43.772971825742189</v>
      </c>
      <c r="V32" s="8">
        <f t="shared" si="26"/>
        <v>43.310565623726262</v>
      </c>
      <c r="W32" s="8">
        <f t="shared" si="26"/>
        <v>42.883124694289258</v>
      </c>
      <c r="X32" s="8">
        <f t="shared" si="26"/>
        <v>42.485219439221346</v>
      </c>
      <c r="Y32" s="8">
        <f t="shared" si="26"/>
        <v>42.112605168128418</v>
      </c>
      <c r="Z32" s="8">
        <f t="shared" si="26"/>
        <v>41.761898878429008</v>
      </c>
      <c r="AA32" s="8">
        <f t="shared" si="26"/>
        <v>41.430359519060438</v>
      </c>
      <c r="AB32" s="8">
        <f t="shared" si="20"/>
        <v>41.115734301369947</v>
      </c>
      <c r="AC32" s="8">
        <f t="shared" si="20"/>
        <v>40.816148541958484</v>
      </c>
      <c r="AD32" s="8">
        <f t="shared" si="20"/>
        <v>40.530025006670627</v>
      </c>
      <c r="AE32" s="8">
        <f t="shared" si="20"/>
        <v>40.256023738711797</v>
      </c>
      <c r="AF32" s="8">
        <f t="shared" si="20"/>
        <v>39.992996417613938</v>
      </c>
      <c r="AG32" s="8">
        <f t="shared" si="20"/>
        <v>39.739951223765623</v>
      </c>
      <c r="AH32" s="8">
        <f t="shared" si="20"/>
        <v>39.496025428493233</v>
      </c>
      <c r="AI32" s="8">
        <f t="shared" si="20"/>
        <v>39.260463752877818</v>
      </c>
      <c r="AJ32" s="8">
        <f t="shared" si="32"/>
        <v>39.032601094135906</v>
      </c>
      <c r="AK32" s="8">
        <f t="shared" si="32"/>
        <v>38.811848600565526</v>
      </c>
      <c r="AL32" s="8">
        <f t="shared" si="32"/>
        <v>38.597682343447474</v>
      </c>
      <c r="AM32" s="8">
        <f t="shared" si="32"/>
        <v>38.389634024306176</v>
      </c>
      <c r="AN32" s="8">
        <f t="shared" si="32"/>
        <v>38.187283292904546</v>
      </c>
      <c r="AO32" s="8">
        <f t="shared" si="32"/>
        <v>37.990251351382803</v>
      </c>
      <c r="AP32" s="8">
        <f t="shared" si="32"/>
        <v>37.79819559390053</v>
      </c>
      <c r="AQ32" s="8">
        <f t="shared" si="32"/>
        <v>37.610805086422566</v>
      </c>
      <c r="AR32" s="8">
        <f t="shared" si="32"/>
        <v>37.427796733044865</v>
      </c>
      <c r="AS32" s="8">
        <f t="shared" si="32"/>
        <v>37.24891200710411</v>
      </c>
      <c r="AT32" s="8">
        <f t="shared" si="32"/>
        <v>37.073914149823665</v>
      </c>
      <c r="AU32" s="8">
        <f t="shared" si="32"/>
        <v>36.902585758270199</v>
      </c>
      <c r="AV32" s="8">
        <f t="shared" si="32"/>
        <v>36.734726699275591</v>
      </c>
      <c r="AW32" s="8">
        <f t="shared" si="32"/>
        <v>36.570152297705583</v>
      </c>
      <c r="AX32" s="8">
        <f t="shared" si="32"/>
        <v>36.408691756763389</v>
      </c>
      <c r="AY32" s="8">
        <f t="shared" si="32"/>
        <v>36.250186775451532</v>
      </c>
      <c r="AZ32" s="8">
        <f t="shared" si="27"/>
        <v>36.094490334291237</v>
      </c>
      <c r="BA32" s="8">
        <f t="shared" si="27"/>
        <v>35.941465625231899</v>
      </c>
      <c r="BB32" s="8">
        <f t="shared" si="27"/>
        <v>35.790985105611817</v>
      </c>
      <c r="BC32" s="8">
        <f t="shared" si="27"/>
        <v>35.642929659244139</v>
      </c>
      <c r="BD32" s="8">
        <f t="shared" si="27"/>
        <v>35.497187850340111</v>
      </c>
      <c r="BE32" s="8">
        <f t="shared" si="27"/>
        <v>35.353655258160273</v>
      </c>
      <c r="BF32" s="8">
        <f t="shared" si="27"/>
        <v>35.212233882090551</v>
      </c>
      <c r="BG32" s="8">
        <f t="shared" si="21"/>
        <v>35.072831608344423</v>
      </c>
      <c r="BH32" s="8">
        <f t="shared" si="21"/>
        <v>34.935361730750444</v>
      </c>
      <c r="BI32" s="8">
        <f t="shared" si="21"/>
        <v>34.799742519140921</v>
      </c>
      <c r="BJ32" s="8">
        <f t="shared" si="21"/>
        <v>34.66589682974746</v>
      </c>
      <c r="BK32" s="8">
        <f t="shared" si="21"/>
        <v>34.533751752762548</v>
      </c>
      <c r="BL32" s="8">
        <f t="shared" si="21"/>
        <v>34.403238292865183</v>
      </c>
      <c r="BM32" s="8">
        <f t="shared" si="21"/>
        <v>34.274291079053143</v>
      </c>
      <c r="BN32" s="8">
        <f t="shared" si="21"/>
        <v>34.146848100589501</v>
      </c>
      <c r="BO32" s="8">
        <f t="shared" si="21"/>
        <v>34.020850466269493</v>
      </c>
      <c r="BP32" s="8">
        <f t="shared" si="21"/>
        <v>33.89624218455657</v>
      </c>
      <c r="BQ32" s="8">
        <f t="shared" si="21"/>
        <v>33.772969962431588</v>
      </c>
      <c r="BR32" s="8">
        <f t="shared" si="21"/>
        <v>33.650983021054572</v>
      </c>
      <c r="BS32" s="8">
        <f t="shared" si="21"/>
        <v>33.530232926559336</v>
      </c>
      <c r="BT32" s="8">
        <f t="shared" si="21"/>
        <v>33.410673434493759</v>
      </c>
      <c r="BU32" s="8">
        <f t="shared" si="21"/>
        <v>33.292260346585678</v>
      </c>
      <c r="BV32" s="8">
        <f t="shared" si="21"/>
        <v>33.174951378660523</v>
      </c>
      <c r="BW32" s="8">
        <f t="shared" si="13"/>
        <v>33.058706038664582</v>
      </c>
      <c r="BX32" s="8">
        <f t="shared" si="33"/>
        <v>32.943485513860232</v>
      </c>
      <c r="BY32" s="8">
        <f t="shared" si="33"/>
        <v>32.829252566357361</v>
      </c>
      <c r="BZ32" s="8">
        <f t="shared" si="33"/>
        <v>32.715971436232735</v>
      </c>
      <c r="CA32" s="8">
        <f t="shared" si="33"/>
        <v>32.603607751564873</v>
      </c>
      <c r="CB32" s="8">
        <f t="shared" si="33"/>
        <v>32.492128444780178</v>
      </c>
      <c r="CC32" s="8">
        <f t="shared" si="33"/>
        <v>32.381501674765765</v>
      </c>
      <c r="CD32" s="8">
        <f t="shared" si="33"/>
        <v>32.271696754257633</v>
      </c>
      <c r="CE32" s="8">
        <f t="shared" si="33"/>
        <v>32.162684082060011</v>
      </c>
      <c r="CF32" s="8">
        <f t="shared" si="33"/>
        <v>32.054435079693945</v>
      </c>
      <c r="CG32" s="8">
        <f t="shared" si="33"/>
        <v>31.946922132110544</v>
      </c>
      <c r="CH32" s="8">
        <f t="shared" si="33"/>
        <v>31.840118532137701</v>
      </c>
      <c r="CI32" s="8">
        <f t="shared" si="33"/>
        <v>31.733998428359413</v>
      </c>
      <c r="CJ32" s="8">
        <f t="shared" si="33"/>
        <v>31.62853677615313</v>
      </c>
      <c r="CK32" s="8">
        <f t="shared" si="33"/>
        <v>31.523709291635051</v>
      </c>
      <c r="CL32" s="8">
        <f t="shared" si="33"/>
        <v>31.419492408284651</v>
      </c>
      <c r="CM32" s="8">
        <f t="shared" si="33"/>
        <v>31.315863236039082</v>
      </c>
      <c r="CN32" s="8">
        <f t="shared" si="28"/>
        <v>31.212799522665708</v>
      </c>
      <c r="CO32" s="8">
        <f t="shared" si="28"/>
        <v>31.110279617236685</v>
      </c>
      <c r="CP32" s="8">
        <f t="shared" si="28"/>
        <v>31.008282435543574</v>
      </c>
      <c r="CQ32" s="8">
        <f t="shared" si="28"/>
        <v>30.906787427302969</v>
      </c>
      <c r="CR32" s="8">
        <f t="shared" si="28"/>
        <v>30.805774545015456</v>
      </c>
      <c r="CS32" s="8">
        <f t="shared" si="28"/>
        <v>30.705224214350824</v>
      </c>
      <c r="CT32" s="8">
        <f t="shared" si="28"/>
        <v>30.605117305941793</v>
      </c>
      <c r="CU32" s="8">
        <f t="shared" si="28"/>
        <v>30.505435108476981</v>
      </c>
      <c r="CV32" s="8">
        <f t="shared" si="28"/>
        <v>30.406159302991785</v>
      </c>
      <c r="CW32" s="8">
        <f t="shared" si="28"/>
        <v>30.307271938262417</v>
      </c>
      <c r="CX32" s="8">
        <f t="shared" si="28"/>
        <v>30.20875540721514</v>
      </c>
      <c r="CY32" s="8">
        <f t="shared" si="28"/>
        <v>30.11059242426786</v>
      </c>
      <c r="CZ32" s="8">
        <f t="shared" si="28"/>
        <v>30.01276600352687</v>
      </c>
      <c r="DA32" s="8">
        <f t="shared" si="29"/>
        <v>29.915259437765847</v>
      </c>
      <c r="DB32" s="8">
        <f t="shared" si="29"/>
        <v>29.818056278118377</v>
      </c>
      <c r="DC32" s="8">
        <f t="shared" si="29"/>
        <v>29.721140314419163</v>
      </c>
      <c r="DD32" s="8">
        <f t="shared" si="29"/>
        <v>29.62449555613221</v>
      </c>
      <c r="DE32" s="8">
        <f t="shared" si="29"/>
        <v>29.52810621380727</v>
      </c>
      <c r="DF32" s="8">
        <f t="shared" si="29"/>
        <v>29.431956681008515</v>
      </c>
      <c r="DG32" s="8">
        <f t="shared" si="29"/>
        <v>29.336031516661581</v>
      </c>
      <c r="DH32" s="8">
        <f t="shared" si="29"/>
        <v>29.240315427767104</v>
      </c>
      <c r="DI32" s="8">
        <f t="shared" si="29"/>
        <v>29.144793252430684</v>
      </c>
      <c r="DJ32" s="8">
        <f t="shared" si="29"/>
        <v>29.049449943160297</v>
      </c>
      <c r="DK32" s="8">
        <f t="shared" si="29"/>
        <v>28.954270550383853</v>
      </c>
      <c r="DL32" s="8">
        <f t="shared" si="29"/>
        <v>28.859240206139784</v>
      </c>
      <c r="DM32" s="8">
        <f t="shared" si="29"/>
        <v>28.764344107894864</v>
      </c>
      <c r="DN32" s="8">
        <f t="shared" si="29"/>
        <v>28.66956750244335</v>
      </c>
      <c r="DO32" s="8">
        <f t="shared" si="29"/>
        <v>28.574895669841855</v>
      </c>
      <c r="DP32" s="8">
        <f t="shared" si="29"/>
        <v>28.480313907334356</v>
      </c>
      <c r="DQ32" s="8">
        <f t="shared" si="22"/>
        <v>28.385807513221106</v>
      </c>
      <c r="DR32" s="8">
        <f t="shared" si="15"/>
        <v>28.291361770624945</v>
      </c>
      <c r="DS32" s="8">
        <f t="shared" si="30"/>
        <v>28.196961931107332</v>
      </c>
      <c r="DT32" s="8">
        <f t="shared" si="30"/>
        <v>28.102593198085419</v>
      </c>
      <c r="DU32" s="8">
        <f t="shared" si="30"/>
        <v>28.008240710000031</v>
      </c>
      <c r="DV32" s="8">
        <f t="shared" si="30"/>
        <v>27.913889523182878</v>
      </c>
      <c r="DW32" s="8">
        <f t="shared" si="30"/>
        <v>27.81952459436873</v>
      </c>
      <c r="DX32" s="8">
        <f t="shared" si="30"/>
        <v>27.725130762796642</v>
      </c>
      <c r="DY32" s="8">
        <f t="shared" si="30"/>
        <v>27.63069273184103</v>
      </c>
      <c r="DZ32" s="8">
        <f t="shared" si="30"/>
        <v>27.53619505011055</v>
      </c>
      <c r="EA32" s="8">
        <f t="shared" si="30"/>
        <v>27.441622091948918</v>
      </c>
      <c r="EB32" s="8">
        <f t="shared" si="30"/>
        <v>27.346958037268227</v>
      </c>
      <c r="EC32" s="8">
        <f t="shared" si="30"/>
        <v>27.252186850640239</v>
      </c>
      <c r="ED32" s="8">
        <f t="shared" si="30"/>
        <v>27.157292259566631</v>
      </c>
      <c r="EE32" s="8">
        <f t="shared" si="30"/>
        <v>27.062257731843019</v>
      </c>
      <c r="EF32" s="8">
        <f t="shared" si="30"/>
        <v>26.967066451925497</v>
      </c>
      <c r="EG32" s="8">
        <f t="shared" si="30"/>
        <v>26.871701296201358</v>
      </c>
      <c r="EH32" s="8">
        <f t="shared" si="30"/>
        <v>26.776144807057456</v>
      </c>
      <c r="EI32" s="8">
        <f t="shared" si="23"/>
        <v>26.680379165631109</v>
      </c>
      <c r="EJ32" s="8">
        <f t="shared" si="23"/>
        <v>26.584386163118488</v>
      </c>
      <c r="EK32" s="8">
        <f t="shared" si="23"/>
        <v>26.488147170504202</v>
      </c>
      <c r="EL32" s="8">
        <f t="shared" si="23"/>
        <v>26.391643106563652</v>
      </c>
      <c r="EM32" s="8">
        <f t="shared" si="23"/>
        <v>26.294854403975886</v>
      </c>
      <c r="EN32" s="8">
        <f t="shared" si="23"/>
        <v>26.197760973369082</v>
      </c>
      <c r="EO32" s="8">
        <f t="shared" si="23"/>
        <v>26.100342165103626</v>
      </c>
      <c r="EP32" s="8">
        <f t="shared" si="23"/>
        <v>26.00257672857828</v>
      </c>
      <c r="EQ32" s="8">
        <f t="shared" si="23"/>
        <v>25.904442768822957</v>
      </c>
      <c r="ER32" s="8">
        <f t="shared" si="23"/>
        <v>25.805917700117352</v>
      </c>
      <c r="ES32" s="8">
        <f t="shared" si="23"/>
        <v>25.706978196346668</v>
      </c>
      <c r="ET32" s="8">
        <f t="shared" si="23"/>
        <v>25.607600137774888</v>
      </c>
      <c r="EU32" s="8">
        <f t="shared" si="23"/>
        <v>25.507758553880279</v>
      </c>
      <c r="EV32" s="8">
        <f t="shared" si="23"/>
        <v>25.40742756185848</v>
      </c>
      <c r="EW32" s="8">
        <f t="shared" si="23"/>
        <v>25.306580300352696</v>
      </c>
      <c r="EX32" s="8">
        <f t="shared" si="24"/>
        <v>25.205188857919513</v>
      </c>
      <c r="EY32" s="8">
        <f t="shared" si="24"/>
        <v>25.103224195680077</v>
      </c>
      <c r="EZ32" s="8">
        <f t="shared" si="24"/>
        <v>25.000656063539626</v>
      </c>
      <c r="FA32" s="8">
        <f t="shared" si="24"/>
        <v>24.897452909281881</v>
      </c>
      <c r="FB32" s="8">
        <f t="shared" si="24"/>
        <v>24.793581779757513</v>
      </c>
      <c r="FC32" s="8">
        <f t="shared" si="24"/>
        <v>24.689008213284911</v>
      </c>
      <c r="FD32" s="8">
        <f t="shared" si="24"/>
        <v>24.583696122266037</v>
      </c>
      <c r="FE32" s="8">
        <f t="shared" si="24"/>
        <v>24.477607664886246</v>
      </c>
      <c r="FF32" s="8">
        <f t="shared" si="24"/>
        <v>24.370703104612144</v>
      </c>
      <c r="FG32" s="8">
        <f t="shared" si="24"/>
        <v>24.262940656021897</v>
      </c>
      <c r="FH32" s="8">
        <f t="shared" si="24"/>
        <v>24.154276315293199</v>
      </c>
      <c r="FI32" s="8">
        <f t="shared" si="24"/>
        <v>24.044663673429771</v>
      </c>
      <c r="FJ32" s="8">
        <f t="shared" si="24"/>
        <v>23.934053710021086</v>
      </c>
      <c r="FK32" s="8">
        <f t="shared" si="24"/>
        <v>23.82239456499374</v>
      </c>
      <c r="FL32" s="8">
        <f t="shared" si="24"/>
        <v>23.70963128541619</v>
      </c>
      <c r="FM32" s="8">
        <f t="shared" si="24"/>
        <v>23.595705543949276</v>
      </c>
      <c r="FN32" s="8">
        <f t="shared" si="17"/>
        <v>23.480555324977374</v>
      </c>
      <c r="FO32" s="8">
        <f t="shared" si="31"/>
        <v>23.364114573790054</v>
      </c>
      <c r="FP32" s="8">
        <f t="shared" si="31"/>
        <v>23.246312803388065</v>
      </c>
      <c r="FQ32" s="8">
        <f t="shared" si="31"/>
        <v>23.127074652529974</v>
      </c>
      <c r="FR32" s="8">
        <f t="shared" si="31"/>
        <v>23.006319387479522</v>
      </c>
      <c r="FS32" s="8">
        <f t="shared" si="31"/>
        <v>22.883960338510072</v>
      </c>
      <c r="FT32" s="8">
        <f t="shared" si="31"/>
        <v>22.759904260511053</v>
      </c>
      <c r="FU32" s="8">
        <f t="shared" si="31"/>
        <v>22.634050604942523</v>
      </c>
      <c r="FV32" s="8">
        <f t="shared" si="31"/>
        <v>22.506290687797264</v>
      </c>
      <c r="FW32" s="8">
        <f t="shared" si="31"/>
        <v>22.37650673502176</v>
      </c>
      <c r="FX32" s="8">
        <f t="shared" si="31"/>
        <v>22.244570782846267</v>
      </c>
      <c r="FY32" s="8">
        <f t="shared" si="31"/>
        <v>22.110343405448837</v>
      </c>
      <c r="FZ32" s="8">
        <f t="shared" si="31"/>
        <v>21.973672236025788</v>
      </c>
      <c r="GA32" s="8">
        <f t="shared" si="31"/>
        <v>21.834390239249466</v>
      </c>
      <c r="GB32" s="8">
        <f t="shared" si="31"/>
        <v>21.69231368270869</v>
      </c>
      <c r="GC32" s="8">
        <f t="shared" si="31"/>
        <v>21.547239741485289</v>
      </c>
      <c r="GD32" s="8">
        <f t="shared" si="31"/>
        <v>21.398943652467061</v>
      </c>
      <c r="GE32" s="8">
        <f t="shared" si="25"/>
        <v>21.247175311857113</v>
      </c>
      <c r="GF32" s="8">
        <f t="shared" si="25"/>
        <v>21.091655178518774</v>
      </c>
      <c r="GG32" s="8">
        <f t="shared" si="25"/>
        <v>20.93206930429093</v>
      </c>
      <c r="GH32" s="8">
        <f t="shared" si="25"/>
        <v>20.76806325584684</v>
      </c>
      <c r="GI32" s="8">
        <f t="shared" si="25"/>
        <v>20.599234614585317</v>
      </c>
      <c r="GJ32" s="8">
        <f t="shared" si="25"/>
        <v>20.42512363172273</v>
      </c>
      <c r="GK32" s="8">
        <f t="shared" si="25"/>
        <v>20.245201460333629</v>
      </c>
      <c r="GL32" s="8">
        <f t="shared" si="25"/>
        <v>20.058855161377625</v>
      </c>
      <c r="GM32" s="8">
        <f t="shared" si="25"/>
        <v>19.865368349777583</v>
      </c>
      <c r="GN32" s="8">
        <f t="shared" si="25"/>
        <v>19.663895849015013</v>
      </c>
      <c r="GO32" s="8">
        <f t="shared" si="25"/>
        <v>19.453429957282459</v>
      </c>
      <c r="GP32" s="8">
        <f t="shared" si="25"/>
        <v>19.232754720236787</v>
      </c>
      <c r="GQ32" s="8">
        <f t="shared" si="25"/>
        <v>19.000382642904455</v>
      </c>
      <c r="GR32" s="8">
        <f t="shared" si="25"/>
        <v>18.754464978110121</v>
      </c>
      <c r="GS32" s="10">
        <f t="shared" si="25"/>
        <v>18.492660981953424</v>
      </c>
      <c r="GT32" s="8">
        <f t="shared" si="19"/>
        <v>18.211941051910866</v>
      </c>
      <c r="GU32" s="8">
        <f t="shared" si="10"/>
        <v>17.908278549755043</v>
      </c>
      <c r="GV32" s="8">
        <f t="shared" si="10"/>
        <v>17.576144002789388</v>
      </c>
      <c r="GW32" s="8">
        <f t="shared" si="10"/>
        <v>17.207624681954851</v>
      </c>
      <c r="GX32" s="8">
        <f t="shared" si="10"/>
        <v>16.790772265566549</v>
      </c>
      <c r="GY32" s="8">
        <f t="shared" si="10"/>
        <v>16.306174716729156</v>
      </c>
      <c r="GZ32" s="8">
        <f t="shared" si="10"/>
        <v>15.718763654434778</v>
      </c>
      <c r="HA32" s="8">
        <f t="shared" si="10"/>
        <v>14.953456528455293</v>
      </c>
      <c r="HB32" s="8">
        <f t="shared" si="10"/>
        <v>13.786719859502456</v>
      </c>
    </row>
    <row r="33" spans="11:210">
      <c r="K33" s="14">
        <v>31</v>
      </c>
      <c r="L33" s="8">
        <f t="shared" si="26"/>
        <v>55.002703880023894</v>
      </c>
      <c r="M33" s="8">
        <f t="shared" si="26"/>
        <v>52.1913948331919</v>
      </c>
      <c r="N33" s="8">
        <f t="shared" si="26"/>
        <v>50.478250000601776</v>
      </c>
      <c r="O33" s="8">
        <f t="shared" si="26"/>
        <v>49.226398240988466</v>
      </c>
      <c r="P33" s="8">
        <f t="shared" si="26"/>
        <v>48.23188959445195</v>
      </c>
      <c r="Q33" s="8">
        <f t="shared" si="26"/>
        <v>47.402479461899837</v>
      </c>
      <c r="R33" s="8">
        <f t="shared" si="26"/>
        <v>46.688356499118377</v>
      </c>
      <c r="S33" s="8">
        <f t="shared" si="26"/>
        <v>46.059479042157697</v>
      </c>
      <c r="T33" s="8">
        <f t="shared" si="26"/>
        <v>45.496294109570215</v>
      </c>
      <c r="U33" s="17">
        <f t="shared" si="26"/>
        <v>44.985343280365136</v>
      </c>
      <c r="V33" s="8">
        <f t="shared" si="26"/>
        <v>44.516957032362718</v>
      </c>
      <c r="W33" s="8">
        <f t="shared" si="26"/>
        <v>44.083947912668805</v>
      </c>
      <c r="X33" s="8">
        <f t="shared" si="26"/>
        <v>43.680823856186635</v>
      </c>
      <c r="Y33" s="8">
        <f t="shared" si="26"/>
        <v>43.303291120612002</v>
      </c>
      <c r="Z33" s="8">
        <f t="shared" si="26"/>
        <v>42.947927447582821</v>
      </c>
      <c r="AA33" s="8">
        <f t="shared" si="26"/>
        <v>42.61195985642987</v>
      </c>
      <c r="AB33" s="8">
        <f t="shared" si="20"/>
        <v>42.293109221157692</v>
      </c>
      <c r="AC33" s="8">
        <f t="shared" si="20"/>
        <v>41.989478866221894</v>
      </c>
      <c r="AD33" s="8">
        <f t="shared" si="20"/>
        <v>41.699472994472671</v>
      </c>
      <c r="AE33" s="8">
        <f t="shared" si="20"/>
        <v>41.421735829785199</v>
      </c>
      <c r="AF33" s="8">
        <f t="shared" si="20"/>
        <v>41.155105454571469</v>
      </c>
      <c r="AG33" s="8">
        <f t="shared" si="20"/>
        <v>40.898578271780281</v>
      </c>
      <c r="AH33" s="8">
        <f t="shared" si="20"/>
        <v>40.651281280134043</v>
      </c>
      <c r="AI33" s="8">
        <f t="shared" si="20"/>
        <v>40.412450183741939</v>
      </c>
      <c r="AJ33" s="8">
        <f t="shared" si="32"/>
        <v>40.181411919094508</v>
      </c>
      <c r="AK33" s="8">
        <f t="shared" si="32"/>
        <v>39.957570568906014</v>
      </c>
      <c r="AL33" s="8">
        <f t="shared" si="32"/>
        <v>39.7403959026678</v>
      </c>
      <c r="AM33" s="8">
        <f t="shared" si="32"/>
        <v>39.529413975931938</v>
      </c>
      <c r="AN33" s="8">
        <f t="shared" si="32"/>
        <v>39.324199358861627</v>
      </c>
      <c r="AO33" s="8">
        <f t="shared" si="32"/>
        <v>39.124368665753252</v>
      </c>
      <c r="AP33" s="8">
        <f t="shared" si="32"/>
        <v>38.929575132022315</v>
      </c>
      <c r="AQ33" s="8">
        <f t="shared" si="32"/>
        <v>38.73950404105522</v>
      </c>
      <c r="AR33" s="8">
        <f t="shared" si="32"/>
        <v>38.553868845559983</v>
      </c>
      <c r="AS33" s="8">
        <f t="shared" si="32"/>
        <v>38.372407860259258</v>
      </c>
      <c r="AT33" s="8">
        <f t="shared" si="32"/>
        <v>38.194881427558144</v>
      </c>
      <c r="AU33" s="8">
        <f t="shared" si="32"/>
        <v>38.021069477058482</v>
      </c>
      <c r="AV33" s="8">
        <f t="shared" si="32"/>
        <v>37.850769414842311</v>
      </c>
      <c r="AW33" s="8">
        <f t="shared" si="32"/>
        <v>37.683794290308462</v>
      </c>
      <c r="AX33" s="8">
        <f t="shared" si="32"/>
        <v>37.51997119776005</v>
      </c>
      <c r="AY33" s="8">
        <f t="shared" si="32"/>
        <v>37.359139877460926</v>
      </c>
      <c r="AZ33" s="8">
        <f t="shared" si="27"/>
        <v>37.201151486925248</v>
      </c>
      <c r="BA33" s="8">
        <f t="shared" si="27"/>
        <v>37.045867518091391</v>
      </c>
      <c r="BB33" s="8">
        <f t="shared" si="27"/>
        <v>36.893158840007722</v>
      </c>
      <c r="BC33" s="8">
        <f t="shared" si="27"/>
        <v>36.742904849905706</v>
      </c>
      <c r="BD33" s="8">
        <f t="shared" si="27"/>
        <v>36.594992718205958</v>
      </c>
      <c r="BE33" s="8">
        <f t="shared" si="27"/>
        <v>36.449316715206059</v>
      </c>
      <c r="BF33" s="8">
        <f t="shared" si="27"/>
        <v>36.305777609026165</v>
      </c>
      <c r="BG33" s="8">
        <f t="shared" si="21"/>
        <v>36.16428212591066</v>
      </c>
      <c r="BH33" s="8">
        <f t="shared" si="21"/>
        <v>36.024742465256196</v>
      </c>
      <c r="BI33" s="8">
        <f t="shared" si="21"/>
        <v>35.887075862805993</v>
      </c>
      <c r="BJ33" s="8">
        <f t="shared" si="21"/>
        <v>35.751204196350102</v>
      </c>
      <c r="BK33" s="8">
        <f t="shared" si="21"/>
        <v>35.617053629033514</v>
      </c>
      <c r="BL33" s="8">
        <f t="shared" si="21"/>
        <v>35.484554286021172</v>
      </c>
      <c r="BM33" s="8">
        <f t="shared" si="21"/>
        <v>35.353639960818384</v>
      </c>
      <c r="BN33" s="8">
        <f t="shared" si="21"/>
        <v>35.224247848017264</v>
      </c>
      <c r="BO33" s="8">
        <f t="shared" si="21"/>
        <v>35.096318299641773</v>
      </c>
      <c r="BP33" s="8">
        <f t="shared" si="21"/>
        <v>34.969794602611302</v>
      </c>
      <c r="BQ33" s="8">
        <f t="shared" si="21"/>
        <v>34.844622775141154</v>
      </c>
      <c r="BR33" s="8">
        <f t="shared" si="21"/>
        <v>34.720751380156727</v>
      </c>
      <c r="BS33" s="8">
        <f t="shared" si="21"/>
        <v>34.598131354021717</v>
      </c>
      <c r="BT33" s="8">
        <f t="shared" si="21"/>
        <v>34.476715849075596</v>
      </c>
      <c r="BU33" s="8">
        <f t="shared" si="21"/>
        <v>34.356460088644198</v>
      </c>
      <c r="BV33" s="8">
        <f t="shared" si="21"/>
        <v>34.237321233336012</v>
      </c>
      <c r="BW33" s="8">
        <f t="shared" si="13"/>
        <v>34.119258257565299</v>
      </c>
      <c r="BX33" s="8">
        <f t="shared" si="33"/>
        <v>34.002231835357051</v>
      </c>
      <c r="BY33" s="8">
        <f t="shared" si="33"/>
        <v>33.886204234588511</v>
      </c>
      <c r="BZ33" s="8">
        <f t="shared" si="33"/>
        <v>33.771139218909532</v>
      </c>
      <c r="CA33" s="8">
        <f t="shared" si="33"/>
        <v>33.657001956661389</v>
      </c>
      <c r="CB33" s="8">
        <f t="shared" si="33"/>
        <v>33.543758936182932</v>
      </c>
      <c r="CC33" s="8">
        <f t="shared" si="33"/>
        <v>33.431377886952184</v>
      </c>
      <c r="CD33" s="8">
        <f t="shared" si="33"/>
        <v>33.319827706066938</v>
      </c>
      <c r="CE33" s="8">
        <f t="shared" si="33"/>
        <v>33.20907838961427</v>
      </c>
      <c r="CF33" s="8">
        <f t="shared" si="33"/>
        <v>33.099100968522265</v>
      </c>
      <c r="CG33" s="8">
        <f t="shared" si="33"/>
        <v>32.98986744852521</v>
      </c>
      <c r="CH33" s="8">
        <f t="shared" si="33"/>
        <v>32.881350753906815</v>
      </c>
      <c r="CI33" s="8">
        <f t="shared" si="33"/>
        <v>32.773524674716839</v>
      </c>
      <c r="CJ33" s="8">
        <f t="shared" si="33"/>
        <v>32.666363817183488</v>
      </c>
      <c r="CK33" s="8">
        <f t="shared" si="33"/>
        <v>32.559843557068341</v>
      </c>
      <c r="CL33" s="8">
        <f t="shared" si="33"/>
        <v>32.453939995732021</v>
      </c>
      <c r="CM33" s="8">
        <f t="shared" si="33"/>
        <v>32.348629918699174</v>
      </c>
      <c r="CN33" s="8">
        <f t="shared" si="28"/>
        <v>32.243890756528202</v>
      </c>
      <c r="CO33" s="8">
        <f t="shared" si="28"/>
        <v>32.13970054780755</v>
      </c>
      <c r="CP33" s="8">
        <f t="shared" si="28"/>
        <v>32.036037904115055</v>
      </c>
      <c r="CQ33" s="8">
        <f t="shared" si="28"/>
        <v>31.932881976788405</v>
      </c>
      <c r="CR33" s="8">
        <f t="shared" si="28"/>
        <v>31.830212425368515</v>
      </c>
      <c r="CS33" s="8">
        <f t="shared" si="28"/>
        <v>31.728009387586223</v>
      </c>
      <c r="CT33" s="8">
        <f t="shared" si="28"/>
        <v>31.626253450773433</v>
      </c>
      <c r="CU33" s="8">
        <f t="shared" si="28"/>
        <v>31.524925624588146</v>
      </c>
      <c r="CV33" s="8">
        <f t="shared" si="28"/>
        <v>31.424007314950419</v>
      </c>
      <c r="CW33" s="8">
        <f t="shared" si="28"/>
        <v>31.323480299093493</v>
      </c>
      <c r="CX33" s="8">
        <f t="shared" si="28"/>
        <v>31.223326701640914</v>
      </c>
      <c r="CY33" s="8">
        <f t="shared" si="28"/>
        <v>31.123528971625824</v>
      </c>
      <c r="CZ33" s="8">
        <f t="shared" si="28"/>
        <v>31.024069860373828</v>
      </c>
      <c r="DA33" s="8">
        <f t="shared" si="29"/>
        <v>30.92493240017594</v>
      </c>
      <c r="DB33" s="8">
        <f t="shared" si="29"/>
        <v>30.826099883681717</v>
      </c>
      <c r="DC33" s="8">
        <f t="shared" si="29"/>
        <v>30.727555843946895</v>
      </c>
      <c r="DD33" s="8">
        <f t="shared" si="29"/>
        <v>30.629284035072917</v>
      </c>
      <c r="DE33" s="8">
        <f t="shared" si="29"/>
        <v>30.531268413378744</v>
      </c>
      <c r="DF33" s="8">
        <f t="shared" si="29"/>
        <v>30.433493119048215</v>
      </c>
      <c r="DG33" s="8">
        <f t="shared" si="29"/>
        <v>30.335942458198112</v>
      </c>
      <c r="DH33" s="8">
        <f t="shared" si="29"/>
        <v>30.238600885314412</v>
      </c>
      <c r="DI33" s="8">
        <f t="shared" si="29"/>
        <v>30.141452986005746</v>
      </c>
      <c r="DJ33" s="8">
        <f t="shared" si="29"/>
        <v>30.044483460024427</v>
      </c>
      <c r="DK33" s="8">
        <f t="shared" si="29"/>
        <v>29.947677104506756</v>
      </c>
      <c r="DL33" s="8">
        <f t="shared" si="29"/>
        <v>29.851018797384999</v>
      </c>
      <c r="DM33" s="8">
        <f t="shared" si="29"/>
        <v>29.754493480924136</v>
      </c>
      <c r="DN33" s="8">
        <f t="shared" si="29"/>
        <v>29.658086145336807</v>
      </c>
      <c r="DO33" s="8">
        <f t="shared" si="29"/>
        <v>29.561781812430084</v>
      </c>
      <c r="DP33" s="8">
        <f t="shared" si="29"/>
        <v>29.46556551923754</v>
      </c>
      <c r="DQ33" s="8">
        <f t="shared" si="22"/>
        <v>29.369422301589488</v>
      </c>
      <c r="DR33" s="8">
        <f t="shared" si="15"/>
        <v>29.273337177574028</v>
      </c>
      <c r="DS33" s="8">
        <f t="shared" si="30"/>
        <v>29.177295130840299</v>
      </c>
      <c r="DT33" s="8">
        <f t="shared" si="30"/>
        <v>29.081281093694265</v>
      </c>
      <c r="DU33" s="8">
        <f t="shared" si="30"/>
        <v>28.985279929935722</v>
      </c>
      <c r="DV33" s="8">
        <f t="shared" si="30"/>
        <v>28.889276417383954</v>
      </c>
      <c r="DW33" s="8">
        <f t="shared" si="30"/>
        <v>28.793255230036586</v>
      </c>
      <c r="DX33" s="8">
        <f t="shared" si="30"/>
        <v>28.697200919804317</v>
      </c>
      <c r="DY33" s="8">
        <f t="shared" si="30"/>
        <v>28.60109789776125</v>
      </c>
      <c r="DZ33" s="8">
        <f t="shared" si="30"/>
        <v>28.504930414847301</v>
      </c>
      <c r="EA33" s="8">
        <f t="shared" si="30"/>
        <v>28.408682541955244</v>
      </c>
      <c r="EB33" s="8">
        <f t="shared" si="30"/>
        <v>28.312338149331534</v>
      </c>
      <c r="EC33" s="8">
        <f t="shared" si="30"/>
        <v>28.215880885214549</v>
      </c>
      <c r="ED33" s="8">
        <f t="shared" si="30"/>
        <v>28.119294153629362</v>
      </c>
      <c r="EE33" s="8">
        <f t="shared" si="30"/>
        <v>28.022561091251919</v>
      </c>
      <c r="EF33" s="8">
        <f t="shared" si="30"/>
        <v>27.925664543249312</v>
      </c>
      <c r="EG33" s="8">
        <f t="shared" si="30"/>
        <v>27.828587037995145</v>
      </c>
      <c r="EH33" s="8">
        <f t="shared" si="30"/>
        <v>27.731310760551242</v>
      </c>
      <c r="EI33" s="8">
        <f t="shared" si="23"/>
        <v>27.63381752479766</v>
      </c>
      <c r="EJ33" s="8">
        <f t="shared" si="23"/>
        <v>27.536088744082868</v>
      </c>
      <c r="EK33" s="8">
        <f t="shared" si="23"/>
        <v>27.438105400254592</v>
      </c>
      <c r="EL33" s="8">
        <f t="shared" si="23"/>
        <v>27.339848010919265</v>
      </c>
      <c r="EM33" s="8">
        <f t="shared" si="23"/>
        <v>27.24129659476371</v>
      </c>
      <c r="EN33" s="8">
        <f t="shared" si="23"/>
        <v>27.142430634756959</v>
      </c>
      <c r="EO33" s="8">
        <f t="shared" si="23"/>
        <v>27.04322903903229</v>
      </c>
      <c r="EP33" s="8">
        <f t="shared" si="23"/>
        <v>26.943670099229575</v>
      </c>
      <c r="EQ33" s="8">
        <f t="shared" si="23"/>
        <v>26.84373144605582</v>
      </c>
      <c r="ER33" s="8">
        <f t="shared" si="23"/>
        <v>26.743390001796381</v>
      </c>
      <c r="ES33" s="8">
        <f t="shared" si="23"/>
        <v>26.642621929481169</v>
      </c>
      <c r="ET33" s="8">
        <f t="shared" si="23"/>
        <v>26.541402578377991</v>
      </c>
      <c r="EU33" s="8">
        <f t="shared" si="23"/>
        <v>26.439706425449224</v>
      </c>
      <c r="EV33" s="8">
        <f t="shared" si="23"/>
        <v>26.337507012366867</v>
      </c>
      <c r="EW33" s="8">
        <f t="shared" si="23"/>
        <v>26.234776877634772</v>
      </c>
      <c r="EX33" s="8">
        <f t="shared" si="24"/>
        <v>26.131487483313947</v>
      </c>
      <c r="EY33" s="8">
        <f t="shared" si="24"/>
        <v>26.027609135787035</v>
      </c>
      <c r="EZ33" s="8">
        <f t="shared" si="24"/>
        <v>25.923110899929146</v>
      </c>
      <c r="FA33" s="8">
        <f t="shared" si="24"/>
        <v>25.817960505974334</v>
      </c>
      <c r="FB33" s="8">
        <f t="shared" si="24"/>
        <v>25.712124248276861</v>
      </c>
      <c r="FC33" s="8">
        <f t="shared" si="24"/>
        <v>25.605566875063378</v>
      </c>
      <c r="FD33" s="8">
        <f t="shared" si="24"/>
        <v>25.498251468153398</v>
      </c>
      <c r="FE33" s="8">
        <f t="shared" si="24"/>
        <v>25.390139311488213</v>
      </c>
      <c r="FF33" s="8">
        <f t="shared" si="24"/>
        <v>25.281189747149647</v>
      </c>
      <c r="FG33" s="8">
        <f t="shared" si="24"/>
        <v>25.171360017365721</v>
      </c>
      <c r="FH33" s="8">
        <f t="shared" si="24"/>
        <v>25.060605090785725</v>
      </c>
      <c r="FI33" s="8">
        <f t="shared" si="24"/>
        <v>24.948877471056502</v>
      </c>
      <c r="FJ33" s="8">
        <f t="shared" si="24"/>
        <v>24.836126985438391</v>
      </c>
      <c r="FK33" s="8">
        <f t="shared" si="24"/>
        <v>24.722300550853969</v>
      </c>
      <c r="FL33" s="8">
        <f t="shared" si="24"/>
        <v>24.607341914356141</v>
      </c>
      <c r="FM33" s="8">
        <f t="shared" si="24"/>
        <v>24.491191364520372</v>
      </c>
      <c r="FN33" s="8">
        <f t="shared" si="17"/>
        <v>24.373785409694037</v>
      </c>
      <c r="FO33" s="8">
        <f t="shared" si="31"/>
        <v>24.255056418353437</v>
      </c>
      <c r="FP33" s="8">
        <f t="shared" si="31"/>
        <v>24.134932216002476</v>
      </c>
      <c r="FQ33" s="8">
        <f t="shared" si="31"/>
        <v>24.013335632064319</v>
      </c>
      <c r="FR33" s="8">
        <f t="shared" si="31"/>
        <v>23.89018398903114</v>
      </c>
      <c r="FS33" s="8">
        <f t="shared" si="31"/>
        <v>23.765388524696654</v>
      </c>
      <c r="FT33" s="8">
        <f t="shared" si="31"/>
        <v>23.63885373653968</v>
      </c>
      <c r="FU33" s="8">
        <f t="shared" si="31"/>
        <v>23.5104766351736</v>
      </c>
      <c r="FV33" s="8">
        <f t="shared" si="31"/>
        <v>23.380145891121472</v>
      </c>
      <c r="FW33" s="8">
        <f t="shared" si="31"/>
        <v>23.24774085588464</v>
      </c>
      <c r="FX33" s="8">
        <f t="shared" si="31"/>
        <v>23.113130434165658</v>
      </c>
      <c r="FY33" s="8">
        <f t="shared" si="31"/>
        <v>22.976171778948846</v>
      </c>
      <c r="FZ33" s="8">
        <f t="shared" si="31"/>
        <v>22.836708774621197</v>
      </c>
      <c r="GA33" s="8">
        <f t="shared" si="31"/>
        <v>22.694570265010451</v>
      </c>
      <c r="GB33" s="8">
        <f t="shared" si="31"/>
        <v>22.549567972556158</v>
      </c>
      <c r="GC33" s="8">
        <f t="shared" si="31"/>
        <v>22.401494041030173</v>
      </c>
      <c r="GD33" s="8">
        <f t="shared" si="31"/>
        <v>22.250118116202074</v>
      </c>
      <c r="GE33" s="8">
        <f t="shared" si="25"/>
        <v>22.095183855086692</v>
      </c>
      <c r="GF33" s="8">
        <f t="shared" si="25"/>
        <v>21.936404722765598</v>
      </c>
      <c r="GG33" s="8">
        <f t="shared" si="25"/>
        <v>21.773458893156228</v>
      </c>
      <c r="GH33" s="8">
        <f t="shared" si="25"/>
        <v>21.605983012019891</v>
      </c>
      <c r="GI33" s="8">
        <f t="shared" si="25"/>
        <v>21.433564500310752</v>
      </c>
      <c r="GJ33" s="8">
        <f t="shared" si="25"/>
        <v>21.255731963692497</v>
      </c>
      <c r="GK33" s="8">
        <f t="shared" si="25"/>
        <v>21.0719431144169</v>
      </c>
      <c r="GL33" s="8">
        <f t="shared" si="25"/>
        <v>20.881569380940526</v>
      </c>
      <c r="GM33" s="8">
        <f t="shared" si="25"/>
        <v>20.683876040660884</v>
      </c>
      <c r="GN33" s="8">
        <f t="shared" si="25"/>
        <v>20.47799619994619</v>
      </c>
      <c r="GO33" s="8">
        <f t="shared" si="25"/>
        <v>20.262896159205091</v>
      </c>
      <c r="GP33" s="8">
        <f t="shared" si="25"/>
        <v>20.037328459484733</v>
      </c>
      <c r="GQ33" s="8">
        <f t="shared" si="25"/>
        <v>19.799766890353158</v>
      </c>
      <c r="GR33" s="8">
        <f t="shared" si="25"/>
        <v>19.54831435220505</v>
      </c>
      <c r="GS33" s="10">
        <f t="shared" si="25"/>
        <v>19.280568559129243</v>
      </c>
      <c r="GT33" s="8">
        <f t="shared" si="19"/>
        <v>18.99341980025611</v>
      </c>
      <c r="GU33" s="8">
        <f t="shared" si="10"/>
        <v>18.682734298145867</v>
      </c>
      <c r="GV33" s="8">
        <f t="shared" si="10"/>
        <v>18.342834430897724</v>
      </c>
      <c r="GW33" s="8">
        <f t="shared" si="10"/>
        <v>17.965593807608535</v>
      </c>
      <c r="GX33" s="8">
        <f t="shared" si="10"/>
        <v>17.538738581475414</v>
      </c>
      <c r="GY33" s="8">
        <f t="shared" si="10"/>
        <v>17.042322273322277</v>
      </c>
      <c r="GZ33" s="8">
        <f t="shared" si="10"/>
        <v>16.440298609977077</v>
      </c>
      <c r="HA33" s="8">
        <f t="shared" si="10"/>
        <v>15.655456401681228</v>
      </c>
      <c r="HB33" s="8">
        <f t="shared" si="10"/>
        <v>14.457767385668722</v>
      </c>
    </row>
    <row r="34" spans="11:210">
      <c r="K34" s="14">
        <v>32</v>
      </c>
      <c r="L34" s="8">
        <f t="shared" si="26"/>
        <v>56.328114959710852</v>
      </c>
      <c r="M34" s="8">
        <f t="shared" si="26"/>
        <v>53.48577183623533</v>
      </c>
      <c r="N34" s="8">
        <f t="shared" si="26"/>
        <v>51.753116908911032</v>
      </c>
      <c r="O34" s="8">
        <f t="shared" si="26"/>
        <v>50.486704502734092</v>
      </c>
      <c r="P34" s="8">
        <f t="shared" si="26"/>
        <v>49.480437742971688</v>
      </c>
      <c r="Q34" s="8">
        <f t="shared" si="26"/>
        <v>48.641088007742006</v>
      </c>
      <c r="R34" s="8">
        <f t="shared" si="26"/>
        <v>47.918307067373803</v>
      </c>
      <c r="S34" s="8">
        <f t="shared" si="26"/>
        <v>47.281726680182189</v>
      </c>
      <c r="T34" s="8">
        <f t="shared" si="26"/>
        <v>46.711579747164329</v>
      </c>
      <c r="U34" s="17">
        <f t="shared" si="26"/>
        <v>46.194259520278464</v>
      </c>
      <c r="V34" s="8">
        <f t="shared" si="26"/>
        <v>45.719989295946696</v>
      </c>
      <c r="W34" s="8">
        <f t="shared" si="26"/>
        <v>45.281501538209682</v>
      </c>
      <c r="X34" s="8">
        <f t="shared" si="26"/>
        <v>44.87324269826069</v>
      </c>
      <c r="Y34" s="8">
        <f t="shared" si="26"/>
        <v>44.490870754661948</v>
      </c>
      <c r="Z34" s="8">
        <f t="shared" si="26"/>
        <v>44.130924812262883</v>
      </c>
      <c r="AA34" s="8">
        <f t="shared" si="26"/>
        <v>43.790600464671748</v>
      </c>
      <c r="AB34" s="8">
        <f t="shared" si="20"/>
        <v>43.467592664499804</v>
      </c>
      <c r="AC34" s="8">
        <f t="shared" si="20"/>
        <v>43.159983091630679</v>
      </c>
      <c r="AD34" s="8">
        <f t="shared" si="20"/>
        <v>42.866157679495217</v>
      </c>
      <c r="AE34" s="8">
        <f t="shared" si="20"/>
        <v>42.584745082980831</v>
      </c>
      <c r="AF34" s="8">
        <f t="shared" si="20"/>
        <v>42.31457000268469</v>
      </c>
      <c r="AG34" s="8">
        <f t="shared" si="20"/>
        <v>42.054617250713584</v>
      </c>
      <c r="AH34" s="8">
        <f t="shared" si="20"/>
        <v>41.804003716029889</v>
      </c>
      <c r="AI34" s="8">
        <f t="shared" si="20"/>
        <v>41.561956228784524</v>
      </c>
      <c r="AJ34" s="8">
        <f t="shared" si="32"/>
        <v>41.327793891065618</v>
      </c>
      <c r="AK34" s="8">
        <f t="shared" si="32"/>
        <v>41.100913832176147</v>
      </c>
      <c r="AL34" s="8">
        <f t="shared" si="32"/>
        <v>40.880779619910243</v>
      </c>
      <c r="AM34" s="8">
        <f t="shared" si="32"/>
        <v>40.66691175356268</v>
      </c>
      <c r="AN34" s="8">
        <f t="shared" si="32"/>
        <v>40.458879804446532</v>
      </c>
      <c r="AO34" s="8">
        <f t="shared" si="32"/>
        <v>40.256295871976178</v>
      </c>
      <c r="AP34" s="8">
        <f t="shared" si="32"/>
        <v>40.058809098986835</v>
      </c>
      <c r="AQ34" s="8">
        <f t="shared" si="32"/>
        <v>39.866101046488552</v>
      </c>
      <c r="AR34" s="8">
        <f t="shared" si="32"/>
        <v>39.677881770752634</v>
      </c>
      <c r="AS34" s="8">
        <f t="shared" si="32"/>
        <v>39.493886478195442</v>
      </c>
      <c r="AT34" s="8">
        <f t="shared" si="32"/>
        <v>39.313872658589673</v>
      </c>
      <c r="AU34" s="8">
        <f t="shared" si="32"/>
        <v>39.137617616586461</v>
      </c>
      <c r="AV34" s="8">
        <f t="shared" si="32"/>
        <v>38.964916336750306</v>
      </c>
      <c r="AW34" s="8">
        <f t="shared" si="32"/>
        <v>38.795579629302921</v>
      </c>
      <c r="AX34" s="8">
        <f t="shared" si="32"/>
        <v>38.62943251329088</v>
      </c>
      <c r="AY34" s="8">
        <f t="shared" si="32"/>
        <v>38.466312801497033</v>
      </c>
      <c r="AZ34" s="8">
        <f t="shared" si="27"/>
        <v>38.306069857528342</v>
      </c>
      <c r="BA34" s="8">
        <f t="shared" si="27"/>
        <v>38.14856350045666</v>
      </c>
      <c r="BB34" s="8">
        <f t="shared" si="27"/>
        <v>37.993663036407909</v>
      </c>
      <c r="BC34" s="8">
        <f t="shared" si="27"/>
        <v>37.841246399781411</v>
      </c>
      <c r="BD34" s="8">
        <f t="shared" si="27"/>
        <v>37.691199389480161</v>
      </c>
      <c r="BE34" s="8">
        <f t="shared" si="27"/>
        <v>37.543414987761551</v>
      </c>
      <c r="BF34" s="8">
        <f t="shared" si="27"/>
        <v>37.397792751165831</v>
      </c>
      <c r="BG34" s="8">
        <f t="shared" si="21"/>
        <v>37.254238264518648</v>
      </c>
      <c r="BH34" s="8">
        <f t="shared" si="21"/>
        <v>37.11266265029132</v>
      </c>
      <c r="BI34" s="8">
        <f t="shared" si="21"/>
        <v>36.972982126683114</v>
      </c>
      <c r="BJ34" s="8">
        <f t="shared" si="21"/>
        <v>36.835117608700806</v>
      </c>
      <c r="BK34" s="8">
        <f t="shared" si="21"/>
        <v>36.698994347281158</v>
      </c>
      <c r="BL34" s="8">
        <f t="shared" si="21"/>
        <v>36.564541602156268</v>
      </c>
      <c r="BM34" s="8">
        <f t="shared" si="21"/>
        <v>36.431692344718343</v>
      </c>
      <c r="BN34" s="8">
        <f t="shared" si="21"/>
        <v>36.300382987616729</v>
      </c>
      <c r="BO34" s="8">
        <f t="shared" si="21"/>
        <v>36.170553138227724</v>
      </c>
      <c r="BP34" s="8">
        <f t="shared" si="21"/>
        <v>36.04214537348814</v>
      </c>
      <c r="BQ34" s="8">
        <f t="shared" si="21"/>
        <v>35.91510503388605</v>
      </c>
      <c r="BR34" s="8">
        <f t="shared" si="21"/>
        <v>35.789380034663154</v>
      </c>
      <c r="BS34" s="8">
        <f t="shared" si="21"/>
        <v>35.664920692509568</v>
      </c>
      <c r="BT34" s="8">
        <f t="shared" si="21"/>
        <v>35.541679566228545</v>
      </c>
      <c r="BU34" s="8">
        <f t="shared" si="21"/>
        <v>35.419611310020017</v>
      </c>
      <c r="BV34" s="8">
        <f t="shared" si="21"/>
        <v>35.298672538181144</v>
      </c>
      <c r="BW34" s="8">
        <f t="shared" si="13"/>
        <v>35.1788217001532</v>
      </c>
      <c r="BX34" s="8">
        <f t="shared" si="33"/>
        <v>35.060018964958601</v>
      </c>
      <c r="BY34" s="8">
        <f t="shared" si="33"/>
        <v>34.942226114172854</v>
      </c>
      <c r="BZ34" s="8">
        <f t="shared" si="33"/>
        <v>34.825406442665042</v>
      </c>
      <c r="CA34" s="8">
        <f t="shared" si="33"/>
        <v>34.709524666418602</v>
      </c>
      <c r="CB34" s="8">
        <f t="shared" si="33"/>
        <v>34.594546836813663</v>
      </c>
      <c r="CC34" s="8">
        <f t="shared" si="33"/>
        <v>34.480440260813339</v>
      </c>
      <c r="CD34" s="8">
        <f t="shared" si="33"/>
        <v>34.367173426550906</v>
      </c>
      <c r="CE34" s="8">
        <f t="shared" si="33"/>
        <v>34.254715933863118</v>
      </c>
      <c r="CF34" s="8">
        <f t="shared" si="33"/>
        <v>34.143038429357951</v>
      </c>
      <c r="CG34" s="8">
        <f t="shared" si="33"/>
        <v>34.032112545643407</v>
      </c>
      <c r="CH34" s="8">
        <f t="shared" si="33"/>
        <v>33.921910844378573</v>
      </c>
      <c r="CI34" s="8">
        <f t="shared" si="33"/>
        <v>33.812406762838165</v>
      </c>
      <c r="CJ34" s="8">
        <f t="shared" si="33"/>
        <v>33.703574563709971</v>
      </c>
      <c r="CK34" s="8">
        <f t="shared" si="33"/>
        <v>33.59538928786867</v>
      </c>
      <c r="CL34" s="8">
        <f t="shared" si="33"/>
        <v>33.48782670989177</v>
      </c>
      <c r="CM34" s="8">
        <f t="shared" si="33"/>
        <v>33.380863296103399</v>
      </c>
      <c r="CN34" s="8">
        <f t="shared" si="28"/>
        <v>33.274476164949348</v>
      </c>
      <c r="CO34" s="8">
        <f t="shared" si="28"/>
        <v>33.168643049522927</v>
      </c>
      <c r="CP34" s="8">
        <f t="shared" si="28"/>
        <v>33.063342262075764</v>
      </c>
      <c r="CQ34" s="8">
        <f t="shared" si="28"/>
        <v>32.958552660360667</v>
      </c>
      <c r="CR34" s="8">
        <f t="shared" si="28"/>
        <v>32.85425361566562</v>
      </c>
      <c r="CS34" s="8">
        <f t="shared" si="28"/>
        <v>32.750424982408447</v>
      </c>
      <c r="CT34" s="8">
        <f t="shared" si="28"/>
        <v>32.647047069171542</v>
      </c>
      <c r="CU34" s="8">
        <f t="shared" si="28"/>
        <v>32.544100611064714</v>
      </c>
      <c r="CV34" s="8">
        <f t="shared" si="28"/>
        <v>32.441566743311888</v>
      </c>
      <c r="CW34" s="8">
        <f t="shared" si="28"/>
        <v>32.339426975964969</v>
      </c>
      <c r="CX34" s="8">
        <f t="shared" si="28"/>
        <v>32.237663169653999</v>
      </c>
      <c r="CY34" s="8">
        <f t="shared" si="28"/>
        <v>32.136257512289198</v>
      </c>
      <c r="CZ34" s="8">
        <f t="shared" si="28"/>
        <v>32.035192496635126</v>
      </c>
      <c r="DA34" s="8">
        <f t="shared" si="29"/>
        <v>31.934450898682361</v>
      </c>
      <c r="DB34" s="8">
        <f t="shared" si="29"/>
        <v>31.834015756746073</v>
      </c>
      <c r="DC34" s="8">
        <f t="shared" si="29"/>
        <v>31.733870351224688</v>
      </c>
      <c r="DD34" s="8">
        <f t="shared" si="29"/>
        <v>31.633998184955356</v>
      </c>
      <c r="DE34" s="8">
        <f t="shared" si="29"/>
        <v>31.534382964105738</v>
      </c>
      <c r="DF34" s="8">
        <f t="shared" si="29"/>
        <v>31.435008579544412</v>
      </c>
      <c r="DG34" s="8">
        <f t="shared" si="29"/>
        <v>31.335859088634486</v>
      </c>
      <c r="DH34" s="8">
        <f t="shared" si="29"/>
        <v>31.236918697396941</v>
      </c>
      <c r="DI34" s="8">
        <f t="shared" si="29"/>
        <v>31.138171742991947</v>
      </c>
      <c r="DJ34" s="8">
        <f t="shared" si="29"/>
        <v>31.039602676467879</v>
      </c>
      <c r="DK34" s="8">
        <f t="shared" si="29"/>
        <v>30.941196045728901</v>
      </c>
      <c r="DL34" s="8">
        <f t="shared" si="29"/>
        <v>30.842936478672566</v>
      </c>
      <c r="DM34" s="8">
        <f t="shared" si="29"/>
        <v>30.744808666450012</v>
      </c>
      <c r="DN34" s="8">
        <f t="shared" si="29"/>
        <v>30.646797346801307</v>
      </c>
      <c r="DO34" s="8">
        <f t="shared" si="29"/>
        <v>30.548887287418577</v>
      </c>
      <c r="DP34" s="8">
        <f t="shared" si="29"/>
        <v>30.451063269289754</v>
      </c>
      <c r="DQ34" s="8">
        <f t="shared" si="22"/>
        <v>30.353310069974903</v>
      </c>
      <c r="DR34" s="8">
        <f t="shared" si="15"/>
        <v>30.255612446766893</v>
      </c>
      <c r="DS34" s="8">
        <f t="shared" si="30"/>
        <v>30.15795511968669</v>
      </c>
      <c r="DT34" s="8">
        <f t="shared" si="30"/>
        <v>30.06032275426292</v>
      </c>
      <c r="DU34" s="8">
        <f t="shared" si="30"/>
        <v>29.962699944043273</v>
      </c>
      <c r="DV34" s="8">
        <f t="shared" si="30"/>
        <v>29.865071192783834</v>
      </c>
      <c r="DW34" s="8">
        <f t="shared" si="30"/>
        <v>29.767420896260205</v>
      </c>
      <c r="DX34" s="8">
        <f t="shared" si="30"/>
        <v>29.669733323641562</v>
      </c>
      <c r="DY34" s="8">
        <f t="shared" si="30"/>
        <v>29.571992598366233</v>
      </c>
      <c r="DZ34" s="8">
        <f t="shared" si="30"/>
        <v>29.474182678453737</v>
      </c>
      <c r="EA34" s="8">
        <f t="shared" si="30"/>
        <v>29.376287336184767</v>
      </c>
      <c r="EB34" s="8">
        <f t="shared" si="30"/>
        <v>29.278290137076144</v>
      </c>
      <c r="EC34" s="8">
        <f t="shared" si="30"/>
        <v>29.180174418073133</v>
      </c>
      <c r="ED34" s="8">
        <f t="shared" si="30"/>
        <v>29.081923264876274</v>
      </c>
      <c r="EE34" s="8">
        <f t="shared" si="30"/>
        <v>28.983519488313533</v>
      </c>
      <c r="EF34" s="8">
        <f t="shared" si="30"/>
        <v>28.884945599662473</v>
      </c>
      <c r="EG34" s="8">
        <f t="shared" si="30"/>
        <v>28.786183784819027</v>
      </c>
      <c r="EH34" s="8">
        <f t="shared" si="30"/>
        <v>28.687215877201766</v>
      </c>
      <c r="EI34" s="8">
        <f t="shared" si="23"/>
        <v>28.588023329270623</v>
      </c>
      <c r="EJ34" s="8">
        <f t="shared" si="23"/>
        <v>28.488587182529233</v>
      </c>
      <c r="EK34" s="8">
        <f t="shared" si="23"/>
        <v>28.388888035867961</v>
      </c>
      <c r="EL34" s="8">
        <f t="shared" si="23"/>
        <v>28.288906012091982</v>
      </c>
      <c r="EM34" s="8">
        <f t="shared" si="23"/>
        <v>28.188620722464208</v>
      </c>
      <c r="EN34" s="8">
        <f t="shared" si="23"/>
        <v>28.088011229076564</v>
      </c>
      <c r="EO34" s="8">
        <f t="shared" si="23"/>
        <v>27.987056004845023</v>
      </c>
      <c r="EP34" s="8">
        <f t="shared" si="23"/>
        <v>27.885732890903217</v>
      </c>
      <c r="EQ34" s="8">
        <f t="shared" si="23"/>
        <v>27.784019051146725</v>
      </c>
      <c r="ER34" s="8">
        <f t="shared" si="23"/>
        <v>27.681890923654215</v>
      </c>
      <c r="ES34" s="8">
        <f t="shared" si="23"/>
        <v>27.579324168682508</v>
      </c>
      <c r="ET34" s="8">
        <f t="shared" si="23"/>
        <v>27.476293612900061</v>
      </c>
      <c r="EU34" s="8">
        <f t="shared" si="23"/>
        <v>27.372773189486086</v>
      </c>
      <c r="EV34" s="8">
        <f t="shared" si="23"/>
        <v>27.268735873680779</v>
      </c>
      <c r="EW34" s="8">
        <f t="shared" si="23"/>
        <v>27.164153613324498</v>
      </c>
      <c r="EX34" s="8">
        <f t="shared" si="24"/>
        <v>27.058997253869624</v>
      </c>
      <c r="EY34" s="8">
        <f t="shared" si="24"/>
        <v>26.95323645728751</v>
      </c>
      <c r="EZ34" s="8">
        <f t="shared" si="24"/>
        <v>26.846839614222521</v>
      </c>
      <c r="FA34" s="8">
        <f t="shared" si="24"/>
        <v>26.739773748664973</v>
      </c>
      <c r="FB34" s="8">
        <f t="shared" si="24"/>
        <v>26.632004414322861</v>
      </c>
      <c r="FC34" s="8">
        <f t="shared" si="24"/>
        <v>26.523495581766426</v>
      </c>
      <c r="FD34" s="8">
        <f t="shared" si="24"/>
        <v>26.414209515298033</v>
      </c>
      <c r="FE34" s="8">
        <f t="shared" si="24"/>
        <v>26.304106638359215</v>
      </c>
      <c r="FF34" s="8">
        <f t="shared" si="24"/>
        <v>26.193145386124069</v>
      </c>
      <c r="FG34" s="8">
        <f t="shared" si="24"/>
        <v>26.081282043739353</v>
      </c>
      <c r="FH34" s="8">
        <f t="shared" si="24"/>
        <v>25.968470568451636</v>
      </c>
      <c r="FI34" s="8">
        <f t="shared" si="24"/>
        <v>25.854662393605185</v>
      </c>
      <c r="FJ34" s="8">
        <f t="shared" si="24"/>
        <v>25.739806212193294</v>
      </c>
      <c r="FK34" s="8">
        <f t="shared" si="24"/>
        <v>25.623847737292326</v>
      </c>
      <c r="FL34" s="8">
        <f t="shared" si="24"/>
        <v>25.506729436290666</v>
      </c>
      <c r="FM34" s="8">
        <f t="shared" si="24"/>
        <v>25.388390235331265</v>
      </c>
      <c r="FN34" s="8">
        <f t="shared" si="17"/>
        <v>25.268765189800352</v>
      </c>
      <c r="FO34" s="8">
        <f t="shared" si="31"/>
        <v>25.147785115995386</v>
      </c>
      <c r="FP34" s="8">
        <f t="shared" si="31"/>
        <v>25.025376178268473</v>
      </c>
      <c r="FQ34" s="8">
        <f t="shared" si="31"/>
        <v>24.901459424934259</v>
      </c>
      <c r="FR34" s="8">
        <f t="shared" si="31"/>
        <v>24.775950265015116</v>
      </c>
      <c r="FS34" s="8">
        <f t="shared" si="31"/>
        <v>24.648757876420341</v>
      </c>
      <c r="FT34" s="8">
        <f t="shared" si="31"/>
        <v>24.519784534355214</v>
      </c>
      <c r="FU34" s="8">
        <f t="shared" si="31"/>
        <v>24.38892484654825</v>
      </c>
      <c r="FV34" s="8">
        <f t="shared" si="31"/>
        <v>24.256064879163095</v>
      </c>
      <c r="FW34" s="8">
        <f t="shared" si="31"/>
        <v>24.121081153886514</v>
      </c>
      <c r="FX34" s="8">
        <f t="shared" si="31"/>
        <v>23.983839492472871</v>
      </c>
      <c r="FY34" s="8">
        <f t="shared" si="31"/>
        <v>23.844193679737742</v>
      </c>
      <c r="FZ34" s="8">
        <f t="shared" si="31"/>
        <v>23.70198390930689</v>
      </c>
      <c r="GA34" s="8">
        <f t="shared" si="31"/>
        <v>23.557034967910187</v>
      </c>
      <c r="GB34" s="8">
        <f t="shared" si="31"/>
        <v>23.409154103077437</v>
      </c>
      <c r="GC34" s="8">
        <f t="shared" si="31"/>
        <v>23.258128504941389</v>
      </c>
      <c r="GD34" s="8">
        <f t="shared" si="31"/>
        <v>23.103722314371957</v>
      </c>
      <c r="GE34" s="8">
        <f t="shared" si="25"/>
        <v>22.945673045298321</v>
      </c>
      <c r="GF34" s="8">
        <f t="shared" si="25"/>
        <v>22.783687276617599</v>
      </c>
      <c r="GG34" s="8">
        <f t="shared" si="25"/>
        <v>22.617435425374204</v>
      </c>
      <c r="GH34" s="8">
        <f t="shared" si="25"/>
        <v>22.446545353312676</v>
      </c>
      <c r="GI34" s="8">
        <f t="shared" si="25"/>
        <v>22.270594476644206</v>
      </c>
      <c r="GJ34" s="8">
        <f t="shared" si="25"/>
        <v>22.089099933680771</v>
      </c>
      <c r="GK34" s="8">
        <f t="shared" si="25"/>
        <v>21.901506201207983</v>
      </c>
      <c r="GL34" s="8">
        <f t="shared" si="25"/>
        <v>21.707169313632981</v>
      </c>
      <c r="GM34" s="8">
        <f t="shared" si="25"/>
        <v>21.505336490058603</v>
      </c>
      <c r="GN34" s="8">
        <f t="shared" si="25"/>
        <v>21.295119449820476</v>
      </c>
      <c r="GO34" s="8">
        <f t="shared" si="25"/>
        <v>21.07545888990207</v>
      </c>
      <c r="GP34" s="8">
        <f t="shared" si="25"/>
        <v>20.845076323609913</v>
      </c>
      <c r="GQ34" s="8">
        <f t="shared" si="25"/>
        <v>20.602407409711304</v>
      </c>
      <c r="GR34" s="8">
        <f t="shared" si="25"/>
        <v>20.345507424515027</v>
      </c>
      <c r="GS34" s="10">
        <f t="shared" si="25"/>
        <v>20.071913464548242</v>
      </c>
      <c r="GT34" s="8">
        <f t="shared" si="19"/>
        <v>19.778436910238561</v>
      </c>
      <c r="GU34" s="8">
        <f t="shared" si="10"/>
        <v>19.460838443853312</v>
      </c>
      <c r="GV34" s="8">
        <f t="shared" si="10"/>
        <v>19.113294496613513</v>
      </c>
      <c r="GW34" s="8">
        <f t="shared" si="10"/>
        <v>18.727468177730536</v>
      </c>
      <c r="GX34" s="8">
        <f t="shared" si="10"/>
        <v>18.29076490728297</v>
      </c>
      <c r="GY34" s="8">
        <f t="shared" si="10"/>
        <v>17.782711581036359</v>
      </c>
      <c r="GZ34" s="8">
        <f t="shared" si="10"/>
        <v>17.166298221912673</v>
      </c>
      <c r="HA34" s="8">
        <f t="shared" si="10"/>
        <v>16.362215547665645</v>
      </c>
      <c r="HB34" s="8">
        <f t="shared" si="10"/>
        <v>15.134032105415448</v>
      </c>
    </row>
    <row r="35" spans="11:210">
      <c r="K35" s="14">
        <v>33</v>
      </c>
      <c r="L35" s="8">
        <f t="shared" si="26"/>
        <v>57.64844525585854</v>
      </c>
      <c r="M35" s="8">
        <f t="shared" si="26"/>
        <v>54.775539760110348</v>
      </c>
      <c r="N35" s="8">
        <f t="shared" si="26"/>
        <v>53.023673188762629</v>
      </c>
      <c r="O35" s="8">
        <f t="shared" si="26"/>
        <v>51.742923786913558</v>
      </c>
      <c r="P35" s="8">
        <f t="shared" si="26"/>
        <v>50.72508006628123</v>
      </c>
      <c r="Q35" s="8">
        <f t="shared" si="26"/>
        <v>49.875944233477632</v>
      </c>
      <c r="R35" s="8">
        <f t="shared" si="26"/>
        <v>49.144639295590878</v>
      </c>
      <c r="S35" s="8">
        <f t="shared" si="26"/>
        <v>48.500475383388199</v>
      </c>
      <c r="T35" s="8">
        <f t="shared" si="26"/>
        <v>47.923474531181363</v>
      </c>
      <c r="U35" s="17">
        <f t="shared" si="26"/>
        <v>47.399883919080914</v>
      </c>
      <c r="V35" s="8">
        <f t="shared" si="26"/>
        <v>46.919821293775442</v>
      </c>
      <c r="W35" s="8">
        <f t="shared" si="26"/>
        <v>46.475940256751684</v>
      </c>
      <c r="X35" s="8">
        <f t="shared" si="26"/>
        <v>46.062626713497238</v>
      </c>
      <c r="Y35" s="8">
        <f t="shared" si="26"/>
        <v>45.67549110068267</v>
      </c>
      <c r="Z35" s="8">
        <f t="shared" si="26"/>
        <v>45.311034476876415</v>
      </c>
      <c r="AA35" s="8">
        <f t="shared" si="26"/>
        <v>44.966421490644493</v>
      </c>
      <c r="AB35" s="8">
        <f t="shared" si="20"/>
        <v>44.639321569987345</v>
      </c>
      <c r="AC35" s="8">
        <f t="shared" si="20"/>
        <v>44.327795081764243</v>
      </c>
      <c r="AD35" s="8">
        <f t="shared" si="20"/>
        <v>44.030209970017665</v>
      </c>
      <c r="AE35" s="8">
        <f t="shared" si="20"/>
        <v>43.745179559434192</v>
      </c>
      <c r="AF35" s="8">
        <f t="shared" si="20"/>
        <v>43.471515374157853</v>
      </c>
      <c r="AG35" s="8">
        <f t="shared" si="20"/>
        <v>43.208190813429205</v>
      </c>
      <c r="AH35" s="8">
        <f t="shared" si="20"/>
        <v>42.954312811766897</v>
      </c>
      <c r="AI35" s="8">
        <f t="shared" si="20"/>
        <v>42.709099461763046</v>
      </c>
      <c r="AJ35" s="8">
        <f t="shared" si="32"/>
        <v>42.471862151582364</v>
      </c>
      <c r="AK35" s="8">
        <f t="shared" si="32"/>
        <v>42.241991164097051</v>
      </c>
      <c r="AL35" s="8">
        <f t="shared" si="32"/>
        <v>42.018943960861506</v>
      </c>
      <c r="AM35" s="8">
        <f t="shared" si="32"/>
        <v>41.802235570472639</v>
      </c>
      <c r="AN35" s="8">
        <f t="shared" si="32"/>
        <v>41.591430642401136</v>
      </c>
      <c r="AO35" s="8">
        <f t="shared" si="32"/>
        <v>41.386136830759185</v>
      </c>
      <c r="AP35" s="8">
        <f t="shared" si="32"/>
        <v>41.185999248897474</v>
      </c>
      <c r="AQ35" s="8">
        <f t="shared" si="32"/>
        <v>40.990695792859349</v>
      </c>
      <c r="AR35" s="8">
        <f t="shared" si="32"/>
        <v>40.799933174880863</v>
      </c>
      <c r="AS35" s="8">
        <f t="shared" si="32"/>
        <v>40.613443541044887</v>
      </c>
      <c r="AT35" s="8">
        <f t="shared" si="32"/>
        <v>40.430981572533376</v>
      </c>
      <c r="AU35" s="8">
        <f t="shared" si="32"/>
        <v>40.252321989586477</v>
      </c>
      <c r="AV35" s="8">
        <f t="shared" si="32"/>
        <v>40.077257392660968</v>
      </c>
      <c r="AW35" s="8">
        <f t="shared" si="32"/>
        <v>39.905596387404906</v>
      </c>
      <c r="AX35" s="8">
        <f t="shared" si="32"/>
        <v>39.737161949688463</v>
      </c>
      <c r="AY35" s="8">
        <f t="shared" si="32"/>
        <v>39.571789994617696</v>
      </c>
      <c r="AZ35" s="8">
        <f t="shared" si="27"/>
        <v>39.409328119639291</v>
      </c>
      <c r="BA35" s="8">
        <f t="shared" si="27"/>
        <v>39.249634496840393</v>
      </c>
      <c r="BB35" s="8">
        <f t="shared" si="27"/>
        <v>39.092576893611884</v>
      </c>
      <c r="BC35" s="8">
        <f t="shared" si="27"/>
        <v>38.938031804165291</v>
      </c>
      <c r="BD35" s="8">
        <f t="shared" si="27"/>
        <v>38.785883677122314</v>
      </c>
      <c r="BE35" s="8">
        <f t="shared" si="27"/>
        <v>38.636024226648914</v>
      </c>
      <c r="BF35" s="8">
        <f t="shared" si="27"/>
        <v>38.488351816474569</v>
      </c>
      <c r="BG35" s="8">
        <f t="shared" si="21"/>
        <v>38.342770907692696</v>
      </c>
      <c r="BH35" s="8">
        <f t="shared" si="21"/>
        <v>38.199191562540321</v>
      </c>
      <c r="BI35" s="8">
        <f t="shared" si="21"/>
        <v>38.057528997447051</v>
      </c>
      <c r="BJ35" s="8">
        <f t="shared" si="21"/>
        <v>37.917703179565002</v>
      </c>
      <c r="BK35" s="8">
        <f t="shared" si="21"/>
        <v>37.77963846177024</v>
      </c>
      <c r="BL35" s="8">
        <f t="shared" si="21"/>
        <v>37.643263251786927</v>
      </c>
      <c r="BM35" s="8">
        <f t="shared" si="21"/>
        <v>37.50850971164968</v>
      </c>
      <c r="BN35" s="8">
        <f t="shared" si="21"/>
        <v>37.375313484199765</v>
      </c>
      <c r="BO35" s="8">
        <f t="shared" si="21"/>
        <v>37.243613443723966</v>
      </c>
      <c r="BP35" s="8">
        <f t="shared" si="21"/>
        <v>37.113351468198694</v>
      </c>
      <c r="BQ35" s="8">
        <f t="shared" si="21"/>
        <v>36.984472230908139</v>
      </c>
      <c r="BR35" s="8">
        <f t="shared" si="21"/>
        <v>36.856923009469007</v>
      </c>
      <c r="BS35" s="8">
        <f t="shared" si="21"/>
        <v>36.73065351052302</v>
      </c>
      <c r="BT35" s="8">
        <f t="shared" si="21"/>
        <v>36.605615708558169</v>
      </c>
      <c r="BU35" s="8">
        <f t="shared" si="21"/>
        <v>36.481763697491488</v>
      </c>
      <c r="BV35" s="8">
        <f t="shared" si="21"/>
        <v>36.359053553798695</v>
      </c>
      <c r="BW35" s="8">
        <f t="shared" si="13"/>
        <v>36.237443210107614</v>
      </c>
      <c r="BX35" s="8">
        <f t="shared" si="33"/>
        <v>36.116892338288267</v>
      </c>
      <c r="BY35" s="8">
        <f t="shared" si="33"/>
        <v>35.99736224117499</v>
      </c>
      <c r="BZ35" s="8">
        <f t="shared" si="33"/>
        <v>35.878815752145222</v>
      </c>
      <c r="CA35" s="8">
        <f t="shared" si="33"/>
        <v>35.761217141859198</v>
      </c>
      <c r="CB35" s="8">
        <f t="shared" si="33"/>
        <v>35.644532031534325</v>
      </c>
      <c r="CC35" s="8">
        <f t="shared" si="33"/>
        <v>35.528727312190817</v>
      </c>
      <c r="CD35" s="8">
        <f t="shared" si="33"/>
        <v>35.413771069359427</v>
      </c>
      <c r="CE35" s="8">
        <f t="shared" si="33"/>
        <v>35.299632512791341</v>
      </c>
      <c r="CF35" s="8">
        <f t="shared" si="33"/>
        <v>35.18628191075409</v>
      </c>
      <c r="CG35" s="8">
        <f t="shared" si="33"/>
        <v>35.073690528535423</v>
      </c>
      <c r="CH35" s="8">
        <f t="shared" si="33"/>
        <v>34.96183057081285</v>
      </c>
      <c r="CI35" s="8">
        <f t="shared" si="33"/>
        <v>34.850675127576146</v>
      </c>
      <c r="CJ35" s="8">
        <f t="shared" si="33"/>
        <v>34.740198123319423</v>
      </c>
      <c r="CK35" s="8">
        <f t="shared" si="33"/>
        <v>34.630374269242694</v>
      </c>
      <c r="CL35" s="8">
        <f t="shared" si="33"/>
        <v>34.521179018226732</v>
      </c>
      <c r="CM35" s="8">
        <f t="shared" si="33"/>
        <v>34.412588522363727</v>
      </c>
      <c r="CN35" s="8">
        <f t="shared" si="28"/>
        <v>34.304579592845158</v>
      </c>
      <c r="CO35" s="8">
        <f t="shared" si="28"/>
        <v>34.197129662024516</v>
      </c>
      <c r="CP35" s="8">
        <f t="shared" si="28"/>
        <v>34.090216747486615</v>
      </c>
      <c r="CQ35" s="8">
        <f t="shared" si="28"/>
        <v>33.983819417969379</v>
      </c>
      <c r="CR35" s="8">
        <f t="shared" si="28"/>
        <v>33.877916760994744</v>
      </c>
      <c r="CS35" s="8">
        <f t="shared" si="28"/>
        <v>33.77248835207741</v>
      </c>
      <c r="CT35" s="8">
        <f t="shared" si="28"/>
        <v>33.667514225388992</v>
      </c>
      <c r="CU35" s="8">
        <f t="shared" si="28"/>
        <v>33.562974845764238</v>
      </c>
      <c r="CV35" s="8">
        <f t="shared" si="28"/>
        <v>33.458851081943962</v>
      </c>
      <c r="CW35" s="8">
        <f t="shared" si="28"/>
        <v>33.355124180956622</v>
      </c>
      <c r="CX35" s="8">
        <f t="shared" si="28"/>
        <v>33.251775743546759</v>
      </c>
      <c r="CY35" s="8">
        <f t="shared" si="28"/>
        <v>33.148787700564746</v>
      </c>
      <c r="CZ35" s="8">
        <f t="shared" si="28"/>
        <v>33.04614229023678</v>
      </c>
      <c r="DA35" s="8">
        <f t="shared" si="29"/>
        <v>32.943822036240206</v>
      </c>
      <c r="DB35" s="8">
        <f t="shared" si="29"/>
        <v>32.841809726511791</v>
      </c>
      <c r="DC35" s="8">
        <f t="shared" si="29"/>
        <v>32.740088392722129</v>
      </c>
      <c r="DD35" s="8">
        <f t="shared" si="29"/>
        <v>32.638641290351309</v>
      </c>
      <c r="DE35" s="8">
        <f t="shared" si="29"/>
        <v>32.537451879304967</v>
      </c>
      <c r="DF35" s="8">
        <f t="shared" si="29"/>
        <v>32.436503805012109</v>
      </c>
      <c r="DG35" s="8">
        <f t="shared" si="29"/>
        <v>32.33578087994843</v>
      </c>
      <c r="DH35" s="8">
        <f t="shared" si="29"/>
        <v>32.235267065530898</v>
      </c>
      <c r="DI35" s="8">
        <f t="shared" si="29"/>
        <v>32.134946454331228</v>
      </c>
      <c r="DJ35" s="8">
        <f t="shared" si="29"/>
        <v>32.034803252557062</v>
      </c>
      <c r="DK35" s="8">
        <f t="shared" si="29"/>
        <v>31.934821762750875</v>
      </c>
      <c r="DL35" s="8">
        <f t="shared" si="29"/>
        <v>31.834986366657557</v>
      </c>
      <c r="DM35" s="8">
        <f t="shared" si="29"/>
        <v>31.73528150821236</v>
      </c>
      <c r="DN35" s="8">
        <f t="shared" si="29"/>
        <v>31.635691676600679</v>
      </c>
      <c r="DO35" s="8">
        <f t="shared" si="29"/>
        <v>31.536201389342143</v>
      </c>
      <c r="DP35" s="8">
        <f t="shared" si="29"/>
        <v>31.436795175350344</v>
      </c>
      <c r="DQ35" s="8">
        <f t="shared" si="22"/>
        <v>31.337457557919816</v>
      </c>
      <c r="DR35" s="8">
        <f t="shared" si="15"/>
        <v>31.238173037590787</v>
      </c>
      <c r="DS35" s="8">
        <f t="shared" si="30"/>
        <v>31.138926074841436</v>
      </c>
      <c r="DT35" s="8">
        <f t="shared" si="30"/>
        <v>31.039701072555928</v>
      </c>
      <c r="DU35" s="8">
        <f t="shared" si="30"/>
        <v>30.940482358215181</v>
      </c>
      <c r="DV35" s="8">
        <f t="shared" si="30"/>
        <v>30.841254165755124</v>
      </c>
      <c r="DW35" s="8">
        <f t="shared" si="30"/>
        <v>30.742000617035295</v>
      </c>
      <c r="DX35" s="8">
        <f t="shared" si="30"/>
        <v>30.642705702857764</v>
      </c>
      <c r="DY35" s="8">
        <f t="shared" si="30"/>
        <v>30.543353263473644</v>
      </c>
      <c r="DZ35" s="8">
        <f t="shared" si="30"/>
        <v>30.443926968510819</v>
      </c>
      <c r="EA35" s="8">
        <f t="shared" si="30"/>
        <v>30.344410296252892</v>
      </c>
      <c r="EB35" s="8">
        <f t="shared" si="30"/>
        <v>30.244786512194882</v>
      </c>
      <c r="EC35" s="8">
        <f t="shared" si="30"/>
        <v>30.145038646796401</v>
      </c>
      <c r="ED35" s="8">
        <f t="shared" si="30"/>
        <v>30.045149472347564</v>
      </c>
      <c r="EE35" s="8">
        <f t="shared" si="30"/>
        <v>29.945101478856696</v>
      </c>
      <c r="EF35" s="8">
        <f t="shared" si="30"/>
        <v>29.844876848862206</v>
      </c>
      <c r="EG35" s="8">
        <f t="shared" si="30"/>
        <v>29.744457431063111</v>
      </c>
      <c r="EH35" s="8">
        <f t="shared" si="30"/>
        <v>29.643824712654556</v>
      </c>
      <c r="EI35" s="8">
        <f t="shared" si="23"/>
        <v>29.542959790244637</v>
      </c>
      <c r="EJ35" s="8">
        <f t="shared" si="23"/>
        <v>29.441843339218636</v>
      </c>
      <c r="EK35" s="8">
        <f t="shared" si="23"/>
        <v>29.340455581404672</v>
      </c>
      <c r="EL35" s="8">
        <f t="shared" si="23"/>
        <v>29.238776250881507</v>
      </c>
      <c r="EM35" s="8">
        <f t="shared" si="23"/>
        <v>29.136784557754481</v>
      </c>
      <c r="EN35" s="8">
        <f t="shared" si="23"/>
        <v>29.034459149708862</v>
      </c>
      <c r="EO35" s="8">
        <f t="shared" si="23"/>
        <v>28.931778071131212</v>
      </c>
      <c r="EP35" s="8">
        <f t="shared" si="23"/>
        <v>28.828718719568691</v>
      </c>
      <c r="EQ35" s="8">
        <f t="shared" si="23"/>
        <v>28.725257799272402</v>
      </c>
      <c r="ER35" s="8">
        <f t="shared" si="23"/>
        <v>28.621371271544916</v>
      </c>
      <c r="ES35" s="8">
        <f t="shared" si="23"/>
        <v>28.517034301581901</v>
      </c>
      <c r="ET35" s="8">
        <f t="shared" si="23"/>
        <v>28.412221201464728</v>
      </c>
      <c r="EU35" s="8">
        <f t="shared" si="23"/>
        <v>28.306905368922518</v>
      </c>
      <c r="EV35" s="8">
        <f t="shared" si="23"/>
        <v>28.201059221439646</v>
      </c>
      <c r="EW35" s="8">
        <f t="shared" si="23"/>
        <v>28.094654125235689</v>
      </c>
      <c r="EX35" s="8">
        <f t="shared" si="24"/>
        <v>27.987660318589636</v>
      </c>
      <c r="EY35" s="8">
        <f t="shared" si="24"/>
        <v>27.880046828917347</v>
      </c>
      <c r="EZ35" s="8">
        <f t="shared" si="24"/>
        <v>27.771781382938983</v>
      </c>
      <c r="FA35" s="8">
        <f t="shared" si="24"/>
        <v>27.662830309191538</v>
      </c>
      <c r="FB35" s="8">
        <f t="shared" si="24"/>
        <v>27.553158432046857</v>
      </c>
      <c r="FC35" s="8">
        <f t="shared" si="24"/>
        <v>27.442728956287791</v>
      </c>
      <c r="FD35" s="8">
        <f t="shared" si="24"/>
        <v>27.331503341170233</v>
      </c>
      <c r="FE35" s="8">
        <f t="shared" si="24"/>
        <v>27.219441162755153</v>
      </c>
      <c r="FF35" s="8">
        <f t="shared" si="24"/>
        <v>27.106499963128009</v>
      </c>
      <c r="FG35" s="8">
        <f t="shared" si="24"/>
        <v>26.992635084929674</v>
      </c>
      <c r="FH35" s="8">
        <f t="shared" si="24"/>
        <v>26.877799489397823</v>
      </c>
      <c r="FI35" s="8">
        <f t="shared" si="24"/>
        <v>26.761943555854899</v>
      </c>
      <c r="FJ35" s="8">
        <f t="shared" si="24"/>
        <v>26.645014860270695</v>
      </c>
      <c r="FK35" s="8">
        <f t="shared" si="24"/>
        <v>26.526957930165548</v>
      </c>
      <c r="FL35" s="8">
        <f t="shared" si="24"/>
        <v>26.407713972693411</v>
      </c>
      <c r="FM35" s="8">
        <f t="shared" si="24"/>
        <v>26.287220572238496</v>
      </c>
      <c r="FN35" s="8">
        <f t="shared" si="17"/>
        <v>26.165411353259099</v>
      </c>
      <c r="FO35" s="8">
        <f t="shared" si="31"/>
        <v>26.042215603396158</v>
      </c>
      <c r="FP35" s="8">
        <f t="shared" si="31"/>
        <v>25.917557851006706</v>
      </c>
      <c r="FQ35" s="8">
        <f t="shared" si="31"/>
        <v>25.791357390251569</v>
      </c>
      <c r="FR35" s="8">
        <f t="shared" si="31"/>
        <v>25.66352774562062</v>
      </c>
      <c r="FS35" s="8">
        <f t="shared" si="31"/>
        <v>25.533976066267588</v>
      </c>
      <c r="FT35" s="8">
        <f t="shared" si="31"/>
        <v>25.402602438681967</v>
      </c>
      <c r="FU35" s="8">
        <f t="shared" si="31"/>
        <v>25.269299103964574</v>
      </c>
      <c r="FV35" s="8">
        <f t="shared" si="31"/>
        <v>25.133949563185823</v>
      </c>
      <c r="FW35" s="8">
        <f t="shared" si="31"/>
        <v>24.996427550848395</v>
      </c>
      <c r="FX35" s="8">
        <f t="shared" si="31"/>
        <v>24.856595852163281</v>
      </c>
      <c r="FY35" s="8">
        <f t="shared" si="31"/>
        <v>24.714304934431123</v>
      </c>
      <c r="FZ35" s="8">
        <f t="shared" si="31"/>
        <v>24.569391355971756</v>
      </c>
      <c r="GA35" s="8">
        <f t="shared" si="31"/>
        <v>24.42167590731998</v>
      </c>
      <c r="GB35" s="8">
        <f t="shared" si="31"/>
        <v>24.270961428205478</v>
      </c>
      <c r="GC35" s="8">
        <f t="shared" si="31"/>
        <v>24.117030229336205</v>
      </c>
      <c r="GD35" s="8">
        <f t="shared" si="31"/>
        <v>23.959641029069182</v>
      </c>
      <c r="GE35" s="8">
        <f t="shared" si="25"/>
        <v>23.798525290085294</v>
      </c>
      <c r="GF35" s="8">
        <f t="shared" si="25"/>
        <v>23.633382807926182</v>
      </c>
      <c r="GG35" s="8">
        <f t="shared" si="25"/>
        <v>23.463876358455376</v>
      </c>
      <c r="GH35" s="8">
        <f t="shared" si="25"/>
        <v>23.289625150248035</v>
      </c>
      <c r="GI35" s="8">
        <f t="shared" si="25"/>
        <v>23.110196743607229</v>
      </c>
      <c r="GJ35" s="8">
        <f t="shared" si="25"/>
        <v>22.925096979849108</v>
      </c>
      <c r="GK35" s="8">
        <f t="shared" si="25"/>
        <v>22.733757296626479</v>
      </c>
      <c r="GL35" s="8">
        <f t="shared" si="25"/>
        <v>22.535518562294357</v>
      </c>
      <c r="GM35" s="8">
        <f t="shared" si="25"/>
        <v>22.329610204673749</v>
      </c>
      <c r="GN35" s="8">
        <f t="shared" si="25"/>
        <v>22.115122871739157</v>
      </c>
      <c r="GO35" s="8">
        <f t="shared" si="25"/>
        <v>21.89097203423557</v>
      </c>
      <c r="GP35" s="8">
        <f t="shared" si="25"/>
        <v>21.655848633889406</v>
      </c>
      <c r="GQ35" s="8">
        <f t="shared" si="25"/>
        <v>21.408150758010471</v>
      </c>
      <c r="GR35" s="8">
        <f t="shared" si="25"/>
        <v>21.145886755732118</v>
      </c>
      <c r="GS35" s="10">
        <f t="shared" si="25"/>
        <v>20.866533990714739</v>
      </c>
      <c r="GT35" s="8">
        <f t="shared" si="19"/>
        <v>20.566826082943869</v>
      </c>
      <c r="GU35" s="8">
        <f t="shared" si="10"/>
        <v>20.242419705136989</v>
      </c>
      <c r="GV35" s="8">
        <f t="shared" si="10"/>
        <v>19.887347450540364</v>
      </c>
      <c r="GW35" s="8">
        <f t="shared" si="10"/>
        <v>19.493064957109354</v>
      </c>
      <c r="GX35" s="8">
        <f t="shared" si="10"/>
        <v>19.046661503175041</v>
      </c>
      <c r="GY35" s="8">
        <f t="shared" si="10"/>
        <v>18.527144852228229</v>
      </c>
      <c r="GZ35" s="8">
        <f t="shared" si="10"/>
        <v>17.896554929261427</v>
      </c>
      <c r="HA35" s="8">
        <f t="shared" si="10"/>
        <v>17.073513672329234</v>
      </c>
      <c r="HB35" s="8">
        <f t="shared" si="10"/>
        <v>15.815274424327574</v>
      </c>
    </row>
    <row r="36" spans="11:210">
      <c r="K36" s="14">
        <v>34</v>
      </c>
      <c r="L36" s="8">
        <f t="shared" si="26"/>
        <v>58.963925875519337</v>
      </c>
      <c r="M36" s="8">
        <f t="shared" si="26"/>
        <v>56.060908747789085</v>
      </c>
      <c r="N36" s="8">
        <f t="shared" si="26"/>
        <v>54.290115645957464</v>
      </c>
      <c r="O36" s="8">
        <f t="shared" si="26"/>
        <v>52.995242869517121</v>
      </c>
      <c r="P36" s="8">
        <f t="shared" si="26"/>
        <v>51.965995195121906</v>
      </c>
      <c r="Q36" s="8">
        <f t="shared" si="26"/>
        <v>51.107219853268091</v>
      </c>
      <c r="R36" s="8">
        <f t="shared" si="26"/>
        <v>50.367518850585235</v>
      </c>
      <c r="S36" s="8">
        <f t="shared" si="26"/>
        <v>49.715885421056875</v>
      </c>
      <c r="T36" s="8">
        <f t="shared" si="26"/>
        <v>49.132133838879632</v>
      </c>
      <c r="U36" s="17">
        <f t="shared" si="26"/>
        <v>48.602367367294185</v>
      </c>
      <c r="V36" s="8">
        <f t="shared" si="26"/>
        <v>48.11659976232859</v>
      </c>
      <c r="W36" s="8">
        <f t="shared" si="26"/>
        <v>47.667406929074765</v>
      </c>
      <c r="X36" s="8">
        <f t="shared" si="26"/>
        <v>47.249115123511096</v>
      </c>
      <c r="Y36" s="8">
        <f t="shared" si="26"/>
        <v>46.857287944772594</v>
      </c>
      <c r="Z36" s="8">
        <f t="shared" si="26"/>
        <v>46.488388969294235</v>
      </c>
      <c r="AA36" s="8">
        <f t="shared" si="26"/>
        <v>46.139552359808171</v>
      </c>
      <c r="AB36" s="8">
        <f t="shared" si="20"/>
        <v>45.808422398751063</v>
      </c>
      <c r="AC36" s="8">
        <f t="shared" si="20"/>
        <v>45.493038456676913</v>
      </c>
      <c r="AD36" s="8">
        <f t="shared" si="20"/>
        <v>45.191750755739463</v>
      </c>
      <c r="AE36" s="8">
        <f t="shared" si="20"/>
        <v>44.903157518519933</v>
      </c>
      <c r="AF36" s="8">
        <f t="shared" si="20"/>
        <v>44.62605728887155</v>
      </c>
      <c r="AG36" s="8">
        <f t="shared" si="20"/>
        <v>44.359412223167986</v>
      </c>
      <c r="AH36" s="8">
        <f t="shared" si="20"/>
        <v>44.102319449836315</v>
      </c>
      <c r="AI36" s="8">
        <f t="shared" si="20"/>
        <v>43.853988454190905</v>
      </c>
      <c r="AJ36" s="8">
        <f t="shared" si="32"/>
        <v>43.613723025545426</v>
      </c>
      <c r="AK36" s="8">
        <f t="shared" si="32"/>
        <v>43.380906702518956</v>
      </c>
      <c r="AL36" s="8">
        <f t="shared" si="32"/>
        <v>43.154990931596707</v>
      </c>
      <c r="AM36" s="8">
        <f t="shared" si="32"/>
        <v>42.935485352393187</v>
      </c>
      <c r="AN36" s="8">
        <f t="shared" si="32"/>
        <v>42.721949766083377</v>
      </c>
      <c r="AO36" s="8">
        <f t="shared" si="32"/>
        <v>42.513987447928926</v>
      </c>
      <c r="AP36" s="8">
        <f t="shared" si="32"/>
        <v>42.311239542054224</v>
      </c>
      <c r="AQ36" s="8">
        <f t="shared" si="32"/>
        <v>42.113380334362759</v>
      </c>
      <c r="AR36" s="8">
        <f t="shared" si="32"/>
        <v>41.920113243098712</v>
      </c>
      <c r="AS36" s="8">
        <f t="shared" si="32"/>
        <v>41.731167399824791</v>
      </c>
      <c r="AT36" s="8">
        <f t="shared" si="32"/>
        <v>41.546294719190747</v>
      </c>
      <c r="AU36" s="8">
        <f t="shared" si="32"/>
        <v>41.365267375739563</v>
      </c>
      <c r="AV36" s="8">
        <f t="shared" si="32"/>
        <v>41.18787562154467</v>
      </c>
      <c r="AW36" s="8">
        <f t="shared" si="32"/>
        <v>41.013925890724728</v>
      </c>
      <c r="AX36" s="8">
        <f t="shared" si="32"/>
        <v>40.843239146607331</v>
      </c>
      <c r="AY36" s="8">
        <f t="shared" si="32"/>
        <v>40.675649435082448</v>
      </c>
      <c r="AZ36" s="8">
        <f t="shared" si="27"/>
        <v>40.511002613931957</v>
      </c>
      <c r="BA36" s="8">
        <f t="shared" si="27"/>
        <v>40.349155232972613</v>
      </c>
      <c r="BB36" s="8">
        <f t="shared" si="27"/>
        <v>40.189973543956349</v>
      </c>
      <c r="BC36" s="8">
        <f t="shared" si="27"/>
        <v>40.0333326225294</v>
      </c>
      <c r="BD36" s="8">
        <f t="shared" si="27"/>
        <v>39.879115587309855</v>
      </c>
      <c r="BE36" s="8">
        <f t="shared" si="27"/>
        <v>39.727212903420416</v>
      </c>
      <c r="BF36" s="8">
        <f t="shared" si="27"/>
        <v>39.577521759701355</v>
      </c>
      <c r="BG36" s="8">
        <f t="shared" si="21"/>
        <v>39.429945510401566</v>
      </c>
      <c r="BH36" s="8">
        <f t="shared" si="21"/>
        <v>39.284393173460728</v>
      </c>
      <c r="BI36" s="8">
        <f t="shared" si="21"/>
        <v>39.140778978600309</v>
      </c>
      <c r="BJ36" s="8">
        <f t="shared" si="21"/>
        <v>38.999021959371909</v>
      </c>
      <c r="BK36" s="8">
        <f t="shared" si="21"/>
        <v>38.85904558409883</v>
      </c>
      <c r="BL36" s="8">
        <f t="shared" si="21"/>
        <v>38.720777421315361</v>
      </c>
      <c r="BM36" s="8">
        <f t="shared" si="21"/>
        <v>38.584148835877272</v>
      </c>
      <c r="BN36" s="8">
        <f t="shared" si="21"/>
        <v>38.449094712403728</v>
      </c>
      <c r="BO36" s="8">
        <f t="shared" si="21"/>
        <v>38.31555320312733</v>
      </c>
      <c r="BP36" s="8">
        <f t="shared" si="21"/>
        <v>38.18346549758769</v>
      </c>
      <c r="BQ36" s="8">
        <f t="shared" si="21"/>
        <v>38.052775611912388</v>
      </c>
      <c r="BR36" s="8">
        <f t="shared" si="21"/>
        <v>37.923430195696568</v>
      </c>
      <c r="BS36" s="8">
        <f t="shared" si="21"/>
        <v>37.795378354723411</v>
      </c>
      <c r="BT36" s="8">
        <f t="shared" si="21"/>
        <v>37.668571487969047</v>
      </c>
      <c r="BU36" s="8">
        <f t="shared" si="21"/>
        <v>37.542963137510398</v>
      </c>
      <c r="BV36" s="8">
        <f t="shared" si="21"/>
        <v>37.418508850107315</v>
      </c>
      <c r="BW36" s="8">
        <f t="shared" si="13"/>
        <v>37.295166049364177</v>
      </c>
      <c r="BX36" s="8">
        <f t="shared" si="33"/>
        <v>37.172893917493418</v>
      </c>
      <c r="BY36" s="8">
        <f t="shared" si="33"/>
        <v>37.051653285806381</v>
      </c>
      <c r="BZ36" s="8">
        <f t="shared" si="33"/>
        <v>36.931406533147928</v>
      </c>
      <c r="CA36" s="8">
        <f t="shared" si="33"/>
        <v>36.812117491570994</v>
      </c>
      <c r="CB36" s="8">
        <f t="shared" si="33"/>
        <v>36.693751358618464</v>
      </c>
      <c r="CC36" s="8">
        <f t="shared" si="33"/>
        <v>36.576274615642006</v>
      </c>
      <c r="CD36" s="8">
        <f t="shared" si="33"/>
        <v>36.459654951643564</v>
      </c>
      <c r="CE36" s="8">
        <f t="shared" si="33"/>
        <v>36.34386119217428</v>
      </c>
      <c r="CF36" s="8">
        <f t="shared" si="33"/>
        <v>36.228863232869969</v>
      </c>
      <c r="CG36" s="8">
        <f t="shared" si="33"/>
        <v>36.114631977241146</v>
      </c>
      <c r="CH36" s="8">
        <f t="shared" si="33"/>
        <v>36.001139278371014</v>
      </c>
      <c r="CI36" s="8">
        <f t="shared" si="33"/>
        <v>35.888357884205838</v>
      </c>
      <c r="CJ36" s="8">
        <f t="shared" si="33"/>
        <v>35.776261386150402</v>
      </c>
      <c r="CK36" s="8">
        <f t="shared" si="33"/>
        <v>35.664824170706297</v>
      </c>
      <c r="CL36" s="8">
        <f t="shared" si="33"/>
        <v>35.55402137391345</v>
      </c>
      <c r="CM36" s="8">
        <f t="shared" si="33"/>
        <v>35.443828838375438</v>
      </c>
      <c r="CN36" s="8">
        <f t="shared" si="28"/>
        <v>35.334223072667683</v>
      </c>
      <c r="CO36" s="8">
        <f t="shared" si="28"/>
        <v>35.225181212943717</v>
      </c>
      <c r="CP36" s="8">
        <f t="shared" si="28"/>
        <v>35.116680986569932</v>
      </c>
      <c r="CQ36" s="8">
        <f t="shared" si="28"/>
        <v>35.008700677632177</v>
      </c>
      <c r="CR36" s="8">
        <f t="shared" si="28"/>
        <v>34.901219094170067</v>
      </c>
      <c r="CS36" s="8">
        <f t="shared" si="28"/>
        <v>34.794215537005364</v>
      </c>
      <c r="CT36" s="8">
        <f t="shared" si="28"/>
        <v>34.687669770041133</v>
      </c>
      <c r="CU36" s="8">
        <f t="shared" si="28"/>
        <v>34.581561991916629</v>
      </c>
      <c r="CV36" s="8">
        <f t="shared" si="28"/>
        <v>34.475872808911724</v>
      </c>
      <c r="CW36" s="8">
        <f t="shared" si="28"/>
        <v>34.370583209001154</v>
      </c>
      <c r="CX36" s="8">
        <f t="shared" si="28"/>
        <v>34.265674536966102</v>
      </c>
      <c r="CY36" s="8">
        <f t="shared" si="28"/>
        <v>34.161128470476086</v>
      </c>
      <c r="CZ36" s="8">
        <f t="shared" si="28"/>
        <v>34.05692699705974</v>
      </c>
      <c r="DA36" s="8">
        <f t="shared" si="29"/>
        <v>33.95305239188778</v>
      </c>
      <c r="DB36" s="8">
        <f t="shared" si="29"/>
        <v>33.849487196295769</v>
      </c>
      <c r="DC36" s="8">
        <f t="shared" si="29"/>
        <v>33.74621419697813</v>
      </c>
      <c r="DD36" s="8">
        <f t="shared" si="29"/>
        <v>33.643216405788451</v>
      </c>
      <c r="DE36" s="8">
        <f t="shared" si="29"/>
        <v>33.540477040083815</v>
      </c>
      <c r="DF36" s="8">
        <f t="shared" si="29"/>
        <v>33.437979503554153</v>
      </c>
      <c r="DG36" s="8">
        <f t="shared" si="29"/>
        <v>33.335707367479223</v>
      </c>
      <c r="DH36" s="8">
        <f t="shared" si="29"/>
        <v>33.233644352358631</v>
      </c>
      <c r="DI36" s="8">
        <f t="shared" si="29"/>
        <v>33.131774309861285</v>
      </c>
      <c r="DJ36" s="8">
        <f t="shared" si="29"/>
        <v>33.030081205042805</v>
      </c>
      <c r="DK36" s="8">
        <f t="shared" si="29"/>
        <v>32.928549098779754</v>
      </c>
      <c r="DL36" s="8">
        <f t="shared" si="29"/>
        <v>32.827162130371299</v>
      </c>
      <c r="DM36" s="8">
        <f t="shared" si="29"/>
        <v>32.725904500258764</v>
      </c>
      <c r="DN36" s="8">
        <f t="shared" si="29"/>
        <v>32.624760452814208</v>
      </c>
      <c r="DO36" s="8">
        <f t="shared" si="29"/>
        <v>32.523714259149443</v>
      </c>
      <c r="DP36" s="8">
        <f t="shared" si="29"/>
        <v>32.422750199896065</v>
      </c>
      <c r="DQ36" s="8">
        <f t="shared" si="22"/>
        <v>32.321852547907298</v>
      </c>
      <c r="DR36" s="8">
        <f t="shared" si="15"/>
        <v>32.221005550831364</v>
      </c>
      <c r="DS36" s="8">
        <f t="shared" si="30"/>
        <v>32.120193413505035</v>
      </c>
      <c r="DT36" s="8">
        <f t="shared" si="30"/>
        <v>32.019400280114965</v>
      </c>
      <c r="DU36" s="8">
        <f t="shared" si="30"/>
        <v>31.918610216072345</v>
      </c>
      <c r="DV36" s="8">
        <f t="shared" si="30"/>
        <v>31.817807189545189</v>
      </c>
      <c r="DW36" s="8">
        <f t="shared" si="30"/>
        <v>31.716975052589376</v>
      </c>
      <c r="DX36" s="8">
        <f t="shared" si="30"/>
        <v>31.616097521817775</v>
      </c>
      <c r="DY36" s="8">
        <f t="shared" si="30"/>
        <v>31.515158158543084</v>
      </c>
      <c r="DZ36" s="8">
        <f t="shared" si="30"/>
        <v>31.414140348326946</v>
      </c>
      <c r="EA36" s="8">
        <f t="shared" si="30"/>
        <v>31.313027279863814</v>
      </c>
      <c r="EB36" s="8">
        <f t="shared" si="30"/>
        <v>31.211801923123609</v>
      </c>
      <c r="EC36" s="8">
        <f t="shared" si="30"/>
        <v>31.110447006672167</v>
      </c>
      <c r="ED36" s="8">
        <f t="shared" si="30"/>
        <v>31.008944994083137</v>
      </c>
      <c r="EE36" s="8">
        <f t="shared" si="30"/>
        <v>30.907278059348272</v>
      </c>
      <c r="EF36" s="8">
        <f t="shared" si="30"/>
        <v>30.805428061186625</v>
      </c>
      <c r="EG36" s="8">
        <f t="shared" si="30"/>
        <v>30.703376516144768</v>
      </c>
      <c r="EH36" s="8">
        <f t="shared" si="30"/>
        <v>30.601104570371852</v>
      </c>
      <c r="EI36" s="8">
        <f t="shared" si="23"/>
        <v>30.498592969943466</v>
      </c>
      <c r="EJ36" s="8">
        <f t="shared" si="23"/>
        <v>30.395822029597145</v>
      </c>
      <c r="EK36" s="8">
        <f t="shared" si="23"/>
        <v>30.292771599730603</v>
      </c>
      <c r="EL36" s="8">
        <f t="shared" si="23"/>
        <v>30.189421031499844</v>
      </c>
      <c r="EM36" s="8">
        <f t="shared" si="23"/>
        <v>30.085749139839418</v>
      </c>
      <c r="EN36" s="8">
        <f t="shared" si="23"/>
        <v>29.981734164209826</v>
      </c>
      <c r="EO36" s="8">
        <f t="shared" si="23"/>
        <v>29.877353726858075</v>
      </c>
      <c r="EP36" s="8">
        <f t="shared" si="23"/>
        <v>29.772584788356333</v>
      </c>
      <c r="EQ36" s="8">
        <f t="shared" si="23"/>
        <v>29.667403600159105</v>
      </c>
      <c r="ER36" s="8">
        <f t="shared" si="23"/>
        <v>29.561785653892795</v>
      </c>
      <c r="ES36" s="8">
        <f t="shared" si="23"/>
        <v>29.455705627060887</v>
      </c>
      <c r="ET36" s="8">
        <f t="shared" si="23"/>
        <v>29.349137324813764</v>
      </c>
      <c r="EU36" s="8">
        <f t="shared" si="23"/>
        <v>29.24205361739336</v>
      </c>
      <c r="EV36" s="8">
        <f t="shared" si="23"/>
        <v>29.134426372818972</v>
      </c>
      <c r="EW36" s="8">
        <f t="shared" si="23"/>
        <v>29.026226384330833</v>
      </c>
      <c r="EX36" s="8">
        <f t="shared" si="24"/>
        <v>28.917423292051371</v>
      </c>
      <c r="EY36" s="8">
        <f t="shared" si="24"/>
        <v>28.807985498259821</v>
      </c>
      <c r="EZ36" s="8">
        <f t="shared" si="24"/>
        <v>28.69788007560221</v>
      </c>
      <c r="FA36" s="8">
        <f t="shared" si="24"/>
        <v>28.587072667474899</v>
      </c>
      <c r="FB36" s="8">
        <f t="shared" si="24"/>
        <v>28.475527379723314</v>
      </c>
      <c r="FC36" s="8">
        <f t="shared" si="24"/>
        <v>28.363206662687105</v>
      </c>
      <c r="FD36" s="8">
        <f t="shared" si="24"/>
        <v>28.250071182495336</v>
      </c>
      <c r="FE36" s="8">
        <f t="shared" si="24"/>
        <v>28.136079680368262</v>
      </c>
      <c r="FF36" s="8">
        <f t="shared" si="24"/>
        <v>28.02118881851192</v>
      </c>
      <c r="FG36" s="8">
        <f t="shared" si="24"/>
        <v>27.905353010993853</v>
      </c>
      <c r="FH36" s="8">
        <f t="shared" si="24"/>
        <v>27.788524237758224</v>
      </c>
      <c r="FI36" s="8">
        <f t="shared" si="24"/>
        <v>27.670651839669411</v>
      </c>
      <c r="FJ36" s="8">
        <f t="shared" si="24"/>
        <v>27.551682292158258</v>
      </c>
      <c r="FK36" s="8">
        <f t="shared" si="24"/>
        <v>27.43155895467488</v>
      </c>
      <c r="FL36" s="8">
        <f t="shared" si="24"/>
        <v>27.310221792714955</v>
      </c>
      <c r="FM36" s="8">
        <f t="shared" si="24"/>
        <v>27.18760706866982</v>
      </c>
      <c r="FN36" s="8">
        <f t="shared" si="17"/>
        <v>27.063646997136228</v>
      </c>
      <c r="FO36" s="8">
        <f t="shared" si="31"/>
        <v>26.938269359589441</v>
      </c>
      <c r="FP36" s="8">
        <f t="shared" si="31"/>
        <v>26.811397072445988</v>
      </c>
      <c r="FQ36" s="8">
        <f t="shared" si="31"/>
        <v>26.682947701487528</v>
      </c>
      <c r="FR36" s="8">
        <f t="shared" si="31"/>
        <v>26.552832914343021</v>
      </c>
      <c r="FS36" s="8">
        <f t="shared" si="31"/>
        <v>26.420957861179051</v>
      </c>
      <c r="FT36" s="8">
        <f t="shared" si="31"/>
        <v>26.287220471861797</v>
      </c>
      <c r="FU36" s="8">
        <f t="shared" si="31"/>
        <v>26.151510655539926</v>
      </c>
      <c r="FV36" s="8">
        <f t="shared" si="31"/>
        <v>26.013709385745397</v>
      </c>
      <c r="FW36" s="8">
        <f t="shared" si="31"/>
        <v>25.873687650571181</v>
      </c>
      <c r="FX36" s="8">
        <f t="shared" si="31"/>
        <v>25.731305243071258</v>
      </c>
      <c r="FY36" s="8">
        <f t="shared" si="31"/>
        <v>25.586409361484201</v>
      </c>
      <c r="FZ36" s="8">
        <f t="shared" si="31"/>
        <v>25.438832981872231</v>
      </c>
      <c r="GA36" s="8">
        <f t="shared" si="31"/>
        <v>25.288392956837381</v>
      </c>
      <c r="GB36" s="8">
        <f t="shared" si="31"/>
        <v>25.134887782512699</v>
      </c>
      <c r="GC36" s="8">
        <f t="shared" si="31"/>
        <v>24.978094961185779</v>
      </c>
      <c r="GD36" s="8">
        <f t="shared" si="31"/>
        <v>24.817767867528577</v>
      </c>
      <c r="GE36" s="8">
        <f t="shared" si="25"/>
        <v>24.653632000849278</v>
      </c>
      <c r="GF36" s="8">
        <f t="shared" si="25"/>
        <v>24.485380471733137</v>
      </c>
      <c r="GG36" s="8">
        <f t="shared" si="25"/>
        <v>24.312668525578214</v>
      </c>
      <c r="GH36" s="8">
        <f t="shared" si="25"/>
        <v>24.135106843017745</v>
      </c>
      <c r="GI36" s="8">
        <f t="shared" si="25"/>
        <v>23.952253270899288</v>
      </c>
      <c r="GJ36" s="8">
        <f t="shared" si="25"/>
        <v>23.7636025166065</v>
      </c>
      <c r="GK36" s="8">
        <f t="shared" si="25"/>
        <v>23.568573166603425</v>
      </c>
      <c r="GL36" s="8">
        <f t="shared" si="25"/>
        <v>23.366491141466817</v>
      </c>
      <c r="GM36" s="8">
        <f t="shared" si="25"/>
        <v>23.156568333384829</v>
      </c>
      <c r="GN36" s="8">
        <f t="shared" si="25"/>
        <v>22.93787462123737</v>
      </c>
      <c r="GO36" s="8">
        <f t="shared" si="25"/>
        <v>22.709300610738634</v>
      </c>
      <c r="GP36" s="8">
        <f t="shared" si="25"/>
        <v>22.469507108920741</v>
      </c>
      <c r="GQ36" s="8">
        <f t="shared" si="25"/>
        <v>22.216855167411065</v>
      </c>
      <c r="GR36" s="8">
        <f t="shared" si="25"/>
        <v>21.949306875803881</v>
      </c>
      <c r="GS36" s="10">
        <f t="shared" si="25"/>
        <v>21.664280712551925</v>
      </c>
      <c r="GT36" s="8">
        <f t="shared" si="19"/>
        <v>21.358433637572194</v>
      </c>
      <c r="GU36" s="8">
        <f t="shared" si="10"/>
        <v>21.027319781209869</v>
      </c>
      <c r="GV36" s="8">
        <f t="shared" si="10"/>
        <v>20.664829920492753</v>
      </c>
      <c r="GW36" s="8">
        <f t="shared" si="10"/>
        <v>20.2622151263052</v>
      </c>
      <c r="GX36" s="8">
        <f t="shared" si="10"/>
        <v>19.806252939214495</v>
      </c>
      <c r="GY36" s="8">
        <f t="shared" si="10"/>
        <v>19.275439179937369</v>
      </c>
      <c r="GZ36" s="8">
        <f t="shared" si="10"/>
        <v>18.630876736604051</v>
      </c>
      <c r="HA36" s="8">
        <f t="shared" si="10"/>
        <v>17.78914692354671</v>
      </c>
      <c r="HB36" s="8">
        <f t="shared" si="10"/>
        <v>16.501272475544095</v>
      </c>
    </row>
    <row r="37" spans="11:210">
      <c r="K37" s="14">
        <v>35</v>
      </c>
      <c r="L37" s="8">
        <f t="shared" si="26"/>
        <v>60.274770904781029</v>
      </c>
      <c r="M37" s="8">
        <f t="shared" si="26"/>
        <v>57.342073433859248</v>
      </c>
      <c r="N37" s="8">
        <f t="shared" si="26"/>
        <v>55.552626544883076</v>
      </c>
      <c r="O37" s="8">
        <f t="shared" si="26"/>
        <v>54.243834714579165</v>
      </c>
      <c r="P37" s="8">
        <f t="shared" si="26"/>
        <v>53.203348542056496</v>
      </c>
      <c r="Q37" s="8">
        <f t="shared" si="26"/>
        <v>52.335073868245239</v>
      </c>
      <c r="R37" s="8">
        <f t="shared" si="26"/>
        <v>51.587099128494408</v>
      </c>
      <c r="S37" s="8">
        <f t="shared" si="26"/>
        <v>50.928105187136559</v>
      </c>
      <c r="T37" s="8">
        <f t="shared" si="26"/>
        <v>50.337701530921379</v>
      </c>
      <c r="U37" s="17">
        <f t="shared" si="26"/>
        <v>49.801849568201852</v>
      </c>
      <c r="V37" s="8">
        <f t="shared" si="26"/>
        <v>49.310460556067717</v>
      </c>
      <c r="W37" s="8">
        <f t="shared" si="26"/>
        <v>48.856033818950699</v>
      </c>
      <c r="X37" s="8">
        <f t="shared" si="26"/>
        <v>48.432836820732135</v>
      </c>
      <c r="Y37" s="8">
        <f t="shared" si="26"/>
        <v>48.036386996861431</v>
      </c>
      <c r="Z37" s="8">
        <f t="shared" si="26"/>
        <v>47.663110981336736</v>
      </c>
      <c r="AA37" s="8">
        <f t="shared" si="26"/>
        <v>47.310112890348528</v>
      </c>
      <c r="AB37" s="8">
        <f t="shared" si="20"/>
        <v>46.975012223366996</v>
      </c>
      <c r="AC37" s="8">
        <f t="shared" si="20"/>
        <v>46.655827657607119</v>
      </c>
      <c r="AD37" s="8">
        <f t="shared" si="20"/>
        <v>46.350891949211601</v>
      </c>
      <c r="AE37" s="8">
        <f t="shared" si="20"/>
        <v>46.058788436836686</v>
      </c>
      <c r="AF37" s="8">
        <f t="shared" si="20"/>
        <v>45.778302871675862</v>
      </c>
      <c r="AG37" s="8">
        <f t="shared" si="20"/>
        <v>45.508386329838522</v>
      </c>
      <c r="AH37" s="8">
        <f t="shared" si="20"/>
        <v>45.24812627555454</v>
      </c>
      <c r="AI37" s="8">
        <f t="shared" si="20"/>
        <v>44.996723711468</v>
      </c>
      <c r="AJ37" s="8">
        <f t="shared" si="32"/>
        <v>44.753474938100695</v>
      </c>
      <c r="AK37" s="8">
        <f t="shared" si="32"/>
        <v>44.517756847543055</v>
      </c>
      <c r="AL37" s="8">
        <f t="shared" si="32"/>
        <v>44.289014958406625</v>
      </c>
      <c r="AM37" s="8">
        <f t="shared" si="32"/>
        <v>44.066753599474929</v>
      </c>
      <c r="AN37" s="8">
        <f t="shared" si="32"/>
        <v>43.850527793965206</v>
      </c>
      <c r="AO37" s="8">
        <f t="shared" si="32"/>
        <v>43.639936501839919</v>
      </c>
      <c r="AP37" s="8">
        <f t="shared" si="32"/>
        <v>43.434616955624534</v>
      </c>
      <c r="AQ37" s="8">
        <f t="shared" si="32"/>
        <v>43.23423988351523</v>
      </c>
      <c r="AR37" s="8">
        <f t="shared" si="32"/>
        <v>43.038505457621504</v>
      </c>
      <c r="AS37" s="8">
        <f t="shared" si="32"/>
        <v>42.847139838797297</v>
      </c>
      <c r="AT37" s="8">
        <f t="shared" si="32"/>
        <v>42.659892215380317</v>
      </c>
      <c r="AU37" s="8">
        <f t="shared" si="32"/>
        <v>42.476532253237551</v>
      </c>
      <c r="AV37" s="8">
        <f t="shared" si="32"/>
        <v>42.296847890221144</v>
      </c>
      <c r="AW37" s="8">
        <f t="shared" si="32"/>
        <v>42.120643420518952</v>
      </c>
      <c r="AX37" s="8">
        <f t="shared" si="32"/>
        <v>41.947737824209653</v>
      </c>
      <c r="AY37" s="8">
        <f t="shared" si="32"/>
        <v>41.777963305182006</v>
      </c>
      <c r="AZ37" s="8">
        <f t="shared" si="27"/>
        <v>41.611164006888707</v>
      </c>
      <c r="BA37" s="8">
        <f t="shared" si="27"/>
        <v>41.447194880508334</v>
      </c>
      <c r="BB37" s="8">
        <f t="shared" si="27"/>
        <v>41.285920684238441</v>
      </c>
      <c r="BC37" s="8">
        <f t="shared" si="27"/>
        <v>41.127215095835211</v>
      </c>
      <c r="BD37" s="8">
        <f t="shared" si="27"/>
        <v>40.970959923302374</v>
      </c>
      <c r="BE37" s="8">
        <f t="shared" si="27"/>
        <v>40.817044400932737</v>
      </c>
      <c r="BF37" s="8">
        <f t="shared" si="27"/>
        <v>40.665364559813398</v>
      </c>
      <c r="BG37" s="8">
        <f t="shared" si="21"/>
        <v>40.515822663495968</v>
      </c>
      <c r="BH37" s="8">
        <f t="shared" si="21"/>
        <v>40.368326700860997</v>
      </c>
      <c r="BI37" s="8">
        <f t="shared" si="21"/>
        <v>40.222789929322829</v>
      </c>
      <c r="BJ37" s="8">
        <f t="shared" si="21"/>
        <v>40.079130462461173</v>
      </c>
      <c r="BK37" s="8">
        <f t="shared" si="21"/>
        <v>39.937270896962083</v>
      </c>
      <c r="BL37" s="8">
        <f t="shared" si="21"/>
        <v>39.797137974425453</v>
      </c>
      <c r="BM37" s="8">
        <f t="shared" si="21"/>
        <v>39.658662274172549</v>
      </c>
      <c r="BN37" s="8">
        <f t="shared" si="21"/>
        <v>39.521777933677676</v>
      </c>
      <c r="BO37" s="8">
        <f t="shared" si="21"/>
        <v>39.386422393670287</v>
      </c>
      <c r="BP37" s="8">
        <f t="shared" si="21"/>
        <v>39.252536165314652</v>
      </c>
      <c r="BQ37" s="8">
        <f t="shared" si="21"/>
        <v>39.120062617187784</v>
      </c>
      <c r="BR37" s="8">
        <f t="shared" si="21"/>
        <v>38.988947780045024</v>
      </c>
      <c r="BS37" s="8">
        <f t="shared" si="21"/>
        <v>38.859140167596948</v>
      </c>
      <c r="BT37" s="8">
        <f t="shared" si="21"/>
        <v>38.730590611724693</v>
      </c>
      <c r="BU37" s="8">
        <f t="shared" si="21"/>
        <v>38.603252110736847</v>
      </c>
      <c r="BV37" s="8">
        <f t="shared" si="21"/>
        <v>38.477079689426731</v>
      </c>
      <c r="BW37" s="8">
        <f t="shared" si="13"/>
        <v>38.352030269823068</v>
      </c>
      <c r="BX37" s="8">
        <f t="shared" si="33"/>
        <v>38.228062551646026</v>
      </c>
      <c r="BY37" s="8">
        <f t="shared" si="33"/>
        <v>38.105136901584864</v>
      </c>
      <c r="BZ37" s="8">
        <f t="shared" si="33"/>
        <v>37.983215250604907</v>
      </c>
      <c r="CA37" s="8">
        <f t="shared" si="33"/>
        <v>37.862260998572623</v>
      </c>
      <c r="CB37" s="8">
        <f t="shared" si="33"/>
        <v>37.742238925559285</v>
      </c>
      <c r="CC37" s="8">
        <f t="shared" si="33"/>
        <v>37.62311510924642</v>
      </c>
      <c r="CD37" s="8">
        <f t="shared" si="33"/>
        <v>37.50485684791385</v>
      </c>
      <c r="CE37" s="8">
        <f t="shared" si="33"/>
        <v>37.387432588539355</v>
      </c>
      <c r="CF37" s="8">
        <f t="shared" si="33"/>
        <v>37.270811859584768</v>
      </c>
      <c r="CG37" s="8">
        <f t="shared" si="33"/>
        <v>37.15496520808253</v>
      </c>
      <c r="CH37" s="8">
        <f t="shared" si="33"/>
        <v>37.03986414067198</v>
      </c>
      <c r="CI37" s="8">
        <f t="shared" si="33"/>
        <v>36.925481068266699</v>
      </c>
      <c r="CJ37" s="8">
        <f t="shared" si="33"/>
        <v>36.811789254062134</v>
      </c>
      <c r="CK37" s="8">
        <f t="shared" si="33"/>
        <v>36.698762764618714</v>
      </c>
      <c r="CL37" s="8">
        <f t="shared" si="33"/>
        <v>36.5863764237778</v>
      </c>
      <c r="CM37" s="8">
        <f t="shared" si="33"/>
        <v>36.474605769189246</v>
      </c>
      <c r="CN37" s="8">
        <f t="shared" si="28"/>
        <v>36.363427011246557</v>
      </c>
      <c r="CO37" s="8">
        <f t="shared" si="28"/>
        <v>36.252816994243602</v>
      </c>
      <c r="CP37" s="8">
        <f t="shared" si="28"/>
        <v>36.142753159580977</v>
      </c>
      <c r="CQ37" s="8">
        <f t="shared" si="28"/>
        <v>36.03321351086359</v>
      </c>
      <c r="CR37" s="8">
        <f t="shared" si="28"/>
        <v>35.924176580744046</v>
      </c>
      <c r="CS37" s="8">
        <f t="shared" si="28"/>
        <v>35.815621399376198</v>
      </c>
      <c r="CT37" s="8">
        <f t="shared" si="28"/>
        <v>35.707527464354655</v>
      </c>
      <c r="CU37" s="8">
        <f t="shared" si="28"/>
        <v>35.599874712023521</v>
      </c>
      <c r="CV37" s="8">
        <f t="shared" si="28"/>
        <v>35.492643490047094</v>
      </c>
      <c r="CW37" s="8">
        <f t="shared" si="28"/>
        <v>35.385814531141634</v>
      </c>
      <c r="CX37" s="8">
        <f t="shared" si="28"/>
        <v>35.279368927874636</v>
      </c>
      <c r="CY37" s="8">
        <f t="shared" si="28"/>
        <v>35.173288108443487</v>
      </c>
      <c r="CZ37" s="8">
        <f t="shared" si="28"/>
        <v>35.067553813351218</v>
      </c>
      <c r="DA37" s="8">
        <f t="shared" si="29"/>
        <v>34.962148072901449</v>
      </c>
      <c r="DB37" s="8">
        <f t="shared" si="29"/>
        <v>34.857053185439703</v>
      </c>
      <c r="DC37" s="8">
        <f t="shared" si="29"/>
        <v>34.752251696271294</v>
      </c>
      <c r="DD37" s="8">
        <f t="shared" si="29"/>
        <v>34.647726377190018</v>
      </c>
      <c r="DE37" s="8">
        <f t="shared" si="29"/>
        <v>34.543460206554954</v>
      </c>
      <c r="DF37" s="8">
        <f t="shared" si="29"/>
        <v>34.439436349854994</v>
      </c>
      <c r="DG37" s="8">
        <f t="shared" si="29"/>
        <v>34.335638140703608</v>
      </c>
      <c r="DH37" s="8">
        <f t="shared" si="29"/>
        <v>34.232049062207892</v>
      </c>
      <c r="DI37" s="8">
        <f t="shared" si="29"/>
        <v>34.128652728658061</v>
      </c>
      <c r="DJ37" s="8">
        <f t="shared" si="29"/>
        <v>34.025432867484668</v>
      </c>
      <c r="DK37" s="8">
        <f t="shared" si="29"/>
        <v>33.922373301432252</v>
      </c>
      <c r="DL37" s="8">
        <f t="shared" si="29"/>
        <v>33.819457930898686</v>
      </c>
      <c r="DM37" s="8">
        <f t="shared" si="29"/>
        <v>33.716670716390382</v>
      </c>
      <c r="DN37" s="8">
        <f t="shared" si="29"/>
        <v>33.613995661043582</v>
      </c>
      <c r="DO37" s="8">
        <f t="shared" si="29"/>
        <v>33.511416793162148</v>
      </c>
      <c r="DP37" s="8">
        <f t="shared" si="29"/>
        <v>33.408918148722051</v>
      </c>
      <c r="DQ37" s="8">
        <f t="shared" si="22"/>
        <v>33.306483753792222</v>
      </c>
      <c r="DR37" s="8">
        <f t="shared" si="15"/>
        <v>33.204097606820632</v>
      </c>
      <c r="DS37" s="8">
        <f t="shared" si="30"/>
        <v>33.101743660733582</v>
      </c>
      <c r="DT37" s="8">
        <f t="shared" si="30"/>
        <v>32.999405804794549</v>
      </c>
      <c r="DU37" s="8">
        <f t="shared" si="30"/>
        <v>32.897067846167594</v>
      </c>
      <c r="DV37" s="8">
        <f t="shared" si="30"/>
        <v>32.794713491128043</v>
      </c>
      <c r="DW37" s="8">
        <f t="shared" si="30"/>
        <v>32.692326325861096</v>
      </c>
      <c r="DX37" s="8">
        <f t="shared" si="30"/>
        <v>32.589889796785961</v>
      </c>
      <c r="DY37" s="8">
        <f t="shared" si="30"/>
        <v>32.487387190340463</v>
      </c>
      <c r="DZ37" s="8">
        <f t="shared" si="30"/>
        <v>32.384801612156842</v>
      </c>
      <c r="EA37" s="8">
        <f t="shared" si="30"/>
        <v>32.282115965556294</v>
      </c>
      <c r="EB37" s="8">
        <f t="shared" si="30"/>
        <v>32.179312929284414</v>
      </c>
      <c r="EC37" s="8">
        <f t="shared" si="30"/>
        <v>32.076374934405294</v>
      </c>
      <c r="ED37" s="8">
        <f t="shared" si="30"/>
        <v>31.973284140265715</v>
      </c>
      <c r="EE37" s="8">
        <f t="shared" si="30"/>
        <v>31.870022409435084</v>
      </c>
      <c r="EF37" s="8">
        <f t="shared" si="30"/>
        <v>31.766571281518939</v>
      </c>
      <c r="EG37" s="8">
        <f t="shared" si="30"/>
        <v>31.662911945736596</v>
      </c>
      <c r="EH37" s="8">
        <f t="shared" si="30"/>
        <v>31.559025212143801</v>
      </c>
      <c r="EI37" s="8">
        <f t="shared" si="23"/>
        <v>31.454891481371952</v>
      </c>
      <c r="EJ37" s="8">
        <f t="shared" si="23"/>
        <v>31.35049071274403</v>
      </c>
      <c r="EK37" s="8">
        <f t="shared" si="23"/>
        <v>31.245802390614873</v>
      </c>
      <c r="EL37" s="8">
        <f t="shared" si="23"/>
        <v>31.140805488769765</v>
      </c>
      <c r="EM37" s="8">
        <f t="shared" si="23"/>
        <v>31.035478432699808</v>
      </c>
      <c r="EN37" s="8">
        <f t="shared" si="23"/>
        <v>30.929799059554803</v>
      </c>
      <c r="EO37" s="8">
        <f t="shared" si="23"/>
        <v>30.823744575555434</v>
      </c>
      <c r="EP37" s="8">
        <f t="shared" si="23"/>
        <v>30.717291510624285</v>
      </c>
      <c r="EQ37" s="8">
        <f t="shared" si="23"/>
        <v>30.61041566997093</v>
      </c>
      <c r="ER37" s="8">
        <f t="shared" si="23"/>
        <v>30.503092082338647</v>
      </c>
      <c r="ES37" s="8">
        <f t="shared" si="23"/>
        <v>30.395294944589281</v>
      </c>
      <c r="ET37" s="8">
        <f t="shared" si="23"/>
        <v>30.286997562267757</v>
      </c>
      <c r="EU37" s="8">
        <f t="shared" si="23"/>
        <v>30.178172285748005</v>
      </c>
      <c r="EV37" s="8">
        <f t="shared" si="23"/>
        <v>30.068790441517383</v>
      </c>
      <c r="EW37" s="8">
        <f t="shared" si="23"/>
        <v>29.958822258105663</v>
      </c>
      <c r="EX37" s="8">
        <f t="shared" si="24"/>
        <v>29.84823678610698</v>
      </c>
      <c r="EY37" s="8">
        <f t="shared" si="24"/>
        <v>29.737001811677228</v>
      </c>
      <c r="EZ37" s="8">
        <f t="shared" si="24"/>
        <v>29.625083762814398</v>
      </c>
      <c r="FA37" s="8">
        <f t="shared" si="24"/>
        <v>29.512447607643285</v>
      </c>
      <c r="FB37" s="8">
        <f t="shared" si="24"/>
        <v>29.399056743827913</v>
      </c>
      <c r="FC37" s="8">
        <f t="shared" si="24"/>
        <v>29.284872878121526</v>
      </c>
      <c r="FD37" s="8">
        <f t="shared" si="24"/>
        <v>29.169855894934173</v>
      </c>
      <c r="FE37" s="8">
        <f t="shared" si="24"/>
        <v>29.053963712647111</v>
      </c>
      <c r="FF37" s="8">
        <f t="shared" si="24"/>
        <v>28.937152126229673</v>
      </c>
      <c r="FG37" s="8">
        <f t="shared" si="24"/>
        <v>28.819374634511519</v>
      </c>
      <c r="FH37" s="8">
        <f t="shared" si="24"/>
        <v>28.700582250228386</v>
      </c>
      <c r="FI37" s="8">
        <f t="shared" si="24"/>
        <v>28.580723290684098</v>
      </c>
      <c r="FJ37" s="8">
        <f t="shared" si="24"/>
        <v>28.459743146550075</v>
      </c>
      <c r="FK37" s="8">
        <f t="shared" si="24"/>
        <v>28.337584025944505</v>
      </c>
      <c r="FL37" s="8">
        <f t="shared" si="24"/>
        <v>28.214184670487487</v>
      </c>
      <c r="FM37" s="8">
        <f t="shared" si="24"/>
        <v>28.089480039499605</v>
      </c>
      <c r="FN37" s="8">
        <f t="shared" si="17"/>
        <v>27.963400957883874</v>
      </c>
      <c r="FO37" s="8">
        <f t="shared" si="31"/>
        <v>27.835873722482141</v>
      </c>
      <c r="FP37" s="8">
        <f t="shared" si="31"/>
        <v>27.706819660800441</v>
      </c>
      <c r="FQ37" s="8">
        <f t="shared" si="31"/>
        <v>27.576154634919149</v>
      </c>
      <c r="FR37" s="8">
        <f t="shared" si="31"/>
        <v>27.443788482101159</v>
      </c>
      <c r="FS37" s="8">
        <f t="shared" si="31"/>
        <v>27.30962438202959</v>
      </c>
      <c r="FT37" s="8">
        <f t="shared" si="31"/>
        <v>27.1735581386774</v>
      </c>
      <c r="FU37" s="8">
        <f t="shared" si="31"/>
        <v>27.035477362445913</v>
      </c>
      <c r="FV37" s="8">
        <f t="shared" si="31"/>
        <v>26.895260535292014</v>
      </c>
      <c r="FW37" s="8">
        <f t="shared" si="31"/>
        <v>26.752775937947142</v>
      </c>
      <c r="FX37" s="8">
        <f t="shared" si="31"/>
        <v>26.60788041381727</v>
      </c>
      <c r="FY37" s="8">
        <f t="shared" si="31"/>
        <v>26.460417938484508</v>
      </c>
      <c r="FZ37" s="8">
        <f t="shared" si="31"/>
        <v>26.310217956562653</v>
      </c>
      <c r="GA37" s="8">
        <f t="shared" si="31"/>
        <v>26.157093438526701</v>
      </c>
      <c r="GB37" s="8">
        <f t="shared" si="31"/>
        <v>26.000838598412564</v>
      </c>
      <c r="GC37" s="8">
        <f t="shared" si="31"/>
        <v>25.841226198104824</v>
      </c>
      <c r="GD37" s="8">
        <f t="shared" si="31"/>
        <v>25.678004344106231</v>
      </c>
      <c r="GE37" s="8">
        <f t="shared" si="25"/>
        <v>25.510892656540253</v>
      </c>
      <c r="GF37" s="8">
        <f t="shared" si="25"/>
        <v>25.339577655311231</v>
      </c>
      <c r="GG37" s="8">
        <f t="shared" si="25"/>
        <v>25.163707161433848</v>
      </c>
      <c r="GH37" s="8">
        <f t="shared" si="25"/>
        <v>24.982883447593888</v>
      </c>
      <c r="GI37" s="8">
        <f t="shared" si="25"/>
        <v>24.796654783692464</v>
      </c>
      <c r="GJ37" s="8">
        <f t="shared" si="25"/>
        <v>24.604504899451797</v>
      </c>
      <c r="GK37" s="8">
        <f t="shared" si="25"/>
        <v>24.405839710276044</v>
      </c>
      <c r="GL37" s="8">
        <f t="shared" si="25"/>
        <v>24.199970398177975</v>
      </c>
      <c r="GM37" s="8">
        <f t="shared" si="25"/>
        <v>23.986091564771979</v>
      </c>
      <c r="GN37" s="8">
        <f t="shared" si="25"/>
        <v>23.763252609615378</v>
      </c>
      <c r="GO37" s="8">
        <f t="shared" si="25"/>
        <v>23.530319619702304</v>
      </c>
      <c r="GP37" s="8">
        <f t="shared" si="25"/>
        <v>23.285923686282747</v>
      </c>
      <c r="GQ37" s="8">
        <f t="shared" si="25"/>
        <v>23.02838933909376</v>
      </c>
      <c r="GR37" s="8">
        <f t="shared" si="25"/>
        <v>22.755633048514024</v>
      </c>
      <c r="GS37" s="10">
        <f t="shared" si="25"/>
        <v>22.465015220882634</v>
      </c>
      <c r="GT37" s="8">
        <f t="shared" si="19"/>
        <v>22.153117211713514</v>
      </c>
      <c r="GU37" s="8">
        <f t="shared" si="10"/>
        <v>21.815392016788078</v>
      </c>
      <c r="GV37" s="8">
        <f t="shared" si="10"/>
        <v>21.445590537241614</v>
      </c>
      <c r="GW37" s="8">
        <f t="shared" si="10"/>
        <v>21.034762064730344</v>
      </c>
      <c r="GX37" s="8">
        <f t="shared" si="10"/>
        <v>20.56937663074488</v>
      </c>
      <c r="GY37" s="8">
        <f t="shared" si="10"/>
        <v>20.027425018794769</v>
      </c>
      <c r="GZ37" s="8">
        <f t="shared" si="10"/>
        <v>19.369085630561155</v>
      </c>
      <c r="HA37" s="8">
        <f t="shared" si="10"/>
        <v>18.508926227024759</v>
      </c>
      <c r="HB37" s="8">
        <f t="shared" si="10"/>
        <v>17.191820342443613</v>
      </c>
    </row>
    <row r="38" spans="11:210">
      <c r="K38" s="14">
        <v>36</v>
      </c>
      <c r="L38" s="8">
        <f t="shared" si="26"/>
        <v>61.581179114757276</v>
      </c>
      <c r="M38" s="8">
        <f t="shared" si="26"/>
        <v>58.619214501687068</v>
      </c>
      <c r="N38" s="8">
        <f t="shared" si="26"/>
        <v>56.81137507011708</v>
      </c>
      <c r="O38" s="8">
        <f t="shared" si="26"/>
        <v>55.488859863490958</v>
      </c>
      <c r="P38" s="8">
        <f t="shared" si="26"/>
        <v>54.437293631813226</v>
      </c>
      <c r="Q38" s="8">
        <f t="shared" si="26"/>
        <v>53.559653846604</v>
      </c>
      <c r="R38" s="8">
        <f t="shared" si="26"/>
        <v>52.80352249080395</v>
      </c>
      <c r="S38" s="8">
        <f t="shared" si="26"/>
        <v>52.137272396837552</v>
      </c>
      <c r="T38" s="8">
        <f t="shared" si="26"/>
        <v>51.540311112149737</v>
      </c>
      <c r="U38" s="17">
        <f t="shared" si="26"/>
        <v>50.998460165710647</v>
      </c>
      <c r="V38" s="8">
        <f t="shared" si="26"/>
        <v>50.501529744768519</v>
      </c>
      <c r="W38" s="8">
        <f t="shared" si="26"/>
        <v>50.041943661945751</v>
      </c>
      <c r="X38" s="8">
        <f t="shared" si="26"/>
        <v>49.613911410379657</v>
      </c>
      <c r="Y38" s="8">
        <f t="shared" si="26"/>
        <v>49.212904907323328</v>
      </c>
      <c r="Z38" s="8">
        <f t="shared" si="26"/>
        <v>48.835314361303901</v>
      </c>
      <c r="AA38" s="8">
        <f t="shared" si="26"/>
        <v>48.478214262748573</v>
      </c>
      <c r="AB38" s="8">
        <f t="shared" si="20"/>
        <v>48.139199675467388</v>
      </c>
      <c r="AC38" s="8">
        <f t="shared" si="20"/>
        <v>47.816268873518986</v>
      </c>
      <c r="AD38" s="8">
        <f t="shared" si="20"/>
        <v>47.507737392110322</v>
      </c>
      <c r="AE38" s="8">
        <f t="shared" si="20"/>
        <v>47.212173894937358</v>
      </c>
      <c r="AF38" s="8">
        <f t="shared" si="20"/>
        <v>46.928351520235829</v>
      </c>
      <c r="AG38" s="8">
        <f t="shared" si="20"/>
        <v>46.655210419578857</v>
      </c>
      <c r="AH38" s="8">
        <f t="shared" si="20"/>
        <v>46.391828528891935</v>
      </c>
      <c r="AI38" s="8">
        <f t="shared" si="20"/>
        <v>46.137398487483665</v>
      </c>
      <c r="AJ38" s="8">
        <f t="shared" si="32"/>
        <v>45.891209212484107</v>
      </c>
      <c r="AK38" s="8">
        <f t="shared" si="32"/>
        <v>45.652631043041353</v>
      </c>
      <c r="AL38" s="8">
        <f t="shared" si="32"/>
        <v>45.421103653394866</v>
      </c>
      <c r="AM38" s="8">
        <f t="shared" si="32"/>
        <v>45.196126136336844</v>
      </c>
      <c r="AN38" s="8">
        <f t="shared" si="32"/>
        <v>44.977248804482997</v>
      </c>
      <c r="AO38" s="8">
        <f t="shared" si="32"/>
        <v>44.764066363353002</v>
      </c>
      <c r="AP38" s="8">
        <f t="shared" si="32"/>
        <v>44.55621218905636</v>
      </c>
      <c r="AQ38" s="8">
        <f t="shared" si="32"/>
        <v>44.353353502289629</v>
      </c>
      <c r="AR38" s="8">
        <f t="shared" si="32"/>
        <v>44.155187274853667</v>
      </c>
      <c r="AS38" s="8">
        <f t="shared" si="32"/>
        <v>43.961436738844867</v>
      </c>
      <c r="AT38" s="8">
        <f t="shared" si="32"/>
        <v>43.771848394801047</v>
      </c>
      <c r="AU38" s="8">
        <f t="shared" si="32"/>
        <v>43.58618943536176</v>
      </c>
      <c r="AV38" s="8">
        <f t="shared" si="32"/>
        <v>43.404245516868372</v>
      </c>
      <c r="AW38" s="8">
        <f t="shared" si="32"/>
        <v>43.225818823833606</v>
      </c>
      <c r="AX38" s="8">
        <f t="shared" si="32"/>
        <v>43.050726381135455</v>
      </c>
      <c r="AY38" s="8">
        <f t="shared" si="32"/>
        <v>42.878798576719198</v>
      </c>
      <c r="AZ38" s="8">
        <f t="shared" si="27"/>
        <v>42.709877863966462</v>
      </c>
      <c r="BA38" s="8">
        <f t="shared" si="27"/>
        <v>42.543817618044507</v>
      </c>
      <c r="BB38" s="8">
        <f t="shared" si="27"/>
        <v>42.380481124741301</v>
      </c>
      <c r="BC38" s="8">
        <f t="shared" si="27"/>
        <v>42.219740683718371</v>
      </c>
      <c r="BD38" s="8">
        <f t="shared" si="27"/>
        <v>42.06147681092903</v>
      </c>
      <c r="BE38" s="8">
        <f t="shared" si="27"/>
        <v>41.905577527273969</v>
      </c>
      <c r="BF38" s="8">
        <f t="shared" si="27"/>
        <v>41.751937722493501</v>
      </c>
      <c r="BG38" s="8">
        <f t="shared" si="21"/>
        <v>41.60045858490146</v>
      </c>
      <c r="BH38" s="8">
        <f t="shared" si="21"/>
        <v>41.451047088908254</v>
      </c>
      <c r="BI38" s="8">
        <f t="shared" si="21"/>
        <v>41.303615533408419</v>
      </c>
      <c r="BJ38" s="8">
        <f t="shared" si="21"/>
        <v>41.158081125057848</v>
      </c>
      <c r="BK38" s="8">
        <f t="shared" si="21"/>
        <v>41.014365601270164</v>
      </c>
      <c r="BL38" s="8">
        <f t="shared" si="21"/>
        <v>40.872394888443971</v>
      </c>
      <c r="BM38" s="8">
        <f t="shared" si="21"/>
        <v>40.732098791513756</v>
      </c>
      <c r="BN38" s="8">
        <f t="shared" si="21"/>
        <v>40.593410711414094</v>
      </c>
      <c r="BO38" s="8">
        <f t="shared" si="21"/>
        <v>40.456267387472096</v>
      </c>
      <c r="BP38" s="8">
        <f t="shared" si="21"/>
        <v>40.320608662109045</v>
      </c>
      <c r="BQ38" s="8">
        <f t="shared" si="21"/>
        <v>40.186377265547598</v>
      </c>
      <c r="BR38" s="8">
        <f t="shared" si="21"/>
        <v>40.053518618493214</v>
      </c>
      <c r="BS38" s="8">
        <f t="shared" si="21"/>
        <v>39.921980650995074</v>
      </c>
      <c r="BT38" s="8">
        <f t="shared" si="21"/>
        <v>39.791713635896777</v>
      </c>
      <c r="BU38" s="8">
        <f t="shared" si="21"/>
        <v>39.662670035465901</v>
      </c>
      <c r="BV38" s="8">
        <f t="shared" si="21"/>
        <v>39.534804359947799</v>
      </c>
      <c r="BW38" s="8">
        <f t="shared" si="13"/>
        <v>39.408073036925231</v>
      </c>
      <c r="BX38" s="8">
        <f t="shared" si="33"/>
        <v>39.282434290485554</v>
      </c>
      <c r="BY38" s="8">
        <f t="shared" si="33"/>
        <v>39.15784802930218</v>
      </c>
      <c r="BZ38" s="8">
        <f t="shared" si="33"/>
        <v>39.034275742829884</v>
      </c>
      <c r="CA38" s="8">
        <f t="shared" si="33"/>
        <v>38.91168040489525</v>
      </c>
      <c r="CB38" s="8">
        <f t="shared" si="33"/>
        <v>38.790026384035706</v>
      </c>
      <c r="CC38" s="8">
        <f t="shared" si="33"/>
        <v>38.669279360005049</v>
      </c>
      <c r="CD38" s="8">
        <f t="shared" si="33"/>
        <v>38.54940624591957</v>
      </c>
      <c r="CE38" s="8">
        <f t="shared" si="33"/>
        <v>38.430375115569959</v>
      </c>
      <c r="CF38" s="8">
        <f t="shared" si="33"/>
        <v>38.312155135468664</v>
      </c>
      <c r="CG38" s="8">
        <f t="shared" si="33"/>
        <v>38.194716501242823</v>
      </c>
      <c r="CH38" s="8">
        <f t="shared" si="33"/>
        <v>38.078030378018305</v>
      </c>
      <c r="CI38" s="8">
        <f t="shared" si="33"/>
        <v>37.962068844472689</v>
      </c>
      <c r="CJ38" s="8">
        <f t="shared" si="33"/>
        <v>37.846804840263601</v>
      </c>
      <c r="CK38" s="8">
        <f t="shared" si="33"/>
        <v>37.732212116564241</v>
      </c>
      <c r="CL38" s="8">
        <f t="shared" si="33"/>
        <v>37.618265189461532</v>
      </c>
      <c r="CM38" s="8">
        <f t="shared" si="33"/>
        <v>37.504939295992507</v>
      </c>
      <c r="CN38" s="8">
        <f t="shared" si="28"/>
        <v>37.39221035261356</v>
      </c>
      <c r="CO38" s="8">
        <f t="shared" si="28"/>
        <v>37.280054915913759</v>
      </c>
      <c r="CP38" s="8">
        <f t="shared" si="28"/>
        <v>37.168450145398829</v>
      </c>
      <c r="CQ38" s="8">
        <f t="shared" si="28"/>
        <v>37.057373768185705</v>
      </c>
      <c r="CR38" s="8">
        <f t="shared" si="28"/>
        <v>36.946804045460276</v>
      </c>
      <c r="CS38" s="8">
        <f t="shared" si="28"/>
        <v>36.836719740561662</v>
      </c>
      <c r="CT38" s="8">
        <f t="shared" si="28"/>
        <v>36.727100088566957</v>
      </c>
      <c r="CU38" s="8">
        <f t="shared" si="28"/>
        <v>36.617924767258842</v>
      </c>
      <c r="CV38" s="8">
        <f t="shared" si="28"/>
        <v>36.509173869367189</v>
      </c>
      <c r="CW38" s="8">
        <f t="shared" si="28"/>
        <v>36.400827875983026</v>
      </c>
      <c r="CX38" s="8">
        <f t="shared" si="28"/>
        <v>36.292867631049795</v>
      </c>
      <c r="CY38" s="8">
        <f t="shared" si="28"/>
        <v>36.185274316843099</v>
      </c>
      <c r="CZ38" s="8">
        <f t="shared" si="28"/>
        <v>36.078029430355528</v>
      </c>
      <c r="DA38" s="8">
        <f t="shared" si="29"/>
        <v>35.971114760507881</v>
      </c>
      <c r="DB38" s="8">
        <f t="shared" si="29"/>
        <v>35.864512366112805</v>
      </c>
      <c r="DC38" s="8">
        <f t="shared" si="29"/>
        <v>35.75820455452039</v>
      </c>
      <c r="DD38" s="8">
        <f t="shared" si="29"/>
        <v>35.652173860879365</v>
      </c>
      <c r="DE38" s="8">
        <f t="shared" si="29"/>
        <v>35.546403027949808</v>
      </c>
      <c r="DF38" s="8">
        <f t="shared" si="29"/>
        <v>35.440874986406897</v>
      </c>
      <c r="DG38" s="8">
        <f t="shared" si="29"/>
        <v>35.335572835576912</v>
      </c>
      <c r="DH38" s="8">
        <f t="shared" si="29"/>
        <v>35.230479824549164</v>
      </c>
      <c r="DI38" s="8">
        <f t="shared" si="29"/>
        <v>35.125579333609039</v>
      </c>
      <c r="DJ38" s="8">
        <f t="shared" si="29"/>
        <v>35.020854855938843</v>
      </c>
      <c r="DK38" s="8">
        <f t="shared" si="29"/>
        <v>34.916289979534419</v>
      </c>
      <c r="DL38" s="8">
        <f t="shared" si="29"/>
        <v>34.811868369285946</v>
      </c>
      <c r="DM38" s="8">
        <f t="shared" si="29"/>
        <v>34.707573749172461</v>
      </c>
      <c r="DN38" s="8">
        <f t="shared" si="29"/>
        <v>34.603389884519622</v>
      </c>
      <c r="DO38" s="8">
        <f t="shared" si="29"/>
        <v>34.499300564270158</v>
      </c>
      <c r="DP38" s="8">
        <f t="shared" si="29"/>
        <v>34.395289583216616</v>
      </c>
      <c r="DQ38" s="8">
        <f t="shared" si="22"/>
        <v>34.291340724145137</v>
      </c>
      <c r="DR38" s="8">
        <f t="shared" si="15"/>
        <v>34.18743773983838</v>
      </c>
      <c r="DS38" s="8">
        <f t="shared" si="30"/>
        <v>34.083564334884528</v>
      </c>
      <c r="DT38" s="8">
        <f t="shared" si="30"/>
        <v>33.979704147238081</v>
      </c>
      <c r="DU38" s="8">
        <f t="shared" si="30"/>
        <v>33.87584072947616</v>
      </c>
      <c r="DV38" s="8">
        <f t="shared" si="30"/>
        <v>33.77195752969228</v>
      </c>
      <c r="DW38" s="8">
        <f t="shared" si="30"/>
        <v>33.668037871967059</v>
      </c>
      <c r="DX38" s="8">
        <f t="shared" si="30"/>
        <v>33.56406493635226</v>
      </c>
      <c r="DY38" s="8">
        <f t="shared" si="30"/>
        <v>33.460021738302054</v>
      </c>
      <c r="DZ38" s="8">
        <f t="shared" si="30"/>
        <v>33.355891107480872</v>
      </c>
      <c r="EA38" s="8">
        <f t="shared" si="30"/>
        <v>33.251655665873976</v>
      </c>
      <c r="EB38" s="8">
        <f t="shared" si="30"/>
        <v>33.147297805121418</v>
      </c>
      <c r="EC38" s="8">
        <f t="shared" si="30"/>
        <v>33.042799662991591</v>
      </c>
      <c r="ED38" s="8">
        <f t="shared" si="30"/>
        <v>32.938143098904206</v>
      </c>
      <c r="EE38" s="8">
        <f t="shared" si="30"/>
        <v>32.833309668406187</v>
      </c>
      <c r="EF38" s="8">
        <f t="shared" si="30"/>
        <v>32.728280596496624</v>
      </c>
      <c r="EG38" s="8">
        <f t="shared" si="30"/>
        <v>32.623036749688914</v>
      </c>
      <c r="EH38" s="8">
        <f t="shared" si="30"/>
        <v>32.51755860668878</v>
      </c>
      <c r="EI38" s="8">
        <f t="shared" si="23"/>
        <v>32.411826227557071</v>
      </c>
      <c r="EJ38" s="8">
        <f t="shared" si="23"/>
        <v>32.305819221214584</v>
      </c>
      <c r="EK38" s="8">
        <f t="shared" si="23"/>
        <v>32.199516711133626</v>
      </c>
      <c r="EL38" s="8">
        <f t="shared" si="23"/>
        <v>32.092897299046797</v>
      </c>
      <c r="EM38" s="8">
        <f t="shared" si="23"/>
        <v>31.985939026487742</v>
      </c>
      <c r="EN38" s="8">
        <f t="shared" si="23"/>
        <v>31.878619333960678</v>
      </c>
      <c r="EO38" s="8">
        <f t="shared" si="23"/>
        <v>31.770915017515843</v>
      </c>
      <c r="EP38" s="8">
        <f t="shared" si="23"/>
        <v>31.662802182485532</v>
      </c>
      <c r="EQ38" s="8">
        <f t="shared" si="23"/>
        <v>31.554256194110604</v>
      </c>
      <c r="ER38" s="8">
        <f t="shared" si="23"/>
        <v>31.445251624758718</v>
      </c>
      <c r="ES38" s="8">
        <f t="shared" si="23"/>
        <v>31.335762197404492</v>
      </c>
      <c r="ET38" s="8">
        <f t="shared" si="23"/>
        <v>31.225760725005326</v>
      </c>
      <c r="EU38" s="8">
        <f t="shared" si="23"/>
        <v>31.115219045366626</v>
      </c>
      <c r="EV38" s="8">
        <f t="shared" si="23"/>
        <v>31.004107951044183</v>
      </c>
      <c r="EW38" s="8">
        <f t="shared" si="23"/>
        <v>30.89239711377957</v>
      </c>
      <c r="EX38" s="8">
        <f t="shared" si="24"/>
        <v>30.780055002905375</v>
      </c>
      <c r="EY38" s="8">
        <f t="shared" si="24"/>
        <v>30.66704879709004</v>
      </c>
      <c r="EZ38" s="8">
        <f t="shared" si="24"/>
        <v>30.553344288715042</v>
      </c>
      <c r="FA38" s="8">
        <f t="shared" si="24"/>
        <v>30.438905780089925</v>
      </c>
      <c r="FB38" s="8">
        <f t="shared" si="24"/>
        <v>30.323695970609812</v>
      </c>
      <c r="FC38" s="8">
        <f t="shared" si="24"/>
        <v>30.207675833844736</v>
      </c>
      <c r="FD38" s="8">
        <f t="shared" si="24"/>
        <v>30.090804483417127</v>
      </c>
      <c r="FE38" s="8">
        <f t="shared" si="24"/>
        <v>29.973039026370135</v>
      </c>
      <c r="FF38" s="8">
        <f t="shared" si="24"/>
        <v>29.854334402551782</v>
      </c>
      <c r="FG38" s="8">
        <f t="shared" si="24"/>
        <v>29.734643208333427</v>
      </c>
      <c r="FH38" s="8">
        <f t="shared" si="24"/>
        <v>29.613915502740682</v>
      </c>
      <c r="FI38" s="8">
        <f t="shared" si="24"/>
        <v>29.492098593794207</v>
      </c>
      <c r="FJ38" s="8">
        <f t="shared" si="24"/>
        <v>29.369136802528914</v>
      </c>
      <c r="FK38" s="8">
        <f t="shared" si="24"/>
        <v>29.244971201773506</v>
      </c>
      <c r="FL38" s="8">
        <f t="shared" si="24"/>
        <v>29.119539326316289</v>
      </c>
      <c r="FM38" s="8">
        <f t="shared" si="24"/>
        <v>28.992774850543576</v>
      </c>
      <c r="FN38" s="8">
        <f t="shared" si="17"/>
        <v>28.864607228995627</v>
      </c>
      <c r="FO38" s="8">
        <f t="shared" si="31"/>
        <v>28.734961294520378</v>
      </c>
      <c r="FP38" s="8">
        <f t="shared" si="31"/>
        <v>28.603756807789203</v>
      </c>
      <c r="FQ38" s="8">
        <f t="shared" si="31"/>
        <v>28.470907950837336</v>
      </c>
      <c r="FR38" s="8">
        <f t="shared" si="31"/>
        <v>28.336322755960445</v>
      </c>
      <c r="FS38" s="8">
        <f t="shared" si="31"/>
        <v>28.199902459683567</v>
      </c>
      <c r="FT38" s="8">
        <f t="shared" si="31"/>
        <v>28.061540769547403</v>
      </c>
      <c r="FU38" s="8">
        <f t="shared" si="31"/>
        <v>27.92112302904037</v>
      </c>
      <c r="FV38" s="8">
        <f t="shared" si="31"/>
        <v>27.778525263024882</v>
      </c>
      <c r="FW38" s="8">
        <f t="shared" si="31"/>
        <v>27.633613082310411</v>
      </c>
      <c r="FX38" s="8">
        <f t="shared" si="31"/>
        <v>27.486240421414394</v>
      </c>
      <c r="FY38" s="8">
        <f t="shared" si="31"/>
        <v>27.33624807775999</v>
      </c>
      <c r="FZ38" s="8">
        <f t="shared" si="31"/>
        <v>27.183462013234685</v>
      </c>
      <c r="GA38" s="8">
        <f t="shared" si="31"/>
        <v>27.027691369702264</v>
      </c>
      <c r="GB38" s="8">
        <f t="shared" si="31"/>
        <v>26.868726138080021</v>
      </c>
      <c r="GC38" s="8">
        <f t="shared" si="31"/>
        <v>26.706334405082025</v>
      </c>
      <c r="GD38" s="8">
        <f t="shared" si="31"/>
        <v>26.540259081469227</v>
      </c>
      <c r="GE38" s="8">
        <f t="shared" si="25"/>
        <v>26.370213988929535</v>
      </c>
      <c r="GF38" s="8">
        <f t="shared" si="25"/>
        <v>26.195879147115807</v>
      </c>
      <c r="GG38" s="8">
        <f t="shared" si="25"/>
        <v>26.016895054419617</v>
      </c>
      <c r="GH38" s="8">
        <f t="shared" si="25"/>
        <v>25.832855690691925</v>
      </c>
      <c r="GI38" s="8">
        <f t="shared" si="25"/>
        <v>25.643299879851035</v>
      </c>
      <c r="GJ38" s="8">
        <f t="shared" si="25"/>
        <v>25.447700523890429</v>
      </c>
      <c r="GK38" s="8">
        <f t="shared" si="25"/>
        <v>25.245451039989423</v>
      </c>
      <c r="GL38" s="8">
        <f t="shared" si="25"/>
        <v>25.035848072354469</v>
      </c>
      <c r="GM38" s="8">
        <f t="shared" si="25"/>
        <v>24.818069167198452</v>
      </c>
      <c r="GN38" s="8">
        <f t="shared" si="25"/>
        <v>24.591143522860978</v>
      </c>
      <c r="GO38" s="8">
        <f t="shared" si="25"/>
        <v>24.353913040013648</v>
      </c>
      <c r="GP38" s="8">
        <f t="shared" si="25"/>
        <v>24.104979496246038</v>
      </c>
      <c r="GQ38" s="8">
        <f t="shared" si="25"/>
        <v>23.842631392656426</v>
      </c>
      <c r="GR38" s="8">
        <f t="shared" si="25"/>
        <v>23.564740195204095</v>
      </c>
      <c r="GS38" s="10">
        <f t="shared" si="25"/>
        <v>23.26860901889372</v>
      </c>
      <c r="GT38" s="8">
        <f t="shared" si="19"/>
        <v>22.950744628690842</v>
      </c>
      <c r="GU38" s="8">
        <f t="shared" si="10"/>
        <v>22.606500238080038</v>
      </c>
      <c r="GV38" s="8">
        <f t="shared" si="10"/>
        <v>22.229488736417856</v>
      </c>
      <c r="GW38" s="8">
        <f t="shared" si="10"/>
        <v>21.810560315036152</v>
      </c>
      <c r="GX38" s="8">
        <f t="shared" si="10"/>
        <v>21.33588156079897</v>
      </c>
      <c r="GY38" s="8">
        <f t="shared" si="10"/>
        <v>20.782944859367294</v>
      </c>
      <c r="GZ38" s="8">
        <f t="shared" si="10"/>
        <v>20.111016197173729</v>
      </c>
      <c r="HA38" s="8">
        <f t="shared" si="10"/>
        <v>19.232675832153898</v>
      </c>
      <c r="HB38" s="8">
        <f t="shared" si="10"/>
        <v>17.886726503299908</v>
      </c>
    </row>
    <row r="39" spans="11:210">
      <c r="K39" s="14">
        <v>37</v>
      </c>
      <c r="L39" s="8">
        <f t="shared" si="26"/>
        <v>62.883335453741203</v>
      </c>
      <c r="M39" s="8">
        <f t="shared" si="26"/>
        <v>59.892500045086891</v>
      </c>
      <c r="N39" s="8">
        <f t="shared" si="26"/>
        <v>58.066518604363125</v>
      </c>
      <c r="O39" s="8">
        <f t="shared" si="26"/>
        <v>56.730467649614447</v>
      </c>
      <c r="P39" s="8">
        <f t="shared" si="26"/>
        <v>55.6679732642611</v>
      </c>
      <c r="Q39" s="8">
        <f t="shared" si="26"/>
        <v>54.781097042582303</v>
      </c>
      <c r="R39" s="8">
        <f t="shared" si="26"/>
        <v>54.016921344754351</v>
      </c>
      <c r="S39" s="8">
        <f t="shared" si="26"/>
        <v>53.343515132528559</v>
      </c>
      <c r="T39" s="8">
        <f t="shared" si="26"/>
        <v>52.740086746141422</v>
      </c>
      <c r="U39" s="17">
        <f t="shared" si="26"/>
        <v>52.192319730102867</v>
      </c>
      <c r="V39" s="8">
        <f t="shared" si="26"/>
        <v>51.689924572564053</v>
      </c>
      <c r="W39" s="8">
        <f t="shared" si="26"/>
        <v>51.225250599506495</v>
      </c>
      <c r="X39" s="8">
        <f t="shared" si="26"/>
        <v>50.79245012108165</v>
      </c>
      <c r="Y39" s="8">
        <f t="shared" si="26"/>
        <v>50.386950155414048</v>
      </c>
      <c r="Z39" s="8">
        <f t="shared" si="26"/>
        <v>50.005104981350478</v>
      </c>
      <c r="AA39" s="8">
        <f t="shared" si="26"/>
        <v>49.643959867086735</v>
      </c>
      <c r="AB39" s="8">
        <f t="shared" si="20"/>
        <v>49.301085773835567</v>
      </c>
      <c r="AC39" s="8">
        <f t="shared" si="20"/>
        <v>48.974460850774676</v>
      </c>
      <c r="AD39" s="8">
        <f t="shared" si="20"/>
        <v>48.662383647188605</v>
      </c>
      <c r="AE39" s="8">
        <f t="shared" si="20"/>
        <v>48.363408352194334</v>
      </c>
      <c r="AF39" s="8">
        <f t="shared" si="20"/>
        <v>48.076295663386915</v>
      </c>
      <c r="AG39" s="8">
        <f t="shared" si="20"/>
        <v>47.799974957128676</v>
      </c>
      <c r="AH39" s="8">
        <f t="shared" si="20"/>
        <v>47.533514771344038</v>
      </c>
      <c r="AI39" s="8">
        <f t="shared" si="20"/>
        <v>47.276099496430533</v>
      </c>
      <c r="AJ39" s="8">
        <f t="shared" si="32"/>
        <v>47.027010767188081</v>
      </c>
      <c r="AK39" s="8">
        <f t="shared" si="32"/>
        <v>46.78561245955472</v>
      </c>
      <c r="AL39" s="8">
        <f t="shared" si="32"/>
        <v>46.551338483459872</v>
      </c>
      <c r="AM39" s="8">
        <f t="shared" si="32"/>
        <v>46.323682767459928</v>
      </c>
      <c r="AN39" s="8">
        <f t="shared" si="32"/>
        <v>46.102190978148812</v>
      </c>
      <c r="AO39" s="8">
        <f t="shared" si="32"/>
        <v>45.886453624950391</v>
      </c>
      <c r="AP39" s="8">
        <f t="shared" si="32"/>
        <v>45.676100280465043</v>
      </c>
      <c r="AQ39" s="8">
        <f t="shared" si="32"/>
        <v>45.470794706025828</v>
      </c>
      <c r="AR39" s="8">
        <f t="shared" si="32"/>
        <v>45.27023071705959</v>
      </c>
      <c r="AS39" s="8">
        <f t="shared" si="32"/>
        <v>45.074128657124703</v>
      </c>
      <c r="AT39" s="8">
        <f t="shared" si="32"/>
        <v>44.882232375880811</v>
      </c>
      <c r="AU39" s="8">
        <f t="shared" si="32"/>
        <v>44.694306626724391</v>
      </c>
      <c r="AV39" s="8">
        <f t="shared" si="32"/>
        <v>44.51013481584507</v>
      </c>
      <c r="AW39" s="8">
        <f t="shared" si="32"/>
        <v>44.329517047085794</v>
      </c>
      <c r="AX39" s="8">
        <f t="shared" si="32"/>
        <v>44.152268417012763</v>
      </c>
      <c r="AY39" s="8">
        <f t="shared" si="32"/>
        <v>43.978217522608112</v>
      </c>
      <c r="AZ39" s="8">
        <f t="shared" si="27"/>
        <v>43.807205150437312</v>
      </c>
      <c r="BA39" s="8">
        <f t="shared" si="27"/>
        <v>43.639083121347198</v>
      </c>
      <c r="BB39" s="8">
        <f t="shared" si="27"/>
        <v>43.473713268986245</v>
      </c>
      <c r="BC39" s="8">
        <f t="shared" si="27"/>
        <v>43.310966533897464</v>
      </c>
      <c r="BD39" s="8">
        <f t="shared" si="27"/>
        <v>43.150722157779313</v>
      </c>
      <c r="BE39" s="8">
        <f t="shared" si="27"/>
        <v>42.992866964856397</v>
      </c>
      <c r="BF39" s="8">
        <f t="shared" si="27"/>
        <v>42.837294719249186</v>
      </c>
      <c r="BG39" s="8">
        <f t="shared" si="21"/>
        <v>42.683905548852991</v>
      </c>
      <c r="BH39" s="8">
        <f t="shared" si="21"/>
        <v>42.532605427592877</v>
      </c>
      <c r="BI39" s="8">
        <f t="shared" si="21"/>
        <v>42.383305709059748</v>
      </c>
      <c r="BJ39" s="8">
        <f t="shared" si="21"/>
        <v>42.235922705492875</v>
      </c>
      <c r="BK39" s="8">
        <f t="shared" si="21"/>
        <v>42.090377306886019</v>
      </c>
      <c r="BL39" s="8">
        <f t="shared" si="21"/>
        <v>41.946594635683233</v>
      </c>
      <c r="BM39" s="8">
        <f t="shared" si="21"/>
        <v>41.804503733117919</v>
      </c>
      <c r="BN39" s="8">
        <f t="shared" si="21"/>
        <v>41.66403727375009</v>
      </c>
      <c r="BO39" s="8">
        <f t="shared" si="21"/>
        <v>41.525131305186626</v>
      </c>
      <c r="BP39" s="8">
        <f t="shared" si="21"/>
        <v>41.38772501033867</v>
      </c>
      <c r="BQ39" s="8">
        <f t="shared" si="21"/>
        <v>41.251760489889271</v>
      </c>
      <c r="BR39" s="8">
        <f t="shared" si="21"/>
        <v>41.117182562919332</v>
      </c>
      <c r="BS39" s="8">
        <f t="shared" si="21"/>
        <v>40.983938583878746</v>
      </c>
      <c r="BT39" s="8">
        <f t="shared" si="21"/>
        <v>40.851978274296748</v>
      </c>
      <c r="BU39" s="8">
        <f t="shared" si="21"/>
        <v>40.721253567806528</v>
      </c>
      <c r="BV39" s="8">
        <f t="shared" si="21"/>
        <v>40.591718467216097</v>
      </c>
      <c r="BW39" s="8">
        <f t="shared" si="13"/>
        <v>40.463328912496074</v>
      </c>
      <c r="BX39" s="8">
        <f t="shared" si="33"/>
        <v>40.33604265867568</v>
      </c>
      <c r="BY39" s="8">
        <f t="shared" si="33"/>
        <v>40.209819162744388</v>
      </c>
      <c r="BZ39" s="8">
        <f t="shared" si="33"/>
        <v>40.084619478751009</v>
      </c>
      <c r="CA39" s="8">
        <f t="shared" si="33"/>
        <v>39.960406160373452</v>
      </c>
      <c r="CB39" s="8">
        <f t="shared" si="33"/>
        <v>39.837143170306788</v>
      </c>
      <c r="CC39" s="8">
        <f t="shared" si="33"/>
        <v>39.714795795880789</v>
      </c>
      <c r="CD39" s="8">
        <f t="shared" si="33"/>
        <v>39.59333057037594</v>
      </c>
      <c r="CE39" s="8">
        <f t="shared" si="33"/>
        <v>39.472715199558451</v>
      </c>
      <c r="CF39" s="8">
        <f t="shared" si="33"/>
        <v>39.352918492998953</v>
      </c>
      <c r="CG39" s="8">
        <f t="shared" si="33"/>
        <v>39.233910299781336</v>
      </c>
      <c r="CH39" s="8">
        <f t="shared" si="33"/>
        <v>39.115661448243543</v>
      </c>
      <c r="CI39" s="8">
        <f t="shared" si="33"/>
        <v>38.998143689424708</v>
      </c>
      <c r="CJ39" s="8">
        <f t="shared" si="33"/>
        <v>38.881329643921923</v>
      </c>
      <c r="CK39" s="8">
        <f t="shared" si="33"/>
        <v>38.765192751886033</v>
      </c>
      <c r="CL39" s="8">
        <f t="shared" si="33"/>
        <v>38.649707225908919</v>
      </c>
      <c r="CM39" s="8">
        <f t="shared" si="33"/>
        <v>38.534848006575459</v>
      </c>
      <c r="CN39" s="8">
        <f t="shared" si="28"/>
        <v>38.420590720473399</v>
      </c>
      <c r="CO39" s="8">
        <f t="shared" si="28"/>
        <v>38.306911640469195</v>
      </c>
      <c r="CP39" s="8">
        <f t="shared" si="28"/>
        <v>38.193787648075599</v>
      </c>
      <c r="CQ39" s="8">
        <f t="shared" si="28"/>
        <v>38.081196197748632</v>
      </c>
      <c r="CR39" s="8">
        <f t="shared" si="28"/>
        <v>37.969115282964992</v>
      </c>
      <c r="CS39" s="8">
        <f t="shared" si="28"/>
        <v>37.857523403942174</v>
      </c>
      <c r="CT39" s="8">
        <f t="shared" si="28"/>
        <v>37.746399536873277</v>
      </c>
      <c r="CU39" s="8">
        <f t="shared" si="28"/>
        <v>37.635723104558224</v>
      </c>
      <c r="CV39" s="8">
        <f t="shared" si="28"/>
        <v>37.525473948320823</v>
      </c>
      <c r="CW39" s="8">
        <f t="shared" si="28"/>
        <v>37.41563230110922</v>
      </c>
      <c r="CX39" s="8">
        <f t="shared" si="28"/>
        <v>37.306178761683363</v>
      </c>
      <c r="CY39" s="8">
        <f t="shared" si="28"/>
        <v>37.19709426980009</v>
      </c>
      <c r="CZ39" s="8">
        <f t="shared" si="28"/>
        <v>37.088360082310928</v>
      </c>
      <c r="DA39" s="8">
        <f t="shared" si="29"/>
        <v>36.979957750093497</v>
      </c>
      <c r="DB39" s="8">
        <f t="shared" si="29"/>
        <v>36.871869095741189</v>
      </c>
      <c r="DC39" s="8">
        <f t="shared" si="29"/>
        <v>36.764076191940504</v>
      </c>
      <c r="DD39" s="8">
        <f t="shared" si="29"/>
        <v>36.656561340468016</v>
      </c>
      <c r="DE39" s="8">
        <f t="shared" si="29"/>
        <v>36.549307051743</v>
      </c>
      <c r="DF39" s="8">
        <f t="shared" si="29"/>
        <v>36.44229602487372</v>
      </c>
      <c r="DG39" s="8">
        <f t="shared" si="29"/>
        <v>36.335511128138343</v>
      </c>
      <c r="DH39" s="8">
        <f t="shared" si="29"/>
        <v>36.228935379843243</v>
      </c>
      <c r="DI39" s="8">
        <f t="shared" si="29"/>
        <v>36.122551929503082</v>
      </c>
      <c r="DJ39" s="8">
        <f t="shared" si="29"/>
        <v>36.016344039288903</v>
      </c>
      <c r="DK39" s="8">
        <f t="shared" si="29"/>
        <v>35.91029506569101</v>
      </c>
      <c r="DL39" s="8">
        <f t="shared" si="29"/>
        <v>35.804388441345012</v>
      </c>
      <c r="DM39" s="8">
        <f t="shared" si="29"/>
        <v>35.698607656969095</v>
      </c>
      <c r="DN39" s="8">
        <f t="shared" si="29"/>
        <v>35.592936243361848</v>
      </c>
      <c r="DO39" s="8">
        <f t="shared" si="29"/>
        <v>35.487357753409078</v>
      </c>
      <c r="DP39" s="8">
        <f t="shared" si="29"/>
        <v>35.381855744048543</v>
      </c>
      <c r="DQ39" s="8">
        <f t="shared" si="22"/>
        <v>35.276413758140336</v>
      </c>
      <c r="DR39" s="8">
        <f t="shared" si="15"/>
        <v>35.171015306190633</v>
      </c>
      <c r="DS39" s="8">
        <f t="shared" si="30"/>
        <v>35.065643847874334</v>
      </c>
      <c r="DT39" s="8">
        <f t="shared" si="30"/>
        <v>34.960282773301813</v>
      </c>
      <c r="DU39" s="8">
        <f t="shared" si="30"/>
        <v>34.854915383972418</v>
      </c>
      <c r="DV39" s="8">
        <f t="shared" si="30"/>
        <v>34.749524873355561</v>
      </c>
      <c r="DW39" s="8">
        <f t="shared" si="30"/>
        <v>34.644094307037953</v>
      </c>
      <c r="DX39" s="8">
        <f t="shared" si="30"/>
        <v>34.538606602372326</v>
      </c>
      <c r="DY39" s="8">
        <f t="shared" si="30"/>
        <v>34.433044507560041</v>
      </c>
      <c r="DZ39" s="8">
        <f t="shared" si="30"/>
        <v>34.327390580096072</v>
      </c>
      <c r="EA39" s="8">
        <f t="shared" si="30"/>
        <v>34.221627164500681</v>
      </c>
      <c r="EB39" s="8">
        <f t="shared" si="30"/>
        <v>34.11573636925754</v>
      </c>
      <c r="EC39" s="8">
        <f t="shared" si="30"/>
        <v>34.009700042872396</v>
      </c>
      <c r="ED39" s="8">
        <f t="shared" si="30"/>
        <v>33.903499748960655</v>
      </c>
      <c r="EE39" s="8">
        <f t="shared" si="30"/>
        <v>33.797116740265743</v>
      </c>
      <c r="EF39" s="8">
        <f t="shared" si="30"/>
        <v>33.69053193150198</v>
      </c>
      <c r="EG39" s="8">
        <f t="shared" si="30"/>
        <v>33.583725870908296</v>
      </c>
      <c r="EH39" s="8">
        <f t="shared" si="30"/>
        <v>33.476678710388988</v>
      </c>
      <c r="EI39" s="8">
        <f t="shared" si="23"/>
        <v>33.369370174107814</v>
      </c>
      <c r="EJ39" s="8">
        <f t="shared" si="23"/>
        <v>33.261779525390089</v>
      </c>
      <c r="EK39" s="8">
        <f t="shared" si="23"/>
        <v>33.153885531774215</v>
      </c>
      <c r="EL39" s="8">
        <f t="shared" si="23"/>
        <v>33.045666428040057</v>
      </c>
      <c r="EM39" s="8">
        <f t="shared" si="23"/>
        <v>32.937099877024998</v>
      </c>
      <c r="EN39" s="8">
        <f t="shared" si="23"/>
        <v>32.828162928020667</v>
      </c>
      <c r="EO39" s="8">
        <f t="shared" si="23"/>
        <v>32.718831972522921</v>
      </c>
      <c r="EP39" s="8">
        <f t="shared" si="23"/>
        <v>32.6090826970851</v>
      </c>
      <c r="EQ39" s="8">
        <f t="shared" si="23"/>
        <v>32.498890032998716</v>
      </c>
      <c r="ER39" s="8">
        <f t="shared" si="23"/>
        <v>32.388228102497287</v>
      </c>
      <c r="ES39" s="8">
        <f t="shared" si="23"/>
        <v>32.277070161146511</v>
      </c>
      <c r="ET39" s="8">
        <f t="shared" si="23"/>
        <v>32.165388536047509</v>
      </c>
      <c r="EU39" s="8">
        <f t="shared" si="23"/>
        <v>32.053154559438582</v>
      </c>
      <c r="EV39" s="8">
        <f t="shared" si="23"/>
        <v>31.940338497234158</v>
      </c>
      <c r="EW39" s="8">
        <f t="shared" si="23"/>
        <v>31.826909471986689</v>
      </c>
      <c r="EX39" s="8">
        <f t="shared" si="24"/>
        <v>31.712835379696983</v>
      </c>
      <c r="EY39" s="8">
        <f t="shared" si="24"/>
        <v>31.598082799829921</v>
      </c>
      <c r="EZ39" s="8">
        <f t="shared" si="24"/>
        <v>31.482616897814253</v>
      </c>
      <c r="FA39" s="8">
        <f t="shared" si="24"/>
        <v>31.366401319215591</v>
      </c>
      <c r="FB39" s="8">
        <f t="shared" si="24"/>
        <v>31.249398074669394</v>
      </c>
      <c r="FC39" s="8">
        <f t="shared" si="24"/>
        <v>31.131567414542644</v>
      </c>
      <c r="FD39" s="8">
        <f t="shared" si="24"/>
        <v>31.012867692157364</v>
      </c>
      <c r="FE39" s="8">
        <f t="shared" si="24"/>
        <v>30.893255214252303</v>
      </c>
      <c r="FF39" s="8">
        <f t="shared" si="24"/>
        <v>30.772684077177797</v>
      </c>
      <c r="FG39" s="8">
        <f t="shared" si="24"/>
        <v>30.651105987107979</v>
      </c>
      <c r="FH39" s="8">
        <f t="shared" si="24"/>
        <v>30.528470062309406</v>
      </c>
      <c r="FI39" s="8">
        <f t="shared" si="24"/>
        <v>30.404722615218372</v>
      </c>
      <c r="FJ39" s="8">
        <f t="shared" si="24"/>
        <v>30.279806911743858</v>
      </c>
      <c r="FK39" s="8">
        <f t="shared" si="24"/>
        <v>30.153662904818216</v>
      </c>
      <c r="FL39" s="8">
        <f t="shared" si="24"/>
        <v>30.026226938752462</v>
      </c>
      <c r="FM39" s="8">
        <f t="shared" si="24"/>
        <v>29.897431420402068</v>
      </c>
      <c r="FN39" s="8">
        <f t="shared" si="17"/>
        <v>29.767204452494738</v>
      </c>
      <c r="FO39" s="8">
        <f t="shared" si="31"/>
        <v>29.635469423690907</v>
      </c>
      <c r="FP39" s="8">
        <f t="shared" si="31"/>
        <v>29.502144549012762</v>
      </c>
      <c r="FQ39" s="8">
        <f t="shared" si="31"/>
        <v>29.367142353153028</v>
      </c>
      <c r="FR39" s="8">
        <f t="shared" si="31"/>
        <v>29.230369087816051</v>
      </c>
      <c r="FS39" s="8">
        <f t="shared" si="31"/>
        <v>29.091724072594531</v>
      </c>
      <c r="FT39" s="8">
        <f t="shared" si="31"/>
        <v>28.951098946873042</v>
      </c>
      <c r="FU39" s="8">
        <f t="shared" si="31"/>
        <v>28.808376817782523</v>
      </c>
      <c r="FV39" s="8">
        <f t="shared" si="31"/>
        <v>28.663431286187173</v>
      </c>
      <c r="FW39" s="8">
        <f t="shared" si="31"/>
        <v>28.516125328912228</v>
      </c>
      <c r="FX39" s="8">
        <f t="shared" si="31"/>
        <v>28.366310010712578</v>
      </c>
      <c r="FY39" s="8">
        <f t="shared" si="31"/>
        <v>28.213822993568261</v>
      </c>
      <c r="FZ39" s="8">
        <f t="shared" si="31"/>
        <v>28.058486803413579</v>
      </c>
      <c r="GA39" s="8">
        <f t="shared" si="31"/>
        <v>27.90010680487827</v>
      </c>
      <c r="GB39" s="8">
        <f t="shared" si="31"/>
        <v>27.738468822385077</v>
      </c>
      <c r="GC39" s="8">
        <f t="shared" si="31"/>
        <v>27.573336330108628</v>
      </c>
      <c r="GD39" s="8">
        <f t="shared" si="31"/>
        <v>27.404447112610388</v>
      </c>
      <c r="GE39" s="8">
        <f t="shared" si="25"/>
        <v>27.231509270679059</v>
      </c>
      <c r="GF39" s="8">
        <f t="shared" si="25"/>
        <v>27.054196410551871</v>
      </c>
      <c r="GG39" s="8">
        <f t="shared" si="25"/>
        <v>26.872141805718805</v>
      </c>
      <c r="GH39" s="8">
        <f t="shared" si="25"/>
        <v>26.6849312537462</v>
      </c>
      <c r="GI39" s="8">
        <f t="shared" si="25"/>
        <v>26.492094258349823</v>
      </c>
      <c r="GJ39" s="8">
        <f t="shared" si="25"/>
        <v>26.293093037801924</v>
      </c>
      <c r="GK39" s="8">
        <f t="shared" si="25"/>
        <v>26.087308677072599</v>
      </c>
      <c r="GL39" s="8">
        <f t="shared" si="25"/>
        <v>25.87402347541191</v>
      </c>
      <c r="GM39" s="8">
        <f t="shared" si="25"/>
        <v>25.652398149556912</v>
      </c>
      <c r="GN39" s="8">
        <f t="shared" si="25"/>
        <v>25.421441963820914</v>
      </c>
      <c r="GO39" s="8">
        <f t="shared" si="25"/>
        <v>25.179972951933696</v>
      </c>
      <c r="GP39" s="8">
        <f t="shared" si="25"/>
        <v>24.926563964234319</v>
      </c>
      <c r="GQ39" s="8">
        <f t="shared" si="25"/>
        <v>24.659467947208562</v>
      </c>
      <c r="GR39" s="8">
        <f t="shared" si="25"/>
        <v>24.376511953294134</v>
      </c>
      <c r="GS39" s="10">
        <f t="shared" si="25"/>
        <v>24.074942556679854</v>
      </c>
      <c r="GT39" s="8">
        <f t="shared" si="19"/>
        <v>23.751192906472951</v>
      </c>
      <c r="GU39" s="8">
        <f t="shared" si="10"/>
        <v>23.400517734084396</v>
      </c>
      <c r="GV39" s="8">
        <f t="shared" si="10"/>
        <v>23.016393709765872</v>
      </c>
      <c r="GW39" s="8">
        <f t="shared" si="10"/>
        <v>22.589474501265808</v>
      </c>
      <c r="GX39" s="8">
        <f t="shared" si="10"/>
        <v>22.10562716116943</v>
      </c>
      <c r="GY39" s="8">
        <f t="shared" si="10"/>
        <v>21.541852066703569</v>
      </c>
      <c r="GZ39" s="8">
        <f t="shared" si="10"/>
        <v>20.856514409940221</v>
      </c>
      <c r="HA39" s="8">
        <f t="shared" si="10"/>
        <v>19.960232036406982</v>
      </c>
      <c r="HB39" s="8">
        <f t="shared" si="10"/>
        <v>18.585812465049326</v>
      </c>
    </row>
    <row r="40" spans="11:210">
      <c r="K40" s="14">
        <v>38</v>
      </c>
      <c r="L40" s="8">
        <f t="shared" si="26"/>
        <v>64.181412357406231</v>
      </c>
      <c r="M40" s="8">
        <f t="shared" si="26"/>
        <v>61.162086763689679</v>
      </c>
      <c r="N40" s="8">
        <f t="shared" si="26"/>
        <v>59.318203850167663</v>
      </c>
      <c r="O40" s="8">
        <f t="shared" si="26"/>
        <v>57.968797264321275</v>
      </c>
      <c r="P40" s="8">
        <f t="shared" si="26"/>
        <v>56.895520535055972</v>
      </c>
      <c r="Q40" s="8">
        <f t="shared" si="26"/>
        <v>55.99953137844102</v>
      </c>
      <c r="R40" s="8">
        <f t="shared" si="26"/>
        <v>55.22741909142588</v>
      </c>
      <c r="S40" s="8">
        <f t="shared" si="26"/>
        <v>54.546952761501132</v>
      </c>
      <c r="T40" s="8">
        <f t="shared" si="26"/>
        <v>53.937144145436832</v>
      </c>
      <c r="U40" s="17">
        <f t="shared" si="26"/>
        <v>53.383540622969299</v>
      </c>
      <c r="V40" s="8">
        <f t="shared" si="26"/>
        <v>52.875754299419455</v>
      </c>
      <c r="W40" s="8">
        <f t="shared" si="26"/>
        <v>52.406060998517184</v>
      </c>
      <c r="X40" s="8">
        <f t="shared" si="26"/>
        <v>51.968556603825633</v>
      </c>
      <c r="Y40" s="8">
        <f t="shared" si="26"/>
        <v>51.558623828745326</v>
      </c>
      <c r="Z40" s="8">
        <f t="shared" si="26"/>
        <v>51.172581498468155</v>
      </c>
      <c r="AA40" s="8">
        <f t="shared" si="26"/>
        <v>50.807446046393125</v>
      </c>
      <c r="AB40" s="8">
        <f t="shared" si="20"/>
        <v>50.460764650904657</v>
      </c>
      <c r="AC40" s="8">
        <f t="shared" si="20"/>
        <v>50.130495603461441</v>
      </c>
      <c r="AD40" s="8">
        <f t="shared" si="20"/>
        <v>49.814920693048812</v>
      </c>
      <c r="AE40" s="8">
        <f t="shared" si="20"/>
        <v>49.512579826575553</v>
      </c>
      <c r="AF40" s="8">
        <f t="shared" si="20"/>
        <v>49.222221426421356</v>
      </c>
      <c r="AG40" s="8">
        <f t="shared" si="20"/>
        <v>48.942764237088404</v>
      </c>
      <c r="AH40" s="8">
        <f t="shared" si="20"/>
        <v>48.673267523587441</v>
      </c>
      <c r="AI40" s="8">
        <f t="shared" si="20"/>
        <v>48.412907537247364</v>
      </c>
      <c r="AJ40" s="8">
        <f t="shared" si="32"/>
        <v>48.160958727550998</v>
      </c>
      <c r="AK40" s="8">
        <f t="shared" si="32"/>
        <v>47.916778593362721</v>
      </c>
      <c r="AL40" s="8">
        <f t="shared" si="32"/>
        <v>47.679795357154234</v>
      </c>
      <c r="AM40" s="8">
        <f t="shared" si="32"/>
        <v>47.449497852124331</v>
      </c>
      <c r="AN40" s="8">
        <f t="shared" si="32"/>
        <v>47.22542716083408</v>
      </c>
      <c r="AO40" s="8">
        <f t="shared" si="32"/>
        <v>47.007169652617407</v>
      </c>
      <c r="AP40" s="8">
        <f t="shared" si="32"/>
        <v>46.7943511473486</v>
      </c>
      <c r="AQ40" s="8">
        <f t="shared" si="32"/>
        <v>46.586631993200712</v>
      </c>
      <c r="AR40" s="8">
        <f t="shared" si="32"/>
        <v>46.383702891396709</v>
      </c>
      <c r="AS40" s="8">
        <f t="shared" si="32"/>
        <v>46.185281335560603</v>
      </c>
      <c r="AT40" s="8">
        <f t="shared" si="32"/>
        <v>45.991108559912021</v>
      </c>
      <c r="AU40" s="8">
        <f t="shared" si="32"/>
        <v>45.800946911222731</v>
      </c>
      <c r="AV40" s="8">
        <f t="shared" si="32"/>
        <v>45.614577575628893</v>
      </c>
      <c r="AW40" s="8">
        <f t="shared" si="32"/>
        <v>45.431798604142635</v>
      </c>
      <c r="AX40" s="8">
        <f t="shared" si="32"/>
        <v>45.252423190825567</v>
      </c>
      <c r="AY40" s="8">
        <f t="shared" si="32"/>
        <v>45.076278165672186</v>
      </c>
      <c r="AZ40" s="8">
        <f t="shared" si="27"/>
        <v>44.90320267075073</v>
      </c>
      <c r="BA40" s="8">
        <f t="shared" si="27"/>
        <v>44.73304699340558</v>
      </c>
      <c r="BB40" s="8">
        <f t="shared" si="27"/>
        <v>44.565671534599645</v>
      </c>
      <c r="BC40" s="8">
        <f t="shared" si="27"/>
        <v>44.400945893969556</v>
      </c>
      <c r="BD40" s="8">
        <f t="shared" si="27"/>
        <v>44.238748056037686</v>
      </c>
      <c r="BE40" s="8">
        <f t="shared" si="27"/>
        <v>44.078963664395225</v>
      </c>
      <c r="BF40" s="8">
        <f t="shared" si="27"/>
        <v>43.921485372636134</v>
      </c>
      <c r="BG40" s="8">
        <f t="shared" si="21"/>
        <v>43.766212262459305</v>
      </c>
      <c r="BH40" s="8">
        <f t="shared" si="21"/>
        <v>43.613049320725487</v>
      </c>
      <c r="BI40" s="8">
        <f t="shared" si="21"/>
        <v>43.46190696840538</v>
      </c>
      <c r="BJ40" s="8">
        <f t="shared" si="21"/>
        <v>43.312700635324717</v>
      </c>
      <c r="BK40" s="8">
        <f t="shared" si="21"/>
        <v>43.165350375431849</v>
      </c>
      <c r="BL40" s="8">
        <f t="shared" si="21"/>
        <v>43.019780518009405</v>
      </c>
      <c r="BM40" s="8">
        <f t="shared" si="21"/>
        <v>42.875919350844335</v>
      </c>
      <c r="BN40" s="8">
        <f t="shared" si="21"/>
        <v>42.733698831877327</v>
      </c>
      <c r="BO40" s="8">
        <f t="shared" si="21"/>
        <v>42.593054326286378</v>
      </c>
      <c r="BP40" s="8">
        <f t="shared" si="21"/>
        <v>42.4539243663327</v>
      </c>
      <c r="BQ40" s="8">
        <f t="shared" si="21"/>
        <v>42.316250431618741</v>
      </c>
      <c r="BR40" s="8">
        <f t="shared" si="21"/>
        <v>42.179976747686034</v>
      </c>
      <c r="BS40" s="8">
        <f t="shared" si="21"/>
        <v>42.045050101121802</v>
      </c>
      <c r="BT40" s="8">
        <f t="shared" si="21"/>
        <v>41.911419669552373</v>
      </c>
      <c r="BU40" s="8">
        <f t="shared" si="21"/>
        <v>41.779036865083988</v>
      </c>
      <c r="BV40" s="8">
        <f t="shared" si="21"/>
        <v>41.647855189910835</v>
      </c>
      <c r="BW40" s="8">
        <f t="shared" si="13"/>
        <v>41.517830102949169</v>
      </c>
      <c r="BX40" s="8">
        <f t="shared" si="33"/>
        <v>41.388918896479119</v>
      </c>
      <c r="BY40" s="8">
        <f t="shared" si="33"/>
        <v>41.26108058188246</v>
      </c>
      <c r="BZ40" s="8">
        <f t="shared" si="33"/>
        <v>41.134275783659824</v>
      </c>
      <c r="CA40" s="8">
        <f t="shared" si="33"/>
        <v>41.008466640993838</v>
      </c>
      <c r="CB40" s="8">
        <f t="shared" si="33"/>
        <v>40.88361671619856</v>
      </c>
      <c r="CC40" s="8">
        <f t="shared" si="33"/>
        <v>40.759690909461035</v>
      </c>
      <c r="CD40" s="8">
        <f t="shared" si="33"/>
        <v>40.636655379338521</v>
      </c>
      <c r="CE40" s="8">
        <f t="shared" si="33"/>
        <v>40.514477468526607</v>
      </c>
      <c r="CF40" s="8">
        <f t="shared" si="33"/>
        <v>40.393125634459267</v>
      </c>
      <c r="CG40" s="8">
        <f t="shared" si="33"/>
        <v>40.272569384342702</v>
      </c>
      <c r="CH40" s="8">
        <f t="shared" si="33"/>
        <v>40.152779214261471</v>
      </c>
      <c r="CI40" s="8">
        <f t="shared" si="33"/>
        <v>40.0337265520279</v>
      </c>
      <c r="CJ40" s="8">
        <f t="shared" si="33"/>
        <v>39.915383703475015</v>
      </c>
      <c r="CK40" s="8">
        <f t="shared" si="33"/>
        <v>39.797723801919737</v>
      </c>
      <c r="CL40" s="8">
        <f t="shared" si="33"/>
        <v>39.680720760545931</v>
      </c>
      <c r="CM40" s="8">
        <f t="shared" si="33"/>
        <v>39.564349227479042</v>
      </c>
      <c r="CN40" s="8">
        <f t="shared" si="28"/>
        <v>39.448584543341958</v>
      </c>
      <c r="CO40" s="8">
        <f t="shared" si="28"/>
        <v>39.333402701099914</v>
      </c>
      <c r="CP40" s="8">
        <f t="shared" si="28"/>
        <v>39.218780308016846</v>
      </c>
      <c r="CQ40" s="8">
        <f t="shared" si="28"/>
        <v>39.104694549560179</v>
      </c>
      <c r="CR40" s="8">
        <f t="shared" si="28"/>
        <v>38.991123155103132</v>
      </c>
      <c r="CS40" s="8">
        <f t="shared" si="28"/>
        <v>38.87804436528539</v>
      </c>
      <c r="CT40" s="8">
        <f t="shared" si="28"/>
        <v>38.765436900902813</v>
      </c>
      <c r="CU40" s="8">
        <f t="shared" si="28"/>
        <v>38.653279933206612</v>
      </c>
      <c r="CV40" s="8">
        <f t="shared" si="28"/>
        <v>38.541553055500295</v>
      </c>
      <c r="CW40" s="8">
        <f t="shared" si="28"/>
        <v>38.43023625593073</v>
      </c>
      <c r="CX40" s="8">
        <f t="shared" si="28"/>
        <v>38.319309891376101</v>
      </c>
      <c r="CY40" s="8">
        <f t="shared" si="28"/>
        <v>38.208754662339999</v>
      </c>
      <c r="CZ40" s="8">
        <f t="shared" si="28"/>
        <v>38.098551588766199</v>
      </c>
      <c r="DA40" s="8">
        <f t="shared" si="29"/>
        <v>37.988681986693805</v>
      </c>
      <c r="DB40" s="8">
        <f t="shared" si="29"/>
        <v>37.879127445676971</v>
      </c>
      <c r="DC40" s="8">
        <f t="shared" si="29"/>
        <v>37.769869806897198</v>
      </c>
      <c r="DD40" s="8">
        <f t="shared" si="29"/>
        <v>37.660891141899896</v>
      </c>
      <c r="DE40" s="8">
        <f t="shared" si="29"/>
        <v>37.552173731890143</v>
      </c>
      <c r="DF40" s="8">
        <f t="shared" si="29"/>
        <v>37.443700047525127</v>
      </c>
      <c r="DG40" s="8">
        <f t="shared" si="29"/>
        <v>37.33545272914337</v>
      </c>
      <c r="DH40" s="8">
        <f t="shared" si="29"/>
        <v>37.227414567372627</v>
      </c>
      <c r="DI40" s="8">
        <f t="shared" si="29"/>
        <v>37.119568484060615</v>
      </c>
      <c r="DJ40" s="8">
        <f t="shared" si="29"/>
        <v>37.011897513473485</v>
      </c>
      <c r="DK40" s="8">
        <f t="shared" si="29"/>
        <v>36.904384783708622</v>
      </c>
      <c r="DL40" s="8">
        <f t="shared" si="29"/>
        <v>36.797013498269031</v>
      </c>
      <c r="DM40" s="8">
        <f t="shared" si="29"/>
        <v>36.689766917746987</v>
      </c>
      <c r="DN40" s="8">
        <f t="shared" si="29"/>
        <v>36.582628341565353</v>
      </c>
      <c r="DO40" s="8">
        <f t="shared" si="29"/>
        <v>36.475581089724209</v>
      </c>
      <c r="DP40" s="8">
        <f t="shared" si="29"/>
        <v>36.368608484501088</v>
      </c>
      <c r="DQ40" s="8">
        <f t="shared" si="22"/>
        <v>36.261693832051847</v>
      </c>
      <c r="DR40" s="8">
        <f t="shared" si="15"/>
        <v>36.15482040385865</v>
      </c>
      <c r="DS40" s="8">
        <f t="shared" si="30"/>
        <v>36.047971417970231</v>
      </c>
      <c r="DT40" s="8">
        <f t="shared" si="30"/>
        <v>35.941130019978466</v>
      </c>
      <c r="DU40" s="8">
        <f t="shared" si="30"/>
        <v>35.834279263673011</v>
      </c>
      <c r="DV40" s="8">
        <f t="shared" si="30"/>
        <v>35.727402091313962</v>
      </c>
      <c r="DW40" s="8">
        <f t="shared" si="30"/>
        <v>35.620481313459877</v>
      </c>
      <c r="DX40" s="8">
        <f t="shared" si="30"/>
        <v>35.513499588285576</v>
      </c>
      <c r="DY40" s="8">
        <f t="shared" si="30"/>
        <v>35.406439400320771</v>
      </c>
      <c r="DZ40" s="8">
        <f t="shared" si="30"/>
        <v>35.299283038536892</v>
      </c>
      <c r="EA40" s="8">
        <f t="shared" si="30"/>
        <v>35.192012573705057</v>
      </c>
      <c r="EB40" s="8">
        <f t="shared" si="30"/>
        <v>35.084609834943343</v>
      </c>
      <c r="EC40" s="8">
        <f t="shared" si="30"/>
        <v>34.977056385366218</v>
      </c>
      <c r="ED40" s="8">
        <f t="shared" si="30"/>
        <v>34.869333496742549</v>
      </c>
      <c r="EE40" s="8">
        <f t="shared" si="30"/>
        <v>34.761422123062268</v>
      </c>
      <c r="EF40" s="8">
        <f t="shared" si="30"/>
        <v>34.65330287290368</v>
      </c>
      <c r="EG40" s="8">
        <f t="shared" si="30"/>
        <v>34.544955980485426</v>
      </c>
      <c r="EH40" s="8">
        <f t="shared" si="30"/>
        <v>34.436361275277022</v>
      </c>
      <c r="EI40" s="8">
        <f t="shared" si="23"/>
        <v>34.32749815003185</v>
      </c>
      <c r="EJ40" s="8">
        <f t="shared" si="23"/>
        <v>34.218345527094321</v>
      </c>
      <c r="EK40" s="8">
        <f t="shared" si="23"/>
        <v>34.10888182282001</v>
      </c>
      <c r="EL40" s="8">
        <f t="shared" si="23"/>
        <v>33.999084909932357</v>
      </c>
      <c r="EM40" s="8">
        <f t="shared" si="23"/>
        <v>33.888932077623728</v>
      </c>
      <c r="EN40" s="8">
        <f t="shared" si="23"/>
        <v>33.778399989189396</v>
      </c>
      <c r="EO40" s="8">
        <f t="shared" si="23"/>
        <v>33.667464636963089</v>
      </c>
      <c r="EP40" s="8">
        <f t="shared" si="23"/>
        <v>33.556101294298884</v>
      </c>
      <c r="EQ40" s="8">
        <f t="shared" si="23"/>
        <v>33.444284464318592</v>
      </c>
      <c r="ER40" s="8">
        <f t="shared" si="23"/>
        <v>33.331987825114524</v>
      </c>
      <c r="ES40" s="8">
        <f t="shared" si="23"/>
        <v>33.219184171063951</v>
      </c>
      <c r="ET40" s="8">
        <f t="shared" si="23"/>
        <v>33.105845349875231</v>
      </c>
      <c r="EU40" s="8">
        <f t="shared" si="23"/>
        <v>32.991942194942588</v>
      </c>
      <c r="EV40" s="8">
        <f t="shared" si="23"/>
        <v>32.877444452539599</v>
      </c>
      <c r="EW40" s="8">
        <f t="shared" si="23"/>
        <v>32.762320703326836</v>
      </c>
      <c r="EX40" s="8">
        <f t="shared" si="24"/>
        <v>32.646538277588228</v>
      </c>
      <c r="EY40" s="8">
        <f t="shared" si="24"/>
        <v>32.530063163540348</v>
      </c>
      <c r="EZ40" s="8">
        <f t="shared" si="24"/>
        <v>32.41285990797931</v>
      </c>
      <c r="FA40" s="8">
        <f t="shared" si="24"/>
        <v>32.294891508438553</v>
      </c>
      <c r="FB40" s="8">
        <f t="shared" si="24"/>
        <v>32.176119295926362</v>
      </c>
      <c r="FC40" s="8">
        <f t="shared" si="24"/>
        <v>32.05650280719162</v>
      </c>
      <c r="FD40" s="8">
        <f t="shared" si="24"/>
        <v>31.935999645328042</v>
      </c>
      <c r="FE40" s="8">
        <f t="shared" si="24"/>
        <v>31.814565327367273</v>
      </c>
      <c r="FF40" s="8">
        <f t="shared" si="24"/>
        <v>31.692153117326008</v>
      </c>
      <c r="FG40" s="8">
        <f t="shared" si="24"/>
        <v>31.56871384295783</v>
      </c>
      <c r="FH40" s="8">
        <f t="shared" si="24"/>
        <v>31.444195694209807</v>
      </c>
      <c r="FI40" s="8">
        <f t="shared" si="24"/>
        <v>31.318544001092036</v>
      </c>
      <c r="FJ40" s="8">
        <f t="shared" si="24"/>
        <v>31.191700988325778</v>
      </c>
      <c r="FK40" s="8">
        <f t="shared" si="24"/>
        <v>31.063605503733402</v>
      </c>
      <c r="FL40" s="8">
        <f t="shared" si="24"/>
        <v>30.934192716858817</v>
      </c>
      <c r="FM40" s="8">
        <f t="shared" si="24"/>
        <v>30.803393783744919</v>
      </c>
      <c r="FN40" s="8">
        <f t="shared" si="17"/>
        <v>30.671135473127197</v>
      </c>
      <c r="FO40" s="8">
        <f t="shared" si="31"/>
        <v>30.537339748506245</v>
      </c>
      <c r="FP40" s="8">
        <f t="shared" si="31"/>
        <v>30.401923299608058</v>
      </c>
      <c r="FQ40" s="8">
        <f t="shared" si="31"/>
        <v>30.264797015594123</v>
      </c>
      <c r="FR40" s="8">
        <f t="shared" si="31"/>
        <v>30.125865390996907</v>
      </c>
      <c r="FS40" s="8">
        <f t="shared" si="31"/>
        <v>29.985025853674195</v>
      </c>
      <c r="FT40" s="8">
        <f t="shared" si="31"/>
        <v>29.842168002022845</v>
      </c>
      <c r="FU40" s="8">
        <f t="shared" si="31"/>
        <v>29.697172736175482</v>
      </c>
      <c r="FV40" s="8">
        <f t="shared" si="31"/>
        <v>29.549911264799714</v>
      </c>
      <c r="FW40" s="8">
        <f t="shared" si="31"/>
        <v>29.400243965269716</v>
      </c>
      <c r="FX40" s="8">
        <f t="shared" si="31"/>
        <v>29.248019070175882</v>
      </c>
      <c r="FY40" s="8">
        <f t="shared" si="31"/>
        <v>29.093071147104308</v>
      </c>
      <c r="FZ40" s="8">
        <f t="shared" si="31"/>
        <v>28.935219330985959</v>
      </c>
      <c r="GA40" s="8">
        <f t="shared" si="31"/>
        <v>28.774265258592891</v>
      </c>
      <c r="GB40" s="8">
        <f t="shared" si="31"/>
        <v>28.609990642274365</v>
      </c>
      <c r="GC40" s="8">
        <f t="shared" si="31"/>
        <v>28.442154403862425</v>
      </c>
      <c r="GD40" s="8">
        <f t="shared" si="31"/>
        <v>28.270489268561491</v>
      </c>
      <c r="GE40" s="8">
        <f t="shared" si="25"/>
        <v>28.094697690790497</v>
      </c>
      <c r="GF40" s="8">
        <f t="shared" si="25"/>
        <v>27.914446946843331</v>
      </c>
      <c r="GG40" s="8">
        <f t="shared" si="25"/>
        <v>27.729363179249315</v>
      </c>
      <c r="GH40" s="8">
        <f t="shared" si="25"/>
        <v>27.539024109569038</v>
      </c>
      <c r="GI40" s="8">
        <f t="shared" si="25"/>
        <v>27.34295004224283</v>
      </c>
      <c r="GJ40" s="8">
        <f t="shared" si="25"/>
        <v>27.140592650280727</v>
      </c>
      <c r="GK40" s="8">
        <f t="shared" si="25"/>
        <v>26.931320846072598</v>
      </c>
      <c r="GL40" s="8">
        <f t="shared" si="25"/>
        <v>26.714402769355157</v>
      </c>
      <c r="GM40" s="8">
        <f t="shared" si="25"/>
        <v>26.488982524653082</v>
      </c>
      <c r="GN40" s="8">
        <f t="shared" si="25"/>
        <v>26.254049699219411</v>
      </c>
      <c r="GO40" s="8">
        <f t="shared" si="25"/>
        <v>26.008398767024524</v>
      </c>
      <c r="GP40" s="8">
        <f t="shared" si="25"/>
        <v>25.750574022840439</v>
      </c>
      <c r="GQ40" s="8">
        <f t="shared" si="25"/>
        <v>25.478793314543552</v>
      </c>
      <c r="GR40" s="8">
        <f t="shared" si="25"/>
        <v>25.190839849538698</v>
      </c>
      <c r="GS40" s="10">
        <f t="shared" si="25"/>
        <v>24.883904383335569</v>
      </c>
      <c r="GT40" s="8">
        <f t="shared" si="19"/>
        <v>24.554347387130196</v>
      </c>
      <c r="GU40" s="8">
        <f t="shared" si="10"/>
        <v>24.197326361642283</v>
      </c>
      <c r="GV40" s="8">
        <f t="shared" si="10"/>
        <v>23.806183483625787</v>
      </c>
      <c r="GW40" s="8">
        <f t="shared" si="10"/>
        <v>23.371378378037985</v>
      </c>
      <c r="GX40" s="8">
        <f t="shared" si="10"/>
        <v>22.878482328733377</v>
      </c>
      <c r="GY40" s="8">
        <f t="shared" si="10"/>
        <v>22.304009858922313</v>
      </c>
      <c r="GZ40" s="8">
        <f t="shared" si="10"/>
        <v>21.605436563493996</v>
      </c>
      <c r="HA40" s="8">
        <f t="shared" si="10"/>
        <v>20.691442062256979</v>
      </c>
      <c r="HB40" s="8">
        <f t="shared" si="10"/>
        <v>19.288911558890646</v>
      </c>
    </row>
    <row r="41" spans="11:210">
      <c r="K41" s="14">
        <v>39</v>
      </c>
      <c r="L41" s="8">
        <f t="shared" si="26"/>
        <v>65.475570903468039</v>
      </c>
      <c r="M41" s="8">
        <f t="shared" si="26"/>
        <v>62.428121016184875</v>
      </c>
      <c r="N41" s="8">
        <f t="shared" si="26"/>
        <v>60.56656781814668</v>
      </c>
      <c r="O41" s="8">
        <f t="shared" si="26"/>
        <v>59.203978696086097</v>
      </c>
      <c r="P41" s="8">
        <f t="shared" si="26"/>
        <v>58.120059734686272</v>
      </c>
      <c r="Q41" s="8">
        <f t="shared" si="26"/>
        <v>57.215076309403628</v>
      </c>
      <c r="R41" s="8">
        <f t="shared" si="26"/>
        <v>56.435130960785713</v>
      </c>
      <c r="S41" s="8">
        <f t="shared" si="26"/>
        <v>55.747696744280596</v>
      </c>
      <c r="T41" s="8">
        <f t="shared" si="26"/>
        <v>55.131591355574216</v>
      </c>
      <c r="U41" s="17">
        <f t="shared" si="26"/>
        <v>54.572227758941722</v>
      </c>
      <c r="V41" s="8">
        <f t="shared" si="26"/>
        <v>54.059120942186496</v>
      </c>
      <c r="W41" s="8">
        <f t="shared" si="26"/>
        <v>53.584474173036156</v>
      </c>
      <c r="X41" s="8">
        <f t="shared" si="26"/>
        <v>53.142327635533697</v>
      </c>
      <c r="Y41" s="8">
        <f t="shared" si="26"/>
        <v>52.728020309695687</v>
      </c>
      <c r="Z41" s="8">
        <f t="shared" si="26"/>
        <v>52.337836024601131</v>
      </c>
      <c r="AA41" s="8">
        <f t="shared" si="26"/>
        <v>51.968762751234145</v>
      </c>
      <c r="AB41" s="8">
        <f t="shared" si="20"/>
        <v>51.618324192488799</v>
      </c>
      <c r="AC41" s="8">
        <f t="shared" si="20"/>
        <v>51.284459038875461</v>
      </c>
      <c r="AD41" s="8">
        <f t="shared" si="20"/>
        <v>50.965432535923213</v>
      </c>
      <c r="AE41" s="8">
        <f t="shared" si="20"/>
        <v>50.659770493213728</v>
      </c>
      <c r="AF41" s="8">
        <f t="shared" si="20"/>
        <v>50.366209216893161</v>
      </c>
      <c r="AG41" s="8">
        <f t="shared" si="20"/>
        <v>50.083656957368149</v>
      </c>
      <c r="AH41" s="8">
        <f t="shared" si="20"/>
        <v>49.811163826946846</v>
      </c>
      <c r="AI41" s="8">
        <f t="shared" si="20"/>
        <v>49.547898043448136</v>
      </c>
      <c r="AJ41" s="8">
        <f t="shared" si="32"/>
        <v>49.293126964265994</v>
      </c>
      <c r="AK41" s="8">
        <f t="shared" si="32"/>
        <v>49.046201793965821</v>
      </c>
      <c r="AL41" s="8">
        <f t="shared" si="32"/>
        <v>48.806545141413707</v>
      </c>
      <c r="AM41" s="8">
        <f t="shared" si="32"/>
        <v>48.573640810638899</v>
      </c>
      <c r="AN41" s="8">
        <f t="shared" si="32"/>
        <v>48.347025359737088</v>
      </c>
      <c r="AO41" s="8">
        <f t="shared" si="32"/>
        <v>48.126281071769355</v>
      </c>
      <c r="AP41" s="8">
        <f t="shared" si="32"/>
        <v>47.911030062681974</v>
      </c>
      <c r="AQ41" s="8">
        <f t="shared" si="32"/>
        <v>47.700929311884877</v>
      </c>
      <c r="AR41" s="8">
        <f t="shared" si="32"/>
        <v>47.495666446917923</v>
      </c>
      <c r="AS41" s="8">
        <f t="shared" si="32"/>
        <v>47.294956148564218</v>
      </c>
      <c r="AT41" s="8">
        <f t="shared" si="32"/>
        <v>47.098537069654746</v>
      </c>
      <c r="AU41" s="8">
        <f t="shared" si="32"/>
        <v>46.906169181678159</v>
      </c>
      <c r="AV41" s="8">
        <f t="shared" si="32"/>
        <v>46.717631479637127</v>
      </c>
      <c r="AW41" s="8">
        <f t="shared" si="32"/>
        <v>46.532719988461587</v>
      </c>
      <c r="AX41" s="8">
        <f t="shared" si="32"/>
        <v>46.351246024505095</v>
      </c>
      <c r="AY41" s="8">
        <f t="shared" si="32"/>
        <v>46.173034673810449</v>
      </c>
      <c r="AZ41" s="8">
        <f t="shared" si="27"/>
        <v>45.997923455393213</v>
      </c>
      <c r="BA41" s="8">
        <f t="shared" si="27"/>
        <v>45.825761143097161</v>
      </c>
      <c r="BB41" s="8">
        <f t="shared" si="27"/>
        <v>45.656406723890981</v>
      </c>
      <c r="BC41" s="8">
        <f t="shared" si="27"/>
        <v>45.489728474002888</v>
      </c>
      <c r="BD41" s="8">
        <f t="shared" si="27"/>
        <v>45.325603137188196</v>
      </c>
      <c r="BE41" s="8">
        <f t="shared" si="27"/>
        <v>45.163915191818013</v>
      </c>
      <c r="BF41" s="8">
        <f t="shared" si="27"/>
        <v>45.004556195460935</v>
      </c>
      <c r="BG41" s="8">
        <f t="shared" si="21"/>
        <v>44.847424197283509</v>
      </c>
      <c r="BH41" s="8">
        <f t="shared" si="21"/>
        <v>44.692423209976447</v>
      </c>
      <c r="BI41" s="8">
        <f t="shared" si="21"/>
        <v>44.539462734075776</v>
      </c>
      <c r="BJ41" s="8">
        <f t="shared" si="21"/>
        <v>44.388457328525483</v>
      </c>
      <c r="BK41" s="8">
        <f t="shared" si="21"/>
        <v>44.239326222156372</v>
      </c>
      <c r="BL41" s="8">
        <f t="shared" si="21"/>
        <v>44.091992961458935</v>
      </c>
      <c r="BM41" s="8">
        <f t="shared" si="21"/>
        <v>43.94638509062549</v>
      </c>
      <c r="BN41" s="8">
        <f t="shared" si="21"/>
        <v>43.802433860349311</v>
      </c>
      <c r="BO41" s="8">
        <f t="shared" si="21"/>
        <v>43.660073962305852</v>
      </c>
      <c r="BP41" s="8">
        <f t="shared" si="21"/>
        <v>43.519243286618455</v>
      </c>
      <c r="BQ41" s="8">
        <f t="shared" si="21"/>
        <v>43.379882699935514</v>
      </c>
      <c r="BR41" s="8">
        <f t="shared" si="21"/>
        <v>43.241935842026564</v>
      </c>
      <c r="BS41" s="8">
        <f t="shared" si="21"/>
        <v>43.105348939048753</v>
      </c>
      <c r="BT41" s="8">
        <f t="shared" si="21"/>
        <v>42.970070631845353</v>
      </c>
      <c r="BU41" s="8">
        <f t="shared" si="21"/>
        <v>42.836051817823815</v>
      </c>
      <c r="BV41" s="8">
        <f t="shared" ref="BV41:CK102" si="34">_xlfn.CHISQ.INV(BV$2,$K41)</f>
        <v>42.703245505119583</v>
      </c>
      <c r="BW41" s="8">
        <f t="shared" si="34"/>
        <v>42.571606677894437</v>
      </c>
      <c r="BX41" s="8">
        <f t="shared" si="34"/>
        <v>42.441092171740387</v>
      </c>
      <c r="BY41" s="8">
        <f t="shared" si="33"/>
        <v>42.311660558268613</v>
      </c>
      <c r="BZ41" s="8">
        <f t="shared" si="33"/>
        <v>42.18327203805908</v>
      </c>
      <c r="CA41" s="8">
        <f t="shared" si="33"/>
        <v>42.055888341229938</v>
      </c>
      <c r="CB41" s="8">
        <f t="shared" si="33"/>
        <v>41.929472634960746</v>
      </c>
      <c r="CC41" s="8">
        <f t="shared" si="33"/>
        <v>41.803989437369417</v>
      </c>
      <c r="CD41" s="8">
        <f t="shared" si="33"/>
        <v>41.679404537201179</v>
      </c>
      <c r="CE41" s="8">
        <f t="shared" si="33"/>
        <v>41.555684918840008</v>
      </c>
      <c r="CF41" s="8">
        <f t="shared" si="33"/>
        <v>41.432798692199313</v>
      </c>
      <c r="CG41" s="8">
        <f t="shared" si="33"/>
        <v>41.310715027089515</v>
      </c>
      <c r="CH41" s="8">
        <f t="shared" si="33"/>
        <v>41.189404091697924</v>
      </c>
      <c r="CI41" s="8">
        <f t="shared" si="33"/>
        <v>41.068836994847956</v>
      </c>
      <c r="CJ41" s="8">
        <f t="shared" si="33"/>
        <v>40.948985731736002</v>
      </c>
      <c r="CK41" s="8">
        <f t="shared" si="33"/>
        <v>40.829823132868427</v>
      </c>
      <c r="CL41" s="8">
        <f t="shared" si="33"/>
        <v>40.711322815947611</v>
      </c>
      <c r="CM41" s="8">
        <f t="shared" si="33"/>
        <v>40.593459140474771</v>
      </c>
      <c r="CN41" s="8">
        <f t="shared" si="28"/>
        <v>40.47620716485838</v>
      </c>
      <c r="CO41" s="8">
        <f t="shared" si="28"/>
        <v>40.359542605833248</v>
      </c>
      <c r="CP41" s="8">
        <f t="shared" si="28"/>
        <v>40.243441800011276</v>
      </c>
      <c r="CQ41" s="8">
        <f t="shared" si="28"/>
        <v>40.127881667399137</v>
      </c>
      <c r="CR41" s="8">
        <f t="shared" si="28"/>
        <v>40.01283967673043</v>
      </c>
      <c r="CS41" s="8">
        <f t="shared" si="28"/>
        <v>39.898293812471316</v>
      </c>
      <c r="CT41" s="8">
        <f t="shared" si="28"/>
        <v>39.784222543369971</v>
      </c>
      <c r="CU41" s="8">
        <f t="shared" si="28"/>
        <v>39.67060479242781</v>
      </c>
      <c r="CV41" s="8">
        <f t="shared" si="28"/>
        <v>39.55741990818062</v>
      </c>
      <c r="CW41" s="8">
        <f t="shared" si="28"/>
        <v>39.444647637184218</v>
      </c>
      <c r="CX41" s="8">
        <f t="shared" si="28"/>
        <v>39.332268097606764</v>
      </c>
      <c r="CY41" s="8">
        <f t="shared" si="28"/>
        <v>39.220261753835715</v>
      </c>
      <c r="CZ41" s="8">
        <f t="shared" si="28"/>
        <v>39.108609392013143</v>
      </c>
      <c r="DA41" s="8">
        <f t="shared" si="29"/>
        <v>38.997292096418491</v>
      </c>
      <c r="DB41" s="8">
        <f t="shared" si="29"/>
        <v>38.88629122662153</v>
      </c>
      <c r="DC41" s="8">
        <f t="shared" si="29"/>
        <v>38.77558839533328</v>
      </c>
      <c r="DD41" s="8">
        <f t="shared" si="29"/>
        <v>38.665165446885396</v>
      </c>
      <c r="DE41" s="8">
        <f t="shared" si="29"/>
        <v>38.555004436272597</v>
      </c>
      <c r="DF41" s="8">
        <f t="shared" si="29"/>
        <v>38.445087608694408</v>
      </c>
      <c r="DG41" s="8">
        <f t="shared" si="29"/>
        <v>38.335397379535976</v>
      </c>
      <c r="DH41" s="8">
        <f t="shared" si="29"/>
        <v>38.225916314728956</v>
      </c>
      <c r="DI41" s="8">
        <f t="shared" si="29"/>
        <v>38.116627111435953</v>
      </c>
      <c r="DJ41" s="8">
        <f t="shared" si="29"/>
        <v>38.007512579002722</v>
      </c>
      <c r="DK41" s="8">
        <f t="shared" si="29"/>
        <v>37.898555620124071</v>
      </c>
      <c r="DL41" s="8">
        <f t="shared" si="29"/>
        <v>37.789739212169948</v>
      </c>
      <c r="DM41" s="8">
        <f t="shared" si="29"/>
        <v>37.681046388618704</v>
      </c>
      <c r="DN41" s="8">
        <f t="shared" si="29"/>
        <v>37.572460220545139</v>
      </c>
      <c r="DO41" s="8">
        <f t="shared" si="29"/>
        <v>37.463963798110449</v>
      </c>
      <c r="DP41" s="8">
        <f t="shared" si="29"/>
        <v>37.355540212001443</v>
      </c>
      <c r="DQ41" s="8">
        <f t="shared" si="22"/>
        <v>37.247172534765177</v>
      </c>
      <c r="DR41" s="8">
        <f t="shared" ref="DR41:EG102" si="35">_xlfn.CHISQ.INV(DR$2,$K41)</f>
        <v>37.138843801984862</v>
      </c>
      <c r="DS41" s="8">
        <f t="shared" si="35"/>
        <v>37.030536993241505</v>
      </c>
      <c r="DT41" s="8">
        <f t="shared" si="35"/>
        <v>36.922235012803824</v>
      </c>
      <c r="DU41" s="8">
        <f t="shared" si="35"/>
        <v>36.813920669988129</v>
      </c>
      <c r="DV41" s="8">
        <f t="shared" si="35"/>
        <v>36.705576659126365</v>
      </c>
      <c r="DW41" s="8">
        <f t="shared" si="35"/>
        <v>36.597185539079128</v>
      </c>
      <c r="DX41" s="8">
        <f t="shared" si="35"/>
        <v>36.48872971222675</v>
      </c>
      <c r="DY41" s="8">
        <f t="shared" si="35"/>
        <v>36.380191402868483</v>
      </c>
      <c r="DZ41" s="8">
        <f t="shared" si="35"/>
        <v>36.27155263495569</v>
      </c>
      <c r="EA41" s="8">
        <f t="shared" si="35"/>
        <v>36.162795209080976</v>
      </c>
      <c r="EB41" s="8">
        <f t="shared" si="35"/>
        <v>36.053900678639707</v>
      </c>
      <c r="EC41" s="8">
        <f t="shared" si="35"/>
        <v>35.944850325075343</v>
      </c>
      <c r="ED41" s="8">
        <f t="shared" si="35"/>
        <v>35.835625132113478</v>
      </c>
      <c r="EE41" s="8">
        <f t="shared" si="35"/>
        <v>35.726205758882621</v>
      </c>
      <c r="EF41" s="8">
        <f t="shared" si="35"/>
        <v>35.616572511812116</v>
      </c>
      <c r="EG41" s="8">
        <f t="shared" si="35"/>
        <v>35.506705315188654</v>
      </c>
      <c r="EH41" s="8">
        <f t="shared" si="30"/>
        <v>35.396583680243545</v>
      </c>
      <c r="EI41" s="8">
        <f t="shared" si="23"/>
        <v>35.28618667263175</v>
      </c>
      <c r="EJ41" s="8">
        <f t="shared" si="23"/>
        <v>35.175492878151822</v>
      </c>
      <c r="EK41" s="8">
        <f t="shared" si="23"/>
        <v>35.06448036654259</v>
      </c>
      <c r="EL41" s="8">
        <f t="shared" si="23"/>
        <v>34.953126653177037</v>
      </c>
      <c r="EM41" s="8">
        <f t="shared" si="23"/>
        <v>34.841408658457333</v>
      </c>
      <c r="EN41" s="8">
        <f t="shared" si="23"/>
        <v>34.72930266469605</v>
      </c>
      <c r="EO41" s="8">
        <f t="shared" si="23"/>
        <v>34.61678427024745</v>
      </c>
      <c r="EP41" s="8">
        <f t="shared" si="23"/>
        <v>34.503828340629411</v>
      </c>
      <c r="EQ41" s="8">
        <f t="shared" si="23"/>
        <v>34.390408956349454</v>
      </c>
      <c r="ER41" s="8">
        <f t="shared" si="23"/>
        <v>34.276499357119043</v>
      </c>
      <c r="ES41" s="8">
        <f t="shared" si="23"/>
        <v>34.162071882106382</v>
      </c>
      <c r="ET41" s="8">
        <f t="shared" si="23"/>
        <v>34.047097905840026</v>
      </c>
      <c r="EU41" s="8">
        <f t="shared" si="23"/>
        <v>33.931547769332738</v>
      </c>
      <c r="EV41" s="8">
        <f t="shared" si="23"/>
        <v>33.815390705946626</v>
      </c>
      <c r="EW41" s="8">
        <f t="shared" si="23"/>
        <v>33.698594761465223</v>
      </c>
      <c r="EX41" s="8">
        <f t="shared" si="24"/>
        <v>33.581126707775894</v>
      </c>
      <c r="EY41" s="8">
        <f t="shared" si="24"/>
        <v>33.462951949494531</v>
      </c>
      <c r="EZ41" s="8">
        <f t="shared" si="24"/>
        <v>33.344034422783153</v>
      </c>
      <c r="FA41" s="8">
        <f t="shared" si="24"/>
        <v>33.224336485518279</v>
      </c>
      <c r="FB41" s="8">
        <f t="shared" si="24"/>
        <v>33.103818797860853</v>
      </c>
      <c r="FC41" s="8">
        <f t="shared" si="24"/>
        <v>32.982440192156737</v>
      </c>
      <c r="FD41" s="8">
        <f t="shared" si="24"/>
        <v>32.860157530955</v>
      </c>
      <c r="FE41" s="8">
        <f t="shared" si="24"/>
        <v>32.73692555176887</v>
      </c>
      <c r="FF41" s="8">
        <f t="shared" si="24"/>
        <v>32.612696697015373</v>
      </c>
      <c r="FG41" s="8">
        <f t="shared" si="24"/>
        <v>32.487420927350634</v>
      </c>
      <c r="FH41" s="8">
        <f t="shared" si="24"/>
        <v>32.361045516363077</v>
      </c>
      <c r="FI41" s="8">
        <f t="shared" si="24"/>
        <v>32.233514824288626</v>
      </c>
      <c r="FJ41" s="8">
        <f t="shared" si="24"/>
        <v>32.104770048063152</v>
      </c>
      <c r="FK41" s="8">
        <f t="shared" si="24"/>
        <v>31.974748944617332</v>
      </c>
      <c r="FL41" s="8">
        <f t="shared" si="24"/>
        <v>31.843385523834883</v>
      </c>
      <c r="FM41" s="8">
        <f t="shared" ref="FM41:GB102" si="36">_xlfn.CHISQ.INV(FM$2,$K41)</f>
        <v>31.710609707022808</v>
      </c>
      <c r="FN41" s="8">
        <f t="shared" si="36"/>
        <v>31.576346946061307</v>
      </c>
      <c r="FO41" s="8">
        <f t="shared" si="36"/>
        <v>31.440517797589472</v>
      </c>
      <c r="FP41" s="8">
        <f t="shared" si="36"/>
        <v>31.303037445610585</v>
      </c>
      <c r="FQ41" s="8">
        <f t="shared" si="36"/>
        <v>31.163815164731282</v>
      </c>
      <c r="FR41" s="8">
        <f t="shared" si="36"/>
        <v>31.02275371483579</v>
      </c>
      <c r="FS41" s="8">
        <f t="shared" si="36"/>
        <v>30.87974865628135</v>
      </c>
      <c r="FT41" s="8">
        <f t="shared" si="36"/>
        <v>30.734687572607708</v>
      </c>
      <c r="FU41" s="8">
        <f t="shared" si="36"/>
        <v>30.587449185187829</v>
      </c>
      <c r="FV41" s="8">
        <f t="shared" si="36"/>
        <v>30.437902341081546</v>
      </c>
      <c r="FW41" s="8">
        <f t="shared" si="36"/>
        <v>30.285904851429155</v>
      </c>
      <c r="FX41" s="8">
        <f t="shared" si="36"/>
        <v>30.131302152823025</v>
      </c>
      <c r="FY41" s="8">
        <f t="shared" si="36"/>
        <v>29.973925757942851</v>
      </c>
      <c r="FZ41" s="8">
        <f t="shared" si="36"/>
        <v>29.813591453957621</v>
      </c>
      <c r="GA41" s="8">
        <f t="shared" si="36"/>
        <v>29.650097197282914</v>
      </c>
      <c r="GB41" s="8">
        <f t="shared" si="36"/>
        <v>29.483220640550925</v>
      </c>
      <c r="GC41" s="8">
        <f t="shared" si="31"/>
        <v>29.312716211166443</v>
      </c>
      <c r="GD41" s="8">
        <f t="shared" si="31"/>
        <v>29.138311639288467</v>
      </c>
      <c r="GE41" s="8">
        <f t="shared" si="25"/>
        <v>28.959703804676753</v>
      </c>
      <c r="GF41" s="8">
        <f t="shared" si="25"/>
        <v>28.776553734000633</v>
      </c>
      <c r="GG41" s="8">
        <f t="shared" si="25"/>
        <v>28.588480529224967</v>
      </c>
      <c r="GH41" s="8">
        <f t="shared" si="25"/>
        <v>28.395053938178034</v>
      </c>
      <c r="GI41" s="8">
        <f t="shared" si="25"/>
        <v>28.1957851824004</v>
      </c>
      <c r="GJ41" s="8">
        <f t="shared" si="25"/>
        <v>27.990115522894854</v>
      </c>
      <c r="GK41" s="8">
        <f t="shared" si="25"/>
        <v>27.777401853109051</v>
      </c>
      <c r="GL41" s="8">
        <f t="shared" si="25"/>
        <v>27.556898331760454</v>
      </c>
      <c r="GM41" s="8">
        <f t="shared" si="25"/>
        <v>27.327732660297052</v>
      </c>
      <c r="GN41" s="8">
        <f t="shared" si="25"/>
        <v>27.088874996281806</v>
      </c>
      <c r="GO41" s="8">
        <f t="shared" si="25"/>
        <v>26.839096549659047</v>
      </c>
      <c r="GP41" s="8">
        <f t="shared" si="25"/>
        <v>26.576913417492765</v>
      </c>
      <c r="GQ41" s="8">
        <f t="shared" si="25"/>
        <v>26.30050878813072</v>
      </c>
      <c r="GR41" s="8">
        <f t="shared" si="25"/>
        <v>26.007622571388907</v>
      </c>
      <c r="GS41" s="10">
        <f t="shared" si="25"/>
        <v>25.695390399574723</v>
      </c>
      <c r="GT41" s="8">
        <f t="shared" ref="GT41:GV102" si="37">_xlfn.CHISQ.INV(GT$2,$K41)</f>
        <v>25.360100969397639</v>
      </c>
      <c r="GU41" s="8">
        <f t="shared" si="37"/>
        <v>24.996815756366118</v>
      </c>
      <c r="GV41" s="8">
        <f t="shared" si="37"/>
        <v>24.598744106291136</v>
      </c>
      <c r="GW41" s="8">
        <f t="shared" si="10"/>
        <v>24.156153991891351</v>
      </c>
      <c r="GX41" s="8">
        <f t="shared" si="10"/>
        <v>23.654324557592933</v>
      </c>
      <c r="GY41" s="8">
        <f t="shared" si="10"/>
        <v>23.069290405769841</v>
      </c>
      <c r="GZ41" s="8">
        <f t="shared" si="10"/>
        <v>22.357648332119762</v>
      </c>
      <c r="HA41" s="8">
        <f t="shared" si="10"/>
        <v>21.426163064945733</v>
      </c>
      <c r="HB41" s="8">
        <f t="shared" si="10"/>
        <v>19.995867874956009</v>
      </c>
    </row>
    <row r="42" spans="11:210">
      <c r="K42" s="14">
        <v>40</v>
      </c>
      <c r="L42" s="8">
        <f t="shared" si="26"/>
        <v>66.765961832803967</v>
      </c>
      <c r="M42" s="8">
        <f t="shared" si="26"/>
        <v>63.690739751564493</v>
      </c>
      <c r="N42" s="8">
        <f t="shared" si="26"/>
        <v>61.811738700642096</v>
      </c>
      <c r="O42" s="8">
        <f t="shared" si="26"/>
        <v>60.436133560637167</v>
      </c>
      <c r="P42" s="8">
        <f t="shared" si="26"/>
        <v>59.341707143171206</v>
      </c>
      <c r="Q42" s="8">
        <f t="shared" si="26"/>
        <v>58.427843588167448</v>
      </c>
      <c r="R42" s="8">
        <f t="shared" si="26"/>
        <v>57.64016474974585</v>
      </c>
      <c r="S42" s="8">
        <f t="shared" si="26"/>
        <v>56.945851349026782</v>
      </c>
      <c r="T42" s="8">
        <f t="shared" si="26"/>
        <v>56.323529448012351</v>
      </c>
      <c r="U42" s="17">
        <f t="shared" si="26"/>
        <v>55.75847927888703</v>
      </c>
      <c r="V42" s="8">
        <f t="shared" si="26"/>
        <v>55.240119929506818</v>
      </c>
      <c r="W42" s="8">
        <f t="shared" si="26"/>
        <v>54.760583022112641</v>
      </c>
      <c r="X42" s="8">
        <f t="shared" si="26"/>
        <v>54.313853740817649</v>
      </c>
      <c r="Y42" s="8">
        <f t="shared" si="26"/>
        <v>53.895227881986763</v>
      </c>
      <c r="Z42" s="8">
        <f t="shared" si="26"/>
        <v>53.500954718812963</v>
      </c>
      <c r="AA42" s="8">
        <f t="shared" ref="AA42:AP102" si="38">_xlfn.CHISQ.INV(AA$2,$K42)</f>
        <v>53.127994118146503</v>
      </c>
      <c r="AB42" s="8">
        <f t="shared" si="38"/>
        <v>52.773846603084706</v>
      </c>
      <c r="AC42" s="8">
        <f t="shared" si="38"/>
        <v>52.436431510226697</v>
      </c>
      <c r="AD42" s="8">
        <f t="shared" si="38"/>
        <v>52.11399775026414</v>
      </c>
      <c r="AE42" s="8">
        <f t="shared" si="38"/>
        <v>51.805057213317518</v>
      </c>
      <c r="AF42" s="8">
        <f t="shared" si="38"/>
        <v>51.508334242246185</v>
      </c>
      <c r="AG42" s="8">
        <f t="shared" si="38"/>
        <v>51.222726725893907</v>
      </c>
      <c r="AH42" s="8">
        <f t="shared" si="38"/>
        <v>50.947275739510303</v>
      </c>
      <c r="AI42" s="8">
        <f t="shared" si="38"/>
        <v>50.681141568950899</v>
      </c>
      <c r="AJ42" s="8">
        <f t="shared" si="38"/>
        <v>50.423584569204451</v>
      </c>
      <c r="AK42" s="8">
        <f t="shared" si="38"/>
        <v>50.173949730163969</v>
      </c>
      <c r="AL42" s="8">
        <f t="shared" si="38"/>
        <v>49.931654118132037</v>
      </c>
      <c r="AM42" s="8">
        <f t="shared" si="38"/>
        <v>49.696176571637515</v>
      </c>
      <c r="AN42" s="8">
        <f t="shared" si="38"/>
        <v>49.467049181610342</v>
      </c>
      <c r="AO42" s="8">
        <f t="shared" si="38"/>
        <v>49.243850196606417</v>
      </c>
      <c r="AP42" s="8">
        <f t="shared" si="38"/>
        <v>49.026198075583231</v>
      </c>
      <c r="AQ42" s="8">
        <f t="shared" si="32"/>
        <v>48.813746471892692</v>
      </c>
      <c r="AR42" s="8">
        <f t="shared" si="32"/>
        <v>48.606179978367997</v>
      </c>
      <c r="AS42" s="8">
        <f t="shared" si="32"/>
        <v>48.403210498630663</v>
      </c>
      <c r="AT42" s="8">
        <f t="shared" si="32"/>
        <v>48.204574136875834</v>
      </c>
      <c r="AU42" s="8">
        <f t="shared" si="32"/>
        <v>48.010028519455254</v>
      </c>
      <c r="AV42" s="8">
        <f t="shared" si="32"/>
        <v>47.819350478054552</v>
      </c>
      <c r="AW42" s="8">
        <f t="shared" si="32"/>
        <v>47.632334037249557</v>
      </c>
      <c r="AX42" s="8">
        <f t="shared" si="32"/>
        <v>47.448788659535694</v>
      </c>
      <c r="AY42" s="8">
        <f t="shared" si="32"/>
        <v>47.26853770916064</v>
      </c>
      <c r="AZ42" s="8">
        <f t="shared" si="27"/>
        <v>47.091417102712825</v>
      </c>
      <c r="BA42" s="8">
        <f t="shared" si="27"/>
        <v>46.917274119773388</v>
      </c>
      <c r="BB42" s="8">
        <f t="shared" si="27"/>
        <v>46.745966351294108</v>
      </c>
      <c r="BC42" s="8">
        <f t="shared" si="27"/>
        <v>46.577360766924095</v>
      </c>
      <c r="BD42" s="8">
        <f t="shared" si="27"/>
        <v>46.41133288543358</v>
      </c>
      <c r="BE42" s="8">
        <f t="shared" si="27"/>
        <v>46.247766034797714</v>
      </c>
      <c r="BF42" s="8">
        <f t="shared" si="27"/>
        <v>46.086550690506598</v>
      </c>
      <c r="BG42" s="8">
        <f t="shared" ref="BG42:BV102" si="39">_xlfn.CHISQ.INV(BG$2,$K42)</f>
        <v>45.927583882335853</v>
      </c>
      <c r="BH42" s="8">
        <f t="shared" si="39"/>
        <v>45.770768661207441</v>
      </c>
      <c r="BI42" s="8">
        <f t="shared" si="39"/>
        <v>45.616013618942141</v>
      </c>
      <c r="BJ42" s="8">
        <f t="shared" si="39"/>
        <v>45.463232454692701</v>
      </c>
      <c r="BK42" s="8">
        <f t="shared" si="39"/>
        <v>45.312343582682225</v>
      </c>
      <c r="BL42" s="8">
        <f t="shared" si="39"/>
        <v>45.163269776581458</v>
      </c>
      <c r="BM42" s="8">
        <f t="shared" si="39"/>
        <v>45.015937846462876</v>
      </c>
      <c r="BN42" s="8">
        <f t="shared" si="39"/>
        <v>44.870278344785483</v>
      </c>
      <c r="BO42" s="8">
        <f t="shared" si="39"/>
        <v>44.726225298306765</v>
      </c>
      <c r="BP42" s="8">
        <f t="shared" si="39"/>
        <v>44.583715963198344</v>
      </c>
      <c r="BQ42" s="8">
        <f t="shared" si="39"/>
        <v>44.442690600969854</v>
      </c>
      <c r="BR42" s="8">
        <f t="shared" si="39"/>
        <v>44.303092273088822</v>
      </c>
      <c r="BS42" s="8">
        <f t="shared" si="39"/>
        <v>44.16486665243</v>
      </c>
      <c r="BT42" s="8">
        <f t="shared" si="39"/>
        <v>44.027961849900983</v>
      </c>
      <c r="BU42" s="8">
        <f t="shared" si="39"/>
        <v>43.892328254776707</v>
      </c>
      <c r="BV42" s="8">
        <f t="shared" si="39"/>
        <v>43.757918387437911</v>
      </c>
      <c r="BW42" s="8">
        <f t="shared" si="34"/>
        <v>43.624686763350383</v>
      </c>
      <c r="BX42" s="8">
        <f t="shared" si="34"/>
        <v>43.492589767246606</v>
      </c>
      <c r="BY42" s="8">
        <f t="shared" si="33"/>
        <v>43.361585536580613</v>
      </c>
      <c r="BZ42" s="8">
        <f t="shared" si="33"/>
        <v>43.231633853423425</v>
      </c>
      <c r="CA42" s="8">
        <f t="shared" si="33"/>
        <v>43.102696044051378</v>
      </c>
      <c r="CB42" s="8">
        <f t="shared" si="33"/>
        <v>42.974734885554902</v>
      </c>
      <c r="CC42" s="8">
        <f t="shared" si="33"/>
        <v>42.8477145188618</v>
      </c>
      <c r="CD42" s="8">
        <f t="shared" si="33"/>
        <v>42.721600367628227</v>
      </c>
      <c r="CE42" s="8">
        <f t="shared" si="33"/>
        <v>42.59635906250309</v>
      </c>
      <c r="CF42" s="8">
        <f t="shared" si="33"/>
        <v>42.471958370318184</v>
      </c>
      <c r="CG42" s="8">
        <f t="shared" si="33"/>
        <v>42.348367127798284</v>
      </c>
      <c r="CH42" s="8">
        <f t="shared" si="33"/>
        <v>42.225555179422351</v>
      </c>
      <c r="CI42" s="8">
        <f t="shared" si="33"/>
        <v>42.103493319100593</v>
      </c>
      <c r="CJ42" s="8">
        <f t="shared" si="33"/>
        <v>41.982153235361537</v>
      </c>
      <c r="CK42" s="8">
        <f t="shared" si="33"/>
        <v>41.861507459770394</v>
      </c>
      <c r="CL42" s="8">
        <f t="shared" si="33"/>
        <v>41.741529318323686</v>
      </c>
      <c r="CM42" s="8">
        <f t="shared" si="33"/>
        <v>41.62219288558672</v>
      </c>
      <c r="CN42" s="8">
        <f t="shared" si="28"/>
        <v>41.503472941359981</v>
      </c>
      <c r="CO42" s="8">
        <f t="shared" si="28"/>
        <v>41.385344929677956</v>
      </c>
      <c r="CP42" s="8">
        <f t="shared" si="28"/>
        <v>41.267784919959425</v>
      </c>
      <c r="CQ42" s="8">
        <f t="shared" si="28"/>
        <v>41.150769570142884</v>
      </c>
      <c r="CR42" s="8">
        <f t="shared" si="28"/>
        <v>41.034276091653076</v>
      </c>
      <c r="CS42" s="8">
        <f t="shared" si="28"/>
        <v>40.918282216056674</v>
      </c>
      <c r="CT42" s="8">
        <f t="shared" si="28"/>
        <v>40.802766163275123</v>
      </c>
      <c r="CU42" s="8">
        <f t="shared" si="28"/>
        <v>40.687706611232542</v>
      </c>
      <c r="CV42" s="8">
        <f t="shared" si="28"/>
        <v>40.573082666824831</v>
      </c>
      <c r="CW42" s="8">
        <f t="shared" si="28"/>
        <v>40.458873838103941</v>
      </c>
      <c r="CX42" s="8">
        <f t="shared" si="28"/>
        <v>40.345060007578148</v>
      </c>
      <c r="CY42" s="8">
        <f t="shared" si="28"/>
        <v>40.231621406535602</v>
      </c>
      <c r="CZ42" s="8">
        <f t="shared" si="28"/>
        <v>40.118538590303892</v>
      </c>
      <c r="DA42" s="8">
        <f t="shared" si="29"/>
        <v>40.005792414363505</v>
      </c>
      <c r="DB42" s="8">
        <f t="shared" si="29"/>
        <v>39.893364011237701</v>
      </c>
      <c r="DC42" s="8">
        <f t="shared" si="29"/>
        <v>39.781234768085199</v>
      </c>
      <c r="DD42" s="8">
        <f t="shared" si="29"/>
        <v>39.669386304925887</v>
      </c>
      <c r="DE42" s="8">
        <f t="shared" si="29"/>
        <v>39.55780045343284</v>
      </c>
      <c r="DF42" s="8">
        <f t="shared" si="29"/>
        <v>39.446459236226744</v>
      </c>
      <c r="DG42" s="8">
        <f t="shared" si="29"/>
        <v>39.335344846611328</v>
      </c>
      <c r="DH42" s="8">
        <f t="shared" si="29"/>
        <v>39.224439628690497</v>
      </c>
      <c r="DI42" s="8">
        <f t="shared" si="29"/>
        <v>39.11372605780948</v>
      </c>
      <c r="DJ42" s="8">
        <f t="shared" si="29"/>
        <v>39.003186721263944</v>
      </c>
      <c r="DK42" s="8">
        <f t="shared" si="29"/>
        <v>38.892804299222149</v>
      </c>
      <c r="DL42" s="8">
        <f t="shared" si="29"/>
        <v>38.782561545805748</v>
      </c>
      <c r="DM42" s="8">
        <f t="shared" si="29"/>
        <v>38.672441270275982</v>
      </c>
      <c r="DN42" s="8">
        <f t="shared" si="29"/>
        <v>38.562426318271598</v>
      </c>
      <c r="DO42" s="8">
        <f t="shared" si="29"/>
        <v>38.452499553045385</v>
      </c>
      <c r="DP42" s="8">
        <f t="shared" ref="DP42:EE102" si="40">_xlfn.CHISQ.INV(DP$2,$K42)</f>
        <v>38.342643836645507</v>
      </c>
      <c r="DQ42" s="8">
        <f t="shared" si="40"/>
        <v>38.232842010987497</v>
      </c>
      <c r="DR42" s="8">
        <f t="shared" si="40"/>
        <v>38.123076878761452</v>
      </c>
      <c r="DS42" s="8">
        <f t="shared" si="40"/>
        <v>38.013331184118357</v>
      </c>
      <c r="DT42" s="8">
        <f t="shared" si="40"/>
        <v>37.903587593077383</v>
      </c>
      <c r="DU42" s="8">
        <f t="shared" si="40"/>
        <v>37.793828673594248</v>
      </c>
      <c r="DV42" s="8">
        <f t="shared" si="40"/>
        <v>37.68403687522882</v>
      </c>
      <c r="DW42" s="8">
        <f t="shared" si="40"/>
        <v>37.574194508346942</v>
      </c>
      <c r="DX42" s="8">
        <f t="shared" si="40"/>
        <v>37.464283722788984</v>
      </c>
      <c r="DY42" s="8">
        <f t="shared" si="40"/>
        <v>37.354286485933777</v>
      </c>
      <c r="DZ42" s="8">
        <f t="shared" si="40"/>
        <v>37.244184560082729</v>
      </c>
      <c r="EA42" s="8">
        <f t="shared" si="40"/>
        <v>37.133959479084602</v>
      </c>
      <c r="EB42" s="8">
        <f t="shared" si="40"/>
        <v>37.023592524116253</v>
      </c>
      <c r="EC42" s="8">
        <f t="shared" si="40"/>
        <v>36.913064698528892</v>
      </c>
      <c r="ED42" s="8">
        <f t="shared" si="40"/>
        <v>36.802356701663442</v>
      </c>
      <c r="EE42" s="8">
        <f t="shared" si="40"/>
        <v>36.69144890153116</v>
      </c>
      <c r="EF42" s="8">
        <f t="shared" si="35"/>
        <v>36.580321306247846</v>
      </c>
      <c r="EG42" s="8">
        <f t="shared" si="35"/>
        <v>36.468953534101352</v>
      </c>
      <c r="EH42" s="8">
        <f t="shared" si="30"/>
        <v>36.357324782121985</v>
      </c>
      <c r="EI42" s="8">
        <f t="shared" si="23"/>
        <v>36.245413793014514</v>
      </c>
      <c r="EJ42" s="8">
        <f t="shared" si="23"/>
        <v>36.133198820298382</v>
      </c>
      <c r="EK42" s="8">
        <f t="shared" si="23"/>
        <v>36.020657591488664</v>
      </c>
      <c r="EL42" s="8">
        <f t="shared" si="23"/>
        <v>35.907767269135341</v>
      </c>
      <c r="EM42" s="8">
        <f t="shared" si="23"/>
        <v>35.794504409521231</v>
      </c>
      <c r="EN42" s="8">
        <f t="shared" si="23"/>
        <v>35.680844918799821</v>
      </c>
      <c r="EO42" s="8">
        <f t="shared" si="23"/>
        <v>35.566764006332434</v>
      </c>
      <c r="EP42" s="8">
        <f t="shared" si="23"/>
        <v>35.452236134960792</v>
      </c>
      <c r="EQ42" s="8">
        <f t="shared" si="23"/>
        <v>35.337234967923209</v>
      </c>
      <c r="ER42" s="8">
        <f t="shared" si="23"/>
        <v>35.221733312092944</v>
      </c>
      <c r="ES42" s="8">
        <f t="shared" si="23"/>
        <v>35.105703057182374</v>
      </c>
      <c r="ET42" s="8">
        <f t="shared" si="23"/>
        <v>34.989115110518441</v>
      </c>
      <c r="EU42" s="8">
        <f t="shared" si="23"/>
        <v>34.87193932695093</v>
      </c>
      <c r="EV42" s="8">
        <f t="shared" si="23"/>
        <v>34.754144433405848</v>
      </c>
      <c r="EW42" s="8">
        <f t="shared" si="23"/>
        <v>34.635697947539754</v>
      </c>
      <c r="EX42" s="8">
        <f t="shared" ref="EX42:FM102" si="41">_xlfn.CHISQ.INV(EX$2,$K42)</f>
        <v>34.516566089887654</v>
      </c>
      <c r="EY42" s="8">
        <f t="shared" si="41"/>
        <v>34.396713688824008</v>
      </c>
      <c r="EZ42" s="8">
        <f t="shared" si="41"/>
        <v>34.276104077573933</v>
      </c>
      <c r="FA42" s="8">
        <f t="shared" si="41"/>
        <v>34.154698982416683</v>
      </c>
      <c r="FB42" s="8">
        <f t="shared" si="41"/>
        <v>34.03245840111525</v>
      </c>
      <c r="FC42" s="8">
        <f t="shared" si="41"/>
        <v>33.909340470480721</v>
      </c>
      <c r="FD42" s="8">
        <f t="shared" si="41"/>
        <v>33.785301321836933</v>
      </c>
      <c r="FE42" s="8">
        <f t="shared" si="41"/>
        <v>33.660294922984434</v>
      </c>
      <c r="FF42" s="8">
        <f t="shared" si="41"/>
        <v>33.534272905071141</v>
      </c>
      <c r="FG42" s="8">
        <f t="shared" si="41"/>
        <v>33.40718437255363</v>
      </c>
      <c r="FH42" s="8">
        <f t="shared" si="41"/>
        <v>33.278975694173575</v>
      </c>
      <c r="FI42" s="8">
        <f t="shared" si="41"/>
        <v>33.149590272570101</v>
      </c>
      <c r="FJ42" s="8">
        <f t="shared" si="41"/>
        <v>33.01896828979357</v>
      </c>
      <c r="FK42" s="8">
        <f t="shared" si="41"/>
        <v>32.887046425568386</v>
      </c>
      <c r="FL42" s="8">
        <f t="shared" si="41"/>
        <v>32.753757544659258</v>
      </c>
      <c r="FM42" s="8">
        <f t="shared" si="41"/>
        <v>32.619030349112272</v>
      </c>
      <c r="FN42" s="8">
        <f t="shared" si="36"/>
        <v>32.482788990448178</v>
      </c>
      <c r="FO42" s="8">
        <f t="shared" si="36"/>
        <v>32.34495263605892</v>
      </c>
      <c r="FP42" s="8">
        <f t="shared" si="36"/>
        <v>32.205434983067242</v>
      </c>
      <c r="FQ42" s="8">
        <f t="shared" si="36"/>
        <v>32.064143711718131</v>
      </c>
      <c r="FR42" s="8">
        <f t="shared" si="36"/>
        <v>31.920979868930893</v>
      </c>
      <c r="FS42" s="8">
        <f t="shared" si="36"/>
        <v>31.775837170892899</v>
      </c>
      <c r="FT42" s="8">
        <f t="shared" si="36"/>
        <v>31.628601211443861</v>
      </c>
      <c r="FU42" s="8">
        <f t="shared" si="36"/>
        <v>31.479148560384328</v>
      </c>
      <c r="FV42" s="8">
        <f t="shared" si="36"/>
        <v>31.327345732617097</v>
      </c>
      <c r="FW42" s="8">
        <f t="shared" si="36"/>
        <v>31.173048005030861</v>
      </c>
      <c r="FX42" s="8">
        <f t="shared" si="36"/>
        <v>31.016098053042981</v>
      </c>
      <c r="FY42" s="8">
        <f t="shared" si="36"/>
        <v>30.856324372448636</v>
      </c>
      <c r="FZ42" s="8">
        <f t="shared" si="36"/>
        <v>30.693539444292544</v>
      </c>
      <c r="GA42" s="8">
        <f t="shared" si="36"/>
        <v>30.527537590375086</v>
      </c>
      <c r="GB42" s="8">
        <f t="shared" si="36"/>
        <v>30.358092454029578</v>
      </c>
      <c r="GC42" s="8">
        <f t="shared" si="31"/>
        <v>30.184954024006995</v>
      </c>
      <c r="GD42" s="8">
        <f t="shared" si="31"/>
        <v>30.007845097356451</v>
      </c>
      <c r="GE42" s="8">
        <f t="shared" si="25"/>
        <v>29.826457048242442</v>
      </c>
      <c r="GF42" s="8">
        <f t="shared" si="25"/>
        <v>29.64044473106733</v>
      </c>
      <c r="GG42" s="8">
        <f t="shared" si="25"/>
        <v>29.449420294298744</v>
      </c>
      <c r="GH42" s="8">
        <f t="shared" si="25"/>
        <v>29.252945610544351</v>
      </c>
      <c r="GI42" s="8">
        <f t="shared" si="25"/>
        <v>29.050522930545473</v>
      </c>
      <c r="GJ42" s="8">
        <f t="shared" si="25"/>
        <v>28.841583231663968</v>
      </c>
      <c r="GK42" s="8">
        <f t="shared" si="25"/>
        <v>28.625471536414821</v>
      </c>
      <c r="GL42" s="8">
        <f t="shared" si="25"/>
        <v>28.401428194461069</v>
      </c>
      <c r="GM42" s="8">
        <f t="shared" si="25"/>
        <v>28.168564705671891</v>
      </c>
      <c r="GN42" s="8">
        <f t="shared" si="25"/>
        <v>27.925832036271615</v>
      </c>
      <c r="GO42" s="8">
        <f t="shared" si="25"/>
        <v>27.671978417149766</v>
      </c>
      <c r="GP42" s="8">
        <f t="shared" si="25"/>
        <v>27.405492092524426</v>
      </c>
      <c r="GQ42" s="8">
        <f t="shared" si="25"/>
        <v>27.124522014383214</v>
      </c>
      <c r="GR42" s="8">
        <f t="shared" si="25"/>
        <v>26.826765322604988</v>
      </c>
      <c r="GS42" s="10">
        <f t="shared" ref="GS42:GV102" si="42">_xlfn.CHISQ.INV(GS$2,$K42)</f>
        <v>26.509303196693054</v>
      </c>
      <c r="GT42" s="8">
        <f t="shared" si="42"/>
        <v>26.168353429812427</v>
      </c>
      <c r="GU42" s="8">
        <f t="shared" si="42"/>
        <v>25.798882634538934</v>
      </c>
      <c r="GV42" s="8">
        <f t="shared" si="42"/>
        <v>25.393968928934779</v>
      </c>
      <c r="GW42" s="8">
        <f t="shared" si="10"/>
        <v>24.943690939046807</v>
      </c>
      <c r="GX42" s="8">
        <f t="shared" si="10"/>
        <v>24.433039170807799</v>
      </c>
      <c r="GY42" s="8">
        <f t="shared" si="10"/>
        <v>23.837574030383529</v>
      </c>
      <c r="GZ42" s="8">
        <f t="shared" si="10"/>
        <v>23.113023935724463</v>
      </c>
      <c r="HA42" s="8">
        <f t="shared" si="10"/>
        <v>22.164261252974974</v>
      </c>
      <c r="HB42" s="8">
        <f t="shared" si="10"/>
        <v>20.706535316969763</v>
      </c>
    </row>
    <row r="43" spans="11:210">
      <c r="K43" s="14">
        <v>41</v>
      </c>
      <c r="L43" s="8">
        <f t="shared" ref="L43:AA74" si="43">_xlfn.CHISQ.INV(L$2,$K43)</f>
        <v>68.052726455441544</v>
      </c>
      <c r="M43" s="8">
        <f t="shared" si="43"/>
        <v>64.950071335211192</v>
      </c>
      <c r="N43" s="8">
        <f t="shared" si="43"/>
        <v>63.053836646638722</v>
      </c>
      <c r="O43" s="8">
        <f t="shared" si="43"/>
        <v>61.665375837225447</v>
      </c>
      <c r="P43" s="8">
        <f t="shared" si="43"/>
        <v>60.560571734843748</v>
      </c>
      <c r="Q43" s="8">
        <f t="shared" si="43"/>
        <v>59.637937942881699</v>
      </c>
      <c r="R43" s="8">
        <f t="shared" si="43"/>
        <v>58.842621476654791</v>
      </c>
      <c r="S43" s="8">
        <f t="shared" si="43"/>
        <v>58.141514285024982</v>
      </c>
      <c r="T43" s="8">
        <f t="shared" si="43"/>
        <v>57.513053134557325</v>
      </c>
      <c r="U43" s="17">
        <f t="shared" si="43"/>
        <v>56.942387146824096</v>
      </c>
      <c r="V43" s="8">
        <f t="shared" si="43"/>
        <v>56.418840682496885</v>
      </c>
      <c r="W43" s="8">
        <f t="shared" si="43"/>
        <v>55.934474595309901</v>
      </c>
      <c r="X43" s="8">
        <f t="shared" si="43"/>
        <v>55.483219743250487</v>
      </c>
      <c r="Y43" s="8">
        <f t="shared" si="43"/>
        <v>55.060329268487514</v>
      </c>
      <c r="Z43" s="8">
        <f t="shared" si="43"/>
        <v>54.662018312306948</v>
      </c>
      <c r="AA43" s="8">
        <f t="shared" si="43"/>
        <v>54.285218982474916</v>
      </c>
      <c r="AB43" s="8">
        <f t="shared" si="38"/>
        <v>53.927408907059714</v>
      </c>
      <c r="AC43" s="8">
        <f t="shared" si="38"/>
        <v>53.58648830665345</v>
      </c>
      <c r="AD43" s="8">
        <f t="shared" si="38"/>
        <v>53.260689958013053</v>
      </c>
      <c r="AE43" s="8">
        <f t="shared" si="38"/>
        <v>52.948512003082016</v>
      </c>
      <c r="AF43" s="8">
        <f t="shared" si="38"/>
        <v>52.648666968717464</v>
      </c>
      <c r="AG43" s="8">
        <f t="shared" si="38"/>
        <v>52.360042509824623</v>
      </c>
      <c r="AH43" s="8">
        <f t="shared" si="38"/>
        <v>52.081670775953931</v>
      </c>
      <c r="AI43" s="8">
        <f t="shared" si="38"/>
        <v>51.812704218780631</v>
      </c>
      <c r="AJ43" s="8">
        <f t="shared" si="38"/>
        <v>51.552396277246672</v>
      </c>
      <c r="AK43" s="8">
        <f t="shared" si="38"/>
        <v>51.300085803245842</v>
      </c>
      <c r="AL43" s="8">
        <f t="shared" si="38"/>
        <v>51.055184388923621</v>
      </c>
      <c r="AM43" s="8">
        <f t="shared" si="38"/>
        <v>50.817165968614603</v>
      </c>
      <c r="AN43" s="8">
        <f t="shared" si="38"/>
        <v>50.585558221255354</v>
      </c>
      <c r="AO43" s="8">
        <f t="shared" si="38"/>
        <v>50.359935410741848</v>
      </c>
      <c r="AP43" s="8">
        <f t="shared" si="38"/>
        <v>50.139912384238329</v>
      </c>
      <c r="AQ43" s="8">
        <f t="shared" si="32"/>
        <v>49.925139510157088</v>
      </c>
      <c r="AR43" s="8">
        <f t="shared" si="32"/>
        <v>49.715298384152462</v>
      </c>
      <c r="AS43" s="8">
        <f t="shared" si="32"/>
        <v>49.510098167037206</v>
      </c>
      <c r="AT43" s="8">
        <f t="shared" si="32"/>
        <v>49.309272445905599</v>
      </c>
      <c r="AU43" s="8">
        <f t="shared" si="32"/>
        <v>49.112576530997366</v>
      </c>
      <c r="AV43" s="8">
        <f t="shared" si="32"/>
        <v>48.919785117462766</v>
      </c>
      <c r="AW43" s="8">
        <f t="shared" si="32"/>
        <v>48.730690254294132</v>
      </c>
      <c r="AX43" s="8">
        <f t="shared" si="32"/>
        <v>48.545099573091015</v>
      </c>
      <c r="AY43" s="8">
        <f t="shared" si="32"/>
        <v>48.362834737637705</v>
      </c>
      <c r="AZ43" s="8">
        <f t="shared" si="27"/>
        <v>48.18373008195308</v>
      </c>
      <c r="BA43" s="8">
        <f t="shared" si="27"/>
        <v>48.007631409877114</v>
      </c>
      <c r="BB43" s="8">
        <f t="shared" si="27"/>
        <v>47.834394933652248</v>
      </c>
      <c r="BC43" s="8">
        <f t="shared" si="27"/>
        <v>47.663886332550916</v>
      </c>
      <c r="BD43" s="8">
        <f t="shared" si="27"/>
        <v>47.495979915552027</v>
      </c>
      <c r="BE43" s="8">
        <f t="shared" si="27"/>
        <v>47.330557874506468</v>
      </c>
      <c r="BF43" s="8">
        <f t="shared" si="27"/>
        <v>47.167509616252666</v>
      </c>
      <c r="BG43" s="8">
        <f t="shared" si="39"/>
        <v>47.006731163826913</v>
      </c>
      <c r="BH43" s="8">
        <f t="shared" si="39"/>
        <v>46.848124618321137</v>
      </c>
      <c r="BI43" s="8">
        <f t="shared" si="39"/>
        <v>46.69159767412318</v>
      </c>
      <c r="BJ43" s="8">
        <f t="shared" si="39"/>
        <v>46.537063181271506</v>
      </c>
      <c r="BK43" s="8">
        <f t="shared" si="39"/>
        <v>46.38443874949909</v>
      </c>
      <c r="BL43" s="8">
        <f t="shared" si="39"/>
        <v>46.233646389257288</v>
      </c>
      <c r="BM43" s="8">
        <f t="shared" si="39"/>
        <v>46.084612185619861</v>
      </c>
      <c r="BN43" s="8">
        <f t="shared" si="39"/>
        <v>45.937266001488332</v>
      </c>
      <c r="BO43" s="8">
        <f t="shared" si="39"/>
        <v>45.791541206966322</v>
      </c>
      <c r="BP43" s="8">
        <f t="shared" si="39"/>
        <v>45.647374432154216</v>
      </c>
      <c r="BQ43" s="8">
        <f t="shared" si="39"/>
        <v>45.504705340946401</v>
      </c>
      <c r="BR43" s="8">
        <f t="shared" si="39"/>
        <v>45.363476423699296</v>
      </c>
      <c r="BS43" s="8">
        <f t="shared" si="39"/>
        <v>45.223632806886179</v>
      </c>
      <c r="BT43" s="8">
        <f t="shared" si="39"/>
        <v>45.085122078070327</v>
      </c>
      <c r="BU43" s="8">
        <f t="shared" si="39"/>
        <v>44.947894124715347</v>
      </c>
      <c r="BV43" s="8">
        <f t="shared" si="39"/>
        <v>44.811900985515699</v>
      </c>
      <c r="BW43" s="8">
        <f t="shared" si="34"/>
        <v>44.677096713073226</v>
      </c>
      <c r="BX43" s="8">
        <f t="shared" si="34"/>
        <v>44.543437246871768</v>
      </c>
      <c r="BY43" s="8">
        <f t="shared" si="33"/>
        <v>44.410880295611804</v>
      </c>
      <c r="BZ43" s="8">
        <f t="shared" si="33"/>
        <v>44.279385228064868</v>
      </c>
      <c r="CA43" s="8">
        <f t="shared" si="33"/>
        <v>44.148912971692972</v>
      </c>
      <c r="CB43" s="8">
        <f t="shared" si="33"/>
        <v>44.019425918354145</v>
      </c>
      <c r="CC43" s="8">
        <f t="shared" si="33"/>
        <v>43.890887836482712</v>
      </c>
      <c r="CD43" s="8">
        <f t="shared" si="33"/>
        <v>43.763263789192152</v>
      </c>
      <c r="CE43" s="8">
        <f t="shared" si="33"/>
        <v>43.636520057801647</v>
      </c>
      <c r="CF43" s="8">
        <f t="shared" si="33"/>
        <v>43.510624070334508</v>
      </c>
      <c r="CG43" s="8">
        <f t="shared" si="33"/>
        <v>43.38554433457869</v>
      </c>
      <c r="CH43" s="8">
        <f t="shared" si="33"/>
        <v>43.261250375337269</v>
      </c>
      <c r="CI43" s="8">
        <f t="shared" si="33"/>
        <v>43.137712675530203</v>
      </c>
      <c r="CJ43" s="8">
        <f t="shared" si="33"/>
        <v>43.014902620838846</v>
      </c>
      <c r="CK43" s="8">
        <f t="shared" si="33"/>
        <v>42.892792447611718</v>
      </c>
      <c r="CL43" s="8">
        <f t="shared" si="33"/>
        <v>42.771355193774063</v>
      </c>
      <c r="CM43" s="8">
        <f t="shared" si="33"/>
        <v>42.650564652505601</v>
      </c>
      <c r="CN43" s="8">
        <f t="shared" si="28"/>
        <v>42.530395328470448</v>
      </c>
      <c r="CO43" s="8">
        <f t="shared" si="28"/>
        <v>42.410822396400846</v>
      </c>
      <c r="CP43" s="8">
        <f t="shared" si="28"/>
        <v>42.291821661851934</v>
      </c>
      <c r="CQ43" s="8">
        <f t="shared" si="28"/>
        <v>42.173369523959707</v>
      </c>
      <c r="CR43" s="8">
        <f t="shared" si="28"/>
        <v>42.055442940046539</v>
      </c>
      <c r="CS43" s="8">
        <f t="shared" si="28"/>
        <v>41.938019391930922</v>
      </c>
      <c r="CT43" s="8">
        <f t="shared" si="28"/>
        <v>41.821076853808279</v>
      </c>
      <c r="CU43" s="8">
        <f t="shared" si="28"/>
        <v>41.704593761579275</v>
      </c>
      <c r="CV43" s="8">
        <f t="shared" si="28"/>
        <v>41.588548983510869</v>
      </c>
      <c r="CW43" s="8">
        <f t="shared" si="28"/>
        <v>41.472921792122847</v>
      </c>
      <c r="CX43" s="8">
        <f t="shared" si="28"/>
        <v>41.357691837199809</v>
      </c>
      <c r="CY43" s="8">
        <f t="shared" si="28"/>
        <v>41.242839119834748</v>
      </c>
      <c r="CZ43" s="8">
        <f t="shared" si="28"/>
        <v>41.12834396741615</v>
      </c>
      <c r="DA43" s="8">
        <f t="shared" ref="DA43:DP102" si="44">_xlfn.CHISQ.INV(DA$2,$K43)</f>
        <v>41.014187009475769</v>
      </c>
      <c r="DB43" s="8">
        <f t="shared" si="44"/>
        <v>40.900349154318413</v>
      </c>
      <c r="DC43" s="8">
        <f t="shared" si="44"/>
        <v>40.786811566359795</v>
      </c>
      <c r="DD43" s="8">
        <f t="shared" si="44"/>
        <v>40.673555644101498</v>
      </c>
      <c r="DE43" s="8">
        <f t="shared" si="44"/>
        <v>40.560562998675856</v>
      </c>
      <c r="DF43" s="8">
        <f t="shared" si="44"/>
        <v>40.447815432896014</v>
      </c>
      <c r="DG43" s="8">
        <f t="shared" si="44"/>
        <v>40.335294920749121</v>
      </c>
      <c r="DH43" s="8">
        <f t="shared" si="44"/>
        <v>40.222983587272537</v>
      </c>
      <c r="DI43" s="8">
        <f t="shared" si="44"/>
        <v>40.110863688754868</v>
      </c>
      <c r="DJ43" s="8">
        <f t="shared" si="44"/>
        <v>39.998917593204958</v>
      </c>
      <c r="DK43" s="8">
        <f t="shared" si="44"/>
        <v>39.887127761033177</v>
      </c>
      <c r="DL43" s="8">
        <f t="shared" si="44"/>
        <v>39.775476725890179</v>
      </c>
      <c r="DM43" s="8">
        <f t="shared" si="44"/>
        <v>39.663947075608853</v>
      </c>
      <c r="DN43" s="8">
        <f t="shared" si="44"/>
        <v>39.552521433195359</v>
      </c>
      <c r="DO43" s="8">
        <f t="shared" si="44"/>
        <v>39.441182437815293</v>
      </c>
      <c r="DP43" s="8">
        <f t="shared" si="44"/>
        <v>39.329912725720412</v>
      </c>
      <c r="DQ43" s="8">
        <f t="shared" si="40"/>
        <v>39.218694911061021</v>
      </c>
      <c r="DR43" s="8">
        <f t="shared" si="40"/>
        <v>39.107511566527982</v>
      </c>
      <c r="DS43" s="8">
        <f t="shared" si="40"/>
        <v>38.996345203767049</v>
      </c>
      <c r="DT43" s="8">
        <f t="shared" si="40"/>
        <v>38.885178253506837</v>
      </c>
      <c r="DU43" s="8">
        <f t="shared" si="40"/>
        <v>38.773993045339587</v>
      </c>
      <c r="DV43" s="8">
        <f t="shared" si="40"/>
        <v>38.662771787091728</v>
      </c>
      <c r="DW43" s="8">
        <f t="shared" si="40"/>
        <v>38.551496543718493</v>
      </c>
      <c r="DX43" s="8">
        <f t="shared" si="40"/>
        <v>38.440149215653832</v>
      </c>
      <c r="DY43" s="8">
        <f t="shared" si="40"/>
        <v>38.328711516543216</v>
      </c>
      <c r="DZ43" s="8">
        <f t="shared" si="40"/>
        <v>38.217164950282957</v>
      </c>
      <c r="EA43" s="8">
        <f t="shared" si="40"/>
        <v>38.105490787285184</v>
      </c>
      <c r="EB43" s="8">
        <f t="shared" si="40"/>
        <v>37.993670039882304</v>
      </c>
      <c r="EC43" s="8">
        <f t="shared" si="40"/>
        <v>37.881683436779248</v>
      </c>
      <c r="ED43" s="8">
        <f t="shared" si="40"/>
        <v>37.769511396455215</v>
      </c>
      <c r="EE43" s="8">
        <f t="shared" si="40"/>
        <v>37.657133999409439</v>
      </c>
      <c r="EF43" s="8">
        <f t="shared" si="35"/>
        <v>37.544530959137525</v>
      </c>
      <c r="EG43" s="8">
        <f t="shared" si="35"/>
        <v>37.431681591715773</v>
      </c>
      <c r="EH43" s="8">
        <f t="shared" si="30"/>
        <v>37.318564783861135</v>
      </c>
      <c r="EI43" s="8">
        <f t="shared" si="23"/>
        <v>37.205158959322922</v>
      </c>
      <c r="EJ43" s="8">
        <f t="shared" si="23"/>
        <v>37.091442043450208</v>
      </c>
      <c r="EK43" s="8">
        <f t="shared" si="23"/>
        <v>36.977391425764701</v>
      </c>
      <c r="EL43" s="8">
        <f t="shared" si="23"/>
        <v>36.862983920353436</v>
      </c>
      <c r="EM43" s="8">
        <f t="shared" si="23"/>
        <v>36.748195723878098</v>
      </c>
      <c r="EN43" s="8">
        <f t="shared" si="23"/>
        <v>36.633002370978396</v>
      </c>
      <c r="EO43" s="8">
        <f t="shared" si="23"/>
        <v>36.517378686824983</v>
      </c>
      <c r="EP43" s="8">
        <f t="shared" si="23"/>
        <v>36.401298736552917</v>
      </c>
      <c r="EQ43" s="8">
        <f t="shared" si="23"/>
        <v>36.284735771279195</v>
      </c>
      <c r="ER43" s="8">
        <f t="shared" si="23"/>
        <v>36.1676621703769</v>
      </c>
      <c r="ES43" s="8">
        <f t="shared" si="23"/>
        <v>36.050049379643646</v>
      </c>
      <c r="ET43" s="8">
        <f t="shared" si="23"/>
        <v>35.931867844962561</v>
      </c>
      <c r="EU43" s="8">
        <f t="shared" ref="EU43:FJ102" si="45">_xlfn.CHISQ.INV(EU$2,$K43)</f>
        <v>35.813086941009814</v>
      </c>
      <c r="EV43" s="8">
        <f t="shared" si="45"/>
        <v>35.693674894512107</v>
      </c>
      <c r="EW43" s="8">
        <f t="shared" si="45"/>
        <v>35.573598701500586</v>
      </c>
      <c r="EX43" s="8">
        <f t="shared" si="45"/>
        <v>35.452824037942854</v>
      </c>
      <c r="EY43" s="8">
        <f t="shared" si="45"/>
        <v>35.331315163060502</v>
      </c>
      <c r="EZ43" s="8">
        <f t="shared" si="45"/>
        <v>35.209034814555814</v>
      </c>
      <c r="FA43" s="8">
        <f t="shared" si="45"/>
        <v>35.085944094874371</v>
      </c>
      <c r="FB43" s="8">
        <f t="shared" si="45"/>
        <v>34.962002347520063</v>
      </c>
      <c r="FC43" s="8">
        <f t="shared" si="45"/>
        <v>34.83716702231191</v>
      </c>
      <c r="FD43" s="8">
        <f t="shared" si="45"/>
        <v>34.711393528325885</v>
      </c>
      <c r="FE43" s="8">
        <f t="shared" si="45"/>
        <v>34.584635073095875</v>
      </c>
      <c r="FF43" s="8">
        <f t="shared" si="45"/>
        <v>34.456842486452508</v>
      </c>
      <c r="FG43" s="8">
        <f t="shared" si="45"/>
        <v>34.327964027151374</v>
      </c>
      <c r="FH43" s="8">
        <f t="shared" si="45"/>
        <v>34.197945170177597</v>
      </c>
      <c r="FI43" s="8">
        <f t="shared" si="45"/>
        <v>34.066728372305121</v>
      </c>
      <c r="FJ43" s="8">
        <f t="shared" si="45"/>
        <v>33.934252813126669</v>
      </c>
      <c r="FK43" s="8">
        <f t="shared" si="41"/>
        <v>33.800454108345363</v>
      </c>
      <c r="FL43" s="8">
        <f t="shared" si="41"/>
        <v>33.665263991616655</v>
      </c>
      <c r="FM43" s="8">
        <f t="shared" si="41"/>
        <v>33.528609960635364</v>
      </c>
      <c r="FN43" s="8">
        <f t="shared" si="36"/>
        <v>33.390414882456497</v>
      </c>
      <c r="FO43" s="8">
        <f t="shared" si="36"/>
        <v>33.250596552196498</v>
      </c>
      <c r="FP43" s="8">
        <f t="shared" si="36"/>
        <v>33.109067198252738</v>
      </c>
      <c r="FQ43" s="8">
        <f t="shared" si="36"/>
        <v>32.965732925965966</v>
      </c>
      <c r="FR43" s="8">
        <f t="shared" si="36"/>
        <v>32.820493090184172</v>
      </c>
      <c r="FS43" s="8">
        <f t="shared" si="36"/>
        <v>32.67323958540657</v>
      </c>
      <c r="FT43" s="8">
        <f t="shared" si="36"/>
        <v>32.523856040014969</v>
      </c>
      <c r="FU43" s="8">
        <f t="shared" si="36"/>
        <v>32.372216898436641</v>
      </c>
      <c r="FV43" s="8">
        <f t="shared" si="36"/>
        <v>32.218186371798595</v>
      </c>
      <c r="FW43" s="8">
        <f t="shared" si="36"/>
        <v>32.061617233559595</v>
      </c>
      <c r="FX43" s="8">
        <f t="shared" si="36"/>
        <v>31.902349431522225</v>
      </c>
      <c r="FY43" s="8">
        <f t="shared" si="36"/>
        <v>31.74020848124141</v>
      </c>
      <c r="FZ43" s="8">
        <f t="shared" si="36"/>
        <v>31.575003597767871</v>
      </c>
      <c r="GA43" s="8">
        <f t="shared" si="36"/>
        <v>31.406525512373435</v>
      </c>
      <c r="GB43" s="8">
        <f t="shared" si="36"/>
        <v>31.234543907688646</v>
      </c>
      <c r="GC43" s="8">
        <f t="shared" si="31"/>
        <v>31.058804387570245</v>
      </c>
      <c r="GD43" s="8">
        <f t="shared" si="31"/>
        <v>30.879024875658793</v>
      </c>
      <c r="GE43" s="8">
        <f t="shared" ref="GE43:GT102" si="46">_xlfn.CHISQ.INV(GE$2,$K43)</f>
        <v>30.694891307098629</v>
      </c>
      <c r="GF43" s="8">
        <f t="shared" si="46"/>
        <v>30.506052438597912</v>
      </c>
      <c r="GG43" s="8">
        <f t="shared" si="46"/>
        <v>30.312113549063405</v>
      </c>
      <c r="GH43" s="8">
        <f t="shared" si="46"/>
        <v>30.11262873085548</v>
      </c>
      <c r="GI43" s="8">
        <f t="shared" si="46"/>
        <v>29.907091371995246</v>
      </c>
      <c r="GJ43" s="8">
        <f t="shared" si="46"/>
        <v>29.694922289970794</v>
      </c>
      <c r="GK43" s="8">
        <f t="shared" si="46"/>
        <v>29.475454779078298</v>
      </c>
      <c r="GL43" s="8">
        <f t="shared" si="46"/>
        <v>29.24791554574734</v>
      </c>
      <c r="GM43" s="8">
        <f t="shared" si="46"/>
        <v>29.011400082578191</v>
      </c>
      <c r="GN43" s="8">
        <f t="shared" si="46"/>
        <v>28.764840394319435</v>
      </c>
      <c r="GO43" s="8">
        <f t="shared" si="46"/>
        <v>28.506962007646266</v>
      </c>
      <c r="GP43" s="8">
        <f t="shared" si="46"/>
        <v>28.236225646556505</v>
      </c>
      <c r="GQ43" s="8">
        <f t="shared" si="46"/>
        <v>27.950746434862527</v>
      </c>
      <c r="GR43" s="8">
        <f t="shared" si="46"/>
        <v>27.648179251517224</v>
      </c>
      <c r="GS43" s="10">
        <f t="shared" si="46"/>
        <v>27.325551469994146</v>
      </c>
      <c r="GT43" s="8">
        <f t="shared" si="46"/>
        <v>26.979010820250863</v>
      </c>
      <c r="GU43" s="8">
        <f t="shared" si="42"/>
        <v>26.603430173494669</v>
      </c>
      <c r="GV43" s="8">
        <f t="shared" si="42"/>
        <v>26.191757967274125</v>
      </c>
      <c r="GW43" s="8">
        <f t="shared" si="10"/>
        <v>25.733885706388314</v>
      </c>
      <c r="GX43" s="8">
        <f t="shared" si="10"/>
        <v>25.214518638112423</v>
      </c>
      <c r="GY43" s="8">
        <f t="shared" si="10"/>
        <v>24.608748500193972</v>
      </c>
      <c r="GZ43" s="8">
        <f t="shared" si="10"/>
        <v>23.871445398664498</v>
      </c>
      <c r="HA43" s="8">
        <f t="shared" si="10"/>
        <v>22.905611106080954</v>
      </c>
      <c r="HB43" s="8">
        <f t="shared" si="10"/>
        <v>21.420776760823156</v>
      </c>
    </row>
    <row r="44" spans="11:210">
      <c r="K44" s="14">
        <v>42</v>
      </c>
      <c r="L44" s="8">
        <f t="shared" si="43"/>
        <v>69.335997456900387</v>
      </c>
      <c r="M44" s="8">
        <f t="shared" si="43"/>
        <v>66.206236283993249</v>
      </c>
      <c r="N44" s="8">
        <f t="shared" si="43"/>
        <v>64.292974451248995</v>
      </c>
      <c r="O44" s="8">
        <f t="shared" si="43"/>
        <v>62.891812523672989</v>
      </c>
      <c r="P44" s="8">
        <f t="shared" si="43"/>
        <v>61.776755805349197</v>
      </c>
      <c r="Q44" s="8">
        <f t="shared" si="43"/>
        <v>60.845457680270584</v>
      </c>
      <c r="R44" s="8">
        <f t="shared" si="43"/>
        <v>60.042595963504645</v>
      </c>
      <c r="S44" s="8">
        <f t="shared" si="43"/>
        <v>59.334777266192766</v>
      </c>
      <c r="T44" s="8">
        <f t="shared" si="43"/>
        <v>58.700251313894981</v>
      </c>
      <c r="U44" s="17">
        <f t="shared" si="43"/>
        <v>58.124037680868021</v>
      </c>
      <c r="V44" s="8">
        <f t="shared" si="43"/>
        <v>57.595367131242455</v>
      </c>
      <c r="W44" s="8">
        <f t="shared" si="43"/>
        <v>57.10623059570365</v>
      </c>
      <c r="X44" s="8">
        <f t="shared" si="43"/>
        <v>56.650505255679839</v>
      </c>
      <c r="Y44" s="8">
        <f t="shared" si="43"/>
        <v>56.223402109541809</v>
      </c>
      <c r="Z44" s="8">
        <f t="shared" si="43"/>
        <v>55.821102575376756</v>
      </c>
      <c r="AA44" s="8">
        <f t="shared" si="43"/>
        <v>55.440511334481407</v>
      </c>
      <c r="AB44" s="8">
        <f t="shared" si="38"/>
        <v>55.079083394394587</v>
      </c>
      <c r="AC44" s="8">
        <f t="shared" si="38"/>
        <v>54.734700089023086</v>
      </c>
      <c r="AD44" s="8">
        <f t="shared" si="38"/>
        <v>54.405578254840457</v>
      </c>
      <c r="AE44" s="8">
        <f t="shared" si="38"/>
        <v>54.090202450712397</v>
      </c>
      <c r="AF44" s="8">
        <f t="shared" si="38"/>
        <v>53.787273529457764</v>
      </c>
      <c r="AG44" s="8">
        <f t="shared" si="38"/>
        <v>53.495669035055293</v>
      </c>
      <c r="AH44" s="8">
        <f t="shared" si="38"/>
        <v>53.21441229868968</v>
      </c>
      <c r="AI44" s="8">
        <f t="shared" si="38"/>
        <v>52.942648032102355</v>
      </c>
      <c r="AJ44" s="8">
        <f t="shared" si="38"/>
        <v>52.67962284142255</v>
      </c>
      <c r="AK44" s="8">
        <f t="shared" si="38"/>
        <v>52.424669514443075</v>
      </c>
      <c r="AL44" s="8">
        <f t="shared" si="38"/>
        <v>52.177194235082197</v>
      </c>
      <c r="AM44" s="8">
        <f t="shared" si="38"/>
        <v>51.936666092566163</v>
      </c>
      <c r="AN44" s="8">
        <f t="shared" si="38"/>
        <v>51.702608407011944</v>
      </c>
      <c r="AO44" s="8">
        <f t="shared" si="38"/>
        <v>51.474591505694654</v>
      </c>
      <c r="AP44" s="8">
        <f t="shared" si="38"/>
        <v>51.252226667542679</v>
      </c>
      <c r="AQ44" s="8">
        <f t="shared" si="32"/>
        <v>51.035161015656364</v>
      </c>
      <c r="AR44" s="8">
        <f t="shared" si="32"/>
        <v>50.823073184677973</v>
      </c>
      <c r="AS44" s="8">
        <f t="shared" si="32"/>
        <v>50.615669625718304</v>
      </c>
      <c r="AT44" s="8">
        <f t="shared" si="32"/>
        <v>50.412681439161481</v>
      </c>
      <c r="AU44" s="8">
        <f t="shared" si="32"/>
        <v>50.213861647106761</v>
      </c>
      <c r="AV44" s="8">
        <f t="shared" si="32"/>
        <v>50.018982833978583</v>
      </c>
      <c r="AW44" s="8">
        <f t="shared" si="32"/>
        <v>49.827835097056933</v>
      </c>
      <c r="AX44" s="8">
        <f t="shared" si="32"/>
        <v>49.640224259173934</v>
      </c>
      <c r="AY44" s="8">
        <f t="shared" si="32"/>
        <v>49.455970304207327</v>
      </c>
      <c r="AZ44" s="8">
        <f t="shared" si="27"/>
        <v>49.274906002742583</v>
      </c>
      <c r="BA44" s="8">
        <f t="shared" si="27"/>
        <v>49.096875700726926</v>
      </c>
      <c r="BB44" s="8">
        <f t="shared" si="27"/>
        <v>48.921734248372047</v>
      </c>
      <c r="BC44" s="8">
        <f t="shared" si="27"/>
        <v>48.74934605018705</v>
      </c>
      <c r="BD44" s="8">
        <f t="shared" si="27"/>
        <v>48.579584220000896</v>
      </c>
      <c r="BE44" s="8">
        <f t="shared" si="27"/>
        <v>48.412329827292865</v>
      </c>
      <c r="BF44" s="8">
        <f t="shared" si="27"/>
        <v>48.247471223188228</v>
      </c>
      <c r="BG44" s="8">
        <f t="shared" si="39"/>
        <v>48.084903436175274</v>
      </c>
      <c r="BH44" s="8">
        <f t="shared" si="39"/>
        <v>47.924527629020226</v>
      </c>
      <c r="BI44" s="8">
        <f t="shared" si="39"/>
        <v>47.766250609549779</v>
      </c>
      <c r="BJ44" s="8">
        <f t="shared" si="39"/>
        <v>47.609984388976365</v>
      </c>
      <c r="BK44" s="8">
        <f t="shared" si="39"/>
        <v>47.455645782292208</v>
      </c>
      <c r="BL44" s="8">
        <f t="shared" si="39"/>
        <v>47.303156045980082</v>
      </c>
      <c r="BM44" s="8">
        <f t="shared" si="39"/>
        <v>47.152440548904053</v>
      </c>
      <c r="BN44" s="8">
        <f t="shared" si="39"/>
        <v>47.003428472768938</v>
      </c>
      <c r="BO44" s="8">
        <f t="shared" si="39"/>
        <v>46.856052538987598</v>
      </c>
      <c r="BP44" s="8">
        <f t="shared" si="39"/>
        <v>46.710248759182619</v>
      </c>
      <c r="BQ44" s="8">
        <f t="shared" si="39"/>
        <v>46.565956206882554</v>
      </c>
      <c r="BR44" s="8">
        <f t="shared" si="39"/>
        <v>46.423116808261653</v>
      </c>
      <c r="BS44" s="8">
        <f t="shared" si="39"/>
        <v>46.281675150021819</v>
      </c>
      <c r="BT44" s="8">
        <f t="shared" si="39"/>
        <v>46.141578302733201</v>
      </c>
      <c r="BU44" s="8">
        <f t="shared" si="39"/>
        <v>46.002775658138852</v>
      </c>
      <c r="BV44" s="8">
        <f t="shared" si="39"/>
        <v>45.865218779094143</v>
      </c>
      <c r="BW44" s="8">
        <f t="shared" si="34"/>
        <v>45.728861260956478</v>
      </c>
      <c r="BX44" s="8">
        <f t="shared" si="34"/>
        <v>45.593658603367267</v>
      </c>
      <c r="BY44" s="8">
        <f t="shared" si="33"/>
        <v>45.459568091480072</v>
      </c>
      <c r="BZ44" s="8">
        <f t="shared" si="33"/>
        <v>45.326548685786449</v>
      </c>
      <c r="CA44" s="8">
        <f t="shared" ref="CA44:CP102" si="47">_xlfn.CHISQ.INV(CA$2,$K44)</f>
        <v>45.194560919778148</v>
      </c>
      <c r="CB44" s="8">
        <f t="shared" si="47"/>
        <v>45.063566804760455</v>
      </c>
      <c r="CC44" s="8">
        <f t="shared" si="47"/>
        <v>44.933529741199521</v>
      </c>
      <c r="CD44" s="8">
        <f t="shared" si="47"/>
        <v>44.804414436046699</v>
      </c>
      <c r="CE44" s="8">
        <f t="shared" si="47"/>
        <v>44.676186825536149</v>
      </c>
      <c r="CF44" s="8">
        <f t="shared" si="47"/>
        <v>44.548814002999855</v>
      </c>
      <c r="CG44" s="8">
        <f t="shared" si="47"/>
        <v>44.422264151286512</v>
      </c>
      <c r="CH44" s="8">
        <f t="shared" si="47"/>
        <v>44.296506479408549</v>
      </c>
      <c r="CI44" s="8">
        <f t="shared" si="47"/>
        <v>44.171511163075628</v>
      </c>
      <c r="CJ44" s="8">
        <f t="shared" si="47"/>
        <v>44.047249288803144</v>
      </c>
      <c r="CK44" s="8">
        <f t="shared" si="47"/>
        <v>43.923692801311532</v>
      </c>
      <c r="CL44" s="8">
        <f t="shared" si="47"/>
        <v>43.800814453956704</v>
      </c>
      <c r="CM44" s="8">
        <f t="shared" si="47"/>
        <v>43.67858776195358</v>
      </c>
      <c r="CN44" s="8">
        <f t="shared" si="47"/>
        <v>43.556986958174868</v>
      </c>
      <c r="CO44" s="8">
        <f t="shared" si="47"/>
        <v>43.43598695132463</v>
      </c>
      <c r="CP44" s="8">
        <f t="shared" si="47"/>
        <v>43.315563286302428</v>
      </c>
      <c r="CQ44" s="8">
        <f t="shared" si="28"/>
        <v>43.19569210658829</v>
      </c>
      <c r="CR44" s="8">
        <f t="shared" si="28"/>
        <v>43.076350118491618</v>
      </c>
      <c r="CS44" s="8">
        <f t="shared" si="28"/>
        <v>42.957514557119218</v>
      </c>
      <c r="CT44" s="8">
        <f t="shared" si="28"/>
        <v>42.839163153927984</v>
      </c>
      <c r="CU44" s="8">
        <f t="shared" si="28"/>
        <v>42.721274105737592</v>
      </c>
      <c r="CV44" s="8">
        <f t="shared" si="28"/>
        <v>42.603826045087175</v>
      </c>
      <c r="CW44" s="8">
        <f t="shared" si="28"/>
        <v>42.48679801182773</v>
      </c>
      <c r="CX44" s="8">
        <f t="shared" si="28"/>
        <v>42.370169425849276</v>
      </c>
      <c r="CY44" s="8">
        <f t="shared" si="28"/>
        <v>42.25392006084784</v>
      </c>
      <c r="CZ44" s="8">
        <f t="shared" si="28"/>
        <v>42.13803001904347</v>
      </c>
      <c r="DA44" s="8">
        <f t="shared" si="44"/>
        <v>42.022479706765395</v>
      </c>
      <c r="DB44" s="8">
        <f t="shared" si="44"/>
        <v>41.907249810825022</v>
      </c>
      <c r="DC44" s="8">
        <f t="shared" si="44"/>
        <v>41.792321275601871</v>
      </c>
      <c r="DD44" s="8">
        <f t="shared" si="44"/>
        <v>41.677675280770941</v>
      </c>
      <c r="DE44" s="8">
        <f t="shared" si="44"/>
        <v>41.563293219603395</v>
      </c>
      <c r="DF44" s="8">
        <f t="shared" si="44"/>
        <v>41.449156677775207</v>
      </c>
      <c r="DG44" s="8">
        <f t="shared" si="44"/>
        <v>41.335247412620987</v>
      </c>
      <c r="DH44" s="8">
        <f t="shared" si="44"/>
        <v>41.221547332772289</v>
      </c>
      <c r="DI44" s="8">
        <f t="shared" si="44"/>
        <v>41.108038478121301</v>
      </c>
      <c r="DJ44" s="8">
        <f t="shared" si="44"/>
        <v>40.99470300005266</v>
      </c>
      <c r="DK44" s="8">
        <f t="shared" si="44"/>
        <v>40.881523141886817</v>
      </c>
      <c r="DL44" s="8">
        <f t="shared" si="44"/>
        <v>40.768481219479582</v>
      </c>
      <c r="DM44" s="8">
        <f t="shared" si="44"/>
        <v>40.65555960192286</v>
      </c>
      <c r="DN44" s="8">
        <f t="shared" si="44"/>
        <v>40.542740692291716</v>
      </c>
      <c r="DO44" s="8">
        <f t="shared" si="44"/>
        <v>40.430006908383163</v>
      </c>
      <c r="DP44" s="8">
        <f t="shared" si="44"/>
        <v>40.317340663391398</v>
      </c>
      <c r="DQ44" s="8">
        <f t="shared" si="40"/>
        <v>40.204724346463728</v>
      </c>
      <c r="DR44" s="8">
        <f t="shared" si="40"/>
        <v>40.092140303080448</v>
      </c>
      <c r="DS44" s="8">
        <f t="shared" si="40"/>
        <v>39.979570815200582</v>
      </c>
      <c r="DT44" s="8">
        <f t="shared" si="40"/>
        <v>39.866998081113842</v>
      </c>
      <c r="DU44" s="8">
        <f t="shared" si="40"/>
        <v>39.754404194937194</v>
      </c>
      <c r="DV44" s="8">
        <f t="shared" si="40"/>
        <v>39.641771125692024</v>
      </c>
      <c r="DW44" s="8">
        <f t="shared" si="40"/>
        <v>39.529080695895153</v>
      </c>
      <c r="DX44" s="8">
        <f t="shared" si="40"/>
        <v>39.416314559593992</v>
      </c>
      <c r="DY44" s="8">
        <f t="shared" si="40"/>
        <v>39.303454179772146</v>
      </c>
      <c r="DZ44" s="8">
        <f t="shared" si="40"/>
        <v>39.190480805048111</v>
      </c>
      <c r="EA44" s="8">
        <f t="shared" si="40"/>
        <v>39.07737544558465</v>
      </c>
      <c r="EB44" s="8">
        <f t="shared" si="40"/>
        <v>38.964118848121636</v>
      </c>
      <c r="EC44" s="8">
        <f t="shared" si="40"/>
        <v>38.850691470038861</v>
      </c>
      <c r="ED44" s="8">
        <f t="shared" si="40"/>
        <v>38.737073452349165</v>
      </c>
      <c r="EE44" s="8">
        <f t="shared" si="40"/>
        <v>38.623244591514585</v>
      </c>
      <c r="EF44" s="8">
        <f t="shared" si="35"/>
        <v>38.509184309970159</v>
      </c>
      <c r="EG44" s="8">
        <f t="shared" si="35"/>
        <v>38.394871625231026</v>
      </c>
      <c r="EH44" s="8">
        <f t="shared" si="30"/>
        <v>38.280285117447875</v>
      </c>
      <c r="EI44" s="8">
        <f t="shared" ref="EI44:EX102" si="48">_xlfn.CHISQ.INV(EI$2,$K44)</f>
        <v>38.165402895264862</v>
      </c>
      <c r="EJ44" s="8">
        <f t="shared" si="48"/>
        <v>38.050202559821031</v>
      </c>
      <c r="EK44" s="8">
        <f t="shared" si="48"/>
        <v>37.934661166722371</v>
      </c>
      <c r="EL44" s="8">
        <f t="shared" si="48"/>
        <v>37.818755185795595</v>
      </c>
      <c r="EM44" s="8">
        <f t="shared" si="48"/>
        <v>37.702460458417072</v>
      </c>
      <c r="EN44" s="8">
        <f t="shared" si="48"/>
        <v>37.585752152190572</v>
      </c>
      <c r="EO44" s="8">
        <f t="shared" si="48"/>
        <v>37.468604712725146</v>
      </c>
      <c r="EP44" s="8">
        <f t="shared" si="48"/>
        <v>37.35099181223957</v>
      </c>
      <c r="EQ44" s="8">
        <f t="shared" si="48"/>
        <v>37.232886294691852</v>
      </c>
      <c r="ER44" s="8">
        <f t="shared" si="48"/>
        <v>37.114260117100734</v>
      </c>
      <c r="ES44" s="8">
        <f t="shared" si="48"/>
        <v>36.995084286690627</v>
      </c>
      <c r="ET44" s="8">
        <f t="shared" si="48"/>
        <v>36.875328793451445</v>
      </c>
      <c r="EU44" s="8">
        <f t="shared" si="48"/>
        <v>36.754962537659594</v>
      </c>
      <c r="EV44" s="8">
        <f t="shared" si="48"/>
        <v>36.63395325185504</v>
      </c>
      <c r="EW44" s="8">
        <f t="shared" si="48"/>
        <v>36.512267416711424</v>
      </c>
      <c r="EX44" s="8">
        <f t="shared" si="48"/>
        <v>36.38987017017007</v>
      </c>
      <c r="EY44" s="8">
        <f t="shared" si="45"/>
        <v>36.266725209133725</v>
      </c>
      <c r="EZ44" s="8">
        <f t="shared" si="45"/>
        <v>36.142794682929804</v>
      </c>
      <c r="FA44" s="8">
        <f t="shared" si="45"/>
        <v>36.018039077655168</v>
      </c>
      <c r="FB44" s="8">
        <f t="shared" si="45"/>
        <v>35.892417090401644</v>
      </c>
      <c r="FC44" s="8">
        <f t="shared" si="45"/>
        <v>35.765885492232606</v>
      </c>
      <c r="FD44" s="8">
        <f t="shared" si="45"/>
        <v>35.638398978631884</v>
      </c>
      <c r="FE44" s="8">
        <f t="shared" si="45"/>
        <v>35.509910005974398</v>
      </c>
      <c r="FF44" s="8">
        <f t="shared" si="45"/>
        <v>35.380368612369097</v>
      </c>
      <c r="FG44" s="8">
        <f t="shared" si="45"/>
        <v>35.249722220993448</v>
      </c>
      <c r="FH44" s="8">
        <f t="shared" si="45"/>
        <v>35.117915423769695</v>
      </c>
      <c r="FI44" s="8">
        <f t="shared" si="45"/>
        <v>34.984889742918838</v>
      </c>
      <c r="FJ44" s="8">
        <f t="shared" si="45"/>
        <v>34.850583367559857</v>
      </c>
      <c r="FK44" s="8">
        <f t="shared" si="41"/>
        <v>34.714930862088814</v>
      </c>
      <c r="FL44" s="8">
        <f t="shared" si="41"/>
        <v>34.577862842561636</v>
      </c>
      <c r="FM44" s="8">
        <f t="shared" si="41"/>
        <v>34.439305616699784</v>
      </c>
      <c r="FN44" s="8">
        <f t="shared" si="36"/>
        <v>34.299180782419619</v>
      </c>
      <c r="FO44" s="8">
        <f t="shared" si="36"/>
        <v>34.157404778929084</v>
      </c>
      <c r="FP44" s="8">
        <f t="shared" si="36"/>
        <v>34.013888383408911</v>
      </c>
      <c r="FQ44" s="8">
        <f t="shared" si="36"/>
        <v>33.868536145060617</v>
      </c>
      <c r="FR44" s="8">
        <f t="shared" si="36"/>
        <v>33.721245746811476</v>
      </c>
      <c r="FS44" s="8">
        <f t="shared" si="36"/>
        <v>33.571907283155205</v>
      </c>
      <c r="FT44" s="8">
        <f t="shared" si="36"/>
        <v>33.420402440396821</v>
      </c>
      <c r="FU44" s="8">
        <f t="shared" si="36"/>
        <v>33.26660356285965</v>
      </c>
      <c r="FV44" s="8">
        <f t="shared" si="36"/>
        <v>33.110372585269459</v>
      </c>
      <c r="FW44" s="8">
        <f t="shared" si="36"/>
        <v>32.951559807384307</v>
      </c>
      <c r="FX44" s="8">
        <f t="shared" si="36"/>
        <v>32.790002481763672</v>
      </c>
      <c r="FY44" s="8">
        <f t="shared" si="36"/>
        <v>32.625523179069596</v>
      </c>
      <c r="FZ44" s="8">
        <f t="shared" si="36"/>
        <v>32.457927887070042</v>
      </c>
      <c r="GA44" s="8">
        <f t="shared" si="36"/>
        <v>32.287003789037193</v>
      </c>
      <c r="GB44" s="8">
        <f t="shared" si="36"/>
        <v>32.112516653779323</v>
      </c>
      <c r="GC44" s="8">
        <f t="shared" si="31"/>
        <v>31.934207752122351</v>
      </c>
      <c r="GD44" s="8">
        <f t="shared" si="31"/>
        <v>31.751790191895815</v>
      </c>
      <c r="GE44" s="8">
        <f t="shared" si="46"/>
        <v>31.56494453345519</v>
      </c>
      <c r="GF44" s="8">
        <f t="shared" si="46"/>
        <v>31.373313507764578</v>
      </c>
      <c r="GG44" s="8">
        <f t="shared" si="46"/>
        <v>31.176495605157367</v>
      </c>
      <c r="GH44" s="8">
        <f t="shared" si="46"/>
        <v>30.974037229387076</v>
      </c>
      <c r="GI44" s="8">
        <f t="shared" si="46"/>
        <v>30.765423010045289</v>
      </c>
      <c r="GJ44" s="8">
        <f t="shared" si="46"/>
        <v>30.550063724180635</v>
      </c>
      <c r="GK44" s="8">
        <f t="shared" si="46"/>
        <v>30.327281075594726</v>
      </c>
      <c r="GL44" s="8">
        <f t="shared" si="46"/>
        <v>30.096288287515279</v>
      </c>
      <c r="GM44" s="8">
        <f t="shared" si="46"/>
        <v>29.856165032809631</v>
      </c>
      <c r="GN44" s="8">
        <f t="shared" si="46"/>
        <v>29.60582457661295</v>
      </c>
      <c r="GO44" s="8">
        <f t="shared" si="46"/>
        <v>29.343970006676809</v>
      </c>
      <c r="GP44" s="8">
        <f t="shared" si="46"/>
        <v>29.069034847868334</v>
      </c>
      <c r="GQ44" s="8">
        <f t="shared" si="46"/>
        <v>28.779100789881284</v>
      </c>
      <c r="GR44" s="8">
        <f t="shared" si="46"/>
        <v>28.471780942174369</v>
      </c>
      <c r="GS44" s="10">
        <f t="shared" si="46"/>
        <v>28.144049496682573</v>
      </c>
      <c r="GT44" s="8">
        <f t="shared" si="46"/>
        <v>27.791984931619055</v>
      </c>
      <c r="GU44" s="8">
        <f t="shared" si="42"/>
        <v>27.410367459966004</v>
      </c>
      <c r="GV44" s="8">
        <f t="shared" si="42"/>
        <v>26.992017333173145</v>
      </c>
      <c r="GW44" s="8">
        <f t="shared" si="10"/>
        <v>26.526641084545282</v>
      </c>
      <c r="GX44" s="8">
        <f t="shared" si="10"/>
        <v>25.998661968152277</v>
      </c>
      <c r="GY44" s="8">
        <f t="shared" si="10"/>
        <v>25.382708395108008</v>
      </c>
      <c r="GZ44" s="8">
        <f t="shared" si="10"/>
        <v>24.632801889115598</v>
      </c>
      <c r="HA44" s="8">
        <f t="shared" si="10"/>
        <v>23.650094677826008</v>
      </c>
      <c r="HB44" s="8">
        <f t="shared" si="10"/>
        <v>22.138463303470235</v>
      </c>
    </row>
    <row r="45" spans="11:210">
      <c r="K45" s="14">
        <v>43</v>
      </c>
      <c r="L45" s="8">
        <f t="shared" si="43"/>
        <v>70.615899617966335</v>
      </c>
      <c r="M45" s="8">
        <f t="shared" si="43"/>
        <v>67.459347922325819</v>
      </c>
      <c r="N45" s="8">
        <f t="shared" si="43"/>
        <v>65.529258171005068</v>
      </c>
      <c r="O45" s="8">
        <f t="shared" si="43"/>
        <v>64.115544220890612</v>
      </c>
      <c r="P45" s="8">
        <f t="shared" si="43"/>
        <v>62.990355531101969</v>
      </c>
      <c r="Q45" s="8">
        <f t="shared" si="43"/>
        <v>62.050495223762574</v>
      </c>
      <c r="R45" s="8">
        <f t="shared" si="43"/>
        <v>61.240177355378385</v>
      </c>
      <c r="S45" s="8">
        <f t="shared" si="43"/>
        <v>60.525726513826307</v>
      </c>
      <c r="T45" s="8">
        <f t="shared" si="43"/>
        <v>59.885207559179683</v>
      </c>
      <c r="U45" s="17">
        <f t="shared" si="43"/>
        <v>59.303512026899803</v>
      </c>
      <c r="V45" s="8">
        <f t="shared" si="43"/>
        <v>58.769778175567282</v>
      </c>
      <c r="W45" s="8">
        <f t="shared" si="43"/>
        <v>58.275927828601951</v>
      </c>
      <c r="X45" s="8">
        <f t="shared" si="43"/>
        <v>57.815785117624344</v>
      </c>
      <c r="Y45" s="8">
        <f t="shared" si="43"/>
        <v>57.384519389665691</v>
      </c>
      <c r="Z45" s="8">
        <f t="shared" si="43"/>
        <v>56.978278733948862</v>
      </c>
      <c r="AA45" s="8">
        <f t="shared" si="43"/>
        <v>56.593940726211493</v>
      </c>
      <c r="AB45" s="8">
        <f t="shared" si="38"/>
        <v>56.228938018297988</v>
      </c>
      <c r="AC45" s="8">
        <f t="shared" si="38"/>
        <v>55.881133278673524</v>
      </c>
      <c r="AD45" s="8">
        <f t="shared" si="38"/>
        <v>55.548727590355114</v>
      </c>
      <c r="AE45" s="8">
        <f t="shared" si="38"/>
        <v>55.230192088408906</v>
      </c>
      <c r="AF45" s="8">
        <f t="shared" si="38"/>
        <v>54.924216088572109</v>
      </c>
      <c r="AG45" s="8">
        <f t="shared" si="38"/>
        <v>54.629667142568458</v>
      </c>
      <c r="AH45" s="8">
        <f t="shared" si="38"/>
        <v>54.345559866761441</v>
      </c>
      <c r="AI45" s="8">
        <f t="shared" si="38"/>
        <v>54.071031323877229</v>
      </c>
      <c r="AJ45" s="8">
        <f t="shared" si="38"/>
        <v>53.805321367526233</v>
      </c>
      <c r="AK45" s="8">
        <f t="shared" si="38"/>
        <v>53.547756792687245</v>
      </c>
      <c r="AL45" s="8">
        <f t="shared" si="38"/>
        <v>53.297738438650789</v>
      </c>
      <c r="AM45" s="8">
        <f t="shared" si="38"/>
        <v>53.054730606531578</v>
      </c>
      <c r="AN45" s="8">
        <f t="shared" si="38"/>
        <v>52.818252308920073</v>
      </c>
      <c r="AO45" s="8">
        <f t="shared" si="38"/>
        <v>52.587869982810041</v>
      </c>
      <c r="AP45" s="8">
        <f t="shared" si="38"/>
        <v>52.363191380910067</v>
      </c>
      <c r="AQ45" s="8">
        <f t="shared" si="32"/>
        <v>52.143860419233427</v>
      </c>
      <c r="AR45" s="8">
        <f t="shared" si="32"/>
        <v>51.929552806296641</v>
      </c>
      <c r="AS45" s="8">
        <f t="shared" si="32"/>
        <v>51.719972315442824</v>
      </c>
      <c r="AT45" s="8">
        <f t="shared" si="32"/>
        <v>51.514847589660157</v>
      </c>
      <c r="AU45" s="8">
        <f t="shared" ref="AU45:BJ102" si="49">_xlfn.CHISQ.INV(AU$2,$K45)</f>
        <v>51.313929389887882</v>
      </c>
      <c r="AV45" s="8">
        <f t="shared" si="49"/>
        <v>51.116988214719441</v>
      </c>
      <c r="AW45" s="8">
        <f t="shared" si="49"/>
        <v>50.92381223274753</v>
      </c>
      <c r="AX45" s="8">
        <f t="shared" si="49"/>
        <v>50.734205479380634</v>
      </c>
      <c r="AY45" s="8">
        <f t="shared" si="49"/>
        <v>50.547986278417874</v>
      </c>
      <c r="AZ45" s="8">
        <f t="shared" si="49"/>
        <v>50.364985855468653</v>
      </c>
      <c r="BA45" s="8">
        <f t="shared" si="49"/>
        <v>50.185047115802682</v>
      </c>
      <c r="BB45" s="8">
        <f t="shared" si="49"/>
        <v>50.008023563687658</v>
      </c>
      <c r="BC45" s="8">
        <f t="shared" si="49"/>
        <v>49.833778343928593</v>
      </c>
      <c r="BD45" s="8">
        <f t="shared" si="49"/>
        <v>49.662183389326159</v>
      </c>
      <c r="BE45" s="8">
        <f t="shared" si="49"/>
        <v>49.493118660252449</v>
      </c>
      <c r="BF45" s="8">
        <f t="shared" si="49"/>
        <v>49.326471464598633</v>
      </c>
      <c r="BG45" s="8">
        <f t="shared" si="49"/>
        <v>49.162135848063329</v>
      </c>
      <c r="BH45" s="8">
        <f t="shared" si="49"/>
        <v>49.00001204618281</v>
      </c>
      <c r="BI45" s="8">
        <f t="shared" si="49"/>
        <v>48.840005990708114</v>
      </c>
      <c r="BJ45" s="8">
        <f t="shared" si="49"/>
        <v>48.682028863948403</v>
      </c>
      <c r="BK45" s="8">
        <f t="shared" si="39"/>
        <v>48.525996695558007</v>
      </c>
      <c r="BL45" s="8">
        <f t="shared" si="39"/>
        <v>48.371829996973119</v>
      </c>
      <c r="BM45" s="8">
        <f t="shared" si="39"/>
        <v>48.219453429324766</v>
      </c>
      <c r="BN45" s="8">
        <f t="shared" si="39"/>
        <v>48.068795501184539</v>
      </c>
      <c r="BO45" s="8">
        <f t="shared" si="39"/>
        <v>47.919788292954529</v>
      </c>
      <c r="BP45" s="8">
        <f t="shared" si="39"/>
        <v>47.772367205102903</v>
      </c>
      <c r="BQ45" s="8">
        <f t="shared" si="39"/>
        <v>47.626470727783982</v>
      </c>
      <c r="BR45" s="8">
        <f t="shared" si="39"/>
        <v>47.482040229672286</v>
      </c>
      <c r="BS45" s="8">
        <f t="shared" si="39"/>
        <v>47.339019764092576</v>
      </c>
      <c r="BT45" s="8">
        <f t="shared" si="39"/>
        <v>47.197355890747168</v>
      </c>
      <c r="BU45" s="8">
        <f t="shared" si="39"/>
        <v>47.056997511532529</v>
      </c>
      <c r="BV45" s="8">
        <f t="shared" si="39"/>
        <v>46.917895719104131</v>
      </c>
      <c r="BW45" s="8">
        <f t="shared" si="34"/>
        <v>46.780003656994346</v>
      </c>
      <c r="BX45" s="8">
        <f t="shared" si="34"/>
        <v>46.643276390216059</v>
      </c>
      <c r="BY45" s="8">
        <f t="shared" si="34"/>
        <v>46.507670785397131</v>
      </c>
      <c r="BZ45" s="8">
        <f t="shared" si="34"/>
        <v>46.373145399589966</v>
      </c>
      <c r="CA45" s="8">
        <f t="shared" si="34"/>
        <v>46.239660376987715</v>
      </c>
      <c r="CB45" s="8">
        <f t="shared" si="34"/>
        <v>46.107177352855892</v>
      </c>
      <c r="CC45" s="8">
        <f t="shared" si="34"/>
        <v>45.975659364056703</v>
      </c>
      <c r="CD45" s="8">
        <f t="shared" si="34"/>
        <v>45.845070765603914</v>
      </c>
      <c r="CE45" s="8">
        <f t="shared" si="34"/>
        <v>45.715377152740167</v>
      </c>
      <c r="CF45" s="8">
        <f t="shared" si="34"/>
        <v>45.586545288076714</v>
      </c>
      <c r="CG45" s="8">
        <f t="shared" si="34"/>
        <v>45.458543033378142</v>
      </c>
      <c r="CH45" s="8">
        <f t="shared" si="34"/>
        <v>45.331339285613119</v>
      </c>
      <c r="CI45" s="8">
        <f t="shared" si="34"/>
        <v>45.204903916926327</v>
      </c>
      <c r="CJ45" s="8">
        <f t="shared" si="34"/>
        <v>45.079207718217255</v>
      </c>
      <c r="CK45" s="8">
        <f t="shared" si="34"/>
        <v>44.954222346039096</v>
      </c>
      <c r="CL45" s="8">
        <f t="shared" si="47"/>
        <v>44.829920272555597</v>
      </c>
      <c r="CM45" s="8">
        <f t="shared" si="47"/>
        <v>44.706274738315862</v>
      </c>
      <c r="CN45" s="8">
        <f t="shared" si="47"/>
        <v>44.583259707626958</v>
      </c>
      <c r="CO45" s="8">
        <f t="shared" si="47"/>
        <v>44.46084982632226</v>
      </c>
      <c r="CP45" s="8">
        <f t="shared" si="47"/>
        <v>44.339020381739516</v>
      </c>
      <c r="CQ45" s="8">
        <f t="shared" si="28"/>
        <v>44.217747264737248</v>
      </c>
      <c r="CR45" s="8">
        <f t="shared" si="28"/>
        <v>44.097006933591288</v>
      </c>
      <c r="CS45" s="8">
        <f t="shared" si="28"/>
        <v>43.976776379625051</v>
      </c>
      <c r="CT45" s="8">
        <f t="shared" si="28"/>
        <v>43.857033094438052</v>
      </c>
      <c r="CU45" s="8">
        <f t="shared" si="28"/>
        <v>43.73775503860665</v>
      </c>
      <c r="CV45" s="8">
        <f t="shared" si="28"/>
        <v>43.618920611739945</v>
      </c>
      <c r="CW45" s="8">
        <f t="shared" si="28"/>
        <v>43.500508623781577</v>
      </c>
      <c r="CX45" s="8">
        <f t="shared" si="28"/>
        <v>43.382498267455325</v>
      </c>
      <c r="CY45" s="8">
        <f t="shared" si="28"/>
        <v>43.264869091758882</v>
      </c>
      <c r="CZ45" s="8">
        <f t="shared" si="28"/>
        <v>43.147600976415859</v>
      </c>
      <c r="DA45" s="8">
        <f t="shared" si="44"/>
        <v>43.030674107201456</v>
      </c>
      <c r="DB45" s="8">
        <f t="shared" si="44"/>
        <v>42.914068952061697</v>
      </c>
      <c r="DC45" s="8">
        <f t="shared" si="44"/>
        <v>42.797766237950469</v>
      </c>
      <c r="DD45" s="8">
        <f t="shared" si="44"/>
        <v>42.681746928312116</v>
      </c>
      <c r="DE45" s="8">
        <f t="shared" si="44"/>
        <v>42.565992201140865</v>
      </c>
      <c r="DF45" s="8">
        <f t="shared" si="44"/>
        <v>42.4504834275509</v>
      </c>
      <c r="DG45" s="8">
        <f t="shared" si="44"/>
        <v>42.335202150793648</v>
      </c>
      <c r="DH45" s="8">
        <f t="shared" si="44"/>
        <v>42.220130065660925</v>
      </c>
      <c r="DI45" s="8">
        <f t="shared" si="44"/>
        <v>42.105248998214186</v>
      </c>
      <c r="DJ45" s="8">
        <f t="shared" si="44"/>
        <v>41.990540885781826</v>
      </c>
      <c r="DK45" s="8">
        <f t="shared" si="44"/>
        <v>41.875987757167529</v>
      </c>
      <c r="DL45" s="8">
        <f t="shared" si="44"/>
        <v>41.761571713013367</v>
      </c>
      <c r="DM45" s="8">
        <f t="shared" si="44"/>
        <v>41.647274906262133</v>
      </c>
      <c r="DN45" s="8">
        <f t="shared" si="44"/>
        <v>41.53307952266335</v>
      </c>
      <c r="DO45" s="8">
        <f t="shared" si="44"/>
        <v>41.418967761267574</v>
      </c>
      <c r="DP45" s="8">
        <f t="shared" si="44"/>
        <v>41.304921814853067</v>
      </c>
      <c r="DQ45" s="8">
        <f t="shared" si="40"/>
        <v>41.190923850228295</v>
      </c>
      <c r="DR45" s="8">
        <f t="shared" si="40"/>
        <v>41.076955988352758</v>
      </c>
      <c r="DS45" s="8">
        <f t="shared" si="40"/>
        <v>40.963000284217266</v>
      </c>
      <c r="DT45" s="8">
        <f t="shared" si="40"/>
        <v>40.849038706423158</v>
      </c>
      <c r="DU45" s="8">
        <f t="shared" si="40"/>
        <v>40.735053116397957</v>
      </c>
      <c r="DV45" s="8">
        <f t="shared" si="40"/>
        <v>40.621025247182587</v>
      </c>
      <c r="DW45" s="8">
        <f t="shared" si="40"/>
        <v>40.506936681722394</v>
      </c>
      <c r="DX45" s="8">
        <f t="shared" si="40"/>
        <v>40.39276883059113</v>
      </c>
      <c r="DY45" s="8">
        <f t="shared" si="40"/>
        <v>40.278502909073303</v>
      </c>
      <c r="DZ45" s="8">
        <f t="shared" si="40"/>
        <v>40.164119913526108</v>
      </c>
      <c r="EA45" s="8">
        <f t="shared" si="40"/>
        <v>40.049600596937509</v>
      </c>
      <c r="EB45" s="8">
        <f t="shared" si="40"/>
        <v>39.934925443591638</v>
      </c>
      <c r="EC45" s="8">
        <f t="shared" si="40"/>
        <v>39.820074642746874</v>
      </c>
      <c r="ED45" s="8">
        <f t="shared" si="40"/>
        <v>39.705028061225022</v>
      </c>
      <c r="EE45" s="8">
        <f t="shared" si="40"/>
        <v>39.589765214802874</v>
      </c>
      <c r="EF45" s="8">
        <f t="shared" si="35"/>
        <v>39.474265238288901</v>
      </c>
      <c r="EG45" s="8">
        <f t="shared" si="35"/>
        <v>39.358506854158428</v>
      </c>
      <c r="EH45" s="8">
        <f t="shared" si="30"/>
        <v>39.242468339610717</v>
      </c>
      <c r="EI45" s="8">
        <f t="shared" si="48"/>
        <v>39.126127491899169</v>
      </c>
      <c r="EJ45" s="8">
        <f t="shared" si="48"/>
        <v>39.009461591773423</v>
      </c>
      <c r="EK45" s="8">
        <f t="shared" si="48"/>
        <v>38.892447364857567</v>
      </c>
      <c r="EL45" s="8">
        <f t="shared" si="48"/>
        <v>38.775060940772455</v>
      </c>
      <c r="EM45" s="8">
        <f t="shared" si="48"/>
        <v>38.65727780979217</v>
      </c>
      <c r="EN45" s="8">
        <f t="shared" si="48"/>
        <v>38.539072776804581</v>
      </c>
      <c r="EO45" s="8">
        <f t="shared" si="48"/>
        <v>38.420419912323183</v>
      </c>
      <c r="EP45" s="8">
        <f t="shared" si="48"/>
        <v>38.301292500272204</v>
      </c>
      <c r="EQ45" s="8">
        <f t="shared" si="48"/>
        <v>38.181662982238414</v>
      </c>
      <c r="ER45" s="8">
        <f t="shared" si="48"/>
        <v>38.061502897850971</v>
      </c>
      <c r="ES45" s="8">
        <f t="shared" si="48"/>
        <v>37.940782820914833</v>
      </c>
      <c r="ET45" s="8">
        <f t="shared" si="48"/>
        <v>37.819472290882196</v>
      </c>
      <c r="EU45" s="8">
        <f t="shared" si="48"/>
        <v>37.697539739200707</v>
      </c>
      <c r="EV45" s="8">
        <f t="shared" si="48"/>
        <v>37.574952410024991</v>
      </c>
      <c r="EW45" s="8">
        <f t="shared" si="48"/>
        <v>37.451676274718956</v>
      </c>
      <c r="EX45" s="8">
        <f t="shared" si="48"/>
        <v>37.327675939509348</v>
      </c>
      <c r="EY45" s="8">
        <f t="shared" si="45"/>
        <v>37.202914545574281</v>
      </c>
      <c r="EZ45" s="8">
        <f t="shared" si="45"/>
        <v>37.07735366076367</v>
      </c>
      <c r="FA45" s="8">
        <f t="shared" si="45"/>
        <v>36.950953162048265</v>
      </c>
      <c r="FB45" s="8">
        <f t="shared" si="45"/>
        <v>36.823671107679971</v>
      </c>
      <c r="FC45" s="8">
        <f t="shared" si="45"/>
        <v>36.695463597914518</v>
      </c>
      <c r="FD45" s="8">
        <f t="shared" si="45"/>
        <v>36.566284622996321</v>
      </c>
      <c r="FE45" s="8">
        <f t="shared" si="45"/>
        <v>36.436085896930415</v>
      </c>
      <c r="FF45" s="8">
        <f t="shared" si="45"/>
        <v>36.304816675364115</v>
      </c>
      <c r="FG45" s="8">
        <f t="shared" si="45"/>
        <v>36.17242355566583</v>
      </c>
      <c r="FH45" s="8">
        <f t="shared" si="45"/>
        <v>36.038850257014943</v>
      </c>
      <c r="FI45" s="8">
        <f t="shared" si="45"/>
        <v>35.904037377996794</v>
      </c>
      <c r="FJ45" s="8">
        <f t="shared" si="45"/>
        <v>35.767922128822228</v>
      </c>
      <c r="FK45" s="8">
        <f t="shared" si="41"/>
        <v>35.630438034850947</v>
      </c>
      <c r="FL45" s="8">
        <f t="shared" si="41"/>
        <v>35.491514607578047</v>
      </c>
      <c r="FM45" s="8">
        <f t="shared" si="41"/>
        <v>35.351076978628527</v>
      </c>
      <c r="FN45" s="8">
        <f t="shared" si="36"/>
        <v>35.20904549157337</v>
      </c>
      <c r="FO45" s="8">
        <f t="shared" si="36"/>
        <v>35.065335245509324</v>
      </c>
      <c r="FP45" s="8">
        <f t="shared" si="36"/>
        <v>34.919855583300077</v>
      </c>
      <c r="FQ45" s="8">
        <f t="shared" si="36"/>
        <v>34.772509516120451</v>
      </c>
      <c r="FR45" s="8">
        <f t="shared" si="36"/>
        <v>34.623193074427448</v>
      </c>
      <c r="FS45" s="8">
        <f t="shared" si="36"/>
        <v>34.471794573638981</v>
      </c>
      <c r="FT45" s="8">
        <f t="shared" si="36"/>
        <v>34.318193780552953</v>
      </c>
      <c r="FU45" s="8">
        <f t="shared" si="36"/>
        <v>34.162260963781634</v>
      </c>
      <c r="FV45" s="8">
        <f t="shared" si="36"/>
        <v>34.003855808075322</v>
      </c>
      <c r="FW45" s="8">
        <f t="shared" si="36"/>
        <v>33.842826168190953</v>
      </c>
      <c r="FX45" s="8">
        <f t="shared" si="36"/>
        <v>33.679006632696144</v>
      </c>
      <c r="FY45" s="8">
        <f t="shared" si="36"/>
        <v>33.512216861484994</v>
      </c>
      <c r="FZ45" s="8">
        <f t="shared" si="36"/>
        <v>33.342259652416075</v>
      </c>
      <c r="GA45" s="8">
        <f t="shared" si="36"/>
        <v>33.168918681822326</v>
      </c>
      <c r="GB45" s="8">
        <f t="shared" si="36"/>
        <v>32.991955849952731</v>
      </c>
      <c r="GC45" s="8">
        <f t="shared" si="31"/>
        <v>32.811108144677938</v>
      </c>
      <c r="GD45" s="8">
        <f t="shared" si="31"/>
        <v>32.626083913630211</v>
      </c>
      <c r="GE45" s="8">
        <f t="shared" si="46"/>
        <v>32.436558404397282</v>
      </c>
      <c r="GF45" s="8">
        <f t="shared" si="46"/>
        <v>32.242168391675946</v>
      </c>
      <c r="GG45" s="8">
        <f t="shared" si="46"/>
        <v>32.042505655432507</v>
      </c>
      <c r="GH45" s="8">
        <f t="shared" si="46"/>
        <v>31.837108999310466</v>
      </c>
      <c r="GI45" s="8">
        <f t="shared" si="46"/>
        <v>31.62545439518901</v>
      </c>
      <c r="GJ45" s="8">
        <f t="shared" si="46"/>
        <v>31.406942695024078</v>
      </c>
      <c r="GK45" s="8">
        <f t="shared" si="46"/>
        <v>31.180884145139487</v>
      </c>
      <c r="GL45" s="8">
        <f t="shared" si="46"/>
        <v>30.946478640130024</v>
      </c>
      <c r="GM45" s="8">
        <f t="shared" si="46"/>
        <v>30.702790214273822</v>
      </c>
      <c r="GN45" s="8">
        <f t="shared" si="46"/>
        <v>30.448713607404244</v>
      </c>
      <c r="GO45" s="8">
        <f t="shared" si="46"/>
        <v>30.182929724626241</v>
      </c>
      <c r="GP45" s="8">
        <f t="shared" si="46"/>
        <v>29.903845201875576</v>
      </c>
      <c r="GQ45" s="8">
        <f t="shared" si="46"/>
        <v>29.609508675445021</v>
      </c>
      <c r="GR45" s="8">
        <f t="shared" si="46"/>
        <v>29.297491960130959</v>
      </c>
      <c r="GS45" s="10">
        <f t="shared" si="46"/>
        <v>28.964716669775633</v>
      </c>
      <c r="GT45" s="8">
        <f t="shared" si="46"/>
        <v>28.607192815035457</v>
      </c>
      <c r="GU45" s="8">
        <f t="shared" si="42"/>
        <v>28.219608997509781</v>
      </c>
      <c r="GV45" s="8">
        <f t="shared" si="42"/>
        <v>27.79465872704527</v>
      </c>
      <c r="GW45" s="8">
        <f t="shared" si="10"/>
        <v>27.321865643671359</v>
      </c>
      <c r="GX45" s="8">
        <f t="shared" si="10"/>
        <v>26.785374165536229</v>
      </c>
      <c r="GY45" s="8">
        <f t="shared" si="10"/>
        <v>26.159354542932284</v>
      </c>
      <c r="GZ45" s="8">
        <f t="shared" si="10"/>
        <v>25.396989128553287</v>
      </c>
      <c r="HA45" s="8">
        <f t="shared" si="10"/>
        <v>24.397600971897266</v>
      </c>
      <c r="HB45" s="8">
        <f t="shared" si="10"/>
        <v>22.859473590598167</v>
      </c>
    </row>
    <row r="46" spans="11:210">
      <c r="K46" s="14">
        <v>44</v>
      </c>
      <c r="L46" s="8">
        <f t="shared" si="43"/>
        <v>71.89255045899921</v>
      </c>
      <c r="M46" s="8">
        <f t="shared" si="43"/>
        <v>68.709512969345425</v>
      </c>
      <c r="N46" s="8">
        <f t="shared" si="43"/>
        <v>66.762787674489402</v>
      </c>
      <c r="O46" s="8">
        <f t="shared" si="43"/>
        <v>65.336665655932165</v>
      </c>
      <c r="P46" s="8">
        <f t="shared" si="43"/>
        <v>64.201461469886794</v>
      </c>
      <c r="Q46" s="8">
        <f t="shared" si="43"/>
        <v>63.253137594985994</v>
      </c>
      <c r="R46" s="8">
        <f t="shared" si="43"/>
        <v>62.435449585212702</v>
      </c>
      <c r="S46" s="8">
        <f t="shared" si="43"/>
        <v>61.714443206406557</v>
      </c>
      <c r="T46" s="8">
        <f t="shared" si="43"/>
        <v>61.068000554267371</v>
      </c>
      <c r="U46" s="17">
        <f t="shared" si="43"/>
        <v>60.480886582336446</v>
      </c>
      <c r="V46" s="8">
        <f t="shared" si="43"/>
        <v>59.942148097252478</v>
      </c>
      <c r="W46" s="8">
        <f t="shared" si="43"/>
        <v>59.443638602978119</v>
      </c>
      <c r="X46" s="8">
        <f t="shared" si="43"/>
        <v>58.979129786569388</v>
      </c>
      <c r="Y46" s="8">
        <f t="shared" si="43"/>
        <v>58.54374981926604</v>
      </c>
      <c r="Z46" s="8">
        <f t="shared" si="43"/>
        <v>58.133613842211666</v>
      </c>
      <c r="AA46" s="8">
        <f t="shared" si="43"/>
        <v>57.745572635462558</v>
      </c>
      <c r="AB46" s="8">
        <f t="shared" si="38"/>
        <v>57.377036750894334</v>
      </c>
      <c r="AC46" s="8">
        <f t="shared" si="38"/>
        <v>57.025850405160362</v>
      </c>
      <c r="AD46" s="8">
        <f t="shared" si="38"/>
        <v>56.690199108215637</v>
      </c>
      <c r="AE46" s="8">
        <f t="shared" si="38"/>
        <v>56.368540725118748</v>
      </c>
      <c r="AF46" s="8">
        <f t="shared" si="38"/>
        <v>56.059553166762605</v>
      </c>
      <c r="AG46" s="8">
        <f t="shared" si="38"/>
        <v>55.762094107196504</v>
      </c>
      <c r="AH46" s="8">
        <f t="shared" si="38"/>
        <v>55.475169547936694</v>
      </c>
      <c r="AI46" s="8">
        <f t="shared" si="38"/>
        <v>55.197908990476137</v>
      </c>
      <c r="AJ46" s="8">
        <f t="shared" si="38"/>
        <v>54.929545613429482</v>
      </c>
      <c r="AK46" s="8">
        <f t="shared" si="38"/>
        <v>54.669400287787724</v>
      </c>
      <c r="AL46" s="8">
        <f t="shared" si="38"/>
        <v>54.416868569616959</v>
      </c>
      <c r="AM46" s="8">
        <f t="shared" si="38"/>
        <v>54.171410026948436</v>
      </c>
      <c r="AN46" s="8">
        <f t="shared" si="38"/>
        <v>53.932539414367014</v>
      </c>
      <c r="AO46" s="8">
        <f t="shared" si="38"/>
        <v>53.699819323323126</v>
      </c>
      <c r="AP46" s="8">
        <f t="shared" si="38"/>
        <v>53.472854020869065</v>
      </c>
      <c r="AQ46" s="8">
        <f t="shared" ref="AQ46:BF102" si="50">_xlfn.CHISQ.INV(AQ$2,$K46)</f>
        <v>53.251284252834218</v>
      </c>
      <c r="AR46" s="8">
        <f t="shared" si="50"/>
        <v>53.034782835289036</v>
      </c>
      <c r="AS46" s="8">
        <f t="shared" si="50"/>
        <v>52.823050894638449</v>
      </c>
      <c r="AT46" s="8">
        <f t="shared" si="50"/>
        <v>52.615814644774517</v>
      </c>
      <c r="AU46" s="8">
        <f t="shared" si="50"/>
        <v>52.412822611523069</v>
      </c>
      <c r="AV46" s="8">
        <f t="shared" si="50"/>
        <v>52.213843231679533</v>
      </c>
      <c r="AW46" s="8">
        <f t="shared" si="50"/>
        <v>52.018662767377087</v>
      </c>
      <c r="AX46" s="8">
        <f t="shared" si="50"/>
        <v>51.827083487205179</v>
      </c>
      <c r="AY46" s="8">
        <f t="shared" si="50"/>
        <v>51.638922074025302</v>
      </c>
      <c r="AZ46" s="8">
        <f t="shared" si="50"/>
        <v>51.454008226288686</v>
      </c>
      <c r="BA46" s="8">
        <f t="shared" si="50"/>
        <v>51.272183425206123</v>
      </c>
      <c r="BB46" s="8">
        <f t="shared" si="50"/>
        <v>51.093299844630522</v>
      </c>
      <c r="BC46" s="8">
        <f t="shared" si="50"/>
        <v>50.917219384199932</v>
      </c>
      <c r="BD46" s="8">
        <f t="shared" si="50"/>
        <v>50.743812809318797</v>
      </c>
      <c r="BE46" s="8">
        <f t="shared" si="50"/>
        <v>50.572958984056356</v>
      </c>
      <c r="BF46" s="8">
        <f t="shared" si="50"/>
        <v>50.404544185115974</v>
      </c>
      <c r="BG46" s="8">
        <f t="shared" si="49"/>
        <v>50.238461486756989</v>
      </c>
      <c r="BH46" s="8">
        <f t="shared" si="49"/>
        <v>50.07461020799645</v>
      </c>
      <c r="BI46" s="8">
        <f t="shared" si="49"/>
        <v>49.912895414631393</v>
      </c>
      <c r="BJ46" s="8">
        <f t="shared" si="49"/>
        <v>49.753227469646056</v>
      </c>
      <c r="BK46" s="8">
        <f t="shared" si="39"/>
        <v>49.595521626433332</v>
      </c>
      <c r="BL46" s="8">
        <f t="shared" si="39"/>
        <v>49.439697659995133</v>
      </c>
      <c r="BM46" s="8">
        <f t="shared" si="39"/>
        <v>49.285679531911654</v>
      </c>
      <c r="BN46" s="8">
        <f t="shared" si="39"/>
        <v>49.133395085404835</v>
      </c>
      <c r="BO46" s="8">
        <f t="shared" si="39"/>
        <v>48.982775767279172</v>
      </c>
      <c r="BP46" s="8">
        <f t="shared" si="39"/>
        <v>48.833756373917453</v>
      </c>
      <c r="BQ46" s="8">
        <f t="shared" si="39"/>
        <v>48.68627481884841</v>
      </c>
      <c r="BR46" s="8">
        <f t="shared" si="39"/>
        <v>48.540271919697147</v>
      </c>
      <c r="BS46" s="8">
        <f t="shared" si="39"/>
        <v>48.395691202583343</v>
      </c>
      <c r="BT46" s="8">
        <f t="shared" si="39"/>
        <v>48.252478722253834</v>
      </c>
      <c r="BU46" s="8">
        <f t="shared" si="39"/>
        <v>48.110582896428348</v>
      </c>
      <c r="BV46" s="8">
        <f t="shared" si="39"/>
        <v>47.969954353005591</v>
      </c>
      <c r="BW46" s="8">
        <f t="shared" si="34"/>
        <v>47.830545788924006</v>
      </c>
      <c r="BX46" s="8">
        <f t="shared" si="34"/>
        <v>47.692311839600485</v>
      </c>
      <c r="BY46" s="8">
        <f t="shared" si="34"/>
        <v>47.555208957983879</v>
      </c>
      <c r="BZ46" s="8">
        <f t="shared" si="34"/>
        <v>47.419195302359924</v>
      </c>
      <c r="CA46" s="8">
        <f t="shared" si="34"/>
        <v>47.284230632132342</v>
      </c>
      <c r="CB46" s="8">
        <f t="shared" si="34"/>
        <v>47.150276210882957</v>
      </c>
      <c r="CC46" s="8">
        <f t="shared" si="34"/>
        <v>47.017294716082404</v>
      </c>
      <c r="CD46" s="8">
        <f t="shared" si="34"/>
        <v>46.885250154884488</v>
      </c>
      <c r="CE46" s="8">
        <f t="shared" si="34"/>
        <v>46.754107785491492</v>
      </c>
      <c r="CF46" s="8">
        <f t="shared" si="34"/>
        <v>46.623834043626353</v>
      </c>
      <c r="CG46" s="8">
        <f t="shared" si="34"/>
        <v>46.494396473690578</v>
      </c>
      <c r="CH46" s="8">
        <f t="shared" si="34"/>
        <v>46.365763664225639</v>
      </c>
      <c r="CI46" s="8">
        <f t="shared" si="34"/>
        <v>46.23790518732973</v>
      </c>
      <c r="CJ46" s="8">
        <f t="shared" si="34"/>
        <v>46.110791541712999</v>
      </c>
      <c r="CK46" s="8">
        <f t="shared" si="34"/>
        <v>45.984394099101763</v>
      </c>
      <c r="CL46" s="8">
        <f t="shared" si="47"/>
        <v>45.858685053727356</v>
      </c>
      <c r="CM46" s="8">
        <f t="shared" si="47"/>
        <v>45.733637374657199</v>
      </c>
      <c r="CN46" s="8">
        <f t="shared" si="47"/>
        <v>45.60922476074628</v>
      </c>
      <c r="CO46" s="8">
        <f t="shared" si="47"/>
        <v>45.485421598004926</v>
      </c>
      <c r="CP46" s="8">
        <f t="shared" si="47"/>
        <v>45.362202919195191</v>
      </c>
      <c r="CQ46" s="8">
        <f t="shared" si="28"/>
        <v>45.239544365482999</v>
      </c>
      <c r="CR46" s="8">
        <f t="shared" si="28"/>
        <v>45.117422149986311</v>
      </c>
      <c r="CS46" s="8">
        <f t="shared" si="28"/>
        <v>44.995813023071626</v>
      </c>
      <c r="CT46" s="8">
        <f t="shared" si="28"/>
        <v>44.874694239261984</v>
      </c>
      <c r="CU46" s="8">
        <f t="shared" si="28"/>
        <v>44.754043525629378</v>
      </c>
      <c r="CV46" s="8">
        <f t="shared" si="28"/>
        <v>44.63383905155338</v>
      </c>
      <c r="CW46" s="8">
        <f t="shared" si="28"/>
        <v>44.514059399735622</v>
      </c>
      <c r="CX46" s="8">
        <f t="shared" si="28"/>
        <v>44.394683538367161</v>
      </c>
      <c r="CY46" s="8">
        <f t="shared" si="28"/>
        <v>44.275690794352087</v>
      </c>
      <c r="CZ46" s="8">
        <f t="shared" si="28"/>
        <v>44.157060827496665</v>
      </c>
      <c r="DA46" s="8">
        <f t="shared" si="44"/>
        <v>44.038773605578506</v>
      </c>
      <c r="DB46" s="8">
        <f t="shared" si="44"/>
        <v>43.920809380214926</v>
      </c>
      <c r="DC46" s="8">
        <f t="shared" si="44"/>
        <v>43.803148663453939</v>
      </c>
      <c r="DD46" s="8">
        <f t="shared" si="44"/>
        <v>43.685772205014992</v>
      </c>
      <c r="DE46" s="8">
        <f t="shared" si="44"/>
        <v>43.568660970109804</v>
      </c>
      <c r="DF46" s="8">
        <f t="shared" si="44"/>
        <v>43.451796117776652</v>
      </c>
      <c r="DG46" s="8">
        <f t="shared" si="44"/>
        <v>43.335158979663881</v>
      </c>
      <c r="DH46" s="8">
        <f t="shared" si="44"/>
        <v>43.218731039200534</v>
      </c>
      <c r="DI46" s="8">
        <f t="shared" si="44"/>
        <v>43.102493911093859</v>
      </c>
      <c r="DJ46" s="8">
        <f t="shared" si="44"/>
        <v>42.986429321094874</v>
      </c>
      <c r="DK46" s="8">
        <f t="shared" si="44"/>
        <v>42.870519085974301</v>
      </c>
      <c r="DL46" s="8">
        <f t="shared" si="44"/>
        <v>42.754745093651984</v>
      </c>
      <c r="DM46" s="8">
        <f t="shared" si="44"/>
        <v>42.639089283423559</v>
      </c>
      <c r="DN46" s="8">
        <f t="shared" si="44"/>
        <v>42.523533626228144</v>
      </c>
      <c r="DO46" s="8">
        <f t="shared" si="44"/>
        <v>42.408060104901011</v>
      </c>
      <c r="DP46" s="8">
        <f t="shared" si="44"/>
        <v>42.292650694354521</v>
      </c>
      <c r="DQ46" s="8">
        <f t="shared" si="40"/>
        <v>42.177287341630091</v>
      </c>
      <c r="DR46" s="8">
        <f t="shared" si="40"/>
        <v>42.061951945762978</v>
      </c>
      <c r="DS46" s="8">
        <f t="shared" si="40"/>
        <v>41.94662633740009</v>
      </c>
      <c r="DT46" s="8">
        <f t="shared" si="40"/>
        <v>41.831292258109606</v>
      </c>
      <c r="DU46" s="8">
        <f t="shared" si="40"/>
        <v>41.715931339318978</v>
      </c>
      <c r="DV46" s="8">
        <f t="shared" si="40"/>
        <v>41.600525080815451</v>
      </c>
      <c r="DW46" s="8">
        <f t="shared" si="40"/>
        <v>41.485054828740566</v>
      </c>
      <c r="DX46" s="8">
        <f t="shared" si="40"/>
        <v>41.369501753006546</v>
      </c>
      <c r="DY46" s="8">
        <f t="shared" si="40"/>
        <v>41.253846824059018</v>
      </c>
      <c r="DZ46" s="8">
        <f t="shared" si="40"/>
        <v>41.13807078890612</v>
      </c>
      <c r="EA46" s="8">
        <f t="shared" si="40"/>
        <v>41.0221541463292</v>
      </c>
      <c r="EB46" s="8">
        <f t="shared" si="40"/>
        <v>40.906077121185113</v>
      </c>
      <c r="EC46" s="8">
        <f t="shared" si="40"/>
        <v>40.789819637703772</v>
      </c>
      <c r="ED46" s="8">
        <f t="shared" si="40"/>
        <v>40.673361291678169</v>
      </c>
      <c r="EE46" s="8">
        <f t="shared" si="40"/>
        <v>40.556681321436116</v>
      </c>
      <c r="EF46" s="8">
        <f t="shared" si="35"/>
        <v>40.439758577474812</v>
      </c>
      <c r="EG46" s="8">
        <f t="shared" si="35"/>
        <v>40.322571490629741</v>
      </c>
      <c r="EH46" s="8">
        <f t="shared" si="30"/>
        <v>40.205098038638823</v>
      </c>
      <c r="EI46" s="8">
        <f t="shared" si="48"/>
        <v>40.087315710950989</v>
      </c>
      <c r="EJ46" s="8">
        <f t="shared" si="48"/>
        <v>39.969201471615399</v>
      </c>
      <c r="EK46" s="8">
        <f t="shared" si="48"/>
        <v>39.850731720072481</v>
      </c>
      <c r="EL46" s="8">
        <f t="shared" si="48"/>
        <v>39.73188224965201</v>
      </c>
      <c r="EM46" s="8">
        <f t="shared" si="48"/>
        <v>39.612628203564753</v>
      </c>
      <c r="EN46" s="8">
        <f t="shared" si="48"/>
        <v>39.492944028153978</v>
      </c>
      <c r="EO46" s="8">
        <f t="shared" si="48"/>
        <v>39.372803423150017</v>
      </c>
      <c r="EP46" s="8">
        <f t="shared" si="48"/>
        <v>39.252179288645294</v>
      </c>
      <c r="EQ46" s="8">
        <f t="shared" si="48"/>
        <v>39.13104366847837</v>
      </c>
      <c r="ER46" s="8">
        <f t="shared" si="48"/>
        <v>39.009367689682982</v>
      </c>
      <c r="ES46" s="8">
        <f t="shared" si="48"/>
        <v>38.887121497621266</v>
      </c>
      <c r="ET46" s="8">
        <f t="shared" si="48"/>
        <v>38.764274186379218</v>
      </c>
      <c r="EU46" s="8">
        <f t="shared" si="48"/>
        <v>38.640793723955447</v>
      </c>
      <c r="EV46" s="8">
        <f t="shared" si="48"/>
        <v>38.516646871721484</v>
      </c>
      <c r="EW46" s="8">
        <f t="shared" si="48"/>
        <v>38.391799097571869</v>
      </c>
      <c r="EX46" s="8">
        <f t="shared" si="48"/>
        <v>38.266214482113881</v>
      </c>
      <c r="EY46" s="8">
        <f t="shared" si="45"/>
        <v>38.139855617169246</v>
      </c>
      <c r="EZ46" s="8">
        <f t="shared" si="45"/>
        <v>38.012683495771334</v>
      </c>
      <c r="FA46" s="8">
        <f t="shared" si="45"/>
        <v>37.884657392740031</v>
      </c>
      <c r="FB46" s="8">
        <f t="shared" si="45"/>
        <v>37.755734734800157</v>
      </c>
      <c r="FC46" s="8">
        <f t="shared" si="45"/>
        <v>37.625870959075797</v>
      </c>
      <c r="FD46" s="8">
        <f t="shared" si="45"/>
        <v>37.495019358638956</v>
      </c>
      <c r="FE46" s="8">
        <f t="shared" si="45"/>
        <v>37.363130913613325</v>
      </c>
      <c r="FF46" s="8">
        <f t="shared" si="45"/>
        <v>37.230154106128083</v>
      </c>
      <c r="FG46" s="8">
        <f t="shared" si="45"/>
        <v>37.096034717177957</v>
      </c>
      <c r="FH46" s="8">
        <f t="shared" si="45"/>
        <v>36.960715603167088</v>
      </c>
      <c r="FI46" s="8">
        <f t="shared" si="45"/>
        <v>36.824136449589759</v>
      </c>
      <c r="FJ46" s="8">
        <f t="shared" si="45"/>
        <v>36.686233498919776</v>
      </c>
      <c r="FK46" s="8">
        <f t="shared" si="41"/>
        <v>36.546939249332745</v>
      </c>
      <c r="FL46" s="8">
        <f t="shared" si="41"/>
        <v>36.406182120357307</v>
      </c>
      <c r="FM46" s="8">
        <f t="shared" si="41"/>
        <v>36.263886080926149</v>
      </c>
      <c r="FN46" s="8">
        <f t="shared" si="36"/>
        <v>36.119970234554529</v>
      </c>
      <c r="FO46" s="8">
        <f t="shared" si="36"/>
        <v>35.974348355487741</v>
      </c>
      <c r="FP46" s="8">
        <f t="shared" si="36"/>
        <v>35.826928368597315</v>
      </c>
      <c r="FQ46" s="8">
        <f t="shared" si="36"/>
        <v>35.677611764528329</v>
      </c>
      <c r="FR46" s="8">
        <f t="shared" si="36"/>
        <v>35.526292940057161</v>
      </c>
      <c r="FS46" s="8">
        <f t="shared" si="36"/>
        <v>35.372858451745081</v>
      </c>
      <c r="FT46" s="8">
        <f t="shared" si="36"/>
        <v>35.217186168686816</v>
      </c>
      <c r="FU46" s="8">
        <f t="shared" si="36"/>
        <v>35.059144307349371</v>
      </c>
      <c r="FV46" s="8">
        <f t="shared" si="36"/>
        <v>34.898590328037905</v>
      </c>
      <c r="FW46" s="8">
        <f t="shared" si="36"/>
        <v>34.735369668235997</v>
      </c>
      <c r="FX46" s="8">
        <f t="shared" si="36"/>
        <v>34.569314282713094</v>
      </c>
      <c r="FY46" s="8">
        <f t="shared" si="36"/>
        <v>34.40024095356636</v>
      </c>
      <c r="FZ46" s="8">
        <f t="shared" si="36"/>
        <v>34.227949324855544</v>
      </c>
      <c r="GA46" s="8">
        <f t="shared" si="36"/>
        <v>34.052219605648325</v>
      </c>
      <c r="GB46" s="8">
        <f t="shared" si="36"/>
        <v>33.872809871370407</v>
      </c>
      <c r="GC46" s="8">
        <f t="shared" si="31"/>
        <v>33.689452875324676</v>
      </c>
      <c r="GD46" s="8">
        <f t="shared" si="31"/>
        <v>33.501852258686824</v>
      </c>
      <c r="GE46" s="8">
        <f t="shared" si="46"/>
        <v>33.309678016210988</v>
      </c>
      <c r="GF46" s="8">
        <f t="shared" si="46"/>
        <v>33.112561033467763</v>
      </c>
      <c r="GG46" s="8">
        <f t="shared" si="46"/>
        <v>32.910086455636183</v>
      </c>
      <c r="GH46" s="8">
        <f t="shared" si="46"/>
        <v>32.701785571777542</v>
      </c>
      <c r="GI46" s="8">
        <f t="shared" si="46"/>
        <v>32.487125793400487</v>
      </c>
      <c r="GJ46" s="8">
        <f t="shared" si="46"/>
        <v>32.265498158853966</v>
      </c>
      <c r="GK46" s="8">
        <f t="shared" si="46"/>
        <v>32.036201585553641</v>
      </c>
      <c r="GL46" s="8">
        <f t="shared" si="46"/>
        <v>31.798422788869427</v>
      </c>
      <c r="GM46" s="8">
        <f t="shared" si="46"/>
        <v>31.551210339594125</v>
      </c>
      <c r="GN46" s="8">
        <f t="shared" si="46"/>
        <v>31.293440659435824</v>
      </c>
      <c r="GO46" s="8">
        <f t="shared" si="46"/>
        <v>31.023772718611148</v>
      </c>
      <c r="GP46" s="8">
        <f t="shared" si="46"/>
        <v>30.740586564030632</v>
      </c>
      <c r="GQ46" s="8">
        <f t="shared" si="46"/>
        <v>30.441898146694101</v>
      </c>
      <c r="GR46" s="8">
        <f t="shared" si="46"/>
        <v>30.125238445872927</v>
      </c>
      <c r="GS46" s="10">
        <f t="shared" si="46"/>
        <v>29.787477080861898</v>
      </c>
      <c r="GT46" s="8">
        <f t="shared" si="46"/>
        <v>29.424556353151868</v>
      </c>
      <c r="GU46" s="8">
        <f t="shared" si="42"/>
        <v>29.03107426546169</v>
      </c>
      <c r="GV46" s="8">
        <f t="shared" si="42"/>
        <v>28.599598983297952</v>
      </c>
      <c r="GW46" s="8">
        <f t="shared" si="10"/>
        <v>28.11947326392983</v>
      </c>
      <c r="GX46" s="8">
        <f t="shared" si="10"/>
        <v>27.574565744459129</v>
      </c>
      <c r="GY46" s="8">
        <f t="shared" si="10"/>
        <v>26.938593513502141</v>
      </c>
      <c r="GZ46" s="8">
        <f t="shared" si="10"/>
        <v>26.163908862470251</v>
      </c>
      <c r="HA46" s="8">
        <f t="shared" si="10"/>
        <v>25.148025382824304</v>
      </c>
      <c r="HB46" s="8">
        <f t="shared" si="10"/>
        <v>23.583693213226365</v>
      </c>
    </row>
    <row r="47" spans="11:210">
      <c r="K47" s="14">
        <v>45</v>
      </c>
      <c r="L47" s="8">
        <f t="shared" si="43"/>
        <v>73.166060818225091</v>
      </c>
      <c r="M47" s="8">
        <f t="shared" si="43"/>
        <v>69.956832065838213</v>
      </c>
      <c r="N47" s="8">
        <f t="shared" si="43"/>
        <v>67.993657136422044</v>
      </c>
      <c r="O47" s="8">
        <f t="shared" si="43"/>
        <v>66.55526615130465</v>
      </c>
      <c r="P47" s="8">
        <f t="shared" si="43"/>
        <v>65.410159009999575</v>
      </c>
      <c r="Q47" s="8">
        <f t="shared" si="43"/>
        <v>64.453466845750768</v>
      </c>
      <c r="R47" s="8">
        <f t="shared" si="43"/>
        <v>63.628491790752918</v>
      </c>
      <c r="S47" s="8">
        <f t="shared" si="43"/>
        <v>62.901003883123984</v>
      </c>
      <c r="T47" s="8">
        <f t="shared" si="43"/>
        <v>62.24870448505316</v>
      </c>
      <c r="U47" s="17">
        <f t="shared" si="43"/>
        <v>61.656233376279566</v>
      </c>
      <c r="V47" s="8">
        <f t="shared" si="43"/>
        <v>61.112546929816098</v>
      </c>
      <c r="W47" s="8">
        <f t="shared" si="43"/>
        <v>60.609431091567515</v>
      </c>
      <c r="X47" s="8">
        <f t="shared" si="43"/>
        <v>60.140605688965202</v>
      </c>
      <c r="Y47" s="8">
        <f t="shared" si="43"/>
        <v>59.701158177042622</v>
      </c>
      <c r="Z47" s="8">
        <f t="shared" si="43"/>
        <v>59.287171116859803</v>
      </c>
      <c r="AA47" s="8">
        <f t="shared" si="43"/>
        <v>58.895468792255812</v>
      </c>
      <c r="AB47" s="8">
        <f t="shared" si="38"/>
        <v>58.523439902264812</v>
      </c>
      <c r="AC47" s="8">
        <f t="shared" si="38"/>
        <v>58.168910418172118</v>
      </c>
      <c r="AD47" s="8">
        <f t="shared" si="38"/>
        <v>57.830050451194118</v>
      </c>
      <c r="AE47" s="8">
        <f t="shared" si="38"/>
        <v>57.505304744995989</v>
      </c>
      <c r="AF47" s="8">
        <f t="shared" si="38"/>
        <v>57.193339933409632</v>
      </c>
      <c r="AG47" s="8">
        <f t="shared" si="38"/>
        <v>56.89300392352979</v>
      </c>
      <c r="AH47" s="8">
        <f t="shared" si="38"/>
        <v>56.603294198629534</v>
      </c>
      <c r="AI47" s="8">
        <f t="shared" si="38"/>
        <v>56.323332783790832</v>
      </c>
      <c r="AJ47" s="8">
        <f t="shared" si="38"/>
        <v>56.05234625754079</v>
      </c>
      <c r="AK47" s="8">
        <f t="shared" si="38"/>
        <v>55.789649633386567</v>
      </c>
      <c r="AL47" s="8">
        <f t="shared" si="38"/>
        <v>55.534633243500735</v>
      </c>
      <c r="AM47" s="8">
        <f t="shared" si="38"/>
        <v>55.286751976001369</v>
      </c>
      <c r="AN47" s="8">
        <f t="shared" si="38"/>
        <v>55.045516375316247</v>
      </c>
      <c r="AO47" s="8">
        <f t="shared" si="38"/>
        <v>54.810485230579289</v>
      </c>
      <c r="AP47" s="8">
        <f t="shared" si="38"/>
        <v>54.581259362379434</v>
      </c>
      <c r="AQ47" s="8">
        <f t="shared" si="50"/>
        <v>54.357476382018099</v>
      </c>
      <c r="AR47" s="8">
        <f t="shared" si="50"/>
        <v>54.13880624566081</v>
      </c>
      <c r="AS47" s="8">
        <f t="shared" si="50"/>
        <v>53.924947462561342</v>
      </c>
      <c r="AT47" s="8">
        <f t="shared" si="50"/>
        <v>53.715623844858293</v>
      </c>
      <c r="AU47" s="8">
        <f t="shared" si="50"/>
        <v>53.510581708429619</v>
      </c>
      <c r="AV47" s="8">
        <f t="shared" si="50"/>
        <v>53.309587451492476</v>
      </c>
      <c r="AW47" s="8">
        <f t="shared" si="50"/>
        <v>53.11242545119606</v>
      </c>
      <c r="AX47" s="8">
        <f t="shared" si="50"/>
        <v>52.918896229217864</v>
      </c>
      <c r="AY47" s="8">
        <f t="shared" si="50"/>
        <v>52.728814845974725</v>
      </c>
      <c r="AZ47" s="8">
        <f t="shared" si="50"/>
        <v>52.542009489974156</v>
      </c>
      <c r="BA47" s="8">
        <f t="shared" si="50"/>
        <v>52.358320234423836</v>
      </c>
      <c r="BB47" s="8">
        <f t="shared" si="50"/>
        <v>52.177597937764929</v>
      </c>
      <c r="BC47" s="8">
        <f t="shared" si="50"/>
        <v>51.999703268513187</v>
      </c>
      <c r="BD47" s="8">
        <f t="shared" si="50"/>
        <v>51.824505837846807</v>
      </c>
      <c r="BE47" s="8">
        <f t="shared" si="50"/>
        <v>51.651883425902625</v>
      </c>
      <c r="BF47" s="8">
        <f t="shared" si="50"/>
        <v>51.481721289833999</v>
      </c>
      <c r="BG47" s="8">
        <f t="shared" si="49"/>
        <v>51.313911543426649</v>
      </c>
      <c r="BH47" s="8">
        <f t="shared" si="49"/>
        <v>51.148352599525843</v>
      </c>
      <c r="BI47" s="8">
        <f t="shared" si="49"/>
        <v>50.984948667753038</v>
      </c>
      <c r="BJ47" s="8">
        <f t="shared" si="49"/>
        <v>50.82360930102093</v>
      </c>
      <c r="BK47" s="8">
        <f t="shared" si="39"/>
        <v>50.664248985229563</v>
      </c>
      <c r="BL47" s="8">
        <f t="shared" si="39"/>
        <v>50.506786767266554</v>
      </c>
      <c r="BM47" s="8">
        <f t="shared" si="39"/>
        <v>50.351145917065942</v>
      </c>
      <c r="BN47" s="8">
        <f t="shared" si="39"/>
        <v>50.197253620019282</v>
      </c>
      <c r="BO47" s="8">
        <f t="shared" si="39"/>
        <v>50.045040696495086</v>
      </c>
      <c r="BP47" s="8">
        <f t="shared" si="39"/>
        <v>49.894441345619768</v>
      </c>
      <c r="BQ47" s="8">
        <f t="shared" si="39"/>
        <v>49.745392910816044</v>
      </c>
      <c r="BR47" s="8">
        <f t="shared" si="39"/>
        <v>49.59783566489083</v>
      </c>
      <c r="BS47" s="8">
        <f t="shared" si="39"/>
        <v>49.451712612721167</v>
      </c>
      <c r="BT47" s="8">
        <f t="shared" si="39"/>
        <v>49.306969309809986</v>
      </c>
      <c r="BU47" s="8">
        <f t="shared" si="39"/>
        <v>49.163553695177541</v>
      </c>
      <c r="BV47" s="8">
        <f t="shared" si="39"/>
        <v>49.021415937223971</v>
      </c>
      <c r="BW47" s="8">
        <f t="shared" si="34"/>
        <v>48.880508291347127</v>
      </c>
      <c r="BX47" s="8">
        <f t="shared" si="34"/>
        <v>48.740784968229505</v>
      </c>
      <c r="BY47" s="8">
        <f t="shared" si="34"/>
        <v>48.602202011822932</v>
      </c>
      <c r="BZ47" s="8">
        <f t="shared" si="34"/>
        <v>48.464717186160122</v>
      </c>
      <c r="CA47" s="8">
        <f t="shared" si="34"/>
        <v>48.328289870211364</v>
      </c>
      <c r="CB47" s="8">
        <f t="shared" si="34"/>
        <v>48.192880960082753</v>
      </c>
      <c r="CC47" s="8">
        <f t="shared" si="34"/>
        <v>48.058452777922582</v>
      </c>
      <c r="CD47" s="8">
        <f t="shared" si="34"/>
        <v>47.924968986963691</v>
      </c>
      <c r="CE47" s="8">
        <f t="shared" si="34"/>
        <v>47.792394512184821</v>
      </c>
      <c r="CF47" s="8">
        <f t="shared" si="34"/>
        <v>47.660695466122739</v>
      </c>
      <c r="CG47" s="8">
        <f t="shared" si="34"/>
        <v>47.529839079410444</v>
      </c>
      <c r="CH47" s="8">
        <f t="shared" si="34"/>
        <v>47.39979363565574</v>
      </c>
      <c r="CI47" s="8">
        <f t="shared" si="34"/>
        <v>47.270528410309211</v>
      </c>
      <c r="CJ47" s="8">
        <f t="shared" si="34"/>
        <v>47.142013613201712</v>
      </c>
      <c r="CK47" s="8">
        <f t="shared" si="34"/>
        <v>47.01422033445953</v>
      </c>
      <c r="CL47" s="8">
        <f t="shared" si="47"/>
        <v>46.887120493530389</v>
      </c>
      <c r="CM47" s="8">
        <f t="shared" si="47"/>
        <v>46.760686791075969</v>
      </c>
      <c r="CN47" s="8">
        <f t="shared" si="47"/>
        <v>46.634892663506861</v>
      </c>
      <c r="CO47" s="8">
        <f t="shared" si="47"/>
        <v>46.509712239954318</v>
      </c>
      <c r="CP47" s="8">
        <f t="shared" si="47"/>
        <v>46.385120301489309</v>
      </c>
      <c r="CQ47" s="8">
        <f t="shared" si="28"/>
        <v>46.26109224241447</v>
      </c>
      <c r="CR47" s="8">
        <f t="shared" ref="CR47:DG102" si="51">_xlfn.CHISQ.INV(CR$2,$K47)</f>
        <v>46.137604033467838</v>
      </c>
      <c r="CS47" s="8">
        <f t="shared" si="51"/>
        <v>46.014632186789328</v>
      </c>
      <c r="CT47" s="8">
        <f t="shared" si="51"/>
        <v>45.892153722511878</v>
      </c>
      <c r="CU47" s="8">
        <f t="shared" si="51"/>
        <v>45.770146136848972</v>
      </c>
      <c r="CV47" s="8">
        <f t="shared" si="51"/>
        <v>45.64858737155933</v>
      </c>
      <c r="CW47" s="8">
        <f t="shared" si="51"/>
        <v>45.527455784677343</v>
      </c>
      <c r="CX47" s="8">
        <f t="shared" si="51"/>
        <v>45.406730122405314</v>
      </c>
      <c r="CY47" s="8">
        <f t="shared" si="51"/>
        <v>45.286389492069979</v>
      </c>
      <c r="CZ47" s="8">
        <f t="shared" si="51"/>
        <v>45.166413336051697</v>
      </c>
      <c r="DA47" s="8">
        <f t="shared" si="51"/>
        <v>45.046781406600047</v>
      </c>
      <c r="DB47" s="8">
        <f t="shared" si="51"/>
        <v>44.927473741454101</v>
      </c>
      <c r="DC47" s="8">
        <f t="shared" si="51"/>
        <v>44.808470640190215</v>
      </c>
      <c r="DD47" s="8">
        <f t="shared" si="51"/>
        <v>44.689752641223521</v>
      </c>
      <c r="DE47" s="8">
        <f t="shared" si="51"/>
        <v>44.571300499392962</v>
      </c>
      <c r="DF47" s="8">
        <f t="shared" si="51"/>
        <v>44.453095164062397</v>
      </c>
      <c r="DG47" s="8">
        <f t="shared" si="51"/>
        <v>44.335117757672933</v>
      </c>
      <c r="DH47" s="8">
        <f t="shared" si="44"/>
        <v>44.217349554683736</v>
      </c>
      <c r="DI47" s="8">
        <f t="shared" si="44"/>
        <v>44.09977196084035</v>
      </c>
      <c r="DJ47" s="8">
        <f t="shared" si="44"/>
        <v>43.982366492711115</v>
      </c>
      <c r="DK47" s="8">
        <f t="shared" si="44"/>
        <v>43.865114757433318</v>
      </c>
      <c r="DL47" s="8">
        <f t="shared" si="44"/>
        <v>43.747998432611567</v>
      </c>
      <c r="DM47" s="8">
        <f t="shared" si="44"/>
        <v>43.630999246311433</v>
      </c>
      <c r="DN47" s="8">
        <f t="shared" si="44"/>
        <v>43.514098957091505</v>
      </c>
      <c r="DO47" s="8">
        <f t="shared" si="44"/>
        <v>43.397279334017128</v>
      </c>
      <c r="DP47" s="8">
        <f t="shared" si="44"/>
        <v>43.280522136598329</v>
      </c>
      <c r="DQ47" s="8">
        <f t="shared" si="40"/>
        <v>43.163809094594143</v>
      </c>
      <c r="DR47" s="8">
        <f t="shared" si="40"/>
        <v>43.047121887624144</v>
      </c>
      <c r="DS47" s="8">
        <f t="shared" si="40"/>
        <v>42.930442124526763</v>
      </c>
      <c r="DT47" s="8">
        <f t="shared" si="40"/>
        <v>42.813751322402346</v>
      </c>
      <c r="DU47" s="8">
        <f t="shared" si="40"/>
        <v>42.697030885276561</v>
      </c>
      <c r="DV47" s="8">
        <f t="shared" si="40"/>
        <v>42.58026208231751</v>
      </c>
      <c r="DW47" s="8">
        <f t="shared" si="40"/>
        <v>42.463426025536926</v>
      </c>
      <c r="DX47" s="8">
        <f t="shared" si="40"/>
        <v>42.346503646902484</v>
      </c>
      <c r="DY47" s="8">
        <f t="shared" si="40"/>
        <v>42.229475674784467</v>
      </c>
      <c r="DZ47" s="8">
        <f t="shared" si="40"/>
        <v>42.112322609655692</v>
      </c>
      <c r="EA47" s="8">
        <f t="shared" si="40"/>
        <v>41.995024698958822</v>
      </c>
      <c r="EB47" s="8">
        <f t="shared" si="40"/>
        <v>41.877561911049476</v>
      </c>
      <c r="EC47" s="8">
        <f t="shared" si="40"/>
        <v>41.759913908117674</v>
      </c>
      <c r="ED47" s="8">
        <f t="shared" si="40"/>
        <v>41.642060017982971</v>
      </c>
      <c r="EE47" s="8">
        <f t="shared" si="40"/>
        <v>41.523979204651177</v>
      </c>
      <c r="EF47" s="8">
        <f t="shared" si="35"/>
        <v>41.405650037511762</v>
      </c>
      <c r="EG47" s="8">
        <f t="shared" si="35"/>
        <v>41.287050659045526</v>
      </c>
      <c r="EH47" s="8">
        <f t="shared" si="30"/>
        <v>41.168158750901434</v>
      </c>
      <c r="EI47" s="8">
        <f t="shared" si="48"/>
        <v>41.048951498189389</v>
      </c>
      <c r="EJ47" s="8">
        <f t="shared" si="48"/>
        <v>40.929405551822605</v>
      </c>
      <c r="EK47" s="8">
        <f t="shared" si="48"/>
        <v>40.809496988728149</v>
      </c>
      <c r="EL47" s="8">
        <f t="shared" si="48"/>
        <v>40.68920126972764</v>
      </c>
      <c r="EM47" s="8">
        <f t="shared" si="48"/>
        <v>40.568493194871493</v>
      </c>
      <c r="EN47" s="8">
        <f t="shared" si="48"/>
        <v>40.447346855989323</v>
      </c>
      <c r="EO47" s="8">
        <f t="shared" si="48"/>
        <v>40.325735586195535</v>
      </c>
      <c r="EP47" s="8">
        <f t="shared" si="48"/>
        <v>40.203631906063386</v>
      </c>
      <c r="EQ47" s="8">
        <f t="shared" si="48"/>
        <v>40.081007466150908</v>
      </c>
      <c r="ER47" s="8">
        <f t="shared" si="48"/>
        <v>39.957832985529357</v>
      </c>
      <c r="ES47" s="8">
        <f t="shared" si="48"/>
        <v>39.83407818592751</v>
      </c>
      <c r="ET47" s="8">
        <f t="shared" si="48"/>
        <v>39.709711721063002</v>
      </c>
      <c r="EU47" s="8">
        <f t="shared" si="48"/>
        <v>39.584701100684491</v>
      </c>
      <c r="EV47" s="8">
        <f t="shared" si="48"/>
        <v>39.459012608794701</v>
      </c>
      <c r="EW47" s="8">
        <f t="shared" si="48"/>
        <v>39.332611215463153</v>
      </c>
      <c r="EX47" s="8">
        <f t="shared" si="48"/>
        <v>39.205460481568473</v>
      </c>
      <c r="EY47" s="8">
        <f t="shared" si="45"/>
        <v>39.077522455730694</v>
      </c>
      <c r="EZ47" s="8">
        <f t="shared" si="45"/>
        <v>38.948757562604449</v>
      </c>
      <c r="FA47" s="8">
        <f t="shared" si="45"/>
        <v>38.81912448160034</v>
      </c>
      <c r="FB47" s="8">
        <f t="shared" si="45"/>
        <v>38.688580014984147</v>
      </c>
      <c r="FC47" s="8">
        <f t="shared" si="45"/>
        <v>38.557078944167394</v>
      </c>
      <c r="FD47" s="8">
        <f t="shared" si="45"/>
        <v>38.424573872846835</v>
      </c>
      <c r="FE47" s="8">
        <f t="shared" si="45"/>
        <v>38.291015055469494</v>
      </c>
      <c r="FF47" s="8">
        <f t="shared" si="45"/>
        <v>38.156350209291062</v>
      </c>
      <c r="FG47" s="8">
        <f t="shared" si="45"/>
        <v>38.020524308052636</v>
      </c>
      <c r="FH47" s="8">
        <f t="shared" si="45"/>
        <v>37.883479355017919</v>
      </c>
      <c r="FI47" s="8">
        <f t="shared" si="45"/>
        <v>37.745154132782829</v>
      </c>
      <c r="FJ47" s="8">
        <f t="shared" si="45"/>
        <v>37.605483926882492</v>
      </c>
      <c r="FK47" s="8">
        <f t="shared" si="41"/>
        <v>37.464400219765473</v>
      </c>
      <c r="FL47" s="8">
        <f t="shared" si="41"/>
        <v>37.321830351168529</v>
      </c>
      <c r="FM47" s="8">
        <f t="shared" si="41"/>
        <v>37.177697140289681</v>
      </c>
      <c r="FN47" s="8">
        <f t="shared" si="36"/>
        <v>37.031918464402281</v>
      </c>
      <c r="FO47" s="8">
        <f t="shared" si="36"/>
        <v>36.884406787652125</v>
      </c>
      <c r="FP47" s="8">
        <f t="shared" si="36"/>
        <v>36.73506863270044</v>
      </c>
      <c r="FQ47" s="8">
        <f t="shared" si="36"/>
        <v>36.583803986577834</v>
      </c>
      <c r="FR47" s="8">
        <f t="shared" si="36"/>
        <v>36.430505630545504</v>
      </c>
      <c r="FS47" s="8">
        <f t="shared" si="36"/>
        <v>36.275058381855814</v>
      </c>
      <c r="FT47" s="8">
        <f t="shared" si="36"/>
        <v>36.117338232980657</v>
      </c>
      <c r="FU47" s="8">
        <f t="shared" si="36"/>
        <v>35.957211371025991</v>
      </c>
      <c r="FV47" s="8">
        <f t="shared" si="36"/>
        <v>35.794533056536025</v>
      </c>
      <c r="FW47" s="8">
        <f t="shared" si="36"/>
        <v>35.629146336530226</v>
      </c>
      <c r="FX47" s="8">
        <f t="shared" si="36"/>
        <v>35.460880561174207</v>
      </c>
      <c r="FY47" s="8">
        <f t="shared" si="36"/>
        <v>35.289549666648526</v>
      </c>
      <c r="FZ47" s="8">
        <f t="shared" si="36"/>
        <v>35.114950178131082</v>
      </c>
      <c r="GA47" s="8">
        <f t="shared" si="36"/>
        <v>34.936858875787905</v>
      </c>
      <c r="GB47" s="8">
        <f t="shared" si="36"/>
        <v>34.755030052513874</v>
      </c>
      <c r="GC47" s="8">
        <f t="shared" si="31"/>
        <v>34.569192273835959</v>
      </c>
      <c r="GD47" s="8">
        <f t="shared" si="31"/>
        <v>34.379044526443224</v>
      </c>
      <c r="GE47" s="8">
        <f t="shared" si="46"/>
        <v>34.184251610217231</v>
      </c>
      <c r="GF47" s="8">
        <f t="shared" si="46"/>
        <v>33.98443858653517</v>
      </c>
      <c r="GG47" s="8">
        <f t="shared" si="46"/>
        <v>33.779184038885091</v>
      </c>
      <c r="GH47" s="8">
        <f t="shared" si="46"/>
        <v>33.568011824466303</v>
      </c>
      <c r="GI47" s="8">
        <f t="shared" si="46"/>
        <v>33.350380888566782</v>
      </c>
      <c r="GJ47" s="8">
        <f t="shared" si="46"/>
        <v>33.125672563762507</v>
      </c>
      <c r="GK47" s="8">
        <f t="shared" si="46"/>
        <v>32.89317456292433</v>
      </c>
      <c r="GL47" s="8">
        <f t="shared" si="46"/>
        <v>32.652060566723478</v>
      </c>
      <c r="GM47" s="8">
        <f t="shared" si="46"/>
        <v>32.401363851857539</v>
      </c>
      <c r="GN47" s="8">
        <f t="shared" si="46"/>
        <v>32.139942722335171</v>
      </c>
      <c r="GO47" s="8">
        <f t="shared" si="46"/>
        <v>31.866434453182574</v>
      </c>
      <c r="GP47" s="8">
        <f t="shared" si="46"/>
        <v>31.579192792450375</v>
      </c>
      <c r="GQ47" s="8">
        <f t="shared" si="46"/>
        <v>31.276201362019236</v>
      </c>
      <c r="GR47" s="8">
        <f t="shared" si="46"/>
        <v>30.954950749916836</v>
      </c>
      <c r="GS47" s="10">
        <f t="shared" si="46"/>
        <v>30.61225914559542</v>
      </c>
      <c r="GT47" s="8">
        <f t="shared" si="46"/>
        <v>30.244001875345358</v>
      </c>
      <c r="GU47" s="8">
        <f t="shared" si="42"/>
        <v>29.844687322985308</v>
      </c>
      <c r="GV47" s="8">
        <f t="shared" si="42"/>
        <v>29.406759662202472</v>
      </c>
      <c r="GW47" s="8">
        <f t="shared" si="10"/>
        <v>28.919382713871087</v>
      </c>
      <c r="GX47" s="8">
        <f t="shared" si="10"/>
        <v>28.366152291859748</v>
      </c>
      <c r="GY47" s="8">
        <f t="shared" si="10"/>
        <v>27.720337164230379</v>
      </c>
      <c r="GZ47" s="8">
        <f t="shared" si="10"/>
        <v>26.933468384752853</v>
      </c>
      <c r="HA47" s="8">
        <f t="shared" si="10"/>
        <v>25.901269193177839</v>
      </c>
      <c r="HB47" s="8">
        <f t="shared" si="10"/>
        <v>24.31101416480757</v>
      </c>
    </row>
    <row r="48" spans="11:210">
      <c r="K48" s="14">
        <v>46</v>
      </c>
      <c r="L48" s="8">
        <f t="shared" si="43"/>
        <v>74.436535372101758</v>
      </c>
      <c r="M48" s="8">
        <f t="shared" si="43"/>
        <v>71.201400248311543</v>
      </c>
      <c r="N48" s="8">
        <f t="shared" si="43"/>
        <v>69.221955482143656</v>
      </c>
      <c r="O48" s="8">
        <f t="shared" si="43"/>
        <v>67.771430047134714</v>
      </c>
      <c r="P48" s="8">
        <f t="shared" si="43"/>
        <v>66.616528774250483</v>
      </c>
      <c r="Q48" s="8">
        <f t="shared" si="43"/>
        <v>65.651560446600442</v>
      </c>
      <c r="R48" s="8">
        <f t="shared" si="43"/>
        <v>64.819378689576368</v>
      </c>
      <c r="S48" s="8">
        <f t="shared" si="43"/>
        <v>64.085480806811688</v>
      </c>
      <c r="T48" s="8">
        <f t="shared" si="43"/>
        <v>63.427389391434865</v>
      </c>
      <c r="U48" s="17">
        <f t="shared" si="43"/>
        <v>62.829620411408186</v>
      </c>
      <c r="V48" s="8">
        <f t="shared" si="43"/>
        <v>62.281040791073728</v>
      </c>
      <c r="W48" s="8">
        <f t="shared" si="43"/>
        <v>61.773369654714344</v>
      </c>
      <c r="X48" s="8">
        <f t="shared" si="43"/>
        <v>61.30027553588571</v>
      </c>
      <c r="Y48" s="8">
        <f t="shared" si="43"/>
        <v>60.856805617912279</v>
      </c>
      <c r="Z48" s="8">
        <f t="shared" si="43"/>
        <v>60.439010237678126</v>
      </c>
      <c r="AA48" s="8">
        <f t="shared" si="43"/>
        <v>60.043687472426996</v>
      </c>
      <c r="AB48" s="8">
        <f t="shared" si="38"/>
        <v>59.668204407352803</v>
      </c>
      <c r="AC48" s="8">
        <f t="shared" si="38"/>
        <v>59.310368968024846</v>
      </c>
      <c r="AD48" s="8">
        <f t="shared" si="38"/>
        <v>58.968336035506987</v>
      </c>
      <c r="AE48" s="8">
        <f t="shared" si="38"/>
        <v>58.640537375791709</v>
      </c>
      <c r="AF48" s="8">
        <f t="shared" si="38"/>
        <v>58.325628469224149</v>
      </c>
      <c r="AG48" s="8">
        <f t="shared" si="38"/>
        <v>58.02244756301593</v>
      </c>
      <c r="AH48" s="8">
        <f t="shared" si="38"/>
        <v>57.729983715616619</v>
      </c>
      <c r="AI48" s="8">
        <f t="shared" si="38"/>
        <v>57.447351557722385</v>
      </c>
      <c r="AJ48" s="8">
        <f t="shared" si="38"/>
        <v>57.173771140210114</v>
      </c>
      <c r="AK48" s="8">
        <f t="shared" si="38"/>
        <v>56.908551683412732</v>
      </c>
      <c r="AL48" s="8">
        <f t="shared" si="38"/>
        <v>56.651078352981912</v>
      </c>
      <c r="AM48" s="8">
        <f t="shared" si="38"/>
        <v>56.400801408537411</v>
      </c>
      <c r="AN48" s="8">
        <f t="shared" si="38"/>
        <v>56.157227230618318</v>
      </c>
      <c r="AO48" s="8">
        <f t="shared" si="38"/>
        <v>55.919910847840846</v>
      </c>
      <c r="AP48" s="8">
        <f t="shared" si="38"/>
        <v>55.68844967222855</v>
      </c>
      <c r="AQ48" s="8">
        <f t="shared" si="50"/>
        <v>55.46247821503237</v>
      </c>
      <c r="AR48" s="8">
        <f t="shared" si="50"/>
        <v>55.241663603978267</v>
      </c>
      <c r="AS48" s="8">
        <f t="shared" si="50"/>
        <v>55.025701759970978</v>
      </c>
      <c r="AT48" s="8">
        <f t="shared" si="50"/>
        <v>54.814314119834002</v>
      </c>
      <c r="AU48" s="8">
        <f t="shared" si="50"/>
        <v>54.607244813830363</v>
      </c>
      <c r="AV48" s="8">
        <f t="shared" si="50"/>
        <v>54.404258224050515</v>
      </c>
      <c r="AW48" s="8">
        <f t="shared" si="50"/>
        <v>54.205136863424386</v>
      </c>
      <c r="AX48" s="8">
        <f t="shared" si="50"/>
        <v>54.009679525965701</v>
      </c>
      <c r="AY48" s="8">
        <f t="shared" si="50"/>
        <v>53.817699667527329</v>
      </c>
      <c r="AZ48" s="8">
        <f t="shared" si="50"/>
        <v>53.629023983317502</v>
      </c>
      <c r="BA48" s="8">
        <f t="shared" si="50"/>
        <v>53.443491154064738</v>
      </c>
      <c r="BB48" s="8">
        <f t="shared" si="50"/>
        <v>53.26095073730459</v>
      </c>
      <c r="BC48" s="8">
        <f t="shared" si="50"/>
        <v>53.081262184009738</v>
      </c>
      <c r="BD48" s="8">
        <f t="shared" si="50"/>
        <v>52.904293963865797</v>
      </c>
      <c r="BE48" s="8">
        <f t="shared" si="50"/>
        <v>52.729922785037559</v>
      </c>
      <c r="BF48" s="8">
        <f t="shared" si="50"/>
        <v>52.558032896380496</v>
      </c>
      <c r="BG48" s="8">
        <f t="shared" si="49"/>
        <v>52.388515461808645</v>
      </c>
      <c r="BH48" s="8">
        <f t="shared" si="49"/>
        <v>52.221267998000002</v>
      </c>
      <c r="BI48" s="8">
        <f t="shared" si="49"/>
        <v>52.056193867854425</v>
      </c>
      <c r="BJ48" s="8">
        <f t="shared" si="49"/>
        <v>51.893201823159622</v>
      </c>
      <c r="BK48" s="8">
        <f t="shared" si="39"/>
        <v>51.732205590800412</v>
      </c>
      <c r="BL48" s="8">
        <f t="shared" si="39"/>
        <v>51.573123497594125</v>
      </c>
      <c r="BM48" s="8">
        <f t="shared" si="39"/>
        <v>51.415878129470904</v>
      </c>
      <c r="BN48" s="8">
        <f t="shared" si="39"/>
        <v>51.260396021261748</v>
      </c>
      <c r="BO48" s="8">
        <f t="shared" si="39"/>
        <v>51.106607373823046</v>
      </c>
      <c r="BP48" s="8">
        <f t="shared" si="39"/>
        <v>50.954445795627151</v>
      </c>
      <c r="BQ48" s="8">
        <f t="shared" si="39"/>
        <v>50.803848066293874</v>
      </c>
      <c r="BR48" s="8">
        <f t="shared" si="39"/>
        <v>50.654753919836274</v>
      </c>
      <c r="BS48" s="8">
        <f t="shared" si="39"/>
        <v>50.507105845653207</v>
      </c>
      <c r="BT48" s="8">
        <f t="shared" si="39"/>
        <v>50.360848905525579</v>
      </c>
      <c r="BU48" s="8">
        <f t="shared" si="39"/>
        <v>50.215930565069478</v>
      </c>
      <c r="BV48" s="8">
        <f t="shared" si="39"/>
        <v>50.072300538270056</v>
      </c>
      <c r="BW48" s="8">
        <f t="shared" si="34"/>
        <v>49.929910643870031</v>
      </c>
      <c r="BX48" s="8">
        <f t="shared" si="34"/>
        <v>49.788714672517543</v>
      </c>
      <c r="BY48" s="8">
        <f t="shared" si="34"/>
        <v>49.6486682636938</v>
      </c>
      <c r="BZ48" s="8">
        <f t="shared" si="34"/>
        <v>49.509728791542251</v>
      </c>
      <c r="CA48" s="8">
        <f t="shared" si="34"/>
        <v>49.371855258810847</v>
      </c>
      <c r="CB48" s="8">
        <f t="shared" si="34"/>
        <v>49.235008198198152</v>
      </c>
      <c r="CC48" s="8">
        <f t="shared" si="34"/>
        <v>49.099149580464065</v>
      </c>
      <c r="CD48" s="8">
        <f t="shared" si="34"/>
        <v>48.964242728728557</v>
      </c>
      <c r="CE48" s="8">
        <f t="shared" si="34"/>
        <v>48.830252238436756</v>
      </c>
      <c r="CF48" s="8">
        <f t="shared" si="34"/>
        <v>48.697143902518327</v>
      </c>
      <c r="CG48" s="8">
        <f t="shared" si="34"/>
        <v>48.564884641312808</v>
      </c>
      <c r="CH48" s="8">
        <f t="shared" si="34"/>
        <v>48.433442436871758</v>
      </c>
      <c r="CI48" s="8">
        <f t="shared" si="34"/>
        <v>48.302786271284027</v>
      </c>
      <c r="CJ48" s="8">
        <f t="shared" si="34"/>
        <v>48.172886068701153</v>
      </c>
      <c r="CK48" s="8">
        <f t="shared" si="34"/>
        <v>48.043712640768938</v>
      </c>
      <c r="CL48" s="8">
        <f t="shared" si="47"/>
        <v>47.915237635195666</v>
      </c>
      <c r="CM48" s="8">
        <f t="shared" si="47"/>
        <v>47.78743348721089</v>
      </c>
      <c r="CN48" s="8">
        <f t="shared" si="47"/>
        <v>47.660273373688483</v>
      </c>
      <c r="CO48" s="8">
        <f t="shared" si="47"/>
        <v>47.533731169726749</v>
      </c>
      <c r="CP48" s="8">
        <f t="shared" si="47"/>
        <v>47.407781407494234</v>
      </c>
      <c r="CQ48" s="8">
        <f t="shared" ref="CQ48:DF102" si="52">_xlfn.CHISQ.INV(CQ$2,$K48)</f>
        <v>47.282399237165542</v>
      </c>
      <c r="CR48" s="8">
        <f t="shared" si="52"/>
        <v>47.157560389784365</v>
      </c>
      <c r="CS48" s="8">
        <f t="shared" si="52"/>
        <v>47.033241141903623</v>
      </c>
      <c r="CT48" s="8">
        <f t="shared" si="52"/>
        <v>46.909418281863189</v>
      </c>
      <c r="CU48" s="8">
        <f t="shared" si="52"/>
        <v>46.786069077575938</v>
      </c>
      <c r="CV48" s="8">
        <f t="shared" si="52"/>
        <v>46.663171245701704</v>
      </c>
      <c r="CW48" s="8">
        <f t="shared" si="52"/>
        <v>46.54070292209682</v>
      </c>
      <c r="CX48" s="8">
        <f t="shared" si="52"/>
        <v>46.41864263343426</v>
      </c>
      <c r="CY48" s="8">
        <f t="shared" si="52"/>
        <v>46.296969269896003</v>
      </c>
      <c r="CZ48" s="8">
        <f t="shared" si="52"/>
        <v>46.175662058845177</v>
      </c>
      <c r="DA48" s="8">
        <f t="shared" si="52"/>
        <v>46.054700539390787</v>
      </c>
      <c r="DB48" s="8">
        <f t="shared" si="52"/>
        <v>45.934064537762772</v>
      </c>
      <c r="DC48" s="8">
        <f t="shared" si="52"/>
        <v>45.813734143419119</v>
      </c>
      <c r="DD48" s="8">
        <f t="shared" si="52"/>
        <v>45.69368968581086</v>
      </c>
      <c r="DE48" s="8">
        <f t="shared" si="52"/>
        <v>45.573911711733842</v>
      </c>
      <c r="DF48" s="8">
        <f t="shared" si="52"/>
        <v>45.454380963199242</v>
      </c>
      <c r="DG48" s="8">
        <f t="shared" si="51"/>
        <v>45.335078355757254</v>
      </c>
      <c r="DH48" s="8">
        <f t="shared" si="44"/>
        <v>45.215984957210615</v>
      </c>
      <c r="DI48" s="8">
        <f t="shared" si="44"/>
        <v>45.097081966656219</v>
      </c>
      <c r="DJ48" s="8">
        <f t="shared" si="44"/>
        <v>44.978350693794972</v>
      </c>
      <c r="DK48" s="8">
        <f t="shared" si="44"/>
        <v>44.859772538450663</v>
      </c>
      <c r="DL48" s="8">
        <f t="shared" si="44"/>
        <v>44.741328970239792</v>
      </c>
      <c r="DM48" s="8">
        <f t="shared" si="44"/>
        <v>44.623001508334767</v>
      </c>
      <c r="DN48" s="8">
        <f t="shared" si="44"/>
        <v>44.504771701262968</v>
      </c>
      <c r="DO48" s="8">
        <f t="shared" si="44"/>
        <v>44.386621106684046</v>
      </c>
      <c r="DP48" s="8">
        <f t="shared" si="44"/>
        <v>44.268531271087667</v>
      </c>
      <c r="DQ48" s="8">
        <f t="shared" si="40"/>
        <v>44.150483709352763</v>
      </c>
      <c r="DR48" s="8">
        <f t="shared" si="40"/>
        <v>44.032459884108668</v>
      </c>
      <c r="DS48" s="8">
        <f t="shared" si="40"/>
        <v>43.914441184836811</v>
      </c>
      <c r="DT48" s="8">
        <f t="shared" si="40"/>
        <v>43.796408906650043</v>
      </c>
      <c r="DU48" s="8">
        <f t="shared" si="40"/>
        <v>43.678344228684523</v>
      </c>
      <c r="DV48" s="8">
        <f t="shared" si="40"/>
        <v>43.560228192036504</v>
      </c>
      <c r="DW48" s="8">
        <f t="shared" si="40"/>
        <v>43.442041677173478</v>
      </c>
      <c r="DX48" s="8">
        <f t="shared" si="40"/>
        <v>43.323765380745648</v>
      </c>
      <c r="DY48" s="8">
        <f t="shared" si="40"/>
        <v>43.205379791720048</v>
      </c>
      <c r="DZ48" s="8">
        <f t="shared" si="40"/>
        <v>43.086865166754933</v>
      </c>
      <c r="EA48" s="8">
        <f t="shared" si="40"/>
        <v>42.968201504727347</v>
      </c>
      <c r="EB48" s="8">
        <f t="shared" si="40"/>
        <v>42.849368520321093</v>
      </c>
      <c r="EC48" s="8">
        <f t="shared" si="40"/>
        <v>42.730345616576052</v>
      </c>
      <c r="ED48" s="8">
        <f t="shared" si="40"/>
        <v>42.611111856292872</v>
      </c>
      <c r="EE48" s="8">
        <f t="shared" si="40"/>
        <v>42.491645932179104</v>
      </c>
      <c r="EF48" s="8">
        <f t="shared" si="35"/>
        <v>42.37192613561421</v>
      </c>
      <c r="EG48" s="8">
        <f t="shared" si="35"/>
        <v>42.251930323901128</v>
      </c>
      <c r="EH48" s="8">
        <f t="shared" si="30"/>
        <v>42.131635885861002</v>
      </c>
      <c r="EI48" s="8">
        <f t="shared" si="48"/>
        <v>42.011019705615844</v>
      </c>
      <c r="EJ48" s="8">
        <f t="shared" si="48"/>
        <v>41.890058124389981</v>
      </c>
      <c r="EK48" s="8">
        <f t="shared" si="48"/>
        <v>41.768726900146433</v>
      </c>
      <c r="EL48" s="8">
        <f t="shared" si="48"/>
        <v>41.64700116485696</v>
      </c>
      <c r="EM48" s="8">
        <f t="shared" si="48"/>
        <v>41.524855379186079</v>
      </c>
      <c r="EN48" s="8">
        <f t="shared" si="48"/>
        <v>41.402263284347924</v>
      </c>
      <c r="EO48" s="8">
        <f t="shared" si="48"/>
        <v>41.279197850871142</v>
      </c>
      <c r="EP48" s="8">
        <f t="shared" si="48"/>
        <v>41.155631223980556</v>
      </c>
      <c r="EQ48" s="8">
        <f t="shared" si="48"/>
        <v>41.03153466527435</v>
      </c>
      <c r="ER48" s="8">
        <f t="shared" si="48"/>
        <v>40.906878490341995</v>
      </c>
      <c r="ES48" s="8">
        <f t="shared" si="48"/>
        <v>40.781632001930269</v>
      </c>
      <c r="ET48" s="8">
        <f t="shared" si="48"/>
        <v>40.65576341822208</v>
      </c>
      <c r="EU48" s="8">
        <f t="shared" si="48"/>
        <v>40.529239795744509</v>
      </c>
      <c r="EV48" s="8">
        <f t="shared" si="48"/>
        <v>40.40202694636794</v>
      </c>
      <c r="EW48" s="8">
        <f t="shared" si="48"/>
        <v>40.274089347796085</v>
      </c>
      <c r="EX48" s="8">
        <f t="shared" si="48"/>
        <v>40.145390046876379</v>
      </c>
      <c r="EY48" s="8">
        <f t="shared" si="45"/>
        <v>40.015890554980125</v>
      </c>
      <c r="EZ48" s="8">
        <f t="shared" si="45"/>
        <v>39.885550734609936</v>
      </c>
      <c r="FA48" s="8">
        <f t="shared" si="45"/>
        <v>39.754328676287841</v>
      </c>
      <c r="FB48" s="8">
        <f t="shared" si="45"/>
        <v>39.622180564657086</v>
      </c>
      <c r="FC48" s="8">
        <f t="shared" si="45"/>
        <v>39.489060532592838</v>
      </c>
      <c r="FD48" s="8">
        <f t="shared" si="45"/>
        <v>39.35492050195856</v>
      </c>
      <c r="FE48" s="8">
        <f t="shared" si="45"/>
        <v>39.219710009460883</v>
      </c>
      <c r="FF48" s="8">
        <f t="shared" si="45"/>
        <v>39.083376015843946</v>
      </c>
      <c r="FG48" s="8">
        <f t="shared" si="45"/>
        <v>38.945862696417258</v>
      </c>
      <c r="FH48" s="8">
        <f t="shared" si="45"/>
        <v>38.807111210624036</v>
      </c>
      <c r="FI48" s="8">
        <f t="shared" si="45"/>
        <v>38.667059448021682</v>
      </c>
      <c r="FJ48" s="8">
        <f t="shared" si="45"/>
        <v>38.525641747652507</v>
      </c>
      <c r="FK48" s="8">
        <f t="shared" si="41"/>
        <v>38.382788587321286</v>
      </c>
      <c r="FL48" s="8">
        <f t="shared" si="41"/>
        <v>38.238426238750442</v>
      </c>
      <c r="FM48" s="8">
        <f t="shared" si="41"/>
        <v>38.092476383938582</v>
      </c>
      <c r="FN48" s="8">
        <f t="shared" si="36"/>
        <v>37.944855687280977</v>
      </c>
      <c r="FO48" s="8">
        <f t="shared" si="36"/>
        <v>37.795475317095438</v>
      </c>
      <c r="FP48" s="8">
        <f t="shared" si="36"/>
        <v>37.644240409101165</v>
      </c>
      <c r="FQ48" s="8">
        <f t="shared" si="36"/>
        <v>37.491049463079328</v>
      </c>
      <c r="FR48" s="8">
        <f t="shared" si="36"/>
        <v>37.335793662350738</v>
      </c>
      <c r="FS48" s="8">
        <f t="shared" si="36"/>
        <v>37.17835610377147</v>
      </c>
      <c r="FT48" s="8">
        <f t="shared" si="36"/>
        <v>37.018610923586358</v>
      </c>
      <c r="FU48" s="8">
        <f t="shared" si="36"/>
        <v>36.856422301585077</v>
      </c>
      <c r="FV48" s="8">
        <f t="shared" si="36"/>
        <v>36.691643322434359</v>
      </c>
      <c r="FW48" s="8">
        <f t="shared" si="36"/>
        <v>36.524114668629856</v>
      </c>
      <c r="FX48" s="8">
        <f t="shared" si="36"/>
        <v>36.353663113981888</v>
      </c>
      <c r="FY48" s="8">
        <f t="shared" si="36"/>
        <v>36.180099779602784</v>
      </c>
      <c r="FZ48" s="8">
        <f t="shared" si="36"/>
        <v>36.003218105575954</v>
      </c>
      <c r="GA48" s="8">
        <f t="shared" si="36"/>
        <v>35.822791480289197</v>
      </c>
      <c r="GB48" s="8">
        <f t="shared" si="36"/>
        <v>35.638570455032955</v>
      </c>
      <c r="GC48" s="8">
        <f t="shared" si="31"/>
        <v>35.450279452839794</v>
      </c>
      <c r="GD48" s="8">
        <f t="shared" si="31"/>
        <v>35.257612856206009</v>
      </c>
      <c r="GE48" s="8">
        <f t="shared" si="46"/>
        <v>35.060230326233942</v>
      </c>
      <c r="GF48" s="8">
        <f t="shared" si="46"/>
        <v>34.857751162949612</v>
      </c>
      <c r="GG48" s="8">
        <f t="shared" si="46"/>
        <v>34.64974745889527</v>
      </c>
      <c r="GH48" s="8">
        <f t="shared" si="46"/>
        <v>34.435735719470351</v>
      </c>
      <c r="GI48" s="8">
        <f t="shared" si="46"/>
        <v>34.2151665148698</v>
      </c>
      <c r="GJ48" s="8">
        <f t="shared" si="46"/>
        <v>33.98741157627282</v>
      </c>
      <c r="GK48" s="8">
        <f t="shared" si="46"/>
        <v>33.75174753238565</v>
      </c>
      <c r="GL48" s="8">
        <f t="shared" si="46"/>
        <v>33.507335169083639</v>
      </c>
      <c r="GM48" s="8">
        <f t="shared" si="46"/>
        <v>33.253192632947552</v>
      </c>
      <c r="GN48" s="8">
        <f t="shared" si="46"/>
        <v>32.988160304318235</v>
      </c>
      <c r="GO48" s="8">
        <f t="shared" si="46"/>
        <v>32.710853995093466</v>
      </c>
      <c r="GP48" s="8">
        <f t="shared" si="46"/>
        <v>32.419601435400772</v>
      </c>
      <c r="GQ48" s="8">
        <f t="shared" si="46"/>
        <v>32.112354262867377</v>
      </c>
      <c r="GR48" s="8">
        <f t="shared" si="46"/>
        <v>31.786563104480106</v>
      </c>
      <c r="GS48" s="10">
        <f t="shared" si="46"/>
        <v>31.438995266696988</v>
      </c>
      <c r="GT48" s="8">
        <f t="shared" si="46"/>
        <v>31.06545981141835</v>
      </c>
      <c r="GU48" s="8">
        <f t="shared" si="42"/>
        <v>30.660376452708356</v>
      </c>
      <c r="GV48" s="8">
        <f t="shared" si="42"/>
        <v>30.216066682526051</v>
      </c>
      <c r="GW48" s="8">
        <f t="shared" si="10"/>
        <v>29.721517270867707</v>
      </c>
      <c r="GX48" s="8">
        <f t="shared" si="10"/>
        <v>29.16005407408926</v>
      </c>
      <c r="GY48" s="8">
        <f t="shared" si="10"/>
        <v>28.504502230834884</v>
      </c>
      <c r="GZ48" s="8">
        <f t="shared" si="10"/>
        <v>27.705580109221529</v>
      </c>
      <c r="HA48" s="8">
        <f t="shared" si="10"/>
        <v>26.657239120440678</v>
      </c>
      <c r="HB48" s="8">
        <f t="shared" si="10"/>
        <v>25.041334351592585</v>
      </c>
    </row>
    <row r="49" spans="11:210">
      <c r="K49" s="14">
        <v>47</v>
      </c>
      <c r="L49" s="8">
        <f t="shared" si="43"/>
        <v>75.704073104694814</v>
      </c>
      <c r="M49" s="8">
        <f t="shared" si="43"/>
        <v>72.443307376548233</v>
      </c>
      <c r="N49" s="8">
        <f t="shared" si="43"/>
        <v>70.447766788449741</v>
      </c>
      <c r="O49" s="8">
        <f t="shared" si="43"/>
        <v>68.985237081853739</v>
      </c>
      <c r="P49" s="8">
        <f t="shared" si="43"/>
        <v>67.820646984252463</v>
      </c>
      <c r="Q49" s="8">
        <f t="shared" si="43"/>
        <v>66.847491637155372</v>
      </c>
      <c r="R49" s="8">
        <f t="shared" si="43"/>
        <v>66.008180917226099</v>
      </c>
      <c r="S49" s="8">
        <f t="shared" si="43"/>
        <v>65.267942291169263</v>
      </c>
      <c r="T49" s="8">
        <f t="shared" si="43"/>
        <v>64.60412148463854</v>
      </c>
      <c r="U49" s="17">
        <f t="shared" si="43"/>
        <v>64.001111972218027</v>
      </c>
      <c r="V49" s="8">
        <f t="shared" si="43"/>
        <v>63.447692182958598</v>
      </c>
      <c r="W49" s="8">
        <f t="shared" si="43"/>
        <v>62.935515132331169</v>
      </c>
      <c r="X49" s="8">
        <f t="shared" si="43"/>
        <v>62.4581986076021</v>
      </c>
      <c r="Y49" s="8">
        <f t="shared" si="43"/>
        <v>62.010749950605536</v>
      </c>
      <c r="Z49" s="8">
        <f t="shared" si="43"/>
        <v>61.58918761851772</v>
      </c>
      <c r="AA49" s="8">
        <f t="shared" si="43"/>
        <v>61.190283762295167</v>
      </c>
      <c r="AB49" s="8">
        <f t="shared" si="38"/>
        <v>60.811384084602985</v>
      </c>
      <c r="AC49" s="8">
        <f t="shared" si="38"/>
        <v>60.450278658519849</v>
      </c>
      <c r="AD49" s="8">
        <f t="shared" si="38"/>
        <v>60.105107298114028</v>
      </c>
      <c r="AE49" s="8">
        <f t="shared" si="38"/>
        <v>59.774288930795947</v>
      </c>
      <c r="AF49" s="8">
        <f t="shared" si="38"/>
        <v>59.456468003015466</v>
      </c>
      <c r="AG49" s="8">
        <f t="shared" si="38"/>
        <v>59.150473205720459</v>
      </c>
      <c r="AH49" s="8">
        <f t="shared" si="38"/>
        <v>58.855285262943617</v>
      </c>
      <c r="AI49" s="8">
        <f t="shared" si="38"/>
        <v>58.570011490374135</v>
      </c>
      <c r="AJ49" s="8">
        <f t="shared" si="38"/>
        <v>58.293865481338202</v>
      </c>
      <c r="AK49" s="8">
        <f t="shared" si="38"/>
        <v>58.026150725227915</v>
      </c>
      <c r="AL49" s="8">
        <f t="shared" si="38"/>
        <v>57.766247276693996</v>
      </c>
      <c r="AM49" s="8">
        <f t="shared" si="38"/>
        <v>57.51360081661192</v>
      </c>
      <c r="AN49" s="8">
        <f t="shared" si="38"/>
        <v>57.267713606405437</v>
      </c>
      <c r="AO49" s="8">
        <f t="shared" si="38"/>
        <v>57.02813695462104</v>
      </c>
      <c r="AP49" s="8">
        <f t="shared" si="38"/>
        <v>56.794464901389638</v>
      </c>
      <c r="AQ49" s="8">
        <f t="shared" si="50"/>
        <v>56.566328891274352</v>
      </c>
      <c r="AR49" s="8">
        <f t="shared" si="50"/>
        <v>56.343393254009243</v>
      </c>
      <c r="AS49" s="8">
        <f t="shared" si="50"/>
        <v>56.125351350020324</v>
      </c>
      <c r="AT49" s="8">
        <f t="shared" si="50"/>
        <v>55.911922266398889</v>
      </c>
      <c r="AU49" s="8">
        <f t="shared" si="50"/>
        <v>55.702847971338493</v>
      </c>
      <c r="AV49" s="8">
        <f t="shared" si="50"/>
        <v>55.497890852527533</v>
      </c>
      <c r="AW49" s="8">
        <f t="shared" si="50"/>
        <v>55.29683157876913</v>
      </c>
      <c r="AX49" s="8">
        <f t="shared" si="50"/>
        <v>55.099467235038041</v>
      </c>
      <c r="AY49" s="8">
        <f t="shared" si="50"/>
        <v>54.905609689924695</v>
      </c>
      <c r="AZ49" s="8">
        <f t="shared" si="50"/>
        <v>54.715084161443208</v>
      </c>
      <c r="BA49" s="8">
        <f t="shared" si="50"/>
        <v>54.527727952863941</v>
      </c>
      <c r="BB49" s="8">
        <f t="shared" si="50"/>
        <v>54.343389334852723</v>
      </c>
      <c r="BC49" s="8">
        <f t="shared" si="50"/>
        <v>54.161926553978354</v>
      </c>
      <c r="BD49" s="8">
        <f t="shared" si="50"/>
        <v>53.983206950754578</v>
      </c>
      <c r="BE49" s="8">
        <f t="shared" si="50"/>
        <v>53.807106172946746</v>
      </c>
      <c r="BF49" s="8">
        <f t="shared" si="50"/>
        <v>53.633507471999593</v>
      </c>
      <c r="BG49" s="8">
        <f t="shared" si="49"/>
        <v>53.462301072213648</v>
      </c>
      <c r="BH49" s="8">
        <f t="shared" si="49"/>
        <v>53.293383603779418</v>
      </c>
      <c r="BI49" s="8">
        <f t="shared" si="49"/>
        <v>53.126657592022553</v>
      </c>
      <c r="BJ49" s="8">
        <f t="shared" si="49"/>
        <v>52.962030996261902</v>
      </c>
      <c r="BK49" s="8">
        <f t="shared" si="39"/>
        <v>52.799416792569581</v>
      </c>
      <c r="BL49" s="8">
        <f t="shared" si="39"/>
        <v>52.638732595475524</v>
      </c>
      <c r="BM49" s="8">
        <f t="shared" si="39"/>
        <v>52.479900314300195</v>
      </c>
      <c r="BN49" s="8">
        <f t="shared" si="39"/>
        <v>52.322845840347753</v>
      </c>
      <c r="BO49" s="8">
        <f t="shared" si="39"/>
        <v>52.167498761661506</v>
      </c>
      <c r="BP49" s="8">
        <f t="shared" si="39"/>
        <v>52.013792102447688</v>
      </c>
      <c r="BQ49" s="8">
        <f t="shared" si="39"/>
        <v>51.861662084621521</v>
      </c>
      <c r="BR49" s="8">
        <f t="shared" si="39"/>
        <v>51.711047909230921</v>
      </c>
      <c r="BS49" s="8">
        <f t="shared" si="39"/>
        <v>51.561891555773684</v>
      </c>
      <c r="BT49" s="8">
        <f t="shared" si="39"/>
        <v>51.414137597651184</v>
      </c>
      <c r="BU49" s="8">
        <f t="shared" si="39"/>
        <v>51.267733032198592</v>
      </c>
      <c r="BV49" s="8">
        <f t="shared" si="39"/>
        <v>51.122627123904429</v>
      </c>
      <c r="BW49" s="8">
        <f t="shared" si="34"/>
        <v>50.978771259582956</v>
      </c>
      <c r="BX49" s="8">
        <f t="shared" si="34"/>
        <v>50.836118814395256</v>
      </c>
      <c r="BY49" s="8">
        <f t="shared" si="34"/>
        <v>50.694625027731185</v>
      </c>
      <c r="BZ49" s="8">
        <f t="shared" si="34"/>
        <v>50.55424688806675</v>
      </c>
      <c r="CA49" s="8">
        <f t="shared" si="34"/>
        <v>50.414943026001886</v>
      </c>
      <c r="CB49" s="8">
        <f t="shared" si="34"/>
        <v>50.276673614763446</v>
      </c>
      <c r="CC49" s="8">
        <f t="shared" si="34"/>
        <v>50.13940027752902</v>
      </c>
      <c r="CD49" s="8">
        <f t="shared" si="34"/>
        <v>50.003086000989924</v>
      </c>
      <c r="CE49" s="8">
        <f t="shared" si="34"/>
        <v>49.867695054627646</v>
      </c>
      <c r="CF49" s="8">
        <f t="shared" si="34"/>
        <v>49.733192915227434</v>
      </c>
      <c r="CG49" s="8">
        <f t="shared" si="34"/>
        <v>49.599546196197345</v>
      </c>
      <c r="CH49" s="8">
        <f t="shared" si="34"/>
        <v>49.466722581300331</v>
      </c>
      <c r="CI49" s="8">
        <f t="shared" si="34"/>
        <v>49.334690762442435</v>
      </c>
      <c r="CJ49" s="8">
        <f t="shared" si="34"/>
        <v>49.20342038119184</v>
      </c>
      <c r="CK49" s="8">
        <f t="shared" si="34"/>
        <v>49.072881973731903</v>
      </c>
      <c r="CL49" s="8">
        <f t="shared" si="47"/>
        <v>48.94304691897662</v>
      </c>
      <c r="CM49" s="8">
        <f t="shared" si="47"/>
        <v>48.813887389600296</v>
      </c>
      <c r="CN49" s="8">
        <f t="shared" si="47"/>
        <v>48.685376305753223</v>
      </c>
      <c r="CO49" s="8">
        <f t="shared" si="47"/>
        <v>48.557487291254247</v>
      </c>
      <c r="CP49" s="8">
        <f t="shared" si="47"/>
        <v>48.430194632067511</v>
      </c>
      <c r="CQ49" s="8">
        <f t="shared" si="52"/>
        <v>48.303473236885814</v>
      </c>
      <c r="CR49" s="8">
        <f t="shared" si="52"/>
        <v>48.177298599656773</v>
      </c>
      <c r="CS49" s="8">
        <f t="shared" si="52"/>
        <v>48.05164676390001</v>
      </c>
      <c r="CT49" s="8">
        <f t="shared" si="52"/>
        <v>47.926494288674924</v>
      </c>
      <c r="CU49" s="8">
        <f t="shared" si="52"/>
        <v>47.801818216068476</v>
      </c>
      <c r="CV49" s="8">
        <f t="shared" si="52"/>
        <v>47.677596040081603</v>
      </c>
      <c r="CW49" s="8">
        <f t="shared" si="52"/>
        <v>47.553805676800792</v>
      </c>
      <c r="CX49" s="8">
        <f t="shared" si="52"/>
        <v>47.430425435749136</v>
      </c>
      <c r="CY49" s="8">
        <f t="shared" si="52"/>
        <v>47.307433992317371</v>
      </c>
      <c r="CZ49" s="8">
        <f t="shared" si="52"/>
        <v>47.184810361181732</v>
      </c>
      <c r="DA49" s="8">
        <f t="shared" si="52"/>
        <v>47.062533870620555</v>
      </c>
      <c r="DB49" s="8">
        <f t="shared" si="52"/>
        <v>46.940584137646681</v>
      </c>
      <c r="DC49" s="8">
        <f t="shared" si="52"/>
        <v>46.818941043876578</v>
      </c>
      <c r="DD49" s="8">
        <f t="shared" si="52"/>
        <v>46.697584712061328</v>
      </c>
      <c r="DE49" s="8">
        <f t="shared" si="52"/>
        <v>46.576495483207673</v>
      </c>
      <c r="DF49" s="8">
        <f t="shared" si="52"/>
        <v>46.45565389422039</v>
      </c>
      <c r="DG49" s="8">
        <f t="shared" si="51"/>
        <v>46.335040655999862</v>
      </c>
      <c r="DH49" s="8">
        <f t="shared" si="44"/>
        <v>46.214636631930667</v>
      </c>
      <c r="DI49" s="8">
        <f t="shared" si="44"/>
        <v>46.094422816699037</v>
      </c>
      <c r="DJ49" s="8">
        <f t="shared" si="44"/>
        <v>45.974380315378504</v>
      </c>
      <c r="DK49" s="8">
        <f t="shared" si="44"/>
        <v>45.85449032272394</v>
      </c>
      <c r="DL49" s="8">
        <f t="shared" si="44"/>
        <v>45.734734102615356</v>
      </c>
      <c r="DM49" s="8">
        <f t="shared" si="44"/>
        <v>45.6150929675931</v>
      </c>
      <c r="DN49" s="8">
        <f t="shared" si="44"/>
        <v>45.495548258426354</v>
      </c>
      <c r="DO49" s="8">
        <f t="shared" si="44"/>
        <v>45.376081323656706</v>
      </c>
      <c r="DP49" s="8">
        <f t="shared" si="44"/>
        <v>45.256673499058103</v>
      </c>
      <c r="DQ49" s="8">
        <f t="shared" si="40"/>
        <v>45.137306086953807</v>
      </c>
      <c r="DR49" s="8">
        <f t="shared" si="40"/>
        <v>45.017960335329732</v>
      </c>
      <c r="DS49" s="8">
        <f t="shared" si="40"/>
        <v>44.898617416682271</v>
      </c>
      <c r="DT49" s="8">
        <f t="shared" si="40"/>
        <v>44.779258406536783</v>
      </c>
      <c r="DU49" s="8">
        <f t="shared" si="40"/>
        <v>44.659864261570817</v>
      </c>
      <c r="DV49" s="8">
        <f t="shared" si="40"/>
        <v>44.540415797273575</v>
      </c>
      <c r="DW49" s="8">
        <f t="shared" si="40"/>
        <v>44.420893665070103</v>
      </c>
      <c r="DX49" s="8">
        <f t="shared" si="40"/>
        <v>44.301278328835195</v>
      </c>
      <c r="DY49" s="8">
        <f t="shared" si="40"/>
        <v>44.181550040718285</v>
      </c>
      <c r="DZ49" s="8">
        <f t="shared" si="40"/>
        <v>44.061688816195748</v>
      </c>
      <c r="EA49" s="8">
        <f t="shared" si="40"/>
        <v>43.941674408262422</v>
      </c>
      <c r="EB49" s="8">
        <f t="shared" si="40"/>
        <v>43.821486280668175</v>
      </c>
      <c r="EC49" s="8">
        <f t="shared" si="40"/>
        <v>43.701103580099137</v>
      </c>
      <c r="ED49" s="8">
        <f t="shared" si="40"/>
        <v>43.580505107196046</v>
      </c>
      <c r="EE49" s="8">
        <f t="shared" si="40"/>
        <v>43.459669286294243</v>
      </c>
      <c r="EF49" s="8">
        <f t="shared" si="35"/>
        <v>43.338574133760908</v>
      </c>
      <c r="EG49" s="8">
        <f t="shared" si="35"/>
        <v>43.217197224795292</v>
      </c>
      <c r="EH49" s="8">
        <f t="shared" si="30"/>
        <v>43.095515658546638</v>
      </c>
      <c r="EI49" s="8">
        <f t="shared" si="48"/>
        <v>42.973506021392012</v>
      </c>
      <c r="EJ49" s="8">
        <f t="shared" si="48"/>
        <v>42.851144348202745</v>
      </c>
      <c r="EK49" s="8">
        <f t="shared" si="48"/>
        <v>42.728406081412643</v>
      </c>
      <c r="EL49" s="8">
        <f t="shared" si="48"/>
        <v>42.605266027683975</v>
      </c>
      <c r="EM49" s="8">
        <f t="shared" si="48"/>
        <v>42.481698311948158</v>
      </c>
      <c r="EN49" s="8">
        <f t="shared" si="48"/>
        <v>42.35767632857646</v>
      </c>
      <c r="EO49" s="8">
        <f t="shared" si="48"/>
        <v>42.233172689412058</v>
      </c>
      <c r="EP49" s="8">
        <f t="shared" si="48"/>
        <v>42.108159168367813</v>
      </c>
      <c r="EQ49" s="8">
        <f t="shared" si="48"/>
        <v>41.982606642263718</v>
      </c>
      <c r="ER49" s="8">
        <f t="shared" si="48"/>
        <v>41.856485027543947</v>
      </c>
      <c r="ES49" s="8">
        <f t="shared" si="48"/>
        <v>41.729763212475035</v>
      </c>
      <c r="ET49" s="8">
        <f t="shared" si="48"/>
        <v>41.602408984383388</v>
      </c>
      <c r="EU49" s="8">
        <f t="shared" si="48"/>
        <v>41.474388951441249</v>
      </c>
      <c r="EV49" s="8">
        <f t="shared" si="48"/>
        <v>41.345668458454917</v>
      </c>
      <c r="EW49" s="8">
        <f t="shared" si="48"/>
        <v>41.216211496046085</v>
      </c>
      <c r="EX49" s="8">
        <f t="shared" si="48"/>
        <v>41.085980602545639</v>
      </c>
      <c r="EY49" s="8">
        <f t="shared" si="45"/>
        <v>40.954936757837942</v>
      </c>
      <c r="EZ49" s="8">
        <f t="shared" si="45"/>
        <v>40.823039268300597</v>
      </c>
      <c r="FA49" s="8">
        <f t="shared" si="45"/>
        <v>40.69024564187864</v>
      </c>
      <c r="FB49" s="8">
        <f t="shared" si="45"/>
        <v>40.556511452210088</v>
      </c>
      <c r="FC49" s="8">
        <f t="shared" si="45"/>
        <v>40.421790190580019</v>
      </c>
      <c r="FD49" s="8">
        <f t="shared" si="45"/>
        <v>40.286033104318953</v>
      </c>
      <c r="FE49" s="8">
        <f t="shared" si="45"/>
        <v>40.149189020075312</v>
      </c>
      <c r="FF49" s="8">
        <f t="shared" si="45"/>
        <v>40.011204150175963</v>
      </c>
      <c r="FG49" s="8">
        <f t="shared" si="45"/>
        <v>39.872021880038567</v>
      </c>
      <c r="FH49" s="8">
        <f t="shared" si="45"/>
        <v>39.731582534307854</v>
      </c>
      <c r="FI49" s="8">
        <f t="shared" si="45"/>
        <v>39.589823119047267</v>
      </c>
      <c r="FJ49" s="8">
        <f t="shared" si="45"/>
        <v>39.446677036918487</v>
      </c>
      <c r="FK49" s="8">
        <f t="shared" si="41"/>
        <v>39.302073771811742</v>
      </c>
      <c r="FL49" s="8">
        <f t="shared" si="41"/>
        <v>39.155938538836686</v>
      </c>
      <c r="FM49" s="8">
        <f t="shared" si="41"/>
        <v>39.008191894927833</v>
      </c>
      <c r="FN49" s="8">
        <f t="shared" si="36"/>
        <v>38.85874930453992</v>
      </c>
      <c r="FO49" s="8">
        <f t="shared" si="36"/>
        <v>38.707520653979408</v>
      </c>
      <c r="FP49" s="8">
        <f t="shared" si="36"/>
        <v>38.554409706805266</v>
      </c>
      <c r="FQ49" s="8">
        <f t="shared" si="36"/>
        <v>38.399313491393087</v>
      </c>
      <c r="FR49" s="8">
        <f t="shared" si="36"/>
        <v>38.242121610138788</v>
      </c>
      <c r="FS49" s="8">
        <f t="shared" si="36"/>
        <v>38.082715457813123</v>
      </c>
      <c r="FT49" s="8">
        <f t="shared" si="36"/>
        <v>37.920967334181178</v>
      </c>
      <c r="FU49" s="8">
        <f t="shared" si="36"/>
        <v>37.756739433060652</v>
      </c>
      <c r="FV49" s="8">
        <f t="shared" si="36"/>
        <v>37.589882686365868</v>
      </c>
      <c r="FW49" s="8">
        <f t="shared" si="36"/>
        <v>37.420235437185688</v>
      </c>
      <c r="FX49" s="8">
        <f t="shared" si="36"/>
        <v>37.247621910327787</v>
      </c>
      <c r="FY49" s="8">
        <f t="shared" si="36"/>
        <v>37.071850441706779</v>
      </c>
      <c r="FZ49" s="8">
        <f t="shared" si="36"/>
        <v>36.892711419028835</v>
      </c>
      <c r="GA49" s="8">
        <f t="shared" si="36"/>
        <v>36.709974874851916</v>
      </c>
      <c r="GB49" s="8">
        <f t="shared" si="36"/>
        <v>36.523387658493903</v>
      </c>
      <c r="GC49" s="8">
        <f t="shared" si="31"/>
        <v>36.332670094343378</v>
      </c>
      <c r="GD49" s="8">
        <f t="shared" si="31"/>
        <v>36.137512009409399</v>
      </c>
      <c r="GE49" s="8">
        <f t="shared" si="46"/>
        <v>35.937567980338478</v>
      </c>
      <c r="GF49" s="8">
        <f t="shared" si="46"/>
        <v>35.73245160666648</v>
      </c>
      <c r="GG49" s="8">
        <f t="shared" si="46"/>
        <v>35.521728558506602</v>
      </c>
      <c r="GH49" s="8">
        <f t="shared" si="46"/>
        <v>35.304908067001129</v>
      </c>
      <c r="GI49" s="8">
        <f t="shared" si="46"/>
        <v>35.081432415514705</v>
      </c>
      <c r="GJ49" s="8">
        <f t="shared" si="46"/>
        <v>34.850663834928163</v>
      </c>
      <c r="GK49" s="8">
        <f t="shared" si="46"/>
        <v>34.611867986387004</v>
      </c>
      <c r="GL49" s="8">
        <f t="shared" si="46"/>
        <v>34.36419289649006</v>
      </c>
      <c r="GM49" s="8">
        <f t="shared" si="46"/>
        <v>34.106641740548341</v>
      </c>
      <c r="GN49" s="8">
        <f t="shared" si="46"/>
        <v>33.838037163202827</v>
      </c>
      <c r="GO49" s="8">
        <f t="shared" si="46"/>
        <v>33.556973738043368</v>
      </c>
      <c r="GP49" s="8">
        <f t="shared" si="46"/>
        <v>33.261753449458183</v>
      </c>
      <c r="GQ49" s="8">
        <f t="shared" si="46"/>
        <v>32.950296284960153</v>
      </c>
      <c r="GR49" s="8">
        <f t="shared" si="46"/>
        <v>32.620013327342129</v>
      </c>
      <c r="GS49" s="10">
        <f t="shared" si="46"/>
        <v>32.267621529973333</v>
      </c>
      <c r="GT49" s="8">
        <f t="shared" si="46"/>
        <v>31.88886437920161</v>
      </c>
      <c r="GU49" s="8">
        <f t="shared" si="42"/>
        <v>31.478073839216442</v>
      </c>
      <c r="GV49" s="8">
        <f t="shared" si="42"/>
        <v>31.027449990061239</v>
      </c>
      <c r="GW49" s="8">
        <f t="shared" si="10"/>
        <v>30.525804378594316</v>
      </c>
      <c r="GX49" s="8">
        <f t="shared" si="10"/>
        <v>29.956195681911986</v>
      </c>
      <c r="GY49" s="8">
        <f t="shared" si="10"/>
        <v>29.291009957879083</v>
      </c>
      <c r="GZ49" s="8">
        <f t="shared" si="10"/>
        <v>28.480161182748187</v>
      </c>
      <c r="HA49" s="8">
        <f t="shared" si="10"/>
        <v>27.415846907689929</v>
      </c>
      <c r="HB49" s="8">
        <f t="shared" si="10"/>
        <v>25.774557150020126</v>
      </c>
    </row>
    <row r="50" spans="11:210">
      <c r="K50" s="14">
        <v>48</v>
      </c>
      <c r="L50" s="8">
        <f t="shared" si="43"/>
        <v>76.96876773204454</v>
      </c>
      <c r="M50" s="8">
        <f t="shared" si="43"/>
        <v>73.682638520105741</v>
      </c>
      <c r="N50" s="8">
        <f t="shared" si="43"/>
        <v>71.671170645904112</v>
      </c>
      <c r="O50" s="8">
        <f t="shared" si="43"/>
        <v>70.196762736277577</v>
      </c>
      <c r="P50" s="8">
        <f t="shared" si="43"/>
        <v>69.022585789666053</v>
      </c>
      <c r="Q50" s="8">
        <f t="shared" si="43"/>
        <v>68.041329742741326</v>
      </c>
      <c r="R50" s="8">
        <f t="shared" si="43"/>
        <v>67.194965332795519</v>
      </c>
      <c r="S50" s="8">
        <f t="shared" si="43"/>
        <v>66.448452996479546</v>
      </c>
      <c r="T50" s="8">
        <f t="shared" si="43"/>
        <v>65.778963433983691</v>
      </c>
      <c r="U50" s="17">
        <f t="shared" si="43"/>
        <v>65.170768903569837</v>
      </c>
      <c r="V50" s="8">
        <f t="shared" si="43"/>
        <v>64.612560262456682</v>
      </c>
      <c r="W50" s="8">
        <f t="shared" si="43"/>
        <v>64.095925107726103</v>
      </c>
      <c r="X50" s="8">
        <f t="shared" si="43"/>
        <v>63.614431010732098</v>
      </c>
      <c r="Y50" s="8">
        <f t="shared" si="43"/>
        <v>63.163045888508044</v>
      </c>
      <c r="Z50" s="8">
        <f t="shared" si="43"/>
        <v>62.737756652151973</v>
      </c>
      <c r="AA50" s="8">
        <f t="shared" si="43"/>
        <v>62.335309797816834</v>
      </c>
      <c r="AB50" s="8">
        <f t="shared" si="38"/>
        <v>61.95302986966491</v>
      </c>
      <c r="AC50" s="8">
        <f t="shared" si="38"/>
        <v>61.588689275420947</v>
      </c>
      <c r="AD50" s="8">
        <f t="shared" si="38"/>
        <v>61.240412920171295</v>
      </c>
      <c r="AE50" s="8">
        <f t="shared" si="38"/>
        <v>60.906607027448366</v>
      </c>
      <c r="AF50" s="8">
        <f t="shared" si="38"/>
        <v>60.585905125625288</v>
      </c>
      <c r="AG50" s="8">
        <f t="shared" si="38"/>
        <v>60.277126449735242</v>
      </c>
      <c r="AH50" s="8">
        <f t="shared" si="38"/>
        <v>59.979243476946486</v>
      </c>
      <c r="AI50" s="8">
        <f t="shared" si="38"/>
        <v>59.691356284813089</v>
      </c>
      <c r="AJ50" s="8">
        <f t="shared" si="38"/>
        <v>59.412672076995491</v>
      </c>
      <c r="AK50" s="8">
        <f t="shared" si="38"/>
        <v>59.142488672211783</v>
      </c>
      <c r="AL50" s="8">
        <f t="shared" si="38"/>
        <v>58.880181067876634</v>
      </c>
      <c r="AM50" s="8">
        <f t="shared" si="38"/>
        <v>58.625190414302061</v>
      </c>
      <c r="AN50" s="8">
        <f t="shared" si="38"/>
        <v>58.377014897153821</v>
      </c>
      <c r="AO50" s="8">
        <f t="shared" si="38"/>
        <v>58.135202144076956</v>
      </c>
      <c r="AP50" s="8">
        <f t="shared" si="38"/>
        <v>57.899342858822074</v>
      </c>
      <c r="AQ50" s="8">
        <f t="shared" si="50"/>
        <v>57.669065451571136</v>
      </c>
      <c r="AR50" s="8">
        <f t="shared" si="50"/>
        <v>57.444031483550042</v>
      </c>
      <c r="AS50" s="8">
        <f t="shared" si="50"/>
        <v>57.223931781693871</v>
      </c>
      <c r="AT50" s="8">
        <f t="shared" si="50"/>
        <v>57.008483108134243</v>
      </c>
      <c r="AU50" s="8">
        <f t="shared" si="50"/>
        <v>56.797425291794809</v>
      </c>
      <c r="AV50" s="8">
        <f t="shared" si="50"/>
        <v>56.590518746998235</v>
      </c>
      <c r="AW50" s="8">
        <f t="shared" si="50"/>
        <v>56.387542317876459</v>
      </c>
      <c r="AX50" s="8">
        <f t="shared" si="50"/>
        <v>56.188291398399727</v>
      </c>
      <c r="AY50" s="8">
        <f t="shared" si="50"/>
        <v>55.992576286648955</v>
      </c>
      <c r="AZ50" s="8">
        <f t="shared" si="50"/>
        <v>55.800220739038664</v>
      </c>
      <c r="BA50" s="8">
        <f t="shared" si="50"/>
        <v>55.611060695925552</v>
      </c>
      <c r="BB50" s="8">
        <f t="shared" si="50"/>
        <v>55.424943154696479</v>
      </c>
      <c r="BC50" s="8">
        <f t="shared" si="50"/>
        <v>55.24172517023856</v>
      </c>
      <c r="BD50" s="8">
        <f t="shared" si="50"/>
        <v>55.061272965823505</v>
      </c>
      <c r="BE50" s="8">
        <f t="shared" si="50"/>
        <v>54.88346114002249</v>
      </c>
      <c r="BF50" s="8">
        <f t="shared" si="50"/>
        <v>54.708171957411089</v>
      </c>
      <c r="BG50" s="8">
        <f t="shared" si="49"/>
        <v>54.535294712608774</v>
      </c>
      <c r="BH50" s="8">
        <f t="shared" si="49"/>
        <v>54.364725158691066</v>
      </c>
      <c r="BI50" s="8">
        <f t="shared" si="49"/>
        <v>54.196364992266204</v>
      </c>
      <c r="BJ50" s="8">
        <f t="shared" si="49"/>
        <v>54.030121388565441</v>
      </c>
      <c r="BK50" s="8">
        <f t="shared" si="39"/>
        <v>53.865906580790138</v>
      </c>
      <c r="BL50" s="8">
        <f t="shared" si="39"/>
        <v>53.703637478718441</v>
      </c>
      <c r="BM50" s="8">
        <f t="shared" si="39"/>
        <v>53.54323532222039</v>
      </c>
      <c r="BN50" s="8">
        <f t="shared" si="39"/>
        <v>53.384625365883515</v>
      </c>
      <c r="BO50" s="8">
        <f t="shared" si="39"/>
        <v>53.227736591424183</v>
      </c>
      <c r="BP50" s="8">
        <f t="shared" si="39"/>
        <v>53.072501444967344</v>
      </c>
      <c r="BQ50" s="8">
        <f t="shared" si="39"/>
        <v>52.91885559662817</v>
      </c>
      <c r="BR50" s="8">
        <f t="shared" si="39"/>
        <v>52.76673772013271</v>
      </c>
      <c r="BS50" s="8">
        <f t="shared" si="39"/>
        <v>52.616089290477596</v>
      </c>
      <c r="BT50" s="8">
        <f t="shared" si="39"/>
        <v>52.466854397857198</v>
      </c>
      <c r="BU50" s="8">
        <f t="shared" si="39"/>
        <v>52.318979576286111</v>
      </c>
      <c r="BV50" s="8">
        <f t="shared" si="39"/>
        <v>52.172413645518127</v>
      </c>
      <c r="BW50" s="8">
        <f t="shared" si="34"/>
        <v>52.027107565015385</v>
      </c>
      <c r="BX50" s="8">
        <f t="shared" si="34"/>
        <v>51.883014298854526</v>
      </c>
      <c r="BY50" s="8">
        <f t="shared" si="34"/>
        <v>51.740088690574005</v>
      </c>
      <c r="BZ50" s="8">
        <f t="shared" si="34"/>
        <v>51.598287347069899</v>
      </c>
      <c r="CA50" s="8">
        <f t="shared" si="34"/>
        <v>51.457568530738726</v>
      </c>
      <c r="CB50" s="8">
        <f t="shared" si="34"/>
        <v>51.317892059146295</v>
      </c>
      <c r="CC50" s="8">
        <f t="shared" si="34"/>
        <v>51.179219211572764</v>
      </c>
      <c r="CD50" s="8">
        <f t="shared" si="34"/>
        <v>51.041512641847824</v>
      </c>
      <c r="CE50" s="8">
        <f t="shared" si="34"/>
        <v>50.904736296945593</v>
      </c>
      <c r="CF50" s="8">
        <f t="shared" si="34"/>
        <v>50.768855340859389</v>
      </c>
      <c r="CG50" s="8">
        <f t="shared" si="34"/>
        <v>50.633836083320816</v>
      </c>
      <c r="CH50" s="8">
        <f t="shared" si="34"/>
        <v>50.499645912967722</v>
      </c>
      <c r="CI50" s="8">
        <f t="shared" si="34"/>
        <v>50.366253234601174</v>
      </c>
      <c r="CJ50" s="8">
        <f t="shared" si="34"/>
        <v>50.233627410203354</v>
      </c>
      <c r="CK50" s="8">
        <f t="shared" si="34"/>
        <v>50.101738703417119</v>
      </c>
      <c r="CL50" s="8">
        <f t="shared" si="47"/>
        <v>49.97055822721358</v>
      </c>
      <c r="CM50" s="8">
        <f t="shared" si="47"/>
        <v>49.840057894497114</v>
      </c>
      <c r="CN50" s="8">
        <f t="shared" si="47"/>
        <v>49.710210371417936</v>
      </c>
      <c r="CO50" s="8">
        <f t="shared" si="47"/>
        <v>49.580989033181346</v>
      </c>
      <c r="CP50" s="8">
        <f t="shared" si="47"/>
        <v>49.452367922159112</v>
      </c>
      <c r="CQ50" s="8">
        <f t="shared" si="52"/>
        <v>49.324321708124295</v>
      </c>
      <c r="CR50" s="8">
        <f t="shared" si="52"/>
        <v>49.196825650443927</v>
      </c>
      <c r="CS50" s="8">
        <f t="shared" si="52"/>
        <v>49.069855562076768</v>
      </c>
      <c r="CT50" s="8">
        <f t="shared" si="52"/>
        <v>48.943387775234342</v>
      </c>
      <c r="CU50" s="8">
        <f t="shared" si="52"/>
        <v>48.817399108573646</v>
      </c>
      <c r="CV50" s="8">
        <f t="shared" si="52"/>
        <v>48.691866835798955</v>
      </c>
      <c r="CW50" s="8">
        <f t="shared" si="52"/>
        <v>48.566768655558541</v>
      </c>
      <c r="CX50" s="8">
        <f t="shared" si="52"/>
        <v>48.442082662529323</v>
      </c>
      <c r="CY50" s="8">
        <f t="shared" si="52"/>
        <v>48.317787319589421</v>
      </c>
      <c r="CZ50" s="8">
        <f t="shared" si="52"/>
        <v>48.193861430984327</v>
      </c>
      <c r="DA50" s="8">
        <f t="shared" si="52"/>
        <v>48.070284116398135</v>
      </c>
      <c r="DB50" s="8">
        <f t="shared" si="52"/>
        <v>47.947034785845702</v>
      </c>
      <c r="DC50" s="8">
        <f t="shared" si="52"/>
        <v>47.82409311530639</v>
      </c>
      <c r="DD50" s="8">
        <f t="shared" si="52"/>
        <v>47.701439023023447</v>
      </c>
      <c r="DE50" s="8">
        <f t="shared" si="52"/>
        <v>47.579052646396811</v>
      </c>
      <c r="DF50" s="8">
        <f t="shared" si="52"/>
        <v>47.456914319399743</v>
      </c>
      <c r="DG50" s="8">
        <f t="shared" si="51"/>
        <v>47.335004550452616</v>
      </c>
      <c r="DH50" s="8">
        <f t="shared" si="44"/>
        <v>47.213304000688993</v>
      </c>
      <c r="DI50" s="8">
        <f t="shared" si="44"/>
        <v>47.09179346255128</v>
      </c>
      <c r="DJ50" s="8">
        <f t="shared" si="44"/>
        <v>46.970453838654471</v>
      </c>
      <c r="DK50" s="8">
        <f t="shared" si="44"/>
        <v>46.849266120857827</v>
      </c>
      <c r="DL50" s="8">
        <f t="shared" si="44"/>
        <v>46.728211369484931</v>
      </c>
      <c r="DM50" s="8">
        <f t="shared" si="44"/>
        <v>46.607270692633314</v>
      </c>
      <c r="DN50" s="8">
        <f t="shared" si="44"/>
        <v>46.486425225514857</v>
      </c>
      <c r="DO50" s="8">
        <f t="shared" si="44"/>
        <v>46.36565610976799</v>
      </c>
      <c r="DP50" s="8">
        <f t="shared" si="44"/>
        <v>46.244944472682484</v>
      </c>
      <c r="DQ50" s="8">
        <f t="shared" si="40"/>
        <v>46.124271406276534</v>
      </c>
      <c r="DR50" s="8">
        <f t="shared" si="40"/>
        <v>46.003617946164994</v>
      </c>
      <c r="DS50" s="8">
        <f t="shared" si="40"/>
        <v>45.882965050155974</v>
      </c>
      <c r="DT50" s="8">
        <f t="shared" si="40"/>
        <v>45.762293576511176</v>
      </c>
      <c r="DU50" s="8">
        <f t="shared" si="40"/>
        <v>45.641584261803345</v>
      </c>
      <c r="DV50" s="8">
        <f t="shared" si="40"/>
        <v>45.520817698301286</v>
      </c>
      <c r="DW50" s="8">
        <f t="shared" si="40"/>
        <v>45.399974310810109</v>
      </c>
      <c r="DX50" s="8">
        <f t="shared" si="40"/>
        <v>45.279034332890724</v>
      </c>
      <c r="DY50" s="8">
        <f t="shared" si="40"/>
        <v>45.157977782378644</v>
      </c>
      <c r="DZ50" s="8">
        <f t="shared" si="40"/>
        <v>45.036784436117692</v>
      </c>
      <c r="EA50" s="8">
        <f t="shared" si="40"/>
        <v>44.915433803818942</v>
      </c>
      <c r="EB50" s="8">
        <f t="shared" si="40"/>
        <v>44.793905100949551</v>
      </c>
      <c r="EC50" s="8">
        <f t="shared" si="40"/>
        <v>44.672177220549749</v>
      </c>
      <c r="ED50" s="8">
        <f t="shared" si="40"/>
        <v>44.550228703868953</v>
      </c>
      <c r="EE50" s="8">
        <f t="shared" si="40"/>
        <v>44.428037709703773</v>
      </c>
      <c r="EF50" s="8">
        <f t="shared" si="35"/>
        <v>44.305581982312006</v>
      </c>
      <c r="EG50" s="8">
        <f t="shared" si="35"/>
        <v>44.182838817766289</v>
      </c>
      <c r="EH50" s="8">
        <f t="shared" si="30"/>
        <v>44.059785028600061</v>
      </c>
      <c r="EI50" s="8">
        <f t="shared" si="48"/>
        <v>43.936396906586012</v>
      </c>
      <c r="EJ50" s="8">
        <f t="shared" si="48"/>
        <v>43.812650183472954</v>
      </c>
      <c r="EK50" s="8">
        <f t="shared" si="48"/>
        <v>43.688519989491887</v>
      </c>
      <c r="EL50" s="8">
        <f t="shared" si="48"/>
        <v>43.563980809424216</v>
      </c>
      <c r="EM50" s="8">
        <f t="shared" si="48"/>
        <v>43.439006436005755</v>
      </c>
      <c r="EN50" s="8">
        <f t="shared" si="48"/>
        <v>43.31356992041853</v>
      </c>
      <c r="EO50" s="8">
        <f t="shared" si="48"/>
        <v>43.187643519597586</v>
      </c>
      <c r="EP50" s="8">
        <f t="shared" si="48"/>
        <v>43.061198640053043</v>
      </c>
      <c r="EQ50" s="8">
        <f t="shared" si="48"/>
        <v>42.934205777876528</v>
      </c>
      <c r="ER50" s="8">
        <f t="shared" si="48"/>
        <v>42.806634454566812</v>
      </c>
      <c r="ES50" s="8">
        <f t="shared" si="48"/>
        <v>42.678453148270201</v>
      </c>
      <c r="ET50" s="8">
        <f t="shared" si="48"/>
        <v>42.54962921998753</v>
      </c>
      <c r="EU50" s="8">
        <f t="shared" si="48"/>
        <v>42.420128834249766</v>
      </c>
      <c r="EV50" s="8">
        <f t="shared" si="48"/>
        <v>42.289916873707938</v>
      </c>
      <c r="EW50" s="8">
        <f t="shared" si="48"/>
        <v>42.158956847019368</v>
      </c>
      <c r="EX50" s="8">
        <f t="shared" si="48"/>
        <v>42.027210789339605</v>
      </c>
      <c r="EY50" s="8">
        <f t="shared" si="45"/>
        <v>41.894639154646839</v>
      </c>
      <c r="EZ50" s="8">
        <f t="shared" si="45"/>
        <v>41.76120069903132</v>
      </c>
      <c r="FA50" s="8">
        <f t="shared" si="45"/>
        <v>41.626852353974435</v>
      </c>
      <c r="FB50" s="8">
        <f t="shared" si="45"/>
        <v>41.491549088518632</v>
      </c>
      <c r="FC50" s="8">
        <f t="shared" si="45"/>
        <v>41.355243759087102</v>
      </c>
      <c r="FD50" s="8">
        <f t="shared" si="45"/>
        <v>41.217886945548827</v>
      </c>
      <c r="FE50" s="8">
        <f t="shared" si="45"/>
        <v>41.079426771935303</v>
      </c>
      <c r="FF50" s="8">
        <f t="shared" si="45"/>
        <v>40.939808709996719</v>
      </c>
      <c r="FG50" s="8">
        <f t="shared" si="45"/>
        <v>40.79897536353112</v>
      </c>
      <c r="FH50" s="8">
        <f t="shared" si="45"/>
        <v>40.656866231124106</v>
      </c>
      <c r="FI50" s="8">
        <f t="shared" si="45"/>
        <v>40.513417444591056</v>
      </c>
      <c r="FJ50" s="8">
        <f t="shared" si="45"/>
        <v>40.36856148000868</v>
      </c>
      <c r="FK50" s="8">
        <f t="shared" si="41"/>
        <v>40.222226837746391</v>
      </c>
      <c r="FL50" s="8">
        <f t="shared" si="41"/>
        <v>40.074337687346201</v>
      </c>
      <c r="FM50" s="8">
        <f t="shared" si="41"/>
        <v>39.924813472434586</v>
      </c>
      <c r="FN50" s="8">
        <f t="shared" si="36"/>
        <v>39.773568470059267</v>
      </c>
      <c r="FO50" s="8">
        <f t="shared" si="36"/>
        <v>39.620511297900642</v>
      </c>
      <c r="FP50" s="8">
        <f t="shared" si="36"/>
        <v>39.465544361677935</v>
      </c>
      <c r="FQ50" s="8">
        <f t="shared" si="36"/>
        <v>39.308563233710963</v>
      </c>
      <c r="FR50" s="8">
        <f t="shared" si="36"/>
        <v>39.14945595195578</v>
      </c>
      <c r="FS50" s="8">
        <f t="shared" si="36"/>
        <v>38.988102226838286</v>
      </c>
      <c r="FT50" s="8">
        <f t="shared" si="36"/>
        <v>38.824372540776267</v>
      </c>
      <c r="FU50" s="8">
        <f t="shared" si="36"/>
        <v>38.658127122295475</v>
      </c>
      <c r="FV50" s="8">
        <f t="shared" si="36"/>
        <v>38.489214772963606</v>
      </c>
      <c r="FW50" s="8">
        <f t="shared" si="36"/>
        <v>38.317471520798996</v>
      </c>
      <c r="FX50" s="8">
        <f t="shared" si="36"/>
        <v>38.14271906810955</v>
      </c>
      <c r="FY50" s="8">
        <f t="shared" si="36"/>
        <v>37.9647629945554</v>
      </c>
      <c r="FZ50" s="8">
        <f t="shared" si="36"/>
        <v>37.783390667167552</v>
      </c>
      <c r="GA50" s="8">
        <f t="shared" si="36"/>
        <v>37.598368797507973</v>
      </c>
      <c r="GB50" s="8">
        <f t="shared" si="36"/>
        <v>37.409440571325952</v>
      </c>
      <c r="GC50" s="8">
        <f t="shared" si="31"/>
        <v>37.216322256858845</v>
      </c>
      <c r="GD50" s="8">
        <f t="shared" si="31"/>
        <v>37.018699172827297</v>
      </c>
      <c r="GE50" s="8">
        <f t="shared" si="46"/>
        <v>36.816220864066047</v>
      </c>
      <c r="GF50" s="8">
        <f t="shared" si="46"/>
        <v>36.608495288602107</v>
      </c>
      <c r="GG50" s="8">
        <f t="shared" si="46"/>
        <v>36.395081760522025</v>
      </c>
      <c r="GH50" s="8">
        <f t="shared" si="46"/>
        <v>36.175482311862893</v>
      </c>
      <c r="GI50" s="8">
        <f t="shared" si="46"/>
        <v>35.949131024703291</v>
      </c>
      <c r="GJ50" s="8">
        <f t="shared" si="46"/>
        <v>35.715380727613265</v>
      </c>
      <c r="GK50" s="8">
        <f t="shared" si="46"/>
        <v>35.473486227197554</v>
      </c>
      <c r="GL50" s="8">
        <f t="shared" si="46"/>
        <v>35.222582922137235</v>
      </c>
      <c r="GM50" s="8">
        <f t="shared" si="46"/>
        <v>34.961659170449849</v>
      </c>
      <c r="GN50" s="8">
        <f t="shared" si="46"/>
        <v>34.689520063288292</v>
      </c>
      <c r="GO50" s="8">
        <f t="shared" si="46"/>
        <v>34.40473915387993</v>
      </c>
      <c r="GP50" s="8">
        <f t="shared" si="46"/>
        <v>34.10559294474659</v>
      </c>
      <c r="GQ50" s="8">
        <f t="shared" si="46"/>
        <v>33.789970097240179</v>
      </c>
      <c r="GR50" s="8">
        <f t="shared" si="46"/>
        <v>33.455242554122265</v>
      </c>
      <c r="GS50" s="10">
        <f t="shared" si="46"/>
        <v>33.098077429486246</v>
      </c>
      <c r="GT50" s="8">
        <f t="shared" si="46"/>
        <v>32.714153302091788</v>
      </c>
      <c r="GU50" s="8">
        <f t="shared" si="42"/>
        <v>32.297715278327892</v>
      </c>
      <c r="GV50" s="8">
        <f t="shared" si="42"/>
        <v>31.840843257858904</v>
      </c>
      <c r="GW50" s="8">
        <f t="shared" si="10"/>
        <v>31.332175337229529</v>
      </c>
      <c r="GX50" s="8">
        <f t="shared" si="10"/>
        <v>30.754505709372822</v>
      </c>
      <c r="GY50" s="8">
        <f t="shared" si="10"/>
        <v>30.079785764495494</v>
      </c>
      <c r="GZ50" s="8">
        <f t="shared" si="10"/>
        <v>29.257133135128456</v>
      </c>
      <c r="HA50" s="8">
        <f t="shared" si="10"/>
        <v>28.177008953028658</v>
      </c>
      <c r="HB50" s="8">
        <f t="shared" si="10"/>
        <v>26.510591005737009</v>
      </c>
    </row>
    <row r="51" spans="11:210">
      <c r="K51" s="14">
        <v>49</v>
      </c>
      <c r="L51" s="8">
        <f t="shared" si="43"/>
        <v>78.230708086689958</v>
      </c>
      <c r="M51" s="8">
        <f t="shared" si="43"/>
        <v>74.919474308478186</v>
      </c>
      <c r="N51" s="8">
        <f t="shared" si="43"/>
        <v>72.892242487062347</v>
      </c>
      <c r="O51" s="8">
        <f t="shared" si="43"/>
        <v>71.406078545293823</v>
      </c>
      <c r="P51" s="8">
        <f t="shared" si="43"/>
        <v>70.22241356643454</v>
      </c>
      <c r="Q51" s="8">
        <f t="shared" si="43"/>
        <v>69.233140461186551</v>
      </c>
      <c r="R51" s="8">
        <f t="shared" si="43"/>
        <v>68.379795295713492</v>
      </c>
      <c r="S51" s="8">
        <f t="shared" si="43"/>
        <v>67.627074197449176</v>
      </c>
      <c r="T51" s="8">
        <f t="shared" si="43"/>
        <v>66.951974626609726</v>
      </c>
      <c r="U51" s="17">
        <f t="shared" si="43"/>
        <v>66.33864886296881</v>
      </c>
      <c r="V51" s="8">
        <f t="shared" si="43"/>
        <v>65.775701086986771</v>
      </c>
      <c r="W51" s="8">
        <f t="shared" si="43"/>
        <v>65.254654146541839</v>
      </c>
      <c r="X51" s="8">
        <f t="shared" si="43"/>
        <v>64.769025911127542</v>
      </c>
      <c r="Y51" s="8">
        <f t="shared" si="43"/>
        <v>64.313745276832591</v>
      </c>
      <c r="Z51" s="8">
        <f t="shared" si="43"/>
        <v>63.884767932025298</v>
      </c>
      <c r="AA51" s="8">
        <f t="shared" si="43"/>
        <v>63.47881498116854</v>
      </c>
      <c r="AB51" s="8">
        <f t="shared" si="38"/>
        <v>63.093190027037394</v>
      </c>
      <c r="AC51" s="8">
        <f t="shared" si="38"/>
        <v>62.725647993364348</v>
      </c>
      <c r="AD51" s="8">
        <f t="shared" si="38"/>
        <v>62.37429902938905</v>
      </c>
      <c r="AE51" s="8">
        <f t="shared" si="38"/>
        <v>62.037536785309655</v>
      </c>
      <c r="AF51" s="8">
        <f t="shared" si="38"/>
        <v>61.713983983662658</v>
      </c>
      <c r="AG51" s="8">
        <f t="shared" si="38"/>
        <v>61.402450500814034</v>
      </c>
      <c r="AH51" s="8">
        <f t="shared" si="38"/>
        <v>61.10190065191302</v>
      </c>
      <c r="AI51" s="8">
        <f t="shared" si="38"/>
        <v>60.811427350872918</v>
      </c>
      <c r="AJ51" s="8">
        <f t="shared" si="38"/>
        <v>60.530231477473144</v>
      </c>
      <c r="AK51" s="8">
        <f t="shared" si="38"/>
        <v>60.257605238159499</v>
      </c>
      <c r="AL51" s="8">
        <f t="shared" si="38"/>
        <v>59.992918625211097</v>
      </c>
      <c r="AM51" s="8">
        <f t="shared" si="38"/>
        <v>59.735608305065497</v>
      </c>
      <c r="AN51" s="8">
        <f t="shared" si="38"/>
        <v>59.485168429644808</v>
      </c>
      <c r="AO51" s="8">
        <f t="shared" si="38"/>
        <v>59.241142983647549</v>
      </c>
      <c r="AP51" s="8">
        <f t="shared" si="38"/>
        <v>59.003119368855863</v>
      </c>
      <c r="AQ51" s="8">
        <f t="shared" si="50"/>
        <v>58.770722992375802</v>
      </c>
      <c r="AR51" s="8">
        <f t="shared" si="50"/>
        <v>58.543612675494778</v>
      </c>
      <c r="AS51" s="8">
        <f t="shared" si="50"/>
        <v>58.321476737807842</v>
      </c>
      <c r="AT51" s="8">
        <f t="shared" si="50"/>
        <v>58.10402964049117</v>
      </c>
      <c r="AU51" s="8">
        <f t="shared" si="50"/>
        <v>57.891009095290691</v>
      </c>
      <c r="AV51" s="8">
        <f t="shared" si="50"/>
        <v>57.682173563546939</v>
      </c>
      <c r="AW51" s="8">
        <f t="shared" si="50"/>
        <v>57.477300083572544</v>
      </c>
      <c r="AX51" s="8">
        <f t="shared" si="50"/>
        <v>57.276182375807771</v>
      </c>
      <c r="AY51" s="8">
        <f t="shared" si="50"/>
        <v>57.078629184056901</v>
      </c>
      <c r="AZ51" s="8">
        <f t="shared" si="50"/>
        <v>56.88446281824509</v>
      </c>
      <c r="BA51" s="8">
        <f t="shared" si="50"/>
        <v>56.693517869908163</v>
      </c>
      <c r="BB51" s="8">
        <f t="shared" si="50"/>
        <v>56.50564007632255</v>
      </c>
      <c r="BC51" s="8">
        <f t="shared" si="50"/>
        <v>56.320685313020668</v>
      </c>
      <c r="BD51" s="8">
        <f t="shared" si="50"/>
        <v>56.138518697591259</v>
      </c>
      <c r="BE51" s="8">
        <f t="shared" si="50"/>
        <v>55.959013790268365</v>
      </c>
      <c r="BF51" s="8">
        <f t="shared" si="50"/>
        <v>55.78205187897229</v>
      </c>
      <c r="BG51" s="8">
        <f t="shared" si="49"/>
        <v>55.607521338265144</v>
      </c>
      <c r="BH51" s="8">
        <f t="shared" si="49"/>
        <v>55.435317053188498</v>
      </c>
      <c r="BI51" s="8">
        <f t="shared" si="49"/>
        <v>55.265339900214613</v>
      </c>
      <c r="BJ51" s="8">
        <f t="shared" si="49"/>
        <v>55.097496278607657</v>
      </c>
      <c r="BK51" s="8">
        <f t="shared" si="39"/>
        <v>54.9316976863932</v>
      </c>
      <c r="BL51" s="8">
        <f t="shared" si="39"/>
        <v>54.767860335898732</v>
      </c>
      <c r="BM51" s="8">
        <f t="shared" si="39"/>
        <v>54.605904804480382</v>
      </c>
      <c r="BN51" s="8">
        <f t="shared" si="39"/>
        <v>54.445755716607344</v>
      </c>
      <c r="BO51" s="8">
        <f t="shared" si="39"/>
        <v>54.28734145395331</v>
      </c>
      <c r="BP51" s="8">
        <f t="shared" si="39"/>
        <v>54.130593890554287</v>
      </c>
      <c r="BQ51" s="8">
        <f t="shared" si="39"/>
        <v>53.975448150446077</v>
      </c>
      <c r="BR51" s="8">
        <f t="shared" si="39"/>
        <v>53.821842385500553</v>
      </c>
      <c r="BS51" s="8">
        <f t="shared" si="39"/>
        <v>53.669717571444814</v>
      </c>
      <c r="BT51" s="8">
        <f t="shared" si="39"/>
        <v>53.519017320277783</v>
      </c>
      <c r="BU51" s="8">
        <f t="shared" si="39"/>
        <v>53.369687707499288</v>
      </c>
      <c r="BV51" s="8">
        <f t="shared" si="39"/>
        <v>53.221677112742</v>
      </c>
      <c r="BW51" s="8">
        <f t="shared" si="34"/>
        <v>53.074936072549718</v>
      </c>
      <c r="BX51" s="8">
        <f t="shared" si="34"/>
        <v>52.929417144180107</v>
      </c>
      <c r="BY51" s="8">
        <f t="shared" si="34"/>
        <v>52.785074779428079</v>
      </c>
      <c r="BZ51" s="8">
        <f t="shared" si="34"/>
        <v>52.64186520756995</v>
      </c>
      <c r="CA51" s="8">
        <f t="shared" si="34"/>
        <v>52.499746326620532</v>
      </c>
      <c r="CB51" s="8">
        <f t="shared" si="34"/>
        <v>52.358677602176428</v>
      </c>
      <c r="CC51" s="8">
        <f t="shared" si="34"/>
        <v>52.218619973190513</v>
      </c>
      <c r="CD51" s="8">
        <f t="shared" si="34"/>
        <v>52.079535764086629</v>
      </c>
      <c r="CE51" s="8">
        <f t="shared" si="34"/>
        <v>51.941388602680163</v>
      </c>
      <c r="CF51" s="8">
        <f t="shared" si="34"/>
        <v>51.804143343420435</v>
      </c>
      <c r="CG51" s="8">
        <f t="shared" si="34"/>
        <v>51.667765995516127</v>
      </c>
      <c r="CH51" s="8">
        <f t="shared" si="34"/>
        <v>51.532223655544982</v>
      </c>
      <c r="CI51" s="8">
        <f t="shared" si="34"/>
        <v>51.397484444184904</v>
      </c>
      <c r="CJ51" s="8">
        <f t="shared" si="34"/>
        <v>51.263517446735982</v>
      </c>
      <c r="CK51" s="8">
        <f t="shared" si="34"/>
        <v>51.130292657131491</v>
      </c>
      <c r="CL51" s="8">
        <f t="shared" si="47"/>
        <v>50.997780925162132</v>
      </c>
      <c r="CM51" s="8">
        <f t="shared" si="47"/>
        <v>50.865953906660806</v>
      </c>
      <c r="CN51" s="8">
        <f t="shared" si="47"/>
        <v>50.734784016416342</v>
      </c>
      <c r="CO51" s="8">
        <f t="shared" si="47"/>
        <v>50.604244383603181</v>
      </c>
      <c r="CP51" s="8">
        <f t="shared" si="47"/>
        <v>50.474308809531422</v>
      </c>
      <c r="CQ51" s="8">
        <f t="shared" si="52"/>
        <v>50.344951727536511</v>
      </c>
      <c r="CR51" s="8">
        <f t="shared" si="52"/>
        <v>50.216148164841997</v>
      </c>
      <c r="CS51" s="8">
        <f t="shared" si="52"/>
        <v>50.087873706241133</v>
      </c>
      <c r="CT51" s="8">
        <f t="shared" si="52"/>
        <v>49.960104459454357</v>
      </c>
      <c r="CU51" s="8">
        <f t="shared" si="52"/>
        <v>49.8328170220299</v>
      </c>
      <c r="CV51" s="8">
        <f t="shared" si="52"/>
        <v>49.705988449664083</v>
      </c>
      <c r="CW51" s="8">
        <f t="shared" si="52"/>
        <v>49.579596225825846</v>
      </c>
      <c r="CX51" s="8">
        <f t="shared" si="52"/>
        <v>49.453618232577874</v>
      </c>
      <c r="CY51" s="8">
        <f t="shared" si="52"/>
        <v>49.328032722493255</v>
      </c>
      <c r="CZ51" s="8">
        <f t="shared" si="52"/>
        <v>49.202818291572669</v>
      </c>
      <c r="DA51" s="8">
        <f t="shared" si="52"/>
        <v>49.077953853072614</v>
      </c>
      <c r="DB51" s="8">
        <f t="shared" si="52"/>
        <v>48.953418612159993</v>
      </c>
      <c r="DC51" s="8">
        <f t="shared" si="52"/>
        <v>48.829192041312773</v>
      </c>
      <c r="DD51" s="8">
        <f t="shared" si="52"/>
        <v>48.705253856390243</v>
      </c>
      <c r="DE51" s="8">
        <f t="shared" si="52"/>
        <v>48.581583993299851</v>
      </c>
      <c r="DF51" s="8">
        <f t="shared" si="52"/>
        <v>48.458162585190486</v>
      </c>
      <c r="DG51" s="8">
        <f t="shared" si="51"/>
        <v>48.334969940104756</v>
      </c>
      <c r="DH51" s="8">
        <f t="shared" si="44"/>
        <v>48.211986519024883</v>
      </c>
      <c r="DI51" s="8">
        <f t="shared" si="44"/>
        <v>48.089192914248819</v>
      </c>
      <c r="DJ51" s="8">
        <f t="shared" si="44"/>
        <v>47.966569828034402</v>
      </c>
      <c r="DK51" s="8">
        <f t="shared" si="44"/>
        <v>47.844098051450899</v>
      </c>
      <c r="DL51" s="8">
        <f t="shared" si="44"/>
        <v>47.721758443377723</v>
      </c>
      <c r="DM51" s="8">
        <f t="shared" si="44"/>
        <v>47.599531909590738</v>
      </c>
      <c r="DN51" s="8">
        <f t="shared" si="44"/>
        <v>47.477399381876936</v>
      </c>
      <c r="DO51" s="8">
        <f t="shared" si="44"/>
        <v>47.355341797117667</v>
      </c>
      <c r="DP51" s="8">
        <f t="shared" si="44"/>
        <v>47.233340076280641</v>
      </c>
      <c r="DQ51" s="8">
        <f t="shared" si="40"/>
        <v>47.111375103259668</v>
      </c>
      <c r="DR51" s="8">
        <f t="shared" si="40"/>
        <v>46.989427703500283</v>
      </c>
      <c r="DS51" s="8">
        <f t="shared" si="40"/>
        <v>46.86747862234764</v>
      </c>
      <c r="DT51" s="8">
        <f t="shared" si="40"/>
        <v>46.745508503051504</v>
      </c>
      <c r="DU51" s="8">
        <f t="shared" si="40"/>
        <v>46.623497864360488</v>
      </c>
      <c r="DV51" s="8">
        <f t="shared" si="40"/>
        <v>46.501427077635554</v>
      </c>
      <c r="DW51" s="8">
        <f t="shared" si="40"/>
        <v>46.379276343409195</v>
      </c>
      <c r="DX51" s="8">
        <f t="shared" si="40"/>
        <v>46.257025667313521</v>
      </c>
      <c r="DY51" s="8">
        <f t="shared" si="40"/>
        <v>46.134654835296182</v>
      </c>
      <c r="DZ51" s="8">
        <f t="shared" si="40"/>
        <v>46.012143388038695</v>
      </c>
      <c r="EA51" s="8">
        <f t="shared" si="40"/>
        <v>45.889470594486177</v>
      </c>
      <c r="EB51" s="8">
        <f t="shared" si="40"/>
        <v>45.766615424392114</v>
      </c>
      <c r="EC51" s="8">
        <f t="shared" si="40"/>
        <v>45.643556519774805</v>
      </c>
      <c r="ED51" s="8">
        <f t="shared" si="40"/>
        <v>45.520272165175072</v>
      </c>
      <c r="EE51" s="8">
        <f t="shared" si="40"/>
        <v>45.396740256596551</v>
      </c>
      <c r="EF51" s="8">
        <f t="shared" si="35"/>
        <v>45.272938269000647</v>
      </c>
      <c r="EG51" s="8">
        <f t="shared" si="35"/>
        <v>45.148843222218233</v>
      </c>
      <c r="EH51" s="8">
        <f t="shared" si="30"/>
        <v>45.024431645128523</v>
      </c>
      <c r="EI51" s="8">
        <f t="shared" si="48"/>
        <v>44.89967953794315</v>
      </c>
      <c r="EJ51" s="8">
        <f t="shared" si="48"/>
        <v>44.774562332418988</v>
      </c>
      <c r="EK51" s="8">
        <f t="shared" si="48"/>
        <v>44.649054849807769</v>
      </c>
      <c r="EL51" s="8">
        <f t="shared" si="48"/>
        <v>44.523131256332626</v>
      </c>
      <c r="EM51" s="8">
        <f t="shared" si="48"/>
        <v>44.396765015962004</v>
      </c>
      <c r="EN51" s="8">
        <f t="shared" si="48"/>
        <v>44.269928840229369</v>
      </c>
      <c r="EO51" s="8">
        <f t="shared" si="48"/>
        <v>44.142594634822309</v>
      </c>
      <c r="EP51" s="8">
        <f t="shared" si="48"/>
        <v>44.01473344263669</v>
      </c>
      <c r="EQ51" s="8">
        <f t="shared" si="48"/>
        <v>43.886315382960646</v>
      </c>
      <c r="ER51" s="8">
        <f t="shared" si="48"/>
        <v>43.757309586417826</v>
      </c>
      <c r="ES51" s="8">
        <f t="shared" si="48"/>
        <v>43.627684125259783</v>
      </c>
      <c r="ET51" s="8">
        <f t="shared" si="48"/>
        <v>43.497405938553008</v>
      </c>
      <c r="EU51" s="8">
        <f t="shared" si="48"/>
        <v>43.366440751755469</v>
      </c>
      <c r="EV51" s="8">
        <f t="shared" si="48"/>
        <v>43.234752990120434</v>
      </c>
      <c r="EW51" s="8">
        <f t="shared" si="48"/>
        <v>43.102305685300848</v>
      </c>
      <c r="EX51" s="8">
        <f t="shared" si="48"/>
        <v>42.969060374453669</v>
      </c>
      <c r="EY51" s="8">
        <f t="shared" si="45"/>
        <v>42.834976991059875</v>
      </c>
      <c r="EZ51" s="8">
        <f t="shared" si="45"/>
        <v>42.700013746580332</v>
      </c>
      <c r="FA51" s="8">
        <f t="shared" si="45"/>
        <v>42.56412700195812</v>
      </c>
      <c r="FB51" s="8">
        <f t="shared" si="45"/>
        <v>42.427271127852578</v>
      </c>
      <c r="FC51" s="8">
        <f t="shared" si="45"/>
        <v>42.289398352346474</v>
      </c>
      <c r="FD51" s="8">
        <f t="shared" si="45"/>
        <v>42.15045859470132</v>
      </c>
      <c r="FE51" s="8">
        <f t="shared" si="45"/>
        <v>42.010399283544395</v>
      </c>
      <c r="FF51" s="8">
        <f t="shared" si="45"/>
        <v>41.869165157649064</v>
      </c>
      <c r="FG51" s="8">
        <f t="shared" si="45"/>
        <v>41.726698047212061</v>
      </c>
      <c r="FH51" s="8">
        <f t="shared" si="45"/>
        <v>41.582936633231121</v>
      </c>
      <c r="FI51" s="8">
        <f t="shared" si="45"/>
        <v>41.437816182235871</v>
      </c>
      <c r="FJ51" s="8">
        <f t="shared" si="45"/>
        <v>41.291268253213467</v>
      </c>
      <c r="FK51" s="8">
        <f t="shared" si="41"/>
        <v>41.143220373087701</v>
      </c>
      <c r="FL51" s="8">
        <f t="shared" si="41"/>
        <v>40.993595676539762</v>
      </c>
      <c r="FM51" s="8">
        <f t="shared" si="41"/>
        <v>40.842312505284283</v>
      </c>
      <c r="FN51" s="8">
        <f t="shared" si="36"/>
        <v>40.689283961111897</v>
      </c>
      <c r="FO51" s="8">
        <f t="shared" si="36"/>
        <v>40.534417406052768</v>
      </c>
      <c r="FP51" s="8">
        <f t="shared" si="36"/>
        <v>40.37761390186914</v>
      </c>
      <c r="FQ51" s="8">
        <f t="shared" si="36"/>
        <v>40.218767579705712</v>
      </c>
      <c r="FR51" s="8">
        <f t="shared" si="36"/>
        <v>40.057764929060255</v>
      </c>
      <c r="FS51" s="8">
        <f t="shared" si="36"/>
        <v>39.894483993212717</v>
      </c>
      <c r="FT51" s="8">
        <f t="shared" si="36"/>
        <v>39.728793455782267</v>
      </c>
      <c r="FU51" s="8">
        <f t="shared" si="36"/>
        <v>39.560551600052094</v>
      </c>
      <c r="FV51" s="8">
        <f t="shared" si="36"/>
        <v>39.389605118966223</v>
      </c>
      <c r="FW51" s="8">
        <f t="shared" si="36"/>
        <v>39.215787749067417</v>
      </c>
      <c r="FX51" s="8">
        <f t="shared" si="36"/>
        <v>39.03891869585992</v>
      </c>
      <c r="FY51" s="8">
        <f t="shared" si="36"/>
        <v>38.858800810812035</v>
      </c>
      <c r="FZ51" s="8">
        <f t="shared" si="36"/>
        <v>38.675218471017878</v>
      </c>
      <c r="GA51" s="8">
        <f t="shared" si="36"/>
        <v>38.487935100818838</v>
      </c>
      <c r="GB51" s="8">
        <f t="shared" si="36"/>
        <v>38.296690259633564</v>
      </c>
      <c r="GC51" s="8">
        <f t="shared" si="31"/>
        <v>38.101196200751673</v>
      </c>
      <c r="GD51" s="8">
        <f t="shared" si="31"/>
        <v>37.901133780373186</v>
      </c>
      <c r="GE51" s="8">
        <f t="shared" si="46"/>
        <v>37.696147562570353</v>
      </c>
      <c r="GF51" s="8">
        <f t="shared" si="46"/>
        <v>37.485839921057192</v>
      </c>
      <c r="GG51" s="8">
        <f t="shared" si="46"/>
        <v>37.269763878287684</v>
      </c>
      <c r="GH51" s="8">
        <f t="shared" si="46"/>
        <v>37.047414340074816</v>
      </c>
      <c r="GI51" s="8">
        <f t="shared" si="46"/>
        <v>36.818217270172788</v>
      </c>
      <c r="GJ51" s="8">
        <f t="shared" si="46"/>
        <v>36.581516189873263</v>
      </c>
      <c r="GK51" s="8">
        <f t="shared" si="46"/>
        <v>36.336555160855113</v>
      </c>
      <c r="GL51" s="8">
        <f t="shared" si="46"/>
        <v>36.08245708128733</v>
      </c>
      <c r="GM51" s="8">
        <f t="shared" si="46"/>
        <v>35.818195641242006</v>
      </c>
      <c r="GN51" s="8">
        <f t="shared" si="46"/>
        <v>35.54255855512573</v>
      </c>
      <c r="GO51" s="8">
        <f t="shared" si="46"/>
        <v>35.254098567214939</v>
      </c>
      <c r="GP51" s="8">
        <f t="shared" si="46"/>
        <v>34.951066954139009</v>
      </c>
      <c r="GQ51" s="8">
        <f t="shared" si="46"/>
        <v>34.631321365360122</v>
      </c>
      <c r="GR51" s="8">
        <f t="shared" si="46"/>
        <v>34.292194995712975</v>
      </c>
      <c r="GS51" s="10">
        <f t="shared" si="46"/>
        <v>33.930305618527768</v>
      </c>
      <c r="GT51" s="8">
        <f t="shared" si="46"/>
        <v>33.541267553092155</v>
      </c>
      <c r="GU51" s="8">
        <f t="shared" si="42"/>
        <v>33.119239913624341</v>
      </c>
      <c r="GV51" s="8">
        <f t="shared" si="42"/>
        <v>32.656183614537866</v>
      </c>
      <c r="GW51" s="8">
        <f t="shared" si="10"/>
        <v>32.14056502264139</v>
      </c>
      <c r="GX51" s="8">
        <f t="shared" ref="GW51:HB102" si="53">_xlfn.CHISQ.INV(GX$2,$K51)</f>
        <v>31.55491646266703</v>
      </c>
      <c r="GY51" s="8">
        <f t="shared" si="53"/>
        <v>30.870758941285931</v>
      </c>
      <c r="GZ51" s="8">
        <f t="shared" si="53"/>
        <v>30.036421561533231</v>
      </c>
      <c r="HA51" s="8">
        <f t="shared" si="53"/>
        <v>28.94064597338129</v>
      </c>
      <c r="HB51" s="8">
        <f t="shared" si="53"/>
        <v>27.249349069569291</v>
      </c>
    </row>
    <row r="52" spans="11:210">
      <c r="K52" s="14">
        <v>50</v>
      </c>
      <c r="L52" s="8">
        <f t="shared" si="43"/>
        <v>79.489978466828958</v>
      </c>
      <c r="M52" s="8">
        <f t="shared" si="43"/>
        <v>76.153891249012702</v>
      </c>
      <c r="N52" s="8">
        <f t="shared" si="43"/>
        <v>74.111053884445511</v>
      </c>
      <c r="O52" s="8">
        <f t="shared" si="43"/>
        <v>72.61325238080741</v>
      </c>
      <c r="P52" s="8">
        <f t="shared" si="43"/>
        <v>71.420195187506422</v>
      </c>
      <c r="Q52" s="8">
        <f t="shared" si="43"/>
        <v>70.422986123152285</v>
      </c>
      <c r="R52" s="8">
        <f t="shared" si="43"/>
        <v>69.562730916979291</v>
      </c>
      <c r="S52" s="8">
        <f t="shared" si="43"/>
        <v>68.803864026318351</v>
      </c>
      <c r="T52" s="8">
        <f t="shared" si="43"/>
        <v>68.123211403216388</v>
      </c>
      <c r="U52" s="17">
        <f t="shared" si="43"/>
        <v>67.504806549541186</v>
      </c>
      <c r="V52" s="8">
        <f t="shared" si="43"/>
        <v>66.937167837110962</v>
      </c>
      <c r="W52" s="8">
        <f t="shared" si="43"/>
        <v>66.411754013616829</v>
      </c>
      <c r="X52" s="8">
        <f t="shared" si="43"/>
        <v>65.922033745240597</v>
      </c>
      <c r="Y52" s="8">
        <f t="shared" si="43"/>
        <v>65.462897298795241</v>
      </c>
      <c r="Z52" s="8">
        <f t="shared" si="43"/>
        <v>65.030269453505142</v>
      </c>
      <c r="AA52" s="8">
        <f t="shared" si="43"/>
        <v>64.620846177308295</v>
      </c>
      <c r="AB52" s="8">
        <f t="shared" si="38"/>
        <v>64.231910342146449</v>
      </c>
      <c r="AC52" s="8">
        <f t="shared" si="38"/>
        <v>63.861199563637868</v>
      </c>
      <c r="AD52" s="8">
        <f t="shared" si="38"/>
        <v>63.5068093836787</v>
      </c>
      <c r="AE52" s="8">
        <f t="shared" si="38"/>
        <v>63.167121005726308</v>
      </c>
      <c r="AF52" s="8">
        <f t="shared" si="38"/>
        <v>62.840746455322964</v>
      </c>
      <c r="AG52" s="8">
        <f t="shared" si="38"/>
        <v>62.526486344470079</v>
      </c>
      <c r="AH52" s="8">
        <f t="shared" si="38"/>
        <v>62.223296908573175</v>
      </c>
      <c r="AI52" s="8">
        <f t="shared" si="38"/>
        <v>61.930263970141809</v>
      </c>
      <c r="AJ52" s="8">
        <f t="shared" si="38"/>
        <v>61.646582148865093</v>
      </c>
      <c r="AK52" s="8">
        <f t="shared" si="38"/>
        <v>61.3715380955475</v>
      </c>
      <c r="AL52" s="8">
        <f t="shared" si="38"/>
        <v>61.104496847853035</v>
      </c>
      <c r="AM52" s="8">
        <f t="shared" si="38"/>
        <v>60.844890633617325</v>
      </c>
      <c r="AN52" s="8">
        <f t="shared" si="38"/>
        <v>60.592209611758392</v>
      </c>
      <c r="AO52" s="8">
        <f t="shared" si="38"/>
        <v>60.345994160831026</v>
      </c>
      <c r="AP52" s="8">
        <f t="shared" si="38"/>
        <v>60.105828414016031</v>
      </c>
      <c r="AQ52" s="8">
        <f t="shared" si="50"/>
        <v>59.871334805698247</v>
      </c>
      <c r="AR52" s="8">
        <f t="shared" si="50"/>
        <v>59.64216944492847</v>
      </c>
      <c r="AS52" s="8">
        <f t="shared" si="50"/>
        <v>59.418018169318131</v>
      </c>
      <c r="AT52" s="8">
        <f t="shared" si="50"/>
        <v>59.198593162362798</v>
      </c>
      <c r="AU52" s="8">
        <f t="shared" si="50"/>
        <v>58.983630040051466</v>
      </c>
      <c r="AV52" s="8">
        <f t="shared" si="50"/>
        <v>58.772885330506469</v>
      </c>
      <c r="AW52" s="8">
        <f t="shared" si="50"/>
        <v>58.566134284499739</v>
      </c>
      <c r="AX52" s="8">
        <f t="shared" si="50"/>
        <v>58.363168965884796</v>
      </c>
      <c r="AY52" s="8">
        <f t="shared" si="50"/>
        <v>58.163796579928373</v>
      </c>
      <c r="AZ52" s="8">
        <f t="shared" si="50"/>
        <v>57.967838004716768</v>
      </c>
      <c r="BA52" s="8">
        <f t="shared" si="50"/>
        <v>57.775126496628992</v>
      </c>
      <c r="BB52" s="8">
        <f t="shared" si="50"/>
        <v>57.585506545598811</v>
      </c>
      <c r="BC52" s="8">
        <f t="shared" si="50"/>
        <v>57.398832859755679</v>
      </c>
      <c r="BD52" s="8">
        <f t="shared" si="50"/>
        <v>57.214969462212629</v>
      </c>
      <c r="BE52" s="8">
        <f t="shared" si="50"/>
        <v>57.033788885393029</v>
      </c>
      <c r="BF52" s="8">
        <f t="shared" si="50"/>
        <v>56.855171450464766</v>
      </c>
      <c r="BG52" s="8">
        <f t="shared" si="49"/>
        <v>56.679004621263161</v>
      </c>
      <c r="BH52" s="8">
        <f t="shared" si="49"/>
        <v>56.505182423600296</v>
      </c>
      <c r="BI52" s="8">
        <f t="shared" si="49"/>
        <v>56.333604922132373</v>
      </c>
      <c r="BJ52" s="8">
        <f t="shared" si="49"/>
        <v>56.164177748029694</v>
      </c>
      <c r="BK52" s="8">
        <f t="shared" si="39"/>
        <v>55.996811671602366</v>
      </c>
      <c r="BL52" s="8">
        <f t="shared" si="39"/>
        <v>55.83142221480594</v>
      </c>
      <c r="BM52" s="8">
        <f t="shared" si="39"/>
        <v>55.667929299207664</v>
      </c>
      <c r="BN52" s="8">
        <f t="shared" si="39"/>
        <v>55.506256925555562</v>
      </c>
      <c r="BO52" s="8">
        <f t="shared" si="39"/>
        <v>55.346332881573304</v>
      </c>
      <c r="BP52" s="8">
        <f t="shared" si="39"/>
        <v>55.18808847501758</v>
      </c>
      <c r="BQ52" s="8">
        <f t="shared" si="39"/>
        <v>55.031458289391054</v>
      </c>
      <c r="BR52" s="8">
        <f t="shared" si="39"/>
        <v>54.876379960012308</v>
      </c>
      <c r="BS52" s="8">
        <f t="shared" si="39"/>
        <v>54.72279396841104</v>
      </c>
      <c r="BT52" s="8">
        <f t="shared" si="39"/>
        <v>54.570643453249339</v>
      </c>
      <c r="BU52" s="8">
        <f t="shared" si="39"/>
        <v>54.419874036171493</v>
      </c>
      <c r="BV52" s="8">
        <f t="shared" si="39"/>
        <v>54.270433661161874</v>
      </c>
      <c r="BW52" s="8">
        <f t="shared" si="34"/>
        <v>54.122272446144422</v>
      </c>
      <c r="BX52" s="8">
        <f t="shared" si="34"/>
        <v>53.975342545693159</v>
      </c>
      <c r="BY52" s="8">
        <f t="shared" si="34"/>
        <v>53.829598023841925</v>
      </c>
      <c r="BZ52" s="8">
        <f t="shared" si="34"/>
        <v>53.68499473608653</v>
      </c>
      <c r="CA52" s="8">
        <f t="shared" si="34"/>
        <v>53.54149021976518</v>
      </c>
      <c r="CB52" s="8">
        <f t="shared" si="34"/>
        <v>53.399043592084446</v>
      </c>
      <c r="CC52" s="8">
        <f t="shared" si="34"/>
        <v>53.257615455130988</v>
      </c>
      <c r="CD52" s="8">
        <f t="shared" si="34"/>
        <v>53.117167807273155</v>
      </c>
      <c r="CE52" s="8">
        <f t="shared" si="34"/>
        <v>52.977663960413921</v>
      </c>
      <c r="CF52" s="8">
        <f t="shared" si="34"/>
        <v>52.839068462607436</v>
      </c>
      <c r="CG52" s="8">
        <f t="shared" si="34"/>
        <v>52.701347025596711</v>
      </c>
      <c r="CH52" s="8">
        <f t="shared" si="34"/>
        <v>52.564466456870711</v>
      </c>
      <c r="CI52" s="8">
        <f t="shared" si="34"/>
        <v>52.428394595874991</v>
      </c>
      <c r="CJ52" s="8">
        <f t="shared" si="34"/>
        <v>52.293100254042777</v>
      </c>
      <c r="CK52" s="8">
        <f t="shared" si="34"/>
        <v>52.158553158342194</v>
      </c>
      <c r="CL52" s="8">
        <f t="shared" si="47"/>
        <v>52.024723898061644</v>
      </c>
      <c r="CM52" s="8">
        <f t="shared" si="47"/>
        <v>51.891583874578671</v>
      </c>
      <c r="CN52" s="8">
        <f t="shared" si="47"/>
        <v>51.759105253878687</v>
      </c>
      <c r="CO52" s="8">
        <f t="shared" si="47"/>
        <v>51.627260921609214</v>
      </c>
      <c r="CP52" s="8">
        <f t="shared" si="47"/>
        <v>51.496024440472013</v>
      </c>
      <c r="CQ52" s="8">
        <f t="shared" si="52"/>
        <v>51.365370009771269</v>
      </c>
      <c r="CR52" s="8">
        <f t="shared" si="52"/>
        <v>51.235272426949741</v>
      </c>
      <c r="CS52" s="8">
        <f t="shared" si="52"/>
        <v>51.105707050957363</v>
      </c>
      <c r="CT52" s="8">
        <f t="shared" si="52"/>
        <v>50.976649767308253</v>
      </c>
      <c r="CU52" s="8">
        <f t="shared" si="52"/>
        <v>50.848076954692303</v>
      </c>
      <c r="CV52" s="8">
        <f t="shared" si="52"/>
        <v>50.71996545301662</v>
      </c>
      <c r="CW52" s="8">
        <f t="shared" si="52"/>
        <v>50.592292532760752</v>
      </c>
      <c r="CX52" s="8">
        <f t="shared" si="52"/>
        <v>50.46503586553694</v>
      </c>
      <c r="CY52" s="8">
        <f t="shared" si="52"/>
        <v>50.338173495753445</v>
      </c>
      <c r="CZ52" s="8">
        <f t="shared" si="52"/>
        <v>50.211683813285283</v>
      </c>
      <c r="DA52" s="8">
        <f t="shared" si="52"/>
        <v>50.085545527061932</v>
      </c>
      <c r="DB52" s="8">
        <f t="shared" si="52"/>
        <v>49.959737639486711</v>
      </c>
      <c r="DC52" s="8">
        <f t="shared" si="52"/>
        <v>49.834239421606739</v>
      </c>
      <c r="DD52" s="8">
        <f t="shared" si="52"/>
        <v>49.7090303889564</v>
      </c>
      <c r="DE52" s="8">
        <f t="shared" si="52"/>
        <v>49.584090278000453</v>
      </c>
      <c r="DF52" s="8">
        <f t="shared" si="52"/>
        <v>49.459399023106272</v>
      </c>
      <c r="DG52" s="8">
        <f t="shared" si="51"/>
        <v>49.334936733976825</v>
      </c>
      <c r="DH52" s="8">
        <f t="shared" si="44"/>
        <v>49.210683673478641</v>
      </c>
      <c r="DI52" s="8">
        <f t="shared" si="44"/>
        <v>49.086620235800538</v>
      </c>
      <c r="DJ52" s="8">
        <f t="shared" si="44"/>
        <v>48.962726924880499</v>
      </c>
      <c r="DK52" s="8">
        <f t="shared" si="44"/>
        <v>48.838984333039278</v>
      </c>
      <c r="DL52" s="8">
        <f t="shared" si="44"/>
        <v>48.715373119759924</v>
      </c>
      <c r="DM52" s="8">
        <f t="shared" si="44"/>
        <v>48.591873990553175</v>
      </c>
      <c r="DN52" s="8">
        <f t="shared" si="44"/>
        <v>48.468467675848551</v>
      </c>
      <c r="DO52" s="8">
        <f t="shared" si="44"/>
        <v>48.345134909851012</v>
      </c>
      <c r="DP52" s="8">
        <f t="shared" si="44"/>
        <v>48.221856409302497</v>
      </c>
      <c r="DQ52" s="8">
        <f t="shared" si="40"/>
        <v>48.098612852086674</v>
      </c>
      <c r="DR52" s="8">
        <f t="shared" si="40"/>
        <v>47.975384855614436</v>
      </c>
      <c r="DS52" s="8">
        <f t="shared" si="40"/>
        <v>47.852152954925657</v>
      </c>
      <c r="DT52" s="8">
        <f t="shared" si="40"/>
        <v>47.728897580441249</v>
      </c>
      <c r="DU52" s="8">
        <f t="shared" si="40"/>
        <v>47.605599035297033</v>
      </c>
      <c r="DV52" s="8">
        <f t="shared" si="40"/>
        <v>47.482237472188302</v>
      </c>
      <c r="DW52" s="8">
        <f t="shared" si="40"/>
        <v>47.35879286965087</v>
      </c>
      <c r="DX52" s="8">
        <f t="shared" si="40"/>
        <v>47.235245007700613</v>
      </c>
      <c r="DY52" s="8">
        <f t="shared" si="40"/>
        <v>47.111573442749602</v>
      </c>
      <c r="DZ52" s="8">
        <f t="shared" si="40"/>
        <v>46.987757481712194</v>
      </c>
      <c r="EA52" s="8">
        <f t="shared" si="40"/>
        <v>46.86377615520891</v>
      </c>
      <c r="EB52" s="8">
        <f t="shared" si="40"/>
        <v>46.739608189770557</v>
      </c>
      <c r="EC52" s="8">
        <f t="shared" si="40"/>
        <v>46.615231978937722</v>
      </c>
      <c r="ED52" s="8">
        <f t="shared" si="40"/>
        <v>46.490625553143985</v>
      </c>
      <c r="EE52" s="8">
        <f t="shared" si="40"/>
        <v>46.365766548262357</v>
      </c>
      <c r="EF52" s="8">
        <f t="shared" si="35"/>
        <v>46.240632172685508</v>
      </c>
      <c r="EG52" s="8">
        <f t="shared" si="35"/>
        <v>46.115199172799883</v>
      </c>
      <c r="EH52" s="8">
        <f t="shared" si="30"/>
        <v>45.989443796702211</v>
      </c>
      <c r="EI52" s="8">
        <f t="shared" si="48"/>
        <v>45.863341755994128</v>
      </c>
      <c r="EJ52" s="8">
        <f t="shared" si="48"/>
        <v>45.736868185476254</v>
      </c>
      <c r="EK52" s="8">
        <f t="shared" si="48"/>
        <v>45.609997600546905</v>
      </c>
      <c r="EL52" s="8">
        <f t="shared" si="48"/>
        <v>45.482703852092897</v>
      </c>
      <c r="EM52" s="8">
        <f t="shared" si="48"/>
        <v>45.354960078639657</v>
      </c>
      <c r="EN52" s="8">
        <f t="shared" si="48"/>
        <v>45.226738655505663</v>
      </c>
      <c r="EO52" s="8">
        <f t="shared" si="48"/>
        <v>45.098011140680853</v>
      </c>
      <c r="EP52" s="8">
        <f t="shared" si="48"/>
        <v>44.968748217120741</v>
      </c>
      <c r="EQ52" s="8">
        <f t="shared" si="48"/>
        <v>44.838919631116092</v>
      </c>
      <c r="ER52" s="8">
        <f t="shared" si="48"/>
        <v>44.708494126362623</v>
      </c>
      <c r="ES52" s="8">
        <f t="shared" si="48"/>
        <v>44.57743937331491</v>
      </c>
      <c r="ET52" s="8">
        <f t="shared" si="48"/>
        <v>44.445721893363633</v>
      </c>
      <c r="EU52" s="8">
        <f t="shared" si="48"/>
        <v>44.313306977323982</v>
      </c>
      <c r="EV52" s="8">
        <f t="shared" si="48"/>
        <v>44.18015859766534</v>
      </c>
      <c r="EW52" s="8">
        <f t="shared" si="48"/>
        <v>44.046239313846527</v>
      </c>
      <c r="EX52" s="8">
        <f t="shared" si="48"/>
        <v>43.911510170046391</v>
      </c>
      <c r="EY52" s="8">
        <f t="shared" si="45"/>
        <v>43.775930584494496</v>
      </c>
      <c r="EZ52" s="8">
        <f t="shared" si="45"/>
        <v>43.639458229509692</v>
      </c>
      <c r="FA52" s="8">
        <f t="shared" si="45"/>
        <v>43.50204890124337</v>
      </c>
      <c r="FB52" s="8">
        <f t="shared" si="45"/>
        <v>43.363656377997088</v>
      </c>
      <c r="FC52" s="8">
        <f t="shared" si="45"/>
        <v>43.224232265838133</v>
      </c>
      <c r="FD52" s="8">
        <f t="shared" si="45"/>
        <v>43.08372583006819</v>
      </c>
      <c r="FE52" s="8">
        <f t="shared" si="45"/>
        <v>42.94208381090592</v>
      </c>
      <c r="FF52" s="8">
        <f t="shared" si="45"/>
        <v>42.799250221519017</v>
      </c>
      <c r="FG52" s="8">
        <f t="shared" si="45"/>
        <v>42.65516612627998</v>
      </c>
      <c r="FH52" s="8">
        <f t="shared" si="45"/>
        <v>42.509769396815265</v>
      </c>
      <c r="FI52" s="8">
        <f t="shared" si="45"/>
        <v>42.362994443061616</v>
      </c>
      <c r="FJ52" s="8">
        <f t="shared" si="45"/>
        <v>42.214771916126793</v>
      </c>
      <c r="FK52" s="8">
        <f t="shared" si="41"/>
        <v>42.065028379261555</v>
      </c>
      <c r="FL52" s="8">
        <f t="shared" si="41"/>
        <v>41.913685942671698</v>
      </c>
      <c r="FM52" s="8">
        <f t="shared" si="41"/>
        <v>41.760661857214181</v>
      </c>
      <c r="FN52" s="8">
        <f t="shared" si="36"/>
        <v>41.605868061208085</v>
      </c>
      <c r="FO52" s="8">
        <f t="shared" si="36"/>
        <v>41.449210673620186</v>
      </c>
      <c r="FP52" s="8">
        <f t="shared" si="36"/>
        <v>41.290589425722416</v>
      </c>
      <c r="FQ52" s="8">
        <f t="shared" si="36"/>
        <v>41.129897021919369</v>
      </c>
      <c r="FR52" s="8">
        <f t="shared" si="36"/>
        <v>40.967018418753582</v>
      </c>
      <c r="FS52" s="8">
        <f t="shared" si="36"/>
        <v>40.801830009043371</v>
      </c>
      <c r="FT52" s="8">
        <f t="shared" si="36"/>
        <v>40.634198695603175</v>
      </c>
      <c r="FU52" s="8">
        <f t="shared" si="36"/>
        <v>40.463980835923749</v>
      </c>
      <c r="FV52" s="8">
        <f t="shared" si="36"/>
        <v>40.291021035399361</v>
      </c>
      <c r="FW52" s="8">
        <f t="shared" si="36"/>
        <v>40.115150761987657</v>
      </c>
      <c r="FX52" s="8">
        <f t="shared" si="36"/>
        <v>39.936186749318509</v>
      </c>
      <c r="FY52" s="8">
        <f t="shared" si="36"/>
        <v>39.753929147894098</v>
      </c>
      <c r="FZ52" s="8">
        <f t="shared" si="36"/>
        <v>39.568159374693771</v>
      </c>
      <c r="GA52" s="8">
        <f t="shared" si="36"/>
        <v>39.378637599607735</v>
      </c>
      <c r="GB52" s="8">
        <f t="shared" si="36"/>
        <v>39.185099791853482</v>
      </c>
      <c r="GC52" s="8">
        <f t="shared" si="31"/>
        <v>38.987254229750775</v>
      </c>
      <c r="GD52" s="8">
        <f t="shared" si="31"/>
        <v>38.784777351386374</v>
      </c>
      <c r="GE52" s="8">
        <f t="shared" si="46"/>
        <v>38.577308789603059</v>
      </c>
      <c r="GF52" s="8">
        <f t="shared" si="46"/>
        <v>38.364445389300258</v>
      </c>
      <c r="GG52" s="8">
        <f t="shared" si="46"/>
        <v>38.145733943783966</v>
      </c>
      <c r="GH52" s="8">
        <f t="shared" si="46"/>
        <v>37.920662303364765</v>
      </c>
      <c r="GI52" s="8">
        <f t="shared" si="46"/>
        <v>37.688648393978447</v>
      </c>
      <c r="GJ52" s="8">
        <f t="shared" si="46"/>
        <v>37.449026521860318</v>
      </c>
      <c r="GK52" s="8">
        <f t="shared" si="46"/>
        <v>37.201030110140039</v>
      </c>
      <c r="GL52" s="8">
        <f t="shared" si="46"/>
        <v>36.943769680120404</v>
      </c>
      <c r="GM52" s="8">
        <f t="shared" si="46"/>
        <v>36.676204398873857</v>
      </c>
      <c r="GN52" s="8">
        <f t="shared" si="46"/>
        <v>36.397104775599139</v>
      </c>
      <c r="GO52" s="8">
        <f t="shared" si="46"/>
        <v>36.105002950817692</v>
      </c>
      <c r="GP52" s="8">
        <f t="shared" si="46"/>
        <v>35.798125223725208</v>
      </c>
      <c r="GQ52" s="8">
        <f t="shared" si="46"/>
        <v>35.474298536953071</v>
      </c>
      <c r="GR52" s="8">
        <f t="shared" si="46"/>
        <v>35.130817718039076</v>
      </c>
      <c r="GS52" s="10">
        <f t="shared" si="46"/>
        <v>34.764251683501683</v>
      </c>
      <c r="GT52" s="8">
        <f t="shared" si="46"/>
        <v>34.370151122380655</v>
      </c>
      <c r="GU52" s="8">
        <f t="shared" si="42"/>
        <v>33.942589997179454</v>
      </c>
      <c r="GV52" s="8">
        <f t="shared" si="42"/>
        <v>33.473411397524259</v>
      </c>
      <c r="GW52" s="8">
        <f t="shared" si="53"/>
        <v>32.950911631311229</v>
      </c>
      <c r="GX52" s="8">
        <f t="shared" si="53"/>
        <v>32.357363695658549</v>
      </c>
      <c r="GY52" s="8">
        <f t="shared" si="53"/>
        <v>31.66386237491912</v>
      </c>
      <c r="GZ52" s="8">
        <f t="shared" si="53"/>
        <v>30.817955833913029</v>
      </c>
      <c r="HA52" s="8">
        <f t="shared" si="53"/>
        <v>29.706682698841075</v>
      </c>
      <c r="HB52" s="8">
        <f t="shared" si="53"/>
        <v>27.990748866372947</v>
      </c>
    </row>
    <row r="53" spans="11:210">
      <c r="K53" s="14">
        <v>51</v>
      </c>
      <c r="L53" s="8">
        <f t="shared" si="43"/>
        <v>80.746658954013284</v>
      </c>
      <c r="M53" s="8">
        <f t="shared" si="43"/>
        <v>77.385962016137285</v>
      </c>
      <c r="N53" s="8">
        <f t="shared" si="43"/>
        <v>75.327672821604423</v>
      </c>
      <c r="O53" s="8">
        <f t="shared" si="43"/>
        <v>73.818348709120031</v>
      </c>
      <c r="P53" s="8">
        <f t="shared" si="43"/>
        <v>72.615992269085766</v>
      </c>
      <c r="Q53" s="8">
        <f t="shared" si="43"/>
        <v>71.610925928921944</v>
      </c>
      <c r="R53" s="8">
        <f t="shared" si="43"/>
        <v>70.743829287672781</v>
      </c>
      <c r="S53" s="8">
        <f t="shared" si="43"/>
        <v>69.978877693975548</v>
      </c>
      <c r="T53" s="8">
        <f t="shared" si="43"/>
        <v>69.292727272470628</v>
      </c>
      <c r="U53" s="17">
        <f t="shared" si="43"/>
        <v>68.669293912285795</v>
      </c>
      <c r="V53" s="8">
        <f t="shared" si="43"/>
        <v>68.097011019084078</v>
      </c>
      <c r="W53" s="8">
        <f t="shared" si="43"/>
        <v>67.567273870212034</v>
      </c>
      <c r="X53" s="8">
        <f t="shared" si="43"/>
        <v>67.073502412350209</v>
      </c>
      <c r="Y53" s="8">
        <f t="shared" si="43"/>
        <v>66.610548663119729</v>
      </c>
      <c r="Z53" s="8">
        <f t="shared" si="43"/>
        <v>66.174306796906023</v>
      </c>
      <c r="AA53" s="8">
        <f t="shared" si="43"/>
        <v>65.761447892732079</v>
      </c>
      <c r="AB53" s="8">
        <f t="shared" si="38"/>
        <v>65.369234296022839</v>
      </c>
      <c r="AC53" s="8">
        <f t="shared" si="38"/>
        <v>64.995386484948057</v>
      </c>
      <c r="AD53" s="8">
        <f t="shared" si="38"/>
        <v>64.637985538160649</v>
      </c>
      <c r="AE53" s="8">
        <f t="shared" si="38"/>
        <v>64.295400335215845</v>
      </c>
      <c r="AF53" s="8">
        <f t="shared" si="38"/>
        <v>63.966232310274762</v>
      </c>
      <c r="AG53" s="8">
        <f t="shared" si="38"/>
        <v>63.649272902477939</v>
      </c>
      <c r="AH53" s="8">
        <f t="shared" si="38"/>
        <v>63.343470347319602</v>
      </c>
      <c r="AI53" s="8">
        <f t="shared" si="38"/>
        <v>63.0479034459972</v>
      </c>
      <c r="AJ53" s="8">
        <f t="shared" si="38"/>
        <v>62.761760620005084</v>
      </c>
      <c r="AK53" s="8">
        <f t="shared" si="38"/>
        <v>62.48432301945445</v>
      </c>
      <c r="AL53" s="8">
        <f t="shared" si="38"/>
        <v>62.214950776412849</v>
      </c>
      <c r="AM53" s="8">
        <f t="shared" si="38"/>
        <v>61.953071724040434</v>
      </c>
      <c r="AN53" s="8">
        <f t="shared" si="38"/>
        <v>61.698172067779005</v>
      </c>
      <c r="AO53" s="8">
        <f t="shared" si="38"/>
        <v>61.449788615747622</v>
      </c>
      <c r="AP53" s="8">
        <f t="shared" si="38"/>
        <v>61.207502264900043</v>
      </c>
      <c r="AQ53" s="8">
        <f t="shared" si="50"/>
        <v>60.970932506351083</v>
      </c>
      <c r="AR53" s="8">
        <f t="shared" si="50"/>
        <v>60.73973276379219</v>
      </c>
      <c r="AS53" s="8">
        <f t="shared" si="50"/>
        <v>60.513586417452601</v>
      </c>
      <c r="AT53" s="8">
        <f t="shared" si="50"/>
        <v>60.292203395728897</v>
      </c>
      <c r="AU53" s="8">
        <f t="shared" si="50"/>
        <v>60.075317239635858</v>
      </c>
      <c r="AV53" s="8">
        <f t="shared" si="50"/>
        <v>59.862682563252704</v>
      </c>
      <c r="AW53" s="8">
        <f t="shared" si="50"/>
        <v>59.654072847544619</v>
      </c>
      <c r="AX53" s="8">
        <f t="shared" si="50"/>
        <v>59.449278516216609</v>
      </c>
      <c r="AY53" s="8">
        <f t="shared" si="50"/>
        <v>59.248105251267717</v>
      </c>
      <c r="AZ53" s="8">
        <f t="shared" si="50"/>
        <v>59.050372513159154</v>
      </c>
      <c r="BA53" s="8">
        <f t="shared" si="50"/>
        <v>58.855912236369626</v>
      </c>
      <c r="BB53" s="8">
        <f t="shared" si="50"/>
        <v>58.664567675877194</v>
      </c>
      <c r="BC53" s="8">
        <f t="shared" si="50"/>
        <v>58.476192384003653</v>
      </c>
      <c r="BD53" s="8">
        <f t="shared" si="50"/>
        <v>58.290649300259105</v>
      </c>
      <c r="BE53" s="8">
        <f t="shared" si="50"/>
        <v>58.107809939468609</v>
      </c>
      <c r="BF53" s="8">
        <f t="shared" si="50"/>
        <v>57.927553665654997</v>
      </c>
      <c r="BG53" s="8">
        <f t="shared" si="49"/>
        <v>57.749767040978796</v>
      </c>
      <c r="BH53" s="8">
        <f t="shared" si="49"/>
        <v>57.574343240564254</v>
      </c>
      <c r="BI53" s="8">
        <f t="shared" si="49"/>
        <v>57.401181525323075</v>
      </c>
      <c r="BJ53" s="8">
        <f t="shared" si="49"/>
        <v>57.230186765969691</v>
      </c>
      <c r="BK53" s="8">
        <f t="shared" si="39"/>
        <v>57.061269012336382</v>
      </c>
      <c r="BL53" s="8">
        <f t="shared" si="39"/>
        <v>56.894343102873954</v>
      </c>
      <c r="BM53" s="8">
        <f t="shared" si="39"/>
        <v>56.72932830988497</v>
      </c>
      <c r="BN53" s="8">
        <f t="shared" si="39"/>
        <v>56.56614801660227</v>
      </c>
      <c r="BO53" s="8">
        <f t="shared" si="39"/>
        <v>56.404729422710119</v>
      </c>
      <c r="BP53" s="8">
        <f t="shared" si="39"/>
        <v>56.245003275321906</v>
      </c>
      <c r="BQ53" s="8">
        <f t="shared" si="39"/>
        <v>56.086903622787666</v>
      </c>
      <c r="BR53" s="8">
        <f t="shared" si="39"/>
        <v>55.930367589015077</v>
      </c>
      <c r="BS53" s="8">
        <f t="shared" si="39"/>
        <v>55.775335166256973</v>
      </c>
      <c r="BT53" s="8">
        <f t="shared" si="39"/>
        <v>55.621749024551939</v>
      </c>
      <c r="BU53" s="8">
        <f t="shared" si="39"/>
        <v>55.469554336208653</v>
      </c>
      <c r="BV53" s="8">
        <f t="shared" si="39"/>
        <v>55.318698613902271</v>
      </c>
      <c r="BW53" s="8">
        <f t="shared" si="34"/>
        <v>55.16913156110683</v>
      </c>
      <c r="BX53" s="8">
        <f t="shared" si="34"/>
        <v>55.0208049337243</v>
      </c>
      <c r="BY53" s="8">
        <f t="shared" si="34"/>
        <v>54.873672411890823</v>
      </c>
      <c r="BZ53" s="8">
        <f t="shared" si="34"/>
        <v>54.727689481046191</v>
      </c>
      <c r="CA53" s="8">
        <f t="shared" si="34"/>
        <v>54.582813321446181</v>
      </c>
      <c r="CB53" s="8">
        <f t="shared" si="34"/>
        <v>54.439002705379444</v>
      </c>
      <c r="CC53" s="8">
        <f t="shared" si="34"/>
        <v>54.296217901423994</v>
      </c>
      <c r="CD53" s="8">
        <f t="shared" si="34"/>
        <v>54.154420585142724</v>
      </c>
      <c r="CE53" s="8">
        <f t="shared" si="34"/>
        <v>54.013573755675445</v>
      </c>
      <c r="CF53" s="8">
        <f t="shared" si="34"/>
        <v>53.873641657735689</v>
      </c>
      <c r="CG53" s="8">
        <f t="shared" si="34"/>
        <v>53.734589708566567</v>
      </c>
      <c r="CH53" s="8">
        <f t="shared" si="34"/>
        <v>53.596384429450701</v>
      </c>
      <c r="CI53" s="8">
        <f t="shared" si="34"/>
        <v>53.45899338140557</v>
      </c>
      <c r="CJ53" s="8">
        <f t="shared" si="34"/>
        <v>53.322385104728504</v>
      </c>
      <c r="CK53" s="8">
        <f t="shared" si="34"/>
        <v>53.186529062084794</v>
      </c>
      <c r="CL53" s="8">
        <f t="shared" si="47"/>
        <v>53.051395584858518</v>
      </c>
      <c r="CM53" s="8">
        <f t="shared" si="47"/>
        <v>52.916955822509586</v>
      </c>
      <c r="CN53" s="8">
        <f t="shared" si="47"/>
        <v>52.783181694701533</v>
      </c>
      <c r="CO53" s="8">
        <f t="shared" si="47"/>
        <v>52.650045845983861</v>
      </c>
      <c r="CP53" s="8">
        <f t="shared" si="47"/>
        <v>52.517521602829945</v>
      </c>
      <c r="CQ53" s="8">
        <f t="shared" si="52"/>
        <v>52.385582932847029</v>
      </c>
      <c r="CR53" s="8">
        <f t="shared" si="52"/>
        <v>52.254204405989029</v>
      </c>
      <c r="CS53" s="8">
        <f t="shared" si="52"/>
        <v>52.123361157615257</v>
      </c>
      <c r="CT53" s="8">
        <f t="shared" si="52"/>
        <v>51.993028853249974</v>
      </c>
      <c r="CU53" s="8">
        <f t="shared" si="52"/>
        <v>51.863183654907701</v>
      </c>
      <c r="CV53" s="8">
        <f t="shared" si="52"/>
        <v>51.733802188858725</v>
      </c>
      <c r="CW53" s="8">
        <f t="shared" si="52"/>
        <v>51.604861514717619</v>
      </c>
      <c r="CX53" s="8">
        <f t="shared" si="52"/>
        <v>51.476339095745203</v>
      </c>
      <c r="CY53" s="8">
        <f t="shared" si="52"/>
        <v>51.3482127702611</v>
      </c>
      <c r="CZ53" s="8">
        <f t="shared" si="52"/>
        <v>51.220460724070399</v>
      </c>
      <c r="DA53" s="8">
        <f t="shared" si="52"/>
        <v>51.093061463813285</v>
      </c>
      <c r="DB53" s="8">
        <f t="shared" si="52"/>
        <v>50.965993791151533</v>
      </c>
      <c r="DC53" s="8">
        <f t="shared" si="52"/>
        <v>50.839236777710028</v>
      </c>
      <c r="DD53" s="8">
        <f t="shared" si="52"/>
        <v>50.712769740695684</v>
      </c>
      <c r="DE53" s="8">
        <f t="shared" si="52"/>
        <v>50.586572219119127</v>
      </c>
      <c r="DF53" s="8">
        <f t="shared" si="52"/>
        <v>50.460623950547948</v>
      </c>
      <c r="DG53" s="8">
        <f t="shared" si="51"/>
        <v>50.334904848322701</v>
      </c>
      <c r="DH53" s="8">
        <f t="shared" si="44"/>
        <v>50.209394979168977</v>
      </c>
      <c r="DI53" s="8">
        <f t="shared" si="44"/>
        <v>50.084074541140986</v>
      </c>
      <c r="DJ53" s="8">
        <f t="shared" si="44"/>
        <v>49.958923841833261</v>
      </c>
      <c r="DK53" s="8">
        <f t="shared" si="44"/>
        <v>49.83392327679848</v>
      </c>
      <c r="DL53" s="8">
        <f t="shared" si="44"/>
        <v>49.709053308110029</v>
      </c>
      <c r="DM53" s="8">
        <f t="shared" si="44"/>
        <v>49.584294443008581</v>
      </c>
      <c r="DN53" s="8">
        <f t="shared" si="44"/>
        <v>49.459627212571881</v>
      </c>
      <c r="DO53" s="8">
        <f t="shared" si="44"/>
        <v>49.335032150347061</v>
      </c>
      <c r="DP53" s="8">
        <f t="shared" si="44"/>
        <v>49.210489770883946</v>
      </c>
      <c r="DQ53" s="8">
        <f t="shared" si="40"/>
        <v>49.085980548107251</v>
      </c>
      <c r="DR53" s="8">
        <f t="shared" si="40"/>
        <v>48.961484893464196</v>
      </c>
      <c r="DS53" s="8">
        <f t="shared" si="40"/>
        <v>48.836983133782617</v>
      </c>
      <c r="DT53" s="8">
        <f t="shared" si="40"/>
        <v>48.712455488772605</v>
      </c>
      <c r="DU53" s="8">
        <f t="shared" si="40"/>
        <v>48.587882048102514</v>
      </c>
      <c r="DV53" s="8">
        <f t="shared" si="40"/>
        <v>48.46324274797734</v>
      </c>
      <c r="DW53" s="8">
        <f t="shared" si="40"/>
        <v>48.338517347144247</v>
      </c>
      <c r="DX53" s="8">
        <f t="shared" si="40"/>
        <v>48.213685402246554</v>
      </c>
      <c r="DY53" s="8">
        <f t="shared" si="40"/>
        <v>48.088726242442959</v>
      </c>
      <c r="DZ53" s="8">
        <f t="shared" si="40"/>
        <v>47.963618943204423</v>
      </c>
      <c r="EA53" s="8">
        <f t="shared" si="40"/>
        <v>47.838342299195546</v>
      </c>
      <c r="EB53" s="8">
        <f t="shared" si="40"/>
        <v>47.712874796141229</v>
      </c>
      <c r="EC53" s="8">
        <f t="shared" si="40"/>
        <v>47.587194581572881</v>
      </c>
      <c r="ED53" s="8">
        <f t="shared" si="40"/>
        <v>47.461279434340732</v>
      </c>
      <c r="EE53" s="8">
        <f t="shared" si="40"/>
        <v>47.335106732770335</v>
      </c>
      <c r="EF53" s="8">
        <f t="shared" si="35"/>
        <v>47.208653421332123</v>
      </c>
      <c r="EG53" s="8">
        <f t="shared" si="35"/>
        <v>47.081895975682272</v>
      </c>
      <c r="EH53" s="8">
        <f t="shared" si="30"/>
        <v>46.954810365921368</v>
      </c>
      <c r="EI53" s="8">
        <f t="shared" si="48"/>
        <v>46.827372017904452</v>
      </c>
      <c r="EJ53" s="8">
        <f t="shared" si="48"/>
        <v>46.699555772421341</v>
      </c>
      <c r="EK53" s="8">
        <f t="shared" si="48"/>
        <v>46.571335842049926</v>
      </c>
      <c r="EL53" s="8">
        <f t="shared" si="48"/>
        <v>46.442685765466976</v>
      </c>
      <c r="EM53" s="8">
        <f t="shared" si="48"/>
        <v>46.313578358980607</v>
      </c>
      <c r="EN53" s="8">
        <f t="shared" si="48"/>
        <v>46.183985665025894</v>
      </c>
      <c r="EO53" s="8">
        <f t="shared" si="48"/>
        <v>46.053878897339686</v>
      </c>
      <c r="EP53" s="8">
        <f t="shared" si="48"/>
        <v>45.923228382502025</v>
      </c>
      <c r="EQ53" s="8">
        <f t="shared" si="48"/>
        <v>45.792003497499586</v>
      </c>
      <c r="ER53" s="8">
        <f t="shared" si="48"/>
        <v>45.660172602930345</v>
      </c>
      <c r="ES53" s="8">
        <f t="shared" si="48"/>
        <v>45.527702971428226</v>
      </c>
      <c r="ET53" s="8">
        <f t="shared" si="48"/>
        <v>45.394560710840445</v>
      </c>
      <c r="EU53" s="8">
        <f t="shared" si="48"/>
        <v>45.260710681638493</v>
      </c>
      <c r="EV53" s="8">
        <f t="shared" si="48"/>
        <v>45.126116407985094</v>
      </c>
      <c r="EW53" s="8">
        <f t="shared" si="48"/>
        <v>44.99073998181283</v>
      </c>
      <c r="EX53" s="8">
        <f t="shared" si="48"/>
        <v>44.854541959194407</v>
      </c>
      <c r="EY53" s="8">
        <f t="shared" si="45"/>
        <v>44.717481248198595</v>
      </c>
      <c r="EZ53" s="8">
        <f t="shared" si="45"/>
        <v>44.579514987327336</v>
      </c>
      <c r="FA53" s="8">
        <f t="shared" si="45"/>
        <v>44.440598413517144</v>
      </c>
      <c r="FB53" s="8">
        <f t="shared" si="45"/>
        <v>44.300684718559026</v>
      </c>
      <c r="FC53" s="8">
        <f t="shared" si="45"/>
        <v>44.159724892642934</v>
      </c>
      <c r="FD53" s="8">
        <f t="shared" si="45"/>
        <v>44.017667553562141</v>
      </c>
      <c r="FE53" s="8">
        <f t="shared" si="45"/>
        <v>43.874458759915768</v>
      </c>
      <c r="FF53" s="8">
        <f t="shared" si="45"/>
        <v>43.730041806419486</v>
      </c>
      <c r="FG53" s="8">
        <f t="shared" si="45"/>
        <v>43.584356999169337</v>
      </c>
      <c r="FH53" s="8">
        <f t="shared" si="45"/>
        <v>43.437341408394758</v>
      </c>
      <c r="FI53" s="8">
        <f t="shared" si="45"/>
        <v>43.288928595876349</v>
      </c>
      <c r="FJ53" s="8">
        <f t="shared" si="45"/>
        <v>43.139048313781259</v>
      </c>
      <c r="FK53" s="8">
        <f t="shared" si="41"/>
        <v>42.987626171172089</v>
      </c>
      <c r="FL53" s="8">
        <f t="shared" si="41"/>
        <v>42.83458326385891</v>
      </c>
      <c r="FM53" s="8">
        <f t="shared" si="41"/>
        <v>42.679835762569986</v>
      </c>
      <c r="FN53" s="8">
        <f t="shared" si="36"/>
        <v>42.523294453591745</v>
      </c>
      <c r="FO53" s="8">
        <f t="shared" si="36"/>
        <v>42.364864225044379</v>
      </c>
      <c r="FP53" s="8">
        <f t="shared" si="36"/>
        <v>42.204443490780505</v>
      </c>
      <c r="FQ53" s="8">
        <f t="shared" si="36"/>
        <v>42.041923542475629</v>
      </c>
      <c r="FR53" s="8">
        <f t="shared" si="36"/>
        <v>41.877187818765044</v>
      </c>
      <c r="FS53" s="8">
        <f t="shared" si="36"/>
        <v>41.710111078200136</v>
      </c>
      <c r="FT53" s="8">
        <f t="shared" si="36"/>
        <v>41.540558460256847</v>
      </c>
      <c r="FU53" s="8">
        <f t="shared" si="36"/>
        <v>41.368384415513411</v>
      </c>
      <c r="FV53" s="8">
        <f t="shared" si="36"/>
        <v>41.193431482270896</v>
      </c>
      <c r="FW53" s="8">
        <f t="shared" si="36"/>
        <v>41.015528882122034</v>
      </c>
      <c r="FX53" s="8">
        <f t="shared" si="36"/>
        <v>40.83449090102205</v>
      </c>
      <c r="FY53" s="8">
        <f t="shared" si="36"/>
        <v>40.650115014936468</v>
      </c>
      <c r="FZ53" s="8">
        <f t="shared" si="36"/>
        <v>40.462179709680221</v>
      </c>
      <c r="GA53" s="8">
        <f t="shared" si="36"/>
        <v>40.270441932504504</v>
      </c>
      <c r="GB53" s="8">
        <f t="shared" si="36"/>
        <v>40.074634097500436</v>
      </c>
      <c r="GC53" s="8">
        <f t="shared" si="31"/>
        <v>39.874460546829503</v>
      </c>
      <c r="GD53" s="8">
        <f t="shared" si="31"/>
        <v>39.669593343578036</v>
      </c>
      <c r="GE53" s="8">
        <f t="shared" si="46"/>
        <v>39.459667237449366</v>
      </c>
      <c r="GF53" s="8">
        <f t="shared" si="46"/>
        <v>39.244273598411269</v>
      </c>
      <c r="GG53" s="8">
        <f t="shared" si="46"/>
        <v>39.022953051288908</v>
      </c>
      <c r="GH53" s="8">
        <f t="shared" si="46"/>
        <v>38.795186459556994</v>
      </c>
      <c r="GI53" s="8">
        <f t="shared" si="46"/>
        <v>38.560383789501358</v>
      </c>
      <c r="GJ53" s="8">
        <f t="shared" si="46"/>
        <v>38.317870221847834</v>
      </c>
      <c r="GK53" s="8">
        <f t="shared" si="46"/>
        <v>38.066868644470816</v>
      </c>
      <c r="GL53" s="8">
        <f t="shared" si="46"/>
        <v>37.806477321873437</v>
      </c>
      <c r="GM53" s="8">
        <f t="shared" si="46"/>
        <v>37.535641038883028</v>
      </c>
      <c r="GN53" s="8">
        <f t="shared" si="46"/>
        <v>37.253113266074728</v>
      </c>
      <c r="GO53" s="8">
        <f t="shared" si="46"/>
        <v>36.957405739492167</v>
      </c>
      <c r="GP53" s="8">
        <f t="shared" si="46"/>
        <v>36.646720022199496</v>
      </c>
      <c r="GQ53" s="8">
        <f t="shared" si="46"/>
        <v>36.318852646282558</v>
      </c>
      <c r="GR53" s="8">
        <f t="shared" si="46"/>
        <v>35.971060441682987</v>
      </c>
      <c r="GS53" s="10">
        <f t="shared" si="46"/>
        <v>35.599863938188236</v>
      </c>
      <c r="GT53" s="8">
        <f t="shared" si="46"/>
        <v>35.200750805816021</v>
      </c>
      <c r="GU53" s="8">
        <f t="shared" si="42"/>
        <v>34.767710671824723</v>
      </c>
      <c r="GV53" s="8">
        <f t="shared" si="42"/>
        <v>34.292469928481957</v>
      </c>
      <c r="GW53" s="8">
        <f t="shared" si="53"/>
        <v>33.763156448172005</v>
      </c>
      <c r="GX53" s="8">
        <f t="shared" si="53"/>
        <v>33.16178636912683</v>
      </c>
      <c r="GY53" s="8">
        <f t="shared" si="53"/>
        <v>32.459032297396142</v>
      </c>
      <c r="GZ53" s="8">
        <f t="shared" si="53"/>
        <v>31.601668838195451</v>
      </c>
      <c r="HA53" s="8">
        <f t="shared" si="53"/>
        <v>30.47504759424729</v>
      </c>
      <c r="HB53" s="8">
        <f t="shared" si="53"/>
        <v>28.734711993211583</v>
      </c>
    </row>
    <row r="54" spans="11:210">
      <c r="K54" s="14">
        <v>52</v>
      </c>
      <c r="L54" s="8">
        <f t="shared" si="43"/>
        <v>82.00082570277533</v>
      </c>
      <c r="M54" s="8">
        <f t="shared" si="43"/>
        <v>78.615755715002479</v>
      </c>
      <c r="N54" s="8">
        <f t="shared" si="43"/>
        <v>76.542163940186668</v>
      </c>
      <c r="O54" s="8">
        <f t="shared" si="43"/>
        <v>75.021428825510981</v>
      </c>
      <c r="P54" s="8">
        <f t="shared" si="43"/>
        <v>73.809863395060745</v>
      </c>
      <c r="Q54" s="8">
        <f t="shared" si="43"/>
        <v>72.797016164200556</v>
      </c>
      <c r="R54" s="8">
        <f t="shared" si="43"/>
        <v>71.923144687202296</v>
      </c>
      <c r="S54" s="8">
        <f t="shared" si="43"/>
        <v>71.152167691460946</v>
      </c>
      <c r="T54" s="8">
        <f t="shared" si="43"/>
        <v>70.460573106393753</v>
      </c>
      <c r="U54" s="17">
        <f t="shared" si="43"/>
        <v>69.832160339848116</v>
      </c>
      <c r="V54" s="8">
        <f t="shared" si="43"/>
        <v>69.255278649428661</v>
      </c>
      <c r="W54" s="8">
        <f t="shared" si="43"/>
        <v>68.721260453732924</v>
      </c>
      <c r="X54" s="8">
        <f t="shared" si="43"/>
        <v>68.223477449725777</v>
      </c>
      <c r="Y54" s="8">
        <f t="shared" si="43"/>
        <v>67.756743774895853</v>
      </c>
      <c r="Z54" s="8">
        <f t="shared" si="43"/>
        <v>67.316923294263674</v>
      </c>
      <c r="AA54" s="8">
        <f t="shared" si="43"/>
        <v>66.900662438357827</v>
      </c>
      <c r="AB54" s="8">
        <f t="shared" si="38"/>
        <v>66.505203224467962</v>
      </c>
      <c r="AC54" s="8">
        <f t="shared" si="38"/>
        <v>66.128249159021436</v>
      </c>
      <c r="AD54" s="8">
        <f t="shared" si="38"/>
        <v>65.767866997338899</v>
      </c>
      <c r="AE54" s="8">
        <f t="shared" si="38"/>
        <v>65.422413414339772</v>
      </c>
      <c r="AF54" s="8">
        <f t="shared" si="38"/>
        <v>65.090479355344314</v>
      </c>
      <c r="AG54" s="8">
        <f t="shared" si="38"/>
        <v>64.770847175472838</v>
      </c>
      <c r="AH54" s="8">
        <f t="shared" si="38"/>
        <v>64.462457187816582</v>
      </c>
      <c r="AI54" s="8">
        <f t="shared" si="38"/>
        <v>64.1643812403113</v>
      </c>
      <c r="AJ54" s="8">
        <f t="shared" si="38"/>
        <v>63.875801616349122</v>
      </c>
      <c r="AK54" s="8">
        <f t="shared" si="38"/>
        <v>63.595994018694903</v>
      </c>
      <c r="AL54" s="8">
        <f t="shared" si="38"/>
        <v>63.324313721409695</v>
      </c>
      <c r="AM54" s="8">
        <f t="shared" si="38"/>
        <v>63.060184205623983</v>
      </c>
      <c r="AN54" s="8">
        <f t="shared" si="38"/>
        <v>62.803087761678476</v>
      </c>
      <c r="AO54" s="8">
        <f t="shared" si="38"/>
        <v>62.552557661923018</v>
      </c>
      <c r="AP54" s="8">
        <f t="shared" si="38"/>
        <v>62.308171598514029</v>
      </c>
      <c r="AQ54" s="8">
        <f t="shared" si="50"/>
        <v>62.069546147888097</v>
      </c>
      <c r="AR54" s="8">
        <f t="shared" si="50"/>
        <v>61.836332074470022</v>
      </c>
      <c r="AS54" s="8">
        <f t="shared" si="50"/>
        <v>61.608210324990068</v>
      </c>
      <c r="AT54" s="8">
        <f t="shared" si="50"/>
        <v>61.384888594668077</v>
      </c>
      <c r="AU54" s="8">
        <f t="shared" si="50"/>
        <v>61.166098369720309</v>
      </c>
      <c r="AV54" s="8">
        <f t="shared" si="50"/>
        <v>60.951592368797833</v>
      </c>
      <c r="AW54" s="8">
        <f t="shared" si="50"/>
        <v>60.741142320274896</v>
      </c>
      <c r="AX54" s="8">
        <f t="shared" si="50"/>
        <v>60.534537023665777</v>
      </c>
      <c r="AY54" s="8">
        <f t="shared" si="50"/>
        <v>60.331580652525467</v>
      </c>
      <c r="AZ54" s="8">
        <f t="shared" si="50"/>
        <v>60.132091263488292</v>
      </c>
      <c r="BA54" s="8">
        <f t="shared" si="50"/>
        <v>59.935899482001581</v>
      </c>
      <c r="BB54" s="8">
        <f t="shared" si="50"/>
        <v>59.742847340112455</v>
      </c>
      <c r="BC54" s="8">
        <f t="shared" si="50"/>
        <v>59.552787245591098</v>
      </c>
      <c r="BD54" s="8">
        <f t="shared" si="50"/>
        <v>59.365581064899509</v>
      </c>
      <c r="BE54" s="8">
        <f t="shared" si="50"/>
        <v>59.181099305178016</v>
      </c>
      <c r="BF54" s="8">
        <f t="shared" si="50"/>
        <v>58.999220382630547</v>
      </c>
      <c r="BG54" s="8">
        <f t="shared" si="49"/>
        <v>58.819829966530044</v>
      </c>
      <c r="BH54" s="8">
        <f t="shared" si="49"/>
        <v>58.642820389604474</v>
      </c>
      <c r="BI54" s="8">
        <f t="shared" si="49"/>
        <v>58.468090116856338</v>
      </c>
      <c r="BJ54" s="8">
        <f t="shared" si="49"/>
        <v>58.295543265958592</v>
      </c>
      <c r="BK54" s="8">
        <f t="shared" si="39"/>
        <v>58.125089173291371</v>
      </c>
      <c r="BL54" s="8">
        <f t="shared" si="39"/>
        <v>57.95664200046685</v>
      </c>
      <c r="BM54" s="8">
        <f t="shared" si="39"/>
        <v>57.790120376855967</v>
      </c>
      <c r="BN54" s="8">
        <f t="shared" si="39"/>
        <v>57.625447074200629</v>
      </c>
      <c r="BO54" s="8">
        <f t="shared" si="39"/>
        <v>57.462548709883158</v>
      </c>
      <c r="BP54" s="8">
        <f t="shared" si="39"/>
        <v>57.301355475844517</v>
      </c>
      <c r="BQ54" s="8">
        <f t="shared" si="39"/>
        <v>57.141800890504882</v>
      </c>
      <c r="BR54" s="8">
        <f t="shared" si="39"/>
        <v>56.983821571352827</v>
      </c>
      <c r="BS54" s="8">
        <f t="shared" si="39"/>
        <v>56.827357026140554</v>
      </c>
      <c r="BT54" s="8">
        <f t="shared" si="39"/>
        <v>56.672349460858385</v>
      </c>
      <c r="BU54" s="8">
        <f t="shared" si="39"/>
        <v>56.518743602866806</v>
      </c>
      <c r="BV54" s="8">
        <f t="shared" si="39"/>
        <v>56.366486537743612</v>
      </c>
      <c r="BW54" s="8">
        <f t="shared" si="34"/>
        <v>56.215527558560609</v>
      </c>
      <c r="BX54" s="8">
        <f t="shared" si="34"/>
        <v>56.06581802644174</v>
      </c>
      <c r="BY54" s="8">
        <f t="shared" si="34"/>
        <v>55.917311241375508</v>
      </c>
      <c r="BZ54" s="8">
        <f t="shared" si="34"/>
        <v>55.769962322360911</v>
      </c>
      <c r="CA54" s="8">
        <f t="shared" si="34"/>
        <v>55.623728096060084</v>
      </c>
      <c r="CB54" s="8">
        <f t="shared" si="34"/>
        <v>55.478566993214045</v>
      </c>
      <c r="CC54" s="8">
        <f t="shared" si="34"/>
        <v>55.334438952151196</v>
      </c>
      <c r="CD54" s="8">
        <f t="shared" si="34"/>
        <v>55.191305328783741</v>
      </c>
      <c r="CE54" s="8">
        <f t="shared" si="34"/>
        <v>55.049128812545121</v>
      </c>
      <c r="CF54" s="8">
        <f t="shared" si="34"/>
        <v>54.907873347773233</v>
      </c>
      <c r="CG54" s="8">
        <f t="shared" si="34"/>
        <v>54.767504060090033</v>
      </c>
      <c r="CH54" s="8">
        <f t="shared" si="34"/>
        <v>54.627987187369662</v>
      </c>
      <c r="CI54" s="8">
        <f t="shared" si="34"/>
        <v>54.489290014923505</v>
      </c>
      <c r="CJ54" s="8">
        <f t="shared" si="34"/>
        <v>54.351380814563854</v>
      </c>
      <c r="CK54" s="8">
        <f t="shared" si="34"/>
        <v>54.214228787237332</v>
      </c>
      <c r="CL54" s="8">
        <f t="shared" si="47"/>
        <v>54.077804008945435</v>
      </c>
      <c r="CM54" s="8">
        <f t="shared" si="47"/>
        <v>53.942077379693735</v>
      </c>
      <c r="CN54" s="8">
        <f t="shared" si="47"/>
        <v>53.807020575232549</v>
      </c>
      <c r="CO54" s="8">
        <f t="shared" si="47"/>
        <v>53.67260600137103</v>
      </c>
      <c r="CP54" s="8">
        <f t="shared" si="47"/>
        <v>53.538806750664243</v>
      </c>
      <c r="CQ54" s="8">
        <f t="shared" si="52"/>
        <v>53.405596561288334</v>
      </c>
      <c r="CR54" s="8">
        <f t="shared" si="52"/>
        <v>53.272949777933071</v>
      </c>
      <c r="CS54" s="8">
        <f t="shared" si="52"/>
        <v>53.140841314553747</v>
      </c>
      <c r="CT54" s="8">
        <f t="shared" si="52"/>
        <v>53.009246618836144</v>
      </c>
      <c r="CU54" s="8">
        <f t="shared" si="52"/>
        <v>52.878141638238382</v>
      </c>
      <c r="CV54" s="8">
        <f t="shared" si="52"/>
        <v>52.747502787483164</v>
      </c>
      <c r="CW54" s="8">
        <f t="shared" si="52"/>
        <v>52.617306917382166</v>
      </c>
      <c r="CX54" s="8">
        <f t="shared" si="52"/>
        <v>52.48753128488223</v>
      </c>
      <c r="CY54" s="8">
        <f t="shared" si="52"/>
        <v>52.358153524229607</v>
      </c>
      <c r="CZ54" s="8">
        <f t="shared" si="52"/>
        <v>52.229151619154912</v>
      </c>
      <c r="DA54" s="8">
        <f t="shared" si="52"/>
        <v>52.100503875987016</v>
      </c>
      <c r="DB54" s="8">
        <f t="shared" si="52"/>
        <v>51.972188897608831</v>
      </c>
      <c r="DC54" s="8">
        <f t="shared" si="52"/>
        <v>51.844185558172761</v>
      </c>
      <c r="DD54" s="8">
        <f t="shared" si="52"/>
        <v>51.716472978497123</v>
      </c>
      <c r="DE54" s="8">
        <f t="shared" si="52"/>
        <v>51.589030502068603</v>
      </c>
      <c r="DF54" s="8">
        <f t="shared" si="52"/>
        <v>51.461837671578728</v>
      </c>
      <c r="DG54" s="8">
        <f t="shared" si="51"/>
        <v>51.33487420592482</v>
      </c>
      <c r="DH54" s="8">
        <f t="shared" si="44"/>
        <v>51.208119977608462</v>
      </c>
      <c r="DI54" s="8">
        <f t="shared" si="44"/>
        <v>51.081554990465897</v>
      </c>
      <c r="DJ54" s="8">
        <f t="shared" si="44"/>
        <v>50.955159357666709</v>
      </c>
      <c r="DK54" s="8">
        <f t="shared" si="44"/>
        <v>50.82891327991792</v>
      </c>
      <c r="DL54" s="8">
        <f t="shared" si="44"/>
        <v>50.70279702381174</v>
      </c>
      <c r="DM54" s="8">
        <f t="shared" si="44"/>
        <v>50.576790900255396</v>
      </c>
      <c r="DN54" s="8">
        <f t="shared" si="44"/>
        <v>50.45087524292186</v>
      </c>
      <c r="DO54" s="8">
        <f t="shared" si="44"/>
        <v>50.325030386659854</v>
      </c>
      <c r="DP54" s="8">
        <f t="shared" si="44"/>
        <v>50.199236645801285</v>
      </c>
      <c r="DQ54" s="8">
        <f t="shared" si="40"/>
        <v>50.07347429230299</v>
      </c>
      <c r="DR54" s="8">
        <f t="shared" si="40"/>
        <v>49.94772353365893</v>
      </c>
      <c r="DS54" s="8">
        <f t="shared" si="40"/>
        <v>49.821964490516891</v>
      </c>
      <c r="DT54" s="8">
        <f t="shared" si="40"/>
        <v>49.69617717393222</v>
      </c>
      <c r="DU54" s="8">
        <f t="shared" si="40"/>
        <v>49.570341462188416</v>
      </c>
      <c r="DV54" s="8">
        <f t="shared" si="40"/>
        <v>49.444437077111878</v>
      </c>
      <c r="DW54" s="8">
        <f t="shared" si="40"/>
        <v>49.318443559804706</v>
      </c>
      <c r="DX54" s="8">
        <f t="shared" si="40"/>
        <v>49.192340245715698</v>
      </c>
      <c r="DY54" s="8">
        <f t="shared" si="40"/>
        <v>49.066106238965673</v>
      </c>
      <c r="DZ54" s="8">
        <f t="shared" si="40"/>
        <v>48.939720385838172</v>
      </c>
      <c r="EA54" s="8">
        <f t="shared" si="40"/>
        <v>48.81316124734127</v>
      </c>
      <c r="EB54" s="8">
        <f t="shared" si="40"/>
        <v>48.686407070740238</v>
      </c>
      <c r="EC54" s="8">
        <f t="shared" si="40"/>
        <v>48.559435759953772</v>
      </c>
      <c r="ED54" s="8">
        <f t="shared" si="40"/>
        <v>48.432224844698965</v>
      </c>
      <c r="EE54" s="8">
        <f t="shared" si="40"/>
        <v>48.304751448261712</v>
      </c>
      <c r="EF54" s="8">
        <f t="shared" si="35"/>
        <v>48.176992253759536</v>
      </c>
      <c r="EG54" s="8">
        <f t="shared" si="35"/>
        <v>48.048923468753351</v>
      </c>
      <c r="EH54" s="8">
        <f t="shared" si="30"/>
        <v>47.92052078805272</v>
      </c>
      <c r="EI54" s="8">
        <f t="shared" si="48"/>
        <v>47.791759354545981</v>
      </c>
      <c r="EJ54" s="8">
        <f t="shared" si="48"/>
        <v>47.6626137178718</v>
      </c>
      <c r="EK54" s="8">
        <f t="shared" si="48"/>
        <v>47.533057790732308</v>
      </c>
      <c r="EL54" s="8">
        <f t="shared" si="48"/>
        <v>47.403064802629451</v>
      </c>
      <c r="EM54" s="8">
        <f t="shared" si="48"/>
        <v>47.272607250785796</v>
      </c>
      <c r="EN54" s="8">
        <f t="shared" si="48"/>
        <v>47.141656847987662</v>
      </c>
      <c r="EO54" s="8">
        <f t="shared" si="48"/>
        <v>47.010184467063112</v>
      </c>
      <c r="EP54" s="8">
        <f t="shared" si="48"/>
        <v>46.878160081677947</v>
      </c>
      <c r="EQ54" s="8">
        <f t="shared" si="48"/>
        <v>46.745552703100579</v>
      </c>
      <c r="ER54" s="8">
        <f t="shared" si="48"/>
        <v>46.612330312550114</v>
      </c>
      <c r="ES54" s="8">
        <f t="shared" si="48"/>
        <v>46.478459788700576</v>
      </c>
      <c r="ET54" s="8">
        <f t="shared" si="48"/>
        <v>46.343906829868011</v>
      </c>
      <c r="EU54" s="8">
        <f t="shared" si="48"/>
        <v>46.208635870354392</v>
      </c>
      <c r="EV54" s="8">
        <f t="shared" si="48"/>
        <v>46.072609990363063</v>
      </c>
      <c r="EW54" s="8">
        <f t="shared" si="48"/>
        <v>45.935790818832736</v>
      </c>
      <c r="EX54" s="8">
        <f t="shared" si="48"/>
        <v>45.798138428460554</v>
      </c>
      <c r="EY54" s="8">
        <f t="shared" si="45"/>
        <v>45.65961122209746</v>
      </c>
      <c r="EZ54" s="8">
        <f t="shared" si="45"/>
        <v>45.520165809599156</v>
      </c>
      <c r="FA54" s="8">
        <f t="shared" si="45"/>
        <v>45.379756874102448</v>
      </c>
      <c r="FB54" s="8">
        <f t="shared" si="45"/>
        <v>45.238337026565581</v>
      </c>
      <c r="FC54" s="8">
        <f t="shared" si="45"/>
        <v>45.095856647261506</v>
      </c>
      <c r="FD54" s="8">
        <f t="shared" si="45"/>
        <v>44.952263712739622</v>
      </c>
      <c r="FE54" s="8">
        <f t="shared" si="45"/>
        <v>44.807503606572077</v>
      </c>
      <c r="FF54" s="8">
        <f t="shared" si="45"/>
        <v>44.661518911969189</v>
      </c>
      <c r="FG54" s="8">
        <f t="shared" si="45"/>
        <v>44.514249184079908</v>
      </c>
      <c r="FH54" s="8">
        <f t="shared" si="45"/>
        <v>44.36563069948037</v>
      </c>
      <c r="FI54" s="8">
        <f t="shared" si="45"/>
        <v>44.215596179987877</v>
      </c>
      <c r="FJ54" s="8">
        <f t="shared" si="45"/>
        <v>44.064074487509494</v>
      </c>
      <c r="FK54" s="8">
        <f t="shared" si="41"/>
        <v>43.91099028613052</v>
      </c>
      <c r="FL54" s="8">
        <f t="shared" si="41"/>
        <v>43.756263667054007</v>
      </c>
      <c r="FM54" s="8">
        <f t="shared" si="41"/>
        <v>43.599809731298819</v>
      </c>
      <c r="FN54" s="8">
        <f t="shared" si="36"/>
        <v>43.441538124227648</v>
      </c>
      <c r="FO54" s="8">
        <f t="shared" si="36"/>
        <v>43.281352514978636</v>
      </c>
      <c r="FP54" s="8">
        <f t="shared" si="36"/>
        <v>43.119150012679327</v>
      </c>
      <c r="FQ54" s="8">
        <f t="shared" si="36"/>
        <v>42.954820509883483</v>
      </c>
      <c r="FR54" s="8">
        <f t="shared" si="36"/>
        <v>42.788245941933809</v>
      </c>
      <c r="FS54" s="8">
        <f t="shared" si="36"/>
        <v>42.619299448843314</v>
      </c>
      <c r="FT54" s="8">
        <f t="shared" si="36"/>
        <v>42.447844423713171</v>
      </c>
      <c r="FU54" s="8">
        <f t="shared" si="36"/>
        <v>42.273733428546173</v>
      </c>
      <c r="FV54" s="8">
        <f t="shared" si="36"/>
        <v>42.096806954418753</v>
      </c>
      <c r="FW54" s="8">
        <f t="shared" si="36"/>
        <v>41.916891998140692</v>
      </c>
      <c r="FX54" s="8">
        <f t="shared" si="36"/>
        <v>41.73380042149752</v>
      </c>
      <c r="FY54" s="8">
        <f t="shared" si="36"/>
        <v>41.547327051589185</v>
      </c>
      <c r="FZ54" s="8">
        <f t="shared" si="36"/>
        <v>41.357247471186454</v>
      </c>
      <c r="GA54" s="8">
        <f t="shared" si="36"/>
        <v>41.163315435801955</v>
      </c>
      <c r="GB54" s="8">
        <f t="shared" si="36"/>
        <v>40.965259838470637</v>
      </c>
      <c r="GC54" s="8">
        <f t="shared" si="31"/>
        <v>40.762781122896492</v>
      </c>
      <c r="GD54" s="8">
        <f t="shared" si="31"/>
        <v>40.555547019045022</v>
      </c>
      <c r="GE54" s="8">
        <f t="shared" si="46"/>
        <v>40.343187440195742</v>
      </c>
      <c r="GF54" s="8">
        <f t="shared" si="46"/>
        <v>40.12528833372874</v>
      </c>
      <c r="GG54" s="8">
        <f t="shared" si="46"/>
        <v>39.9013842149242</v>
      </c>
      <c r="GH54" s="8">
        <f t="shared" si="46"/>
        <v>39.670949027129495</v>
      </c>
      <c r="GI54" s="8">
        <f t="shared" si="46"/>
        <v>39.433384852921911</v>
      </c>
      <c r="GJ54" s="8">
        <f t="shared" si="46"/>
        <v>39.188007834515844</v>
      </c>
      <c r="GK54" s="8">
        <f t="shared" si="46"/>
        <v>38.934030424887091</v>
      </c>
      <c r="GL54" s="8">
        <f t="shared" si="46"/>
        <v>38.670538748394854</v>
      </c>
      <c r="GM54" s="8">
        <f t="shared" si="46"/>
        <v>38.396463344381779</v>
      </c>
      <c r="GN54" s="8">
        <f t="shared" si="46"/>
        <v>38.110540806662129</v>
      </c>
      <c r="GO54" s="8">
        <f t="shared" si="46"/>
        <v>37.811262660437798</v>
      </c>
      <c r="GP54" s="8">
        <f t="shared" si="46"/>
        <v>37.496805967122114</v>
      </c>
      <c r="GQ54" s="8">
        <f t="shared" si="46"/>
        <v>37.164937136176952</v>
      </c>
      <c r="GR54" s="8">
        <f t="shared" si="46"/>
        <v>36.812875359229388</v>
      </c>
      <c r="GS54" s="10">
        <f t="shared" si="46"/>
        <v>36.437093236191572</v>
      </c>
      <c r="GT54" s="8">
        <f t="shared" si="46"/>
        <v>36.033016012122751</v>
      </c>
      <c r="GU54" s="8">
        <f t="shared" si="42"/>
        <v>35.594549772630678</v>
      </c>
      <c r="GV54" s="8">
        <f t="shared" si="42"/>
        <v>35.113305308544149</v>
      </c>
      <c r="GW54" s="8">
        <f t="shared" si="53"/>
        <v>34.577243634895602</v>
      </c>
      <c r="GX54" s="8">
        <f t="shared" si="53"/>
        <v>33.968126431192573</v>
      </c>
      <c r="GY54" s="8">
        <f t="shared" si="53"/>
        <v>33.256208057337965</v>
      </c>
      <c r="GZ54" s="8">
        <f t="shared" si="53"/>
        <v>32.387496734515658</v>
      </c>
      <c r="HA54" s="8">
        <f t="shared" si="53"/>
        <v>31.245672605087961</v>
      </c>
      <c r="HB54" s="8">
        <f t="shared" si="53"/>
        <v>29.481163843752903</v>
      </c>
    </row>
    <row r="55" spans="11:210">
      <c r="K55" s="14">
        <v>53</v>
      </c>
      <c r="L55" s="8">
        <f t="shared" si="43"/>
        <v>83.252551205161083</v>
      </c>
      <c r="M55" s="8">
        <f t="shared" si="43"/>
        <v>79.843338122251453</v>
      </c>
      <c r="N55" s="8">
        <f t="shared" si="43"/>
        <v>77.754588765552697</v>
      </c>
      <c r="O55" s="8">
        <f t="shared" si="43"/>
        <v>76.222551068440922</v>
      </c>
      <c r="P55" s="8">
        <f t="shared" si="43"/>
        <v>75.001864321928608</v>
      </c>
      <c r="Q55" s="8">
        <f t="shared" si="43"/>
        <v>73.981310397153749</v>
      </c>
      <c r="R55" s="8">
        <f t="shared" si="43"/>
        <v>73.100728773444274</v>
      </c>
      <c r="S55" s="8">
        <f t="shared" si="43"/>
        <v>72.323783973943776</v>
      </c>
      <c r="T55" s="8">
        <f t="shared" si="43"/>
        <v>71.626797318750633</v>
      </c>
      <c r="U55" s="17">
        <f t="shared" si="43"/>
        <v>70.993452833782271</v>
      </c>
      <c r="V55" s="8">
        <f t="shared" si="43"/>
        <v>70.412016423447398</v>
      </c>
      <c r="W55" s="8">
        <f t="shared" si="43"/>
        <v>69.873758241809114</v>
      </c>
      <c r="X55" s="8">
        <f t="shared" si="43"/>
        <v>69.372002192542851</v>
      </c>
      <c r="Y55" s="8">
        <f t="shared" si="43"/>
        <v>68.901524891563284</v>
      </c>
      <c r="Z55" s="8">
        <f t="shared" si="43"/>
        <v>68.458160181588596</v>
      </c>
      <c r="AA55" s="8">
        <f t="shared" si="43"/>
        <v>68.038530078226032</v>
      </c>
      <c r="AB55" s="8">
        <f t="shared" si="38"/>
        <v>67.639856463358768</v>
      </c>
      <c r="AC55" s="8">
        <f t="shared" si="38"/>
        <v>67.259826032654217</v>
      </c>
      <c r="AD55" s="8">
        <f t="shared" si="38"/>
        <v>66.896491354021961</v>
      </c>
      <c r="AE55" s="8">
        <f t="shared" si="38"/>
        <v>66.54819701360924</v>
      </c>
      <c r="AF55" s="8">
        <f t="shared" si="38"/>
        <v>66.21352356750964</v>
      </c>
      <c r="AG55" s="8">
        <f t="shared" si="38"/>
        <v>65.891244373127577</v>
      </c>
      <c r="AH55" s="8">
        <f t="shared" si="38"/>
        <v>65.580291896446312</v>
      </c>
      <c r="AI55" s="8">
        <f t="shared" si="38"/>
        <v>65.279731098246373</v>
      </c>
      <c r="AJ55" s="8">
        <f t="shared" si="38"/>
        <v>64.988738182193174</v>
      </c>
      <c r="AK55" s="8">
        <f t="shared" si="38"/>
        <v>64.70658345552738</v>
      </c>
      <c r="AL55" s="8">
        <f t="shared" si="38"/>
        <v>64.432617380532875</v>
      </c>
      <c r="AM55" s="8">
        <f t="shared" si="38"/>
        <v>64.166259127736822</v>
      </c>
      <c r="AN55" s="8">
        <f t="shared" si="38"/>
        <v>63.906987109656292</v>
      </c>
      <c r="AO55" s="8">
        <f t="shared" si="38"/>
        <v>63.654331096546571</v>
      </c>
      <c r="AP55" s="8">
        <f t="shared" si="38"/>
        <v>63.40786560629698</v>
      </c>
      <c r="AQ55" s="8">
        <f t="shared" si="50"/>
        <v>63.167204328439318</v>
      </c>
      <c r="AR55" s="8">
        <f t="shared" si="50"/>
        <v>62.931995393477386</v>
      </c>
      <c r="AS55" s="8">
        <f t="shared" si="50"/>
        <v>62.701917337841785</v>
      </c>
      <c r="AT55" s="8">
        <f t="shared" si="50"/>
        <v>62.47667564486995</v>
      </c>
      <c r="AU55" s="8">
        <f t="shared" si="50"/>
        <v>62.255999765577364</v>
      </c>
      <c r="AV55" s="8">
        <f t="shared" si="50"/>
        <v>62.039640541268497</v>
      </c>
      <c r="AW55" s="8">
        <f t="shared" si="50"/>
        <v>61.827367964449124</v>
      </c>
      <c r="AX55" s="8">
        <f t="shared" si="50"/>
        <v>61.618969225943211</v>
      </c>
      <c r="AY55" s="8">
        <f t="shared" si="50"/>
        <v>61.4142470052603</v>
      </c>
      <c r="AZ55" s="8">
        <f t="shared" si="50"/>
        <v>61.213017968610401</v>
      </c>
      <c r="BA55" s="8">
        <f t="shared" si="50"/>
        <v>61.015111444909373</v>
      </c>
      <c r="BB55" s="8">
        <f t="shared" si="50"/>
        <v>60.820368254953209</v>
      </c>
      <c r="BC55" s="8">
        <f t="shared" si="50"/>
        <v>60.628639672893684</v>
      </c>
      <c r="BD55" s="8">
        <f t="shared" si="50"/>
        <v>60.439786502396657</v>
      </c>
      <c r="BE55" s="8">
        <f t="shared" si="50"/>
        <v>60.253678252546791</v>
      </c>
      <c r="BF55" s="8">
        <f t="shared" si="50"/>
        <v>60.070192400787654</v>
      </c>
      <c r="BG55" s="8">
        <f t="shared" si="49"/>
        <v>59.889213732039536</v>
      </c>
      <c r="BH55" s="8">
        <f t="shared" si="49"/>
        <v>59.710633744687669</v>
      </c>
      <c r="BI55" s="8">
        <f t="shared" si="49"/>
        <v>59.534350115435636</v>
      </c>
      <c r="BJ55" s="8">
        <f t="shared" si="49"/>
        <v>59.360266216116415</v>
      </c>
      <c r="BK55" s="8">
        <f t="shared" si="39"/>
        <v>59.188290676481913</v>
      </c>
      <c r="BL55" s="8">
        <f t="shared" si="39"/>
        <v>59.018336987780302</v>
      </c>
      <c r="BM55" s="8">
        <f t="shared" si="39"/>
        <v>58.850323142602051</v>
      </c>
      <c r="BN55" s="8">
        <f t="shared" si="39"/>
        <v>58.684171307049283</v>
      </c>
      <c r="BO55" s="8">
        <f t="shared" si="39"/>
        <v>58.519807521774943</v>
      </c>
      <c r="BP55" s="8">
        <f t="shared" si="39"/>
        <v>58.357161428861261</v>
      </c>
      <c r="BQ55" s="8">
        <f t="shared" si="39"/>
        <v>58.196166021871278</v>
      </c>
      <c r="BR55" s="8">
        <f t="shared" si="39"/>
        <v>58.036757416722686</v>
      </c>
      <c r="BS55" s="8">
        <f t="shared" si="39"/>
        <v>57.878874641306055</v>
      </c>
      <c r="BT55" s="8">
        <f t="shared" si="39"/>
        <v>57.722459442007143</v>
      </c>
      <c r="BU55" s="8">
        <f t="shared" si="39"/>
        <v>57.56745610549946</v>
      </c>
      <c r="BV55" s="8">
        <f t="shared" si="39"/>
        <v>57.413811294354232</v>
      </c>
      <c r="BW55" s="8">
        <f t="shared" si="34"/>
        <v>57.261473895172315</v>
      </c>
      <c r="BX55" s="8">
        <f t="shared" si="34"/>
        <v>57.110394878081635</v>
      </c>
      <c r="BY55" s="8">
        <f t="shared" si="34"/>
        <v>56.960527166565278</v>
      </c>
      <c r="BZ55" s="8">
        <f t="shared" si="34"/>
        <v>56.811825516692643</v>
      </c>
      <c r="CA55" s="8">
        <f t="shared" si="34"/>
        <v>56.664246404920718</v>
      </c>
      <c r="CB55" s="8">
        <f t="shared" si="34"/>
        <v>56.517747923716165</v>
      </c>
      <c r="CC55" s="8">
        <f t="shared" si="34"/>
        <v>56.372289684323086</v>
      </c>
      <c r="CD55" s="8">
        <f t="shared" si="34"/>
        <v>56.227832726066936</v>
      </c>
      <c r="CE55" s="8">
        <f t="shared" si="34"/>
        <v>56.084339431643706</v>
      </c>
      <c r="CF55" s="8">
        <f t="shared" si="34"/>
        <v>55.941773447895258</v>
      </c>
      <c r="CG55" s="8">
        <f t="shared" si="34"/>
        <v>55.800099611618322</v>
      </c>
      <c r="CH55" s="8">
        <f t="shared" si="34"/>
        <v>55.659283879995897</v>
      </c>
      <c r="CI55" s="8">
        <f t="shared" si="34"/>
        <v>55.519293265276922</v>
      </c>
      <c r="CJ55" s="8">
        <f t="shared" si="34"/>
        <v>55.380095773363244</v>
      </c>
      <c r="CK55" s="8">
        <f t="shared" si="34"/>
        <v>55.241660345992607</v>
      </c>
      <c r="CL55" s="8">
        <f t="shared" si="47"/>
        <v>55.10395680623305</v>
      </c>
      <c r="CM55" s="8">
        <f t="shared" si="47"/>
        <v>54.966955807028242</v>
      </c>
      <c r="CN55" s="8">
        <f t="shared" si="47"/>
        <v>54.830628782554619</v>
      </c>
      <c r="CO55" s="8">
        <f t="shared" si="47"/>
        <v>54.694947902170767</v>
      </c>
      <c r="CP55" s="8">
        <f t="shared" si="47"/>
        <v>54.55988602675707</v>
      </c>
      <c r="CQ55" s="8">
        <f t="shared" si="52"/>
        <v>54.425416667259185</v>
      </c>
      <c r="CR55" s="8">
        <f t="shared" si="52"/>
        <v>54.291513945263389</v>
      </c>
      <c r="CS55" s="8">
        <f t="shared" si="52"/>
        <v>54.158152555444651</v>
      </c>
      <c r="CT55" s="8">
        <f t="shared" si="52"/>
        <v>54.02530772973973</v>
      </c>
      <c r="CU55" s="8">
        <f t="shared" si="52"/>
        <v>53.892955203108329</v>
      </c>
      <c r="CV55" s="8">
        <f t="shared" si="52"/>
        <v>53.761071180754655</v>
      </c>
      <c r="CW55" s="8">
        <f t="shared" si="52"/>
        <v>53.629632306690254</v>
      </c>
      <c r="CX55" s="8">
        <f t="shared" si="52"/>
        <v>53.498615633526811</v>
      </c>
      <c r="CY55" s="8">
        <f t="shared" si="52"/>
        <v>53.367998593394482</v>
      </c>
      <c r="CZ55" s="8">
        <f t="shared" si="52"/>
        <v>53.237758969887459</v>
      </c>
      <c r="DA55" s="8">
        <f t="shared" si="52"/>
        <v>53.107874870944329</v>
      </c>
      <c r="DB55" s="8">
        <f t="shared" si="52"/>
        <v>52.978324702575435</v>
      </c>
      <c r="DC55" s="8">
        <f t="shared" si="52"/>
        <v>52.849087143354296</v>
      </c>
      <c r="DD55" s="8">
        <f t="shared" si="52"/>
        <v>52.720141119593784</v>
      </c>
      <c r="DE55" s="8">
        <f t="shared" si="52"/>
        <v>52.591465781131355</v>
      </c>
      <c r="DF55" s="8">
        <f t="shared" si="52"/>
        <v>52.463040477650779</v>
      </c>
      <c r="DG55" s="8">
        <f t="shared" si="51"/>
        <v>52.334844735470263</v>
      </c>
      <c r="DH55" s="8">
        <f t="shared" si="44"/>
        <v>52.206858234729125</v>
      </c>
      <c r="DI55" s="8">
        <f t="shared" si="44"/>
        <v>52.07906078690722</v>
      </c>
      <c r="DJ55" s="8">
        <f t="shared" si="44"/>
        <v>51.951432312612518</v>
      </c>
      <c r="DK55" s="8">
        <f t="shared" si="44"/>
        <v>51.823952819573599</v>
      </c>
      <c r="DL55" s="8">
        <f t="shared" si="44"/>
        <v>51.696602380774536</v>
      </c>
      <c r="DM55" s="8">
        <f t="shared" si="44"/>
        <v>51.569361112670158</v>
      </c>
      <c r="DN55" s="8">
        <f t="shared" si="44"/>
        <v>51.442209153419654</v>
      </c>
      <c r="DO55" s="8">
        <f t="shared" si="44"/>
        <v>51.31512664107656</v>
      </c>
      <c r="DP55" s="8">
        <f t="shared" si="44"/>
        <v>51.188093691672286</v>
      </c>
      <c r="DQ55" s="8">
        <f t="shared" si="40"/>
        <v>51.061090377129801</v>
      </c>
      <c r="DR55" s="8">
        <f t="shared" si="40"/>
        <v>50.934096702942462</v>
      </c>
      <c r="DS55" s="8">
        <f t="shared" si="40"/>
        <v>50.8070925855517</v>
      </c>
      <c r="DT55" s="8">
        <f t="shared" si="40"/>
        <v>50.680057829355185</v>
      </c>
      <c r="DU55" s="8">
        <f t="shared" si="40"/>
        <v>50.552972103274421</v>
      </c>
      <c r="DV55" s="8">
        <f t="shared" si="40"/>
        <v>50.42581491680842</v>
      </c>
      <c r="DW55" s="8">
        <f t="shared" si="40"/>
        <v>50.298565595496214</v>
      </c>
      <c r="DX55" s="8">
        <f t="shared" si="40"/>
        <v>50.171203255707773</v>
      </c>
      <c r="DY55" s="8">
        <f t="shared" si="40"/>
        <v>50.043706778678029</v>
      </c>
      <c r="DZ55" s="8">
        <f t="shared" si="40"/>
        <v>49.916054783694356</v>
      </c>
      <c r="EA55" s="8">
        <f t="shared" si="40"/>
        <v>49.788225600341917</v>
      </c>
      <c r="EB55" s="8">
        <f t="shared" si="40"/>
        <v>49.66019723970539</v>
      </c>
      <c r="EC55" s="8">
        <f t="shared" si="40"/>
        <v>49.531947364418556</v>
      </c>
      <c r="ED55" s="8">
        <f t="shared" si="40"/>
        <v>49.403453257445506</v>
      </c>
      <c r="EE55" s="8">
        <f t="shared" si="40"/>
        <v>49.274691789468484</v>
      </c>
      <c r="EF55" s="8">
        <f t="shared" si="35"/>
        <v>49.145639384747895</v>
      </c>
      <c r="EG55" s="8">
        <f t="shared" si="35"/>
        <v>49.016271985309011</v>
      </c>
      <c r="EH55" s="8">
        <f t="shared" si="30"/>
        <v>48.886565013298139</v>
      </c>
      <c r="EI55" s="8">
        <f t="shared" si="48"/>
        <v>48.756493331337332</v>
      </c>
      <c r="EJ55" s="8">
        <f t="shared" si="48"/>
        <v>48.626031200692012</v>
      </c>
      <c r="EK55" s="8">
        <f t="shared" si="48"/>
        <v>48.495152237049041</v>
      </c>
      <c r="EL55" s="8">
        <f t="shared" si="48"/>
        <v>48.363829363684097</v>
      </c>
      <c r="EM55" s="8">
        <f t="shared" si="48"/>
        <v>48.232034761776461</v>
      </c>
      <c r="EN55" s="8">
        <f t="shared" si="48"/>
        <v>48.099739817606036</v>
      </c>
      <c r="EO55" s="8">
        <f t="shared" si="48"/>
        <v>47.96691506634091</v>
      </c>
      <c r="EP55" s="8">
        <f t="shared" si="48"/>
        <v>47.833530132095071</v>
      </c>
      <c r="EQ55" s="8">
        <f t="shared" si="48"/>
        <v>47.699553663902243</v>
      </c>
      <c r="ER55" s="8">
        <f t="shared" si="48"/>
        <v>47.564953267215436</v>
      </c>
      <c r="ES55" s="8">
        <f t="shared" si="48"/>
        <v>47.429695430499457</v>
      </c>
      <c r="ET55" s="8">
        <f t="shared" si="48"/>
        <v>47.293745446437121</v>
      </c>
      <c r="EU55" s="8">
        <f t="shared" si="48"/>
        <v>47.157067327216119</v>
      </c>
      <c r="EV55" s="8">
        <f t="shared" si="48"/>
        <v>47.019623713303808</v>
      </c>
      <c r="EW55" s="8">
        <f t="shared" si="48"/>
        <v>46.881375775048348</v>
      </c>
      <c r="EX55" s="8">
        <f t="shared" si="48"/>
        <v>46.74228310636726</v>
      </c>
      <c r="EY55" s="8">
        <f t="shared" si="45"/>
        <v>46.602303609695902</v>
      </c>
      <c r="EZ55" s="8">
        <f t="shared" si="45"/>
        <v>46.461393371267334</v>
      </c>
      <c r="FA55" s="8">
        <f t="shared" si="45"/>
        <v>46.319506525679763</v>
      </c>
      <c r="FB55" s="8">
        <f t="shared" si="45"/>
        <v>46.176595108575057</v>
      </c>
      <c r="FC55" s="8">
        <f t="shared" si="45"/>
        <v>46.032608896100058</v>
      </c>
      <c r="FD55" s="8">
        <f t="shared" si="45"/>
        <v>45.887495229646852</v>
      </c>
      <c r="FE55" s="8">
        <f t="shared" si="45"/>
        <v>45.741198824165942</v>
      </c>
      <c r="FF55" s="8">
        <f t="shared" si="45"/>
        <v>45.593661558111677</v>
      </c>
      <c r="FG55" s="8">
        <f t="shared" si="45"/>
        <v>45.444822242807298</v>
      </c>
      <c r="FH55" s="8">
        <f t="shared" si="45"/>
        <v>45.294616368699614</v>
      </c>
      <c r="FI55" s="8">
        <f t="shared" si="45"/>
        <v>45.142975825603109</v>
      </c>
      <c r="FJ55" s="8">
        <f t="shared" si="45"/>
        <v>44.989828593599164</v>
      </c>
      <c r="FK55" s="8">
        <f t="shared" si="41"/>
        <v>44.835098400745608</v>
      </c>
      <c r="FL55" s="8">
        <f t="shared" si="41"/>
        <v>44.678704343149839</v>
      </c>
      <c r="FM55" s="8">
        <f t="shared" si="41"/>
        <v>44.520560462245577</v>
      </c>
      <c r="FN55" s="8">
        <f t="shared" si="36"/>
        <v>44.360575273266207</v>
      </c>
      <c r="FO55" s="8">
        <f t="shared" si="36"/>
        <v>44.198651237896655</v>
      </c>
      <c r="FP55" s="8">
        <f t="shared" si="36"/>
        <v>44.034684172874584</v>
      </c>
      <c r="FQ55" s="8">
        <f t="shared" si="36"/>
        <v>43.868562584854672</v>
      </c>
      <c r="FR55" s="8">
        <f t="shared" si="36"/>
        <v>43.700166920088684</v>
      </c>
      <c r="FS55" s="8">
        <f t="shared" si="36"/>
        <v>43.529368715335593</v>
      </c>
      <c r="FT55" s="8">
        <f t="shared" si="36"/>
        <v>43.356029633806564</v>
      </c>
      <c r="FU55" s="8">
        <f t="shared" si="36"/>
        <v>43.18000036674858</v>
      </c>
      <c r="FV55" s="8">
        <f t="shared" si="36"/>
        <v>43.001119377321686</v>
      </c>
      <c r="FW55" s="8">
        <f t="shared" si="36"/>
        <v>42.819211458526205</v>
      </c>
      <c r="FX55" s="8">
        <f t="shared" si="36"/>
        <v>42.63408607082075</v>
      </c>
      <c r="FY55" s="8">
        <f t="shared" si="36"/>
        <v>42.445535417387923</v>
      </c>
      <c r="FZ55" s="8">
        <f t="shared" si="36"/>
        <v>42.253332205283144</v>
      </c>
      <c r="GA55" s="8">
        <f t="shared" si="36"/>
        <v>42.057227028311814</v>
      </c>
      <c r="GB55" s="8">
        <f t="shared" si="36"/>
        <v>41.856945291565268</v>
      </c>
      <c r="GC55" s="8">
        <f t="shared" si="31"/>
        <v>41.652183576931684</v>
      </c>
      <c r="GD55" s="8">
        <f t="shared" si="31"/>
        <v>41.44260532195981</v>
      </c>
      <c r="GE55" s="8">
        <f t="shared" si="46"/>
        <v>41.227835648910371</v>
      </c>
      <c r="GF55" s="8">
        <f t="shared" si="46"/>
        <v>41.007455133452467</v>
      </c>
      <c r="GG55" s="8">
        <f t="shared" si="46"/>
        <v>40.780992238606345</v>
      </c>
      <c r="GH55" s="8">
        <f t="shared" si="46"/>
        <v>40.547914052433455</v>
      </c>
      <c r="GI55" s="8">
        <f t="shared" si="46"/>
        <v>40.307614847620343</v>
      </c>
      <c r="GJ55" s="8">
        <f t="shared" si="46"/>
        <v>40.059401812437258</v>
      </c>
      <c r="GK55" s="8">
        <f t="shared" si="46"/>
        <v>39.802477062516701</v>
      </c>
      <c r="GL55" s="8">
        <f t="shared" si="46"/>
        <v>39.535914695476691</v>
      </c>
      <c r="GM55" s="8">
        <f t="shared" si="46"/>
        <v>39.258631138126013</v>
      </c>
      <c r="GN55" s="8">
        <f t="shared" si="46"/>
        <v>38.969346264876968</v>
      </c>
      <c r="GO55" s="8">
        <f t="shared" si="46"/>
        <v>38.66653157834461</v>
      </c>
      <c r="GP55" s="8">
        <f t="shared" si="46"/>
        <v>38.34833986626424</v>
      </c>
      <c r="GQ55" s="8">
        <f t="shared" si="46"/>
        <v>38.012507695415898</v>
      </c>
      <c r="GR55" s="8">
        <f t="shared" si="46"/>
        <v>37.656216968451758</v>
      </c>
      <c r="GS55" s="10">
        <f t="shared" si="46"/>
        <v>37.275892799644232</v>
      </c>
      <c r="GT55" s="8">
        <f t="shared" si="46"/>
        <v>36.866898586778298</v>
      </c>
      <c r="GU55" s="8">
        <f t="shared" si="42"/>
        <v>36.423057645571376</v>
      </c>
      <c r="GV55" s="8">
        <f t="shared" si="42"/>
        <v>35.935866231253783</v>
      </c>
      <c r="GW55" s="8">
        <f t="shared" si="53"/>
        <v>35.393120036471302</v>
      </c>
      <c r="GX55" s="8">
        <f t="shared" si="53"/>
        <v>34.77632861669052</v>
      </c>
      <c r="GY55" s="8">
        <f t="shared" si="53"/>
        <v>34.055331910977841</v>
      </c>
      <c r="GZ55" s="8">
        <f t="shared" si="53"/>
        <v>33.175378738061575</v>
      </c>
      <c r="HA55" s="8">
        <f t="shared" si="53"/>
        <v>32.018492925182684</v>
      </c>
      <c r="HB55" s="8">
        <f t="shared" si="53"/>
        <v>30.230033356157087</v>
      </c>
    </row>
    <row r="56" spans="11:210">
      <c r="K56" s="14">
        <v>54</v>
      </c>
      <c r="L56" s="8">
        <f t="shared" si="43"/>
        <v>84.50190453277645</v>
      </c>
      <c r="M56" s="8">
        <f t="shared" si="43"/>
        <v>81.068771906297115</v>
      </c>
      <c r="N56" s="8">
        <f t="shared" si="43"/>
        <v>78.965005913175261</v>
      </c>
      <c r="O56" s="8">
        <f t="shared" si="43"/>
        <v>77.421771015500781</v>
      </c>
      <c r="P56" s="8">
        <f t="shared" si="43"/>
        <v>76.192048166250046</v>
      </c>
      <c r="Q56" s="8">
        <f t="shared" si="43"/>
        <v>75.163859658643133</v>
      </c>
      <c r="R56" s="8">
        <f t="shared" si="43"/>
        <v>74.276630756662485</v>
      </c>
      <c r="S56" s="8">
        <f t="shared" si="43"/>
        <v>73.493774129001665</v>
      </c>
      <c r="T56" s="8">
        <f t="shared" si="43"/>
        <v>72.791446028214679</v>
      </c>
      <c r="U56" s="17">
        <f t="shared" si="43"/>
        <v>72.153216167023089</v>
      </c>
      <c r="V56" s="8">
        <f t="shared" si="43"/>
        <v>71.567267869349195</v>
      </c>
      <c r="W56" s="8">
        <f t="shared" si="43"/>
        <v>71.024809602363973</v>
      </c>
      <c r="X56" s="8">
        <f t="shared" si="43"/>
        <v>70.519117920142776</v>
      </c>
      <c r="Y56" s="8">
        <f t="shared" si="43"/>
        <v>70.044932265573323</v>
      </c>
      <c r="Z56" s="8">
        <f t="shared" si="43"/>
        <v>69.598056738114749</v>
      </c>
      <c r="AA56" s="8">
        <f t="shared" si="43"/>
        <v>69.175089165497852</v>
      </c>
      <c r="AB56" s="8">
        <f t="shared" si="38"/>
        <v>68.773231481539298</v>
      </c>
      <c r="AC56" s="8">
        <f t="shared" si="38"/>
        <v>68.390153727625801</v>
      </c>
      <c r="AD56" s="8">
        <f t="shared" si="38"/>
        <v>68.023894416373409</v>
      </c>
      <c r="AE56" s="8">
        <f t="shared" si="38"/>
        <v>67.672786157777495</v>
      </c>
      <c r="AF56" s="8">
        <f t="shared" si="38"/>
        <v>67.335399215529421</v>
      </c>
      <c r="AG56" s="8">
        <f t="shared" si="38"/>
        <v>67.010498033204527</v>
      </c>
      <c r="AH56" s="8">
        <f t="shared" si="38"/>
        <v>66.697007302863071</v>
      </c>
      <c r="AI56" s="8">
        <f t="shared" si="38"/>
        <v>66.393985162383984</v>
      </c>
      <c r="AJ56" s="8">
        <f t="shared" si="38"/>
        <v>66.100601792444579</v>
      </c>
      <c r="AK56" s="8">
        <f t="shared" si="38"/>
        <v>65.816122155130131</v>
      </c>
      <c r="AL56" s="8">
        <f t="shared" si="38"/>
        <v>65.539891945879901</v>
      </c>
      <c r="AM56" s="8">
        <f t="shared" si="38"/>
        <v>65.271326064881464</v>
      </c>
      <c r="AN56" s="8">
        <f t="shared" si="38"/>
        <v>65.009899083059523</v>
      </c>
      <c r="AO56" s="8">
        <f t="shared" si="38"/>
        <v>64.755137301304032</v>
      </c>
      <c r="AP56" s="8">
        <f t="shared" si="38"/>
        <v>64.506612092910231</v>
      </c>
      <c r="AQ56" s="8">
        <f t="shared" si="50"/>
        <v>64.263934287498401</v>
      </c>
      <c r="AR56" s="8">
        <f t="shared" si="50"/>
        <v>64.026749406285063</v>
      </c>
      <c r="AS56" s="8">
        <f t="shared" si="50"/>
        <v>63.794733597948543</v>
      </c>
      <c r="AT56" s="8">
        <f t="shared" si="50"/>
        <v>63.567590154639774</v>
      </c>
      <c r="AU56" s="8">
        <f t="shared" si="50"/>
        <v>63.345046511220318</v>
      </c>
      <c r="AV56" s="8">
        <f t="shared" si="50"/>
        <v>63.126851649221265</v>
      </c>
      <c r="AW56" s="8">
        <f t="shared" si="50"/>
        <v>62.912773841532093</v>
      </c>
      <c r="AX56" s="8">
        <f t="shared" si="50"/>
        <v>62.702598685350942</v>
      </c>
      <c r="AY56" s="8">
        <f t="shared" si="50"/>
        <v>62.496127380135505</v>
      </c>
      <c r="AZ56" s="8">
        <f t="shared" si="50"/>
        <v>62.293175214696987</v>
      </c>
      <c r="BA56" s="8">
        <f t="shared" si="50"/>
        <v>62.093570233567874</v>
      </c>
      <c r="BB56" s="8">
        <f t="shared" si="50"/>
        <v>61.897152057644178</v>
      </c>
      <c r="BC56" s="8">
        <f t="shared" si="50"/>
        <v>61.703770838084743</v>
      </c>
      <c r="BD56" s="8">
        <f t="shared" si="50"/>
        <v>61.513286325722575</v>
      </c>
      <c r="BE56" s="8">
        <f t="shared" si="50"/>
        <v>61.325567040944655</v>
      </c>
      <c r="BF56" s="8">
        <f t="shared" si="50"/>
        <v>61.140489531237648</v>
      </c>
      <c r="BG56" s="8">
        <f t="shared" si="49"/>
        <v>60.957937705463699</v>
      </c>
      <c r="BH56" s="8">
        <f t="shared" si="49"/>
        <v>60.777802235492011</v>
      </c>
      <c r="BI56" s="8">
        <f t="shared" si="49"/>
        <v>60.599980017123173</v>
      </c>
      <c r="BJ56" s="8">
        <f t="shared" si="49"/>
        <v>60.424373683348776</v>
      </c>
      <c r="BK56" s="8">
        <f t="shared" si="39"/>
        <v>60.250891163924074</v>
      </c>
      <c r="BL56" s="8">
        <f t="shared" si="39"/>
        <v>60.079445286025411</v>
      </c>
      <c r="BM56" s="8">
        <f t="shared" si="39"/>
        <v>59.909953411440554</v>
      </c>
      <c r="BN56" s="8">
        <f t="shared" si="39"/>
        <v>59.742337106318047</v>
      </c>
      <c r="BO56" s="8">
        <f t="shared" si="39"/>
        <v>59.576521839996964</v>
      </c>
      <c r="BP56" s="8">
        <f t="shared" si="39"/>
        <v>59.412436709864615</v>
      </c>
      <c r="BQ56" s="8">
        <f t="shared" si="39"/>
        <v>59.250014189556587</v>
      </c>
      <c r="BR56" s="8">
        <f t="shared" si="39"/>
        <v>59.089189898131224</v>
      </c>
      <c r="BS56" s="8">
        <f t="shared" si="39"/>
        <v>58.929902388125598</v>
      </c>
      <c r="BT56" s="8">
        <f t="shared" si="39"/>
        <v>58.772092950639198</v>
      </c>
      <c r="BU56" s="8">
        <f t="shared" si="39"/>
        <v>58.615705435799669</v>
      </c>
      <c r="BV56" s="8">
        <f t="shared" si="39"/>
        <v>58.460686087146996</v>
      </c>
      <c r="BW56" s="8">
        <f t="shared" si="34"/>
        <v>58.306983388631444</v>
      </c>
      <c r="BX56" s="8">
        <f t="shared" si="34"/>
        <v>58.1545479230602</v>
      </c>
      <c r="BY56" s="8">
        <f t="shared" si="34"/>
        <v>58.003332240950364</v>
      </c>
      <c r="BZ56" s="8">
        <f t="shared" si="34"/>
        <v>57.853290738853907</v>
      </c>
      <c r="CA56" s="8">
        <f t="shared" si="34"/>
        <v>57.704379546315437</v>
      </c>
      <c r="CB56" s="8">
        <f t="shared" si="34"/>
        <v>57.556556420708191</v>
      </c>
      <c r="CC56" s="8">
        <f t="shared" si="34"/>
        <v>57.409780649267923</v>
      </c>
      <c r="CD56" s="8">
        <f t="shared" si="34"/>
        <v>57.264012957710811</v>
      </c>
      <c r="CE56" s="8">
        <f t="shared" si="34"/>
        <v>57.119215424880437</v>
      </c>
      <c r="CF56" s="8">
        <f t="shared" si="34"/>
        <v>56.975351402921</v>
      </c>
      <c r="CG56" s="8">
        <f t="shared" si="34"/>
        <v>56.832385442520952</v>
      </c>
      <c r="CH56" s="8">
        <f t="shared" si="34"/>
        <v>56.690283222812781</v>
      </c>
      <c r="CI56" s="8">
        <f t="shared" si="34"/>
        <v>56.549011485551993</v>
      </c>
      <c r="CJ56" s="8">
        <f t="shared" si="34"/>
        <v>56.408537973231844</v>
      </c>
      <c r="CK56" s="8">
        <f t="shared" si="34"/>
        <v>56.268831370820116</v>
      </c>
      <c r="CL56" s="8">
        <f t="shared" si="47"/>
        <v>56.129861250831425</v>
      </c>
      <c r="CM56" s="8">
        <f t="shared" si="47"/>
        <v>55.991598021472349</v>
      </c>
      <c r="CN56" s="8">
        <f t="shared" si="47"/>
        <v>55.854012877618722</v>
      </c>
      <c r="CO56" s="8">
        <f t="shared" si="47"/>
        <v>55.717077754403725</v>
      </c>
      <c r="CP56" s="8">
        <f t="shared" si="47"/>
        <v>55.580765283213296</v>
      </c>
      <c r="CQ56" s="8">
        <f t="shared" si="52"/>
        <v>55.445048749901055</v>
      </c>
      <c r="CR56" s="8">
        <f t="shared" si="52"/>
        <v>55.309902055049484</v>
      </c>
      <c r="CS56" s="8">
        <f t="shared" si="52"/>
        <v>55.1752996761169</v>
      </c>
      <c r="CT56" s="8">
        <f t="shared" si="52"/>
        <v>55.041216631321511</v>
      </c>
      <c r="CU56" s="8">
        <f t="shared" si="52"/>
        <v>54.907628445124487</v>
      </c>
      <c r="CV56" s="8">
        <f t="shared" si="52"/>
        <v>54.774511115183344</v>
      </c>
      <c r="CW56" s="8">
        <f t="shared" si="52"/>
        <v>54.641841080655674</v>
      </c>
      <c r="CX56" s="8">
        <f t="shared" si="52"/>
        <v>54.509595191740999</v>
      </c>
      <c r="CY56" s="8">
        <f t="shared" si="52"/>
        <v>54.377750680355383</v>
      </c>
      <c r="CZ56" s="8">
        <f t="shared" si="52"/>
        <v>54.246285131839947</v>
      </c>
      <c r="DA56" s="8">
        <f t="shared" si="52"/>
        <v>54.115176457609792</v>
      </c>
      <c r="DB56" s="8">
        <f t="shared" si="52"/>
        <v>53.98440286865516</v>
      </c>
      <c r="DC56" s="8">
        <f t="shared" si="52"/>
        <v>53.853942849810892</v>
      </c>
      <c r="DD56" s="8">
        <f t="shared" si="52"/>
        <v>53.723775134714366</v>
      </c>
      <c r="DE56" s="8">
        <f t="shared" si="52"/>
        <v>53.593878681375621</v>
      </c>
      <c r="DF56" s="8">
        <f t="shared" si="52"/>
        <v>53.464232648286334</v>
      </c>
      <c r="DG56" s="8">
        <f t="shared" si="51"/>
        <v>53.334816370997018</v>
      </c>
      <c r="DH56" s="8">
        <f t="shared" si="44"/>
        <v>53.205609339094039</v>
      </c>
      <c r="DI56" s="8">
        <f t="shared" si="44"/>
        <v>53.07659117350989</v>
      </c>
      <c r="DJ56" s="8">
        <f t="shared" si="44"/>
        <v>52.947741604101751</v>
      </c>
      <c r="DK56" s="8">
        <f t="shared" si="44"/>
        <v>52.81904044743429</v>
      </c>
      <c r="DL56" s="8">
        <f t="shared" si="44"/>
        <v>52.690467584703711</v>
      </c>
      <c r="DM56" s="8">
        <f t="shared" si="44"/>
        <v>52.56200293974041</v>
      </c>
      <c r="DN56" s="8">
        <f t="shared" si="44"/>
        <v>52.433626457027557</v>
      </c>
      <c r="DO56" s="8">
        <f t="shared" si="44"/>
        <v>52.305318079673022</v>
      </c>
      <c r="DP56" s="8">
        <f t="shared" si="44"/>
        <v>52.177057727271212</v>
      </c>
      <c r="DQ56" s="8">
        <f t="shared" si="40"/>
        <v>52.048825273590658</v>
      </c>
      <c r="DR56" s="8">
        <f t="shared" si="40"/>
        <v>51.920600524021808</v>
      </c>
      <c r="DS56" s="8">
        <f t="shared" si="40"/>
        <v>51.792363192717879</v>
      </c>
      <c r="DT56" s="8">
        <f t="shared" si="40"/>
        <v>51.664092879359671</v>
      </c>
      <c r="DU56" s="8">
        <f t="shared" si="40"/>
        <v>51.535769045472655</v>
      </c>
      <c r="DV56" s="8">
        <f t="shared" si="40"/>
        <v>51.407370990221843</v>
      </c>
      <c r="DW56" s="8">
        <f t="shared" si="40"/>
        <v>51.278877825606749</v>
      </c>
      <c r="DX56" s="8">
        <f t="shared" si="40"/>
        <v>51.150268450974579</v>
      </c>
      <c r="DY56" s="8">
        <f t="shared" si="40"/>
        <v>51.021521526765895</v>
      </c>
      <c r="DZ56" s="8">
        <f t="shared" si="40"/>
        <v>50.892615447401546</v>
      </c>
      <c r="EA56" s="8">
        <f t="shared" si="40"/>
        <v>50.763528313214564</v>
      </c>
      <c r="EB56" s="8">
        <f t="shared" si="40"/>
        <v>50.63423790132402</v>
      </c>
      <c r="EC56" s="8">
        <f t="shared" si="40"/>
        <v>50.504721635341234</v>
      </c>
      <c r="ED56" s="8">
        <f t="shared" si="40"/>
        <v>50.374956553790497</v>
      </c>
      <c r="EE56" s="8">
        <f t="shared" si="40"/>
        <v>50.244919277118001</v>
      </c>
      <c r="EF56" s="8">
        <f t="shared" si="35"/>
        <v>50.114585973152742</v>
      </c>
      <c r="EG56" s="8">
        <f t="shared" si="35"/>
        <v>49.983932320872128</v>
      </c>
      <c r="EH56" s="8">
        <f t="shared" si="30"/>
        <v>49.852933472313204</v>
      </c>
      <c r="EI56" s="8">
        <f t="shared" si="48"/>
        <v>49.721564012456412</v>
      </c>
      <c r="EJ56" s="8">
        <f t="shared" si="48"/>
        <v>49.589797916893914</v>
      </c>
      <c r="EK56" s="8">
        <f t="shared" si="48"/>
        <v>49.457608507077573</v>
      </c>
      <c r="EL56" s="8">
        <f t="shared" si="48"/>
        <v>49.324968402922615</v>
      </c>
      <c r="EM56" s="8">
        <f t="shared" si="48"/>
        <v>49.191849472522144</v>
      </c>
      <c r="EN56" s="8">
        <f t="shared" si="48"/>
        <v>49.058222778703822</v>
      </c>
      <c r="EO56" s="8">
        <f t="shared" si="48"/>
        <v>48.924058522133635</v>
      </c>
      <c r="EP56" s="8">
        <f t="shared" si="48"/>
        <v>48.789325980641983</v>
      </c>
      <c r="EQ56" s="8">
        <f t="shared" si="48"/>
        <v>48.653993444413963</v>
      </c>
      <c r="ER56" s="8">
        <f t="shared" si="48"/>
        <v>48.518028146648113</v>
      </c>
      <c r="ES56" s="8">
        <f t="shared" si="48"/>
        <v>48.38139618924577</v>
      </c>
      <c r="ET56" s="8">
        <f t="shared" si="48"/>
        <v>48.244062463045388</v>
      </c>
      <c r="EU56" s="8">
        <f t="shared" si="48"/>
        <v>48.105990562062225</v>
      </c>
      <c r="EV56" s="8">
        <f t="shared" si="48"/>
        <v>47.967142691132963</v>
      </c>
      <c r="EW56" s="8">
        <f t="shared" si="48"/>
        <v>47.827479566295473</v>
      </c>
      <c r="EX56" s="8">
        <f t="shared" si="48"/>
        <v>47.68696030715514</v>
      </c>
      <c r="EY56" s="8">
        <f t="shared" si="45"/>
        <v>47.545542320399861</v>
      </c>
      <c r="EZ56" s="8">
        <f t="shared" si="45"/>
        <v>47.403181173523372</v>
      </c>
      <c r="FA56" s="8">
        <f t="shared" si="45"/>
        <v>47.259830457699529</v>
      </c>
      <c r="FB56" s="8">
        <f t="shared" si="45"/>
        <v>47.115441638616232</v>
      </c>
      <c r="FC56" s="8">
        <f t="shared" si="45"/>
        <v>46.969963893923605</v>
      </c>
      <c r="FD56" s="8">
        <f t="shared" si="45"/>
        <v>46.823343935773238</v>
      </c>
      <c r="FE56" s="8">
        <f t="shared" si="45"/>
        <v>46.675525816720707</v>
      </c>
      <c r="FF56" s="8">
        <f t="shared" si="45"/>
        <v>46.526450717025732</v>
      </c>
      <c r="FG56" s="8">
        <f t="shared" si="45"/>
        <v>46.376056711108781</v>
      </c>
      <c r="FH56" s="8">
        <f t="shared" si="45"/>
        <v>46.224278510601792</v>
      </c>
      <c r="FI56" s="8">
        <f t="shared" si="45"/>
        <v>46.071047181055292</v>
      </c>
      <c r="FJ56" s="8">
        <f t="shared" si="45"/>
        <v>45.916289828924647</v>
      </c>
      <c r="FK56" s="8">
        <f t="shared" si="41"/>
        <v>45.759929254941099</v>
      </c>
      <c r="FL56" s="8">
        <f t="shared" si="41"/>
        <v>45.601883569363252</v>
      </c>
      <c r="FM56" s="8">
        <f t="shared" si="41"/>
        <v>45.442065763882489</v>
      </c>
      <c r="FN56" s="8">
        <f t="shared" si="36"/>
        <v>45.280383234097421</v>
      </c>
      <c r="FO56" s="8">
        <f t="shared" si="36"/>
        <v>45.116737245448334</v>
      </c>
      <c r="FP56" s="8">
        <f t="shared" si="36"/>
        <v>44.951022334275756</v>
      </c>
      <c r="FQ56" s="8">
        <f t="shared" si="36"/>
        <v>44.783125634191002</v>
      </c>
      <c r="FR56" s="8">
        <f t="shared" si="36"/>
        <v>44.612926116162591</v>
      </c>
      <c r="FS56" s="8">
        <f t="shared" si="36"/>
        <v>44.440293728555979</v>
      </c>
      <c r="FT56" s="8">
        <f t="shared" si="36"/>
        <v>44.265088420720275</v>
      </c>
      <c r="FU56" s="8">
        <f t="shared" si="36"/>
        <v>44.087159030472634</v>
      </c>
      <c r="FV56" s="8">
        <f t="shared" si="36"/>
        <v>43.906342011830354</v>
      </c>
      <c r="FW56" s="8">
        <f t="shared" si="36"/>
        <v>43.722459974377436</v>
      </c>
      <c r="FX56" s="8">
        <f t="shared" si="36"/>
        <v>43.53531999945649</v>
      </c>
      <c r="FY56" s="8">
        <f t="shared" si="36"/>
        <v>43.344711690591339</v>
      </c>
      <c r="FZ56" s="8">
        <f t="shared" si="36"/>
        <v>43.150404905695808</v>
      </c>
      <c r="GA56" s="8">
        <f t="shared" si="36"/>
        <v>42.952147106070221</v>
      </c>
      <c r="GB56" s="8">
        <f t="shared" si="36"/>
        <v>42.749660241061015</v>
      </c>
      <c r="GC56" s="8">
        <f t="shared" si="31"/>
        <v>42.542637066371746</v>
      </c>
      <c r="GD56" s="8">
        <f t="shared" ref="GD56:GS102" si="54">_xlfn.CHISQ.INV(GD$2,$K56)</f>
        <v>42.330736766716569</v>
      </c>
      <c r="GE56" s="8">
        <f t="shared" si="54"/>
        <v>42.113579717491945</v>
      </c>
      <c r="GF56" s="8">
        <f t="shared" si="54"/>
        <v>41.890741172132429</v>
      </c>
      <c r="GG56" s="8">
        <f t="shared" si="54"/>
        <v>41.661743597107851</v>
      </c>
      <c r="GH56" s="8">
        <f t="shared" si="54"/>
        <v>41.426047288253308</v>
      </c>
      <c r="GI56" s="8">
        <f t="shared" si="54"/>
        <v>41.183038780155435</v>
      </c>
      <c r="GJ56" s="8">
        <f t="shared" si="54"/>
        <v>40.932016389387599</v>
      </c>
      <c r="GK56" s="8">
        <f t="shared" si="54"/>
        <v>40.672171989120422</v>
      </c>
      <c r="GL56" s="8">
        <f t="shared" si="54"/>
        <v>40.402567760528115</v>
      </c>
      <c r="GM56" s="8">
        <f t="shared" si="54"/>
        <v>40.122106147199666</v>
      </c>
      <c r="GN56" s="8">
        <f t="shared" si="54"/>
        <v>39.829490457204649</v>
      </c>
      <c r="GO56" s="8">
        <f t="shared" si="54"/>
        <v>39.523172353688295</v>
      </c>
      <c r="GP56" s="8">
        <f t="shared" si="54"/>
        <v>39.201280572466978</v>
      </c>
      <c r="GQ56" s="8">
        <f t="shared" si="54"/>
        <v>38.86152210996115</v>
      </c>
      <c r="GR56" s="8">
        <f t="shared" si="54"/>
        <v>38.501041919693613</v>
      </c>
      <c r="GS56" s="10">
        <f t="shared" si="54"/>
        <v>38.116218062479327</v>
      </c>
      <c r="GT56" s="8">
        <f t="shared" si="46"/>
        <v>37.702352650868178</v>
      </c>
      <c r="GU56" s="8">
        <f t="shared" si="42"/>
        <v>37.253186981589614</v>
      </c>
      <c r="GV56" s="8">
        <f t="shared" si="42"/>
        <v>36.760103811377554</v>
      </c>
      <c r="GW56" s="8">
        <f t="shared" si="53"/>
        <v>36.210735004181053</v>
      </c>
      <c r="GX56" s="8">
        <f t="shared" si="53"/>
        <v>35.586340263529436</v>
      </c>
      <c r="GY56" s="8">
        <f t="shared" si="53"/>
        <v>34.856348830823826</v>
      </c>
      <c r="GZ56" s="8">
        <f t="shared" si="53"/>
        <v>33.965256918410013</v>
      </c>
      <c r="HA56" s="8">
        <f t="shared" si="53"/>
        <v>32.79344678390877</v>
      </c>
      <c r="HB56" s="8">
        <f t="shared" si="53"/>
        <v>30.981252782058498</v>
      </c>
    </row>
    <row r="57" spans="11:210">
      <c r="K57" s="14">
        <v>55</v>
      </c>
      <c r="L57" s="8">
        <f t="shared" si="43"/>
        <v>85.748951558640982</v>
      </c>
      <c r="M57" s="8">
        <f t="shared" si="43"/>
        <v>82.292116829199642</v>
      </c>
      <c r="N57" s="8">
        <f t="shared" si="43"/>
        <v>80.173471277785268</v>
      </c>
      <c r="O57" s="8">
        <f t="shared" si="43"/>
        <v>78.619141662972766</v>
      </c>
      <c r="P57" s="8">
        <f t="shared" si="43"/>
        <v>77.380465576419141</v>
      </c>
      <c r="Q57" s="8">
        <f t="shared" si="43"/>
        <v>76.344712607376451</v>
      </c>
      <c r="R57" s="8">
        <f t="shared" si="43"/>
        <v>75.450897558867382</v>
      </c>
      <c r="S57" s="8">
        <f t="shared" si="43"/>
        <v>74.66218353080825</v>
      </c>
      <c r="T57" s="8">
        <f t="shared" si="43"/>
        <v>73.954563207866713</v>
      </c>
      <c r="U57" s="17">
        <f t="shared" si="43"/>
        <v>73.311493029083252</v>
      </c>
      <c r="V57" s="8">
        <f t="shared" si="43"/>
        <v>72.721074489461856</v>
      </c>
      <c r="W57" s="8">
        <f t="shared" si="43"/>
        <v>72.174454931109068</v>
      </c>
      <c r="X57" s="8">
        <f t="shared" si="43"/>
        <v>71.664863990034718</v>
      </c>
      <c r="Y57" s="8">
        <f t="shared" si="43"/>
        <v>71.187004275093273</v>
      </c>
      <c r="Z57" s="8">
        <f t="shared" si="43"/>
        <v>70.736650413875694</v>
      </c>
      <c r="AA57" s="8">
        <f t="shared" si="43"/>
        <v>70.310376267052092</v>
      </c>
      <c r="AB57" s="8">
        <f t="shared" si="38"/>
        <v>69.905364002570394</v>
      </c>
      <c r="AC57" s="8">
        <f t="shared" si="38"/>
        <v>69.519267159719163</v>
      </c>
      <c r="AD57" s="8">
        <f t="shared" si="38"/>
        <v>69.150110324309097</v>
      </c>
      <c r="AE57" s="8">
        <f t="shared" si="38"/>
        <v>68.796214239709315</v>
      </c>
      <c r="AF57" s="8">
        <f t="shared" si="38"/>
        <v>68.456138971371814</v>
      </c>
      <c r="AG57" s="8">
        <f t="shared" si="38"/>
        <v>68.12864013062287</v>
      </c>
      <c r="AH57" s="8">
        <f t="shared" si="38"/>
        <v>67.812634706771775</v>
      </c>
      <c r="AI57" s="8">
        <f t="shared" si="38"/>
        <v>67.507174077281391</v>
      </c>
      <c r="AJ57" s="8">
        <f t="shared" si="38"/>
        <v>67.211422455018095</v>
      </c>
      <c r="AK57" s="8">
        <f t="shared" si="38"/>
        <v>66.92463950589395</v>
      </c>
      <c r="AL57" s="8">
        <f t="shared" si="38"/>
        <v>66.646166202198671</v>
      </c>
      <c r="AM57" s="8">
        <f t="shared" si="38"/>
        <v>66.375413212935129</v>
      </c>
      <c r="AN57" s="8">
        <f t="shared" si="38"/>
        <v>66.111851302668612</v>
      </c>
      <c r="AO57" s="8">
        <f t="shared" si="38"/>
        <v>65.855003334751103</v>
      </c>
      <c r="AP57" s="8">
        <f t="shared" si="38"/>
        <v>65.604437566738909</v>
      </c>
      <c r="AQ57" s="8">
        <f t="shared" si="50"/>
        <v>65.35976199458986</v>
      </c>
      <c r="AR57" s="8">
        <f t="shared" si="50"/>
        <v>65.120619554187641</v>
      </c>
      <c r="AS57" s="8">
        <f t="shared" si="50"/>
        <v>64.886684028383812</v>
      </c>
      <c r="AT57" s="8">
        <f t="shared" si="50"/>
        <v>64.65765653826783</v>
      </c>
      <c r="AU57" s="8">
        <f t="shared" si="50"/>
        <v>64.433262521068627</v>
      </c>
      <c r="AV57" s="8">
        <f t="shared" si="50"/>
        <v>64.213249115632181</v>
      </c>
      <c r="AW57" s="8">
        <f t="shared" si="50"/>
        <v>63.997382891035294</v>
      </c>
      <c r="AX57" s="8">
        <f t="shared" si="50"/>
        <v>63.785447865498895</v>
      </c>
      <c r="AY57" s="8">
        <f t="shared" si="50"/>
        <v>63.577243772036013</v>
      </c>
      <c r="AZ57" s="8">
        <f t="shared" si="50"/>
        <v>63.37258453472483</v>
      </c>
      <c r="BA57" s="8">
        <f t="shared" si="50"/>
        <v>63.17129692552713</v>
      </c>
      <c r="BB57" s="8">
        <f t="shared" si="50"/>
        <v>62.97321937647645</v>
      </c>
      <c r="BC57" s="8">
        <f t="shared" si="50"/>
        <v>62.778200926070589</v>
      </c>
      <c r="BD57" s="8">
        <f t="shared" si="50"/>
        <v>62.586100281997737</v>
      </c>
      <c r="BE57" s="8">
        <f t="shared" si="50"/>
        <v>62.39678498504653</v>
      </c>
      <c r="BF57" s="8">
        <f t="shared" si="50"/>
        <v>62.210130661306827</v>
      </c>
      <c r="BG57" s="8">
        <f t="shared" si="49"/>
        <v>62.026020351647873</v>
      </c>
      <c r="BH57" s="8">
        <f t="shared" si="49"/>
        <v>61.844343909033157</v>
      </c>
      <c r="BI57" s="8">
        <f t="shared" si="49"/>
        <v>61.664997455551642</v>
      </c>
      <c r="BJ57" s="8">
        <f t="shared" si="49"/>
        <v>61.487882892158574</v>
      </c>
      <c r="BK57" s="8">
        <f t="shared" si="39"/>
        <v>61.312907455060738</v>
      </c>
      <c r="BL57" s="8">
        <f t="shared" si="39"/>
        <v>61.139983313480769</v>
      </c>
      <c r="BM57" s="8">
        <f t="shared" si="39"/>
        <v>60.969027204216118</v>
      </c>
      <c r="BN57" s="8">
        <f t="shared" si="39"/>
        <v>60.799960098990603</v>
      </c>
      <c r="BO57" s="8">
        <f t="shared" si="39"/>
        <v>60.632706901095084</v>
      </c>
      <c r="BP57" s="8">
        <f t="shared" si="39"/>
        <v>60.467196168242879</v>
      </c>
      <c r="BQ57" s="8">
        <f t="shared" si="39"/>
        <v>60.303359858935316</v>
      </c>
      <c r="BR57" s="8">
        <f t="shared" si="39"/>
        <v>60.141133099952519</v>
      </c>
      <c r="BS57" s="8">
        <f t="shared" si="39"/>
        <v>59.980453972861397</v>
      </c>
      <c r="BT57" s="8">
        <f t="shared" si="39"/>
        <v>59.821263317673953</v>
      </c>
      <c r="BU57" s="8">
        <f t="shared" si="39"/>
        <v>59.663504551998344</v>
      </c>
      <c r="BV57" s="8">
        <f t="shared" si="39"/>
        <v>59.507123504208586</v>
      </c>
      <c r="BW57" s="8">
        <f t="shared" si="34"/>
        <v>59.352068259318898</v>
      </c>
      <c r="BX57" s="8">
        <f t="shared" si="34"/>
        <v>59.198289016389246</v>
      </c>
      <c r="BY57" s="8">
        <f t="shared" si="34"/>
        <v>59.045737956412147</v>
      </c>
      <c r="BZ57" s="8">
        <f t="shared" si="34"/>
        <v>58.894369119739729</v>
      </c>
      <c r="CA57" s="8">
        <f t="shared" si="34"/>
        <v>58.744138292205839</v>
      </c>
      <c r="CB57" s="8">
        <f t="shared" si="34"/>
        <v>58.595002899183079</v>
      </c>
      <c r="CC57" s="8">
        <f t="shared" si="34"/>
        <v>58.446921906889564</v>
      </c>
      <c r="CD57" s="8">
        <f t="shared" si="34"/>
        <v>58.299855730327174</v>
      </c>
      <c r="CE57" s="8">
        <f t="shared" si="34"/>
        <v>58.153766147292195</v>
      </c>
      <c r="CF57" s="8">
        <f t="shared" si="34"/>
        <v>58.008616217951968</v>
      </c>
      <c r="CG57" s="8">
        <f t="shared" si="34"/>
        <v>57.864370209528346</v>
      </c>
      <c r="CH57" s="8">
        <f t="shared" si="34"/>
        <v>57.720993525670742</v>
      </c>
      <c r="CI57" s="8">
        <f t="shared" si="34"/>
        <v>57.578452640139055</v>
      </c>
      <c r="CJ57" s="8">
        <f t="shared" si="34"/>
        <v>57.436715034450437</v>
      </c>
      <c r="CK57" s="8">
        <f t="shared" si="34"/>
        <v>57.295749139174092</v>
      </c>
      <c r="CL57" s="8">
        <f t="shared" si="47"/>
        <v>57.155524278585197</v>
      </c>
      <c r="CM57" s="8">
        <f t="shared" si="47"/>
        <v>57.016010618413674</v>
      </c>
      <c r="CN57" s="8">
        <f t="shared" si="47"/>
        <v>56.877179116445021</v>
      </c>
      <c r="CO57" s="8">
        <f t="shared" si="47"/>
        <v>56.73900147575047</v>
      </c>
      <c r="CP57" s="8">
        <f t="shared" si="47"/>
        <v>56.601450100341324</v>
      </c>
      <c r="CQ57" s="8">
        <f t="shared" si="52"/>
        <v>56.464498053058392</v>
      </c>
      <c r="CR57" s="8">
        <f t="shared" si="52"/>
        <v>56.328119015521793</v>
      </c>
      <c r="CS57" s="8">
        <f t="shared" si="52"/>
        <v>56.192287249979707</v>
      </c>
      <c r="CT57" s="8">
        <f t="shared" si="52"/>
        <v>56.056977562905978</v>
      </c>
      <c r="CU57" s="8">
        <f t="shared" si="52"/>
        <v>55.922165270207692</v>
      </c>
      <c r="CV57" s="8">
        <f t="shared" si="52"/>
        <v>55.787826163912847</v>
      </c>
      <c r="CW57" s="8">
        <f t="shared" si="52"/>
        <v>55.65393648021734</v>
      </c>
      <c r="CX57" s="8">
        <f t="shared" si="52"/>
        <v>55.520472868778185</v>
      </c>
      <c r="CY57" s="8">
        <f t="shared" si="52"/>
        <v>55.387412363146694</v>
      </c>
      <c r="CZ57" s="8">
        <f t="shared" si="52"/>
        <v>55.254732352242037</v>
      </c>
      <c r="DA57" s="8">
        <f t="shared" si="52"/>
        <v>55.122410552770965</v>
      </c>
      <c r="DB57" s="8">
        <f t="shared" si="52"/>
        <v>54.990424982504742</v>
      </c>
      <c r="DC57" s="8">
        <f t="shared" si="52"/>
        <v>54.858753934328732</v>
      </c>
      <c r="DD57" s="8">
        <f t="shared" si="52"/>
        <v>54.727375950984118</v>
      </c>
      <c r="DE57" s="8">
        <f t="shared" si="52"/>
        <v>54.596269800424878</v>
      </c>
      <c r="DF57" s="8">
        <f t="shared" si="52"/>
        <v>54.465414451715937</v>
      </c>
      <c r="DG57" s="8">
        <f t="shared" si="51"/>
        <v>54.33478905140143</v>
      </c>
      <c r="DH57" s="8">
        <f t="shared" si="44"/>
        <v>54.204372900273931</v>
      </c>
      <c r="DI57" s="8">
        <f t="shared" si="44"/>
        <v>54.074145430477571</v>
      </c>
      <c r="DJ57" s="8">
        <f t="shared" si="44"/>
        <v>53.944086182879396</v>
      </c>
      <c r="DK57" s="8">
        <f t="shared" si="44"/>
        <v>53.814174784644479</v>
      </c>
      <c r="DL57" s="8">
        <f t="shared" si="44"/>
        <v>53.68439092695106</v>
      </c>
      <c r="DM57" s="8">
        <f t="shared" si="44"/>
        <v>53.554714342782489</v>
      </c>
      <c r="DN57" s="8">
        <f t="shared" si="44"/>
        <v>53.42512478473283</v>
      </c>
      <c r="DO57" s="8">
        <f t="shared" si="44"/>
        <v>53.295602002762671</v>
      </c>
      <c r="DP57" s="8">
        <f t="shared" si="44"/>
        <v>53.166125721841318</v>
      </c>
      <c r="DQ57" s="8">
        <f t="shared" si="40"/>
        <v>53.036675619410389</v>
      </c>
      <c r="DR57" s="8">
        <f t="shared" si="40"/>
        <v>52.907231302602625</v>
      </c>
      <c r="DS57" s="8">
        <f t="shared" si="40"/>
        <v>52.777772285148124</v>
      </c>
      <c r="DT57" s="8">
        <f t="shared" si="40"/>
        <v>52.648277963898046</v>
      </c>
      <c r="DU57" s="8">
        <f t="shared" si="40"/>
        <v>52.518727594893399</v>
      </c>
      <c r="DV57" s="8">
        <f t="shared" si="40"/>
        <v>52.389100268903604</v>
      </c>
      <c r="DW57" s="8">
        <f t="shared" si="40"/>
        <v>52.259374886356198</v>
      </c>
      <c r="DX57" s="8">
        <f t="shared" si="40"/>
        <v>52.129530131575017</v>
      </c>
      <c r="DY57" s="8">
        <f t="shared" si="40"/>
        <v>51.999544446239945</v>
      </c>
      <c r="DZ57" s="8">
        <f t="shared" si="40"/>
        <v>51.86939600197622</v>
      </c>
      <c r="EA57" s="8">
        <f t="shared" si="40"/>
        <v>51.739062671975589</v>
      </c>
      <c r="EB57" s="8">
        <f t="shared" si="40"/>
        <v>51.608522001545431</v>
      </c>
      <c r="EC57" s="8">
        <f t="shared" si="40"/>
        <v>51.477751177474559</v>
      </c>
      <c r="ED57" s="8">
        <f t="shared" si="40"/>
        <v>51.346726996096933</v>
      </c>
      <c r="EE57" s="8">
        <f t="shared" si="40"/>
        <v>51.215425829925032</v>
      </c>
      <c r="EF57" s="8">
        <f t="shared" si="35"/>
        <v>51.083823592715248</v>
      </c>
      <c r="EG57" s="8">
        <f t="shared" si="35"/>
        <v>50.951895702816365</v>
      </c>
      <c r="EH57" s="8">
        <f t="shared" si="30"/>
        <v>50.819617044639806</v>
      </c>
      <c r="EI57" s="8">
        <f t="shared" si="48"/>
        <v>50.686961928076741</v>
      </c>
      <c r="EJ57" s="8">
        <f t="shared" si="48"/>
        <v>50.553904045671707</v>
      </c>
      <c r="EK57" s="8">
        <f t="shared" si="48"/>
        <v>50.420416427345302</v>
      </c>
      <c r="EL57" s="8">
        <f t="shared" si="48"/>
        <v>50.286471392439282</v>
      </c>
      <c r="EM57" s="8">
        <f t="shared" si="48"/>
        <v>50.152040498836236</v>
      </c>
      <c r="EN57" s="8">
        <f t="shared" si="48"/>
        <v>50.017094488881817</v>
      </c>
      <c r="EO57" s="8">
        <f t="shared" si="48"/>
        <v>49.88160323181085</v>
      </c>
      <c r="EP57" s="8">
        <f t="shared" si="48"/>
        <v>49.745535662348594</v>
      </c>
      <c r="EQ57" s="8">
        <f t="shared" si="48"/>
        <v>49.608859715124431</v>
      </c>
      <c r="ER57" s="8">
        <f t="shared" si="48"/>
        <v>49.471542254497614</v>
      </c>
      <c r="ES57" s="8">
        <f t="shared" si="48"/>
        <v>49.333548999351564</v>
      </c>
      <c r="ET57" s="8">
        <f t="shared" si="48"/>
        <v>49.194844442365209</v>
      </c>
      <c r="EU57" s="8">
        <f t="shared" si="48"/>
        <v>49.055391763214956</v>
      </c>
      <c r="EV57" s="8">
        <f t="shared" si="48"/>
        <v>48.915152735099504</v>
      </c>
      <c r="EW57" s="8">
        <f t="shared" si="48"/>
        <v>48.774087623909168</v>
      </c>
      <c r="EX57" s="8">
        <f t="shared" si="48"/>
        <v>48.632155079282157</v>
      </c>
      <c r="EY57" s="8">
        <f t="shared" si="45"/>
        <v>48.489312016699039</v>
      </c>
      <c r="EZ57" s="8">
        <f t="shared" si="45"/>
        <v>48.345513489663638</v>
      </c>
      <c r="FA57" s="8">
        <f t="shared" si="45"/>
        <v>48.200712550899532</v>
      </c>
      <c r="FB57" s="8">
        <f t="shared" si="45"/>
        <v>48.054860101356191</v>
      </c>
      <c r="FC57" s="8">
        <f t="shared" si="45"/>
        <v>47.907904725662149</v>
      </c>
      <c r="FD57" s="8">
        <f t="shared" si="45"/>
        <v>47.759792512483344</v>
      </c>
      <c r="FE57" s="8">
        <f t="shared" si="45"/>
        <v>47.610466858036716</v>
      </c>
      <c r="FF57" s="8">
        <f t="shared" si="45"/>
        <v>47.459868250769112</v>
      </c>
      <c r="FG57" s="8">
        <f t="shared" si="45"/>
        <v>47.307934034931833</v>
      </c>
      <c r="FH57" s="8">
        <f t="shared" si="45"/>
        <v>47.154598150456387</v>
      </c>
      <c r="FI57" s="8">
        <f t="shared" si="45"/>
        <v>46.999790846156664</v>
      </c>
      <c r="FJ57" s="8">
        <f t="shared" si="45"/>
        <v>46.843438362837638</v>
      </c>
      <c r="FK57" s="8">
        <f t="shared" si="41"/>
        <v>46.685462582367158</v>
      </c>
      <c r="FL57" s="8">
        <f t="shared" si="41"/>
        <v>46.525780638149406</v>
      </c>
      <c r="FM57" s="8">
        <f t="shared" si="41"/>
        <v>46.364304481707606</v>
      </c>
      <c r="FN57" s="8">
        <f t="shared" si="36"/>
        <v>46.200940399213771</v>
      </c>
      <c r="FO57" s="8">
        <f t="shared" si="36"/>
        <v>46.035588470766442</v>
      </c>
      <c r="FP57" s="8">
        <f t="shared" si="36"/>
        <v>45.868141963974814</v>
      </c>
      <c r="FQ57" s="8">
        <f t="shared" si="36"/>
        <v>45.698486651912212</v>
      </c>
      <c r="FR57" s="8">
        <f t="shared" si="36"/>
        <v>45.526500043695521</v>
      </c>
      <c r="FS57" s="8">
        <f t="shared" si="36"/>
        <v>45.352050513752594</v>
      </c>
      <c r="FT57" s="8">
        <f t="shared" si="36"/>
        <v>45.174996313162218</v>
      </c>
      <c r="FU57" s="8">
        <f t="shared" si="36"/>
        <v>44.995184443166416</v>
      </c>
      <c r="FV57" s="8">
        <f t="shared" si="36"/>
        <v>44.812449366902911</v>
      </c>
      <c r="FW57" s="8">
        <f t="shared" si="36"/>
        <v>44.626611530378334</v>
      </c>
      <c r="FX57" s="8">
        <f t="shared" si="36"/>
        <v>44.43747565742693</v>
      </c>
      <c r="FY57" s="8">
        <f t="shared" si="36"/>
        <v>44.244828775513732</v>
      </c>
      <c r="FZ57" s="8">
        <f t="shared" si="36"/>
        <v>44.048437919263719</v>
      </c>
      <c r="GA57" s="8">
        <f t="shared" si="36"/>
        <v>43.848047445882337</v>
      </c>
      <c r="GB57" s="8">
        <f t="shared" ref="GB57:GQ102" si="55">_xlfn.CHISQ.INV(GB$2,$K57)</f>
        <v>43.64337588029727</v>
      </c>
      <c r="GC57" s="8">
        <f t="shared" si="55"/>
        <v>43.434112186693511</v>
      </c>
      <c r="GD57" s="8">
        <f t="shared" si="55"/>
        <v>43.219911335461425</v>
      </c>
      <c r="GE57" s="8">
        <f t="shared" si="55"/>
        <v>43.000388998093328</v>
      </c>
      <c r="GF57" s="8">
        <f t="shared" si="55"/>
        <v>42.775115153928212</v>
      </c>
      <c r="GG57" s="8">
        <f t="shared" si="55"/>
        <v>42.543606327090245</v>
      </c>
      <c r="GH57" s="8">
        <f t="shared" si="55"/>
        <v>42.305316082545652</v>
      </c>
      <c r="GI57" s="8">
        <f t="shared" si="55"/>
        <v>42.059623286635855</v>
      </c>
      <c r="GJ57" s="8">
        <f t="shared" si="55"/>
        <v>41.805817464268245</v>
      </c>
      <c r="GK57" s="8">
        <f t="shared" si="55"/>
        <v>41.543080338478454</v>
      </c>
      <c r="GL57" s="8">
        <f t="shared" si="55"/>
        <v>41.27046228132766</v>
      </c>
      <c r="GM57" s="8">
        <f t="shared" si="55"/>
        <v>40.986851879024357</v>
      </c>
      <c r="GN57" s="8">
        <f t="shared" si="55"/>
        <v>40.690936022246298</v>
      </c>
      <c r="GO57" s="8">
        <f t="shared" si="55"/>
        <v>40.381146712876529</v>
      </c>
      <c r="GP57" s="8">
        <f t="shared" si="55"/>
        <v>40.055588850633569</v>
      </c>
      <c r="GQ57" s="8">
        <f t="shared" si="55"/>
        <v>39.711940126618558</v>
      </c>
      <c r="GR57" s="8">
        <f t="shared" si="54"/>
        <v>39.347308875996099</v>
      </c>
      <c r="GS57" s="10">
        <f t="shared" si="54"/>
        <v>38.958026526785027</v>
      </c>
      <c r="GT57" s="8">
        <f t="shared" si="46"/>
        <v>38.539334453383475</v>
      </c>
      <c r="GU57" s="8">
        <f t="shared" si="42"/>
        <v>38.084892664494141</v>
      </c>
      <c r="GV57" s="8">
        <f t="shared" si="42"/>
        <v>37.585971427977952</v>
      </c>
      <c r="GW57" s="8">
        <f t="shared" si="53"/>
        <v>37.030040233305094</v>
      </c>
      <c r="GX57" s="8">
        <f t="shared" si="53"/>
        <v>36.398111144315195</v>
      </c>
      <c r="GY57" s="8">
        <f t="shared" si="53"/>
        <v>35.659206330200725</v>
      </c>
      <c r="GZ57" s="8">
        <f t="shared" si="53"/>
        <v>34.757076015483335</v>
      </c>
      <c r="HA57" s="8">
        <f t="shared" si="53"/>
        <v>33.570475251000012</v>
      </c>
      <c r="HB57" s="8">
        <f t="shared" si="53"/>
        <v>31.734757474526194</v>
      </c>
    </row>
    <row r="58" spans="11:210">
      <c r="K58" s="14">
        <v>56</v>
      </c>
      <c r="L58" s="8">
        <f t="shared" si="43"/>
        <v>86.993755160871714</v>
      </c>
      <c r="M58" s="8">
        <f t="shared" si="43"/>
        <v>83.513429931989407</v>
      </c>
      <c r="N58" s="8">
        <f t="shared" si="43"/>
        <v>81.380038206995749</v>
      </c>
      <c r="O58" s="8">
        <f t="shared" si="43"/>
        <v>79.814713590647557</v>
      </c>
      <c r="P58" s="8">
        <f t="shared" si="43"/>
        <v>78.567164890324179</v>
      </c>
      <c r="Q58" s="8">
        <f t="shared" si="43"/>
        <v>77.523915681487736</v>
      </c>
      <c r="R58" s="8">
        <f t="shared" si="43"/>
        <v>76.623573960077124</v>
      </c>
      <c r="S58" s="8">
        <f t="shared" si="43"/>
        <v>75.829055481645597</v>
      </c>
      <c r="T58" s="8">
        <f t="shared" si="43"/>
        <v>75.116190822401464</v>
      </c>
      <c r="U58" s="17">
        <f t="shared" si="43"/>
        <v>74.468324159309361</v>
      </c>
      <c r="V58" s="8">
        <f t="shared" si="43"/>
        <v>73.873475889829962</v>
      </c>
      <c r="W58" s="8">
        <f t="shared" si="43"/>
        <v>73.322732777727879</v>
      </c>
      <c r="X58" s="8">
        <f t="shared" si="43"/>
        <v>72.809277960873175</v>
      </c>
      <c r="Y58" s="8">
        <f t="shared" si="43"/>
        <v>72.327777543956245</v>
      </c>
      <c r="Z58" s="8">
        <f t="shared" si="43"/>
        <v>71.873976946782548</v>
      </c>
      <c r="AA58" s="8">
        <f t="shared" ref="AA58:AP102" si="56">_xlfn.CHISQ.INV(AA$2,$K58)</f>
        <v>71.444426277828057</v>
      </c>
      <c r="AB58" s="8">
        <f t="shared" si="56"/>
        <v>71.036288116458877</v>
      </c>
      <c r="AC58" s="8">
        <f t="shared" si="56"/>
        <v>70.647199647944475</v>
      </c>
      <c r="AD58" s="8">
        <f t="shared" si="56"/>
        <v>70.275171656312679</v>
      </c>
      <c r="AE58" s="8">
        <f t="shared" si="56"/>
        <v>69.918513124876355</v>
      </c>
      <c r="AF58" s="8">
        <f t="shared" si="56"/>
        <v>69.57577401246931</v>
      </c>
      <c r="AG58" s="8">
        <f t="shared" si="56"/>
        <v>69.245701177546024</v>
      </c>
      <c r="AH58" s="8">
        <f t="shared" si="56"/>
        <v>68.927203975914381</v>
      </c>
      <c r="AI58" s="8">
        <f t="shared" si="56"/>
        <v>68.619327085418618</v>
      </c>
      <c r="AJ58" s="8">
        <f t="shared" si="56"/>
        <v>68.321228804800143</v>
      </c>
      <c r="AK58" s="8">
        <f t="shared" si="56"/>
        <v>68.032163551455739</v>
      </c>
      <c r="AL58" s="8">
        <f t="shared" si="56"/>
        <v>67.751467617039339</v>
      </c>
      <c r="AM58" s="8">
        <f t="shared" si="56"/>
        <v>67.478547477464858</v>
      </c>
      <c r="AN58" s="8">
        <f t="shared" si="56"/>
        <v>67.212870125218132</v>
      </c>
      <c r="AO58" s="8">
        <f t="shared" si="56"/>
        <v>66.953955017079238</v>
      </c>
      <c r="AP58" s="8">
        <f t="shared" si="56"/>
        <v>66.70136732293966</v>
      </c>
      <c r="AQ58" s="8">
        <f t="shared" si="50"/>
        <v>66.454712230633419</v>
      </c>
      <c r="AR58" s="8">
        <f t="shared" si="50"/>
        <v>66.213630114017135</v>
      </c>
      <c r="AS58" s="8">
        <f t="shared" si="50"/>
        <v>65.977792411447396</v>
      </c>
      <c r="AT58" s="8">
        <f t="shared" si="50"/>
        <v>65.746898092532007</v>
      </c>
      <c r="AU58" s="8">
        <f t="shared" si="50"/>
        <v>65.520670614886811</v>
      </c>
      <c r="AV58" s="8">
        <f t="shared" si="50"/>
        <v>65.29885529129794</v>
      </c>
      <c r="AW58" s="8">
        <f t="shared" si="50"/>
        <v>65.081217002404827</v>
      </c>
      <c r="AX58" s="8">
        <f t="shared" si="50"/>
        <v>64.867538201702686</v>
      </c>
      <c r="AY58" s="8">
        <f t="shared" si="50"/>
        <v>64.6576171689982</v>
      </c>
      <c r="AZ58" s="8">
        <f t="shared" si="50"/>
        <v>64.451266475958917</v>
      </c>
      <c r="BA58" s="8">
        <f t="shared" si="50"/>
        <v>64.248311633468148</v>
      </c>
      <c r="BB58" s="8">
        <f t="shared" si="50"/>
        <v>64.048589895435143</v>
      </c>
      <c r="BC58" s="8">
        <f t="shared" si="50"/>
        <v>63.851949197748233</v>
      </c>
      <c r="BD58" s="8">
        <f t="shared" si="50"/>
        <v>63.658247214375969</v>
      </c>
      <c r="BE58" s="8">
        <f t="shared" si="50"/>
        <v>63.467350515361062</v>
      </c>
      <c r="BF58" s="8">
        <f t="shared" si="50"/>
        <v>63.279133813724357</v>
      </c>
      <c r="BG58" s="8">
        <f t="shared" si="49"/>
        <v>63.093479290188526</v>
      </c>
      <c r="BH58" s="8">
        <f t="shared" si="49"/>
        <v>62.910275986215026</v>
      </c>
      <c r="BI58" s="8">
        <f t="shared" si="49"/>
        <v>62.729419257177355</v>
      </c>
      <c r="BJ58" s="8">
        <f t="shared" si="49"/>
        <v>62.550810278614655</v>
      </c>
      <c r="BK58" s="8">
        <f t="shared" si="39"/>
        <v>62.374355599458333</v>
      </c>
      <c r="BL58" s="8">
        <f t="shared" si="39"/>
        <v>62.199966736929198</v>
      </c>
      <c r="BM58" s="8">
        <f t="shared" si="39"/>
        <v>62.027559808488917</v>
      </c>
      <c r="BN58" s="8">
        <f t="shared" si="39"/>
        <v>61.857055196815274</v>
      </c>
      <c r="BO58" s="8">
        <f t="shared" si="39"/>
        <v>61.68837724427344</v>
      </c>
      <c r="BP58" s="8">
        <f t="shared" si="39"/>
        <v>61.521453973787246</v>
      </c>
      <c r="BQ58" s="8">
        <f t="shared" si="39"/>
        <v>61.356216833386746</v>
      </c>
      <c r="BR58" s="8">
        <f t="shared" si="39"/>
        <v>61.19260046203042</v>
      </c>
      <c r="BS58" s="8">
        <f t="shared" si="39"/>
        <v>61.030542474579214</v>
      </c>
      <c r="BT58" s="8">
        <f t="shared" si="39"/>
        <v>60.869983264042268</v>
      </c>
      <c r="BU58" s="8">
        <f t="shared" si="39"/>
        <v>60.710865819425187</v>
      </c>
      <c r="BV58" s="8">
        <f t="shared" si="39"/>
        <v>60.553135557696187</v>
      </c>
      <c r="BW58" s="8">
        <f t="shared" si="34"/>
        <v>60.396740168547026</v>
      </c>
      <c r="BX58" s="8">
        <f t="shared" si="34"/>
        <v>60.241629470766739</v>
      </c>
      <c r="BY58" s="8">
        <f t="shared" si="34"/>
        <v>60.08775527917107</v>
      </c>
      <c r="BZ58" s="8">
        <f t="shared" si="34"/>
        <v>59.935071281139699</v>
      </c>
      <c r="CA58" s="8">
        <f t="shared" si="34"/>
        <v>59.783532921910229</v>
      </c>
      <c r="CB58" s="8">
        <f t="shared" si="34"/>
        <v>59.633097297863252</v>
      </c>
      <c r="CC58" s="8">
        <f t="shared" si="34"/>
        <v>59.483723057108648</v>
      </c>
      <c r="CD58" s="8">
        <f t="shared" si="34"/>
        <v>59.335370306750207</v>
      </c>
      <c r="CE58" s="8">
        <f t="shared" si="34"/>
        <v>59.188000526265718</v>
      </c>
      <c r="CF58" s="8">
        <f t="shared" si="34"/>
        <v>59.041576486492424</v>
      </c>
      <c r="CG58" s="8">
        <f t="shared" si="34"/>
        <v>58.896062173755382</v>
      </c>
      <c r="CH58" s="8">
        <f t="shared" si="34"/>
        <v>58.751422718718537</v>
      </c>
      <c r="CI58" s="8">
        <f t="shared" si="34"/>
        <v>58.607624329575998</v>
      </c>
      <c r="CJ58" s="8">
        <f t="shared" si="34"/>
        <v>58.464634229235166</v>
      </c>
      <c r="CK58" s="8">
        <f t="shared" si="34"/>
        <v>58.322420596173437</v>
      </c>
      <c r="CL58" s="8">
        <f t="shared" si="47"/>
        <v>58.180952508677642</v>
      </c>
      <c r="CM58" s="8">
        <f t="shared" si="47"/>
        <v>58.040199892199908</v>
      </c>
      <c r="CN58" s="8">
        <f t="shared" si="47"/>
        <v>57.900133469585533</v>
      </c>
      <c r="CO58" s="8">
        <f t="shared" si="47"/>
        <v>57.760724713948377</v>
      </c>
      <c r="CP58" s="8">
        <f t="shared" si="47"/>
        <v>57.621945803987252</v>
      </c>
      <c r="CQ58" s="8">
        <f t="shared" si="52"/>
        <v>57.483769581552757</v>
      </c>
      <c r="CR58" s="8">
        <f t="shared" si="52"/>
        <v>57.346169511288565</v>
      </c>
      <c r="CS58" s="8">
        <f t="shared" si="52"/>
        <v>57.209119642184596</v>
      </c>
      <c r="CT58" s="8">
        <f t="shared" si="52"/>
        <v>57.072594570890836</v>
      </c>
      <c r="CU58" s="8">
        <f t="shared" si="52"/>
        <v>56.936569406651792</v>
      </c>
      <c r="CV58" s="8">
        <f t="shared" si="52"/>
        <v>56.801019737730925</v>
      </c>
      <c r="CW58" s="8">
        <f t="shared" si="52"/>
        <v>56.665921599203244</v>
      </c>
      <c r="CX58" s="8">
        <f t="shared" si="52"/>
        <v>56.531251442002045</v>
      </c>
      <c r="CY58" s="8">
        <f t="shared" si="52"/>
        <v>56.39698610311288</v>
      </c>
      <c r="CZ58" s="8">
        <f t="shared" si="52"/>
        <v>56.263102776814314</v>
      </c>
      <c r="DA58" s="8">
        <f t="shared" si="52"/>
        <v>56.129578986870463</v>
      </c>
      <c r="DB58" s="8">
        <f t="shared" si="52"/>
        <v>55.99639255958575</v>
      </c>
      <c r="DC58" s="8">
        <f t="shared" si="52"/>
        <v>55.86352159763662</v>
      </c>
      <c r="DD58" s="8">
        <f t="shared" si="52"/>
        <v>55.730944454598955</v>
      </c>
      <c r="DE58" s="8">
        <f t="shared" si="52"/>
        <v>55.598639710093835</v>
      </c>
      <c r="DF58" s="8">
        <f t="shared" si="52"/>
        <v>55.466586145476796</v>
      </c>
      <c r="DG58" s="8">
        <f t="shared" si="51"/>
        <v>55.334762719999027</v>
      </c>
      <c r="DH58" s="8">
        <f t="shared" si="44"/>
        <v>55.203148547370638</v>
      </c>
      <c r="DI58" s="8">
        <f t="shared" si="44"/>
        <v>55.071722872658555</v>
      </c>
      <c r="DJ58" s="8">
        <f t="shared" si="44"/>
        <v>54.940465049452527</v>
      </c>
      <c r="DK58" s="8">
        <f t="shared" si="44"/>
        <v>54.809354517234389</v>
      </c>
      <c r="DL58" s="8">
        <f t="shared" si="44"/>
        <v>54.678370778886205</v>
      </c>
      <c r="DM58" s="8">
        <f t="shared" si="44"/>
        <v>54.54749337827343</v>
      </c>
      <c r="DN58" s="8">
        <f t="shared" si="44"/>
        <v>54.416701877839344</v>
      </c>
      <c r="DO58" s="8">
        <f t="shared" si="44"/>
        <v>54.285975836146811</v>
      </c>
      <c r="DP58" s="8">
        <f t="shared" si="44"/>
        <v>54.15529478530275</v>
      </c>
      <c r="DQ58" s="8">
        <f t="shared" si="40"/>
        <v>54.02463820819974</v>
      </c>
      <c r="DR58" s="8">
        <f t="shared" si="40"/>
        <v>53.893985515507957</v>
      </c>
      <c r="DS58" s="8">
        <f t="shared" si="40"/>
        <v>53.763316022348839</v>
      </c>
      <c r="DT58" s="8">
        <f t="shared" si="40"/>
        <v>53.632608924579891</v>
      </c>
      <c r="DU58" s="8">
        <f t="shared" si="40"/>
        <v>53.5018432746174</v>
      </c>
      <c r="DV58" s="8">
        <f t="shared" si="40"/>
        <v>53.370997956720998</v>
      </c>
      <c r="DW58" s="8">
        <f t="shared" si="40"/>
        <v>53.240051661660466</v>
      </c>
      <c r="DX58" s="8">
        <f t="shared" si="40"/>
        <v>53.10898286068138</v>
      </c>
      <c r="DY58" s="8">
        <f t="shared" si="40"/>
        <v>52.977769778681576</v>
      </c>
      <c r="DZ58" s="8">
        <f t="shared" si="40"/>
        <v>52.846390366505396</v>
      </c>
      <c r="EA58" s="8">
        <f t="shared" si="40"/>
        <v>52.71482227225701</v>
      </c>
      <c r="EB58" s="8">
        <f t="shared" si="40"/>
        <v>52.583042811527577</v>
      </c>
      <c r="EC58" s="8">
        <f t="shared" si="40"/>
        <v>52.451028936423874</v>
      </c>
      <c r="ED58" s="8">
        <f t="shared" si="40"/>
        <v>52.318757203278018</v>
      </c>
      <c r="EE58" s="8">
        <f t="shared" ref="EE58:ET102" si="57">_xlfn.CHISQ.INV(EE$2,$K58)</f>
        <v>52.186203738908738</v>
      </c>
      <c r="EF58" s="8">
        <f t="shared" si="57"/>
        <v>52.053344205294856</v>
      </c>
      <c r="EG58" s="8">
        <f t="shared" si="57"/>
        <v>51.92015376251026</v>
      </c>
      <c r="EH58" s="8">
        <f t="shared" si="57"/>
        <v>51.786607029757178</v>
      </c>
      <c r="EI58" s="8">
        <f t="shared" si="57"/>
        <v>51.652678044320844</v>
      </c>
      <c r="EJ58" s="8">
        <f t="shared" si="57"/>
        <v>51.518340218252796</v>
      </c>
      <c r="EK58" s="8">
        <f t="shared" si="48"/>
        <v>51.383566292572979</v>
      </c>
      <c r="EL58" s="8">
        <f t="shared" si="48"/>
        <v>51.248328288761329</v>
      </c>
      <c r="EM58" s="8">
        <f t="shared" si="48"/>
        <v>51.11259745728789</v>
      </c>
      <c r="EN58" s="8">
        <f t="shared" si="48"/>
        <v>50.976344222906263</v>
      </c>
      <c r="EO58" s="8">
        <f t="shared" si="48"/>
        <v>50.839538126408193</v>
      </c>
      <c r="EP58" s="8">
        <f t="shared" si="48"/>
        <v>50.702147762506321</v>
      </c>
      <c r="EQ58" s="8">
        <f t="shared" si="48"/>
        <v>50.564140713478402</v>
      </c>
      <c r="ER58" s="8">
        <f t="shared" si="48"/>
        <v>50.425483478167379</v>
      </c>
      <c r="ES58" s="8">
        <f t="shared" si="48"/>
        <v>50.286141395888698</v>
      </c>
      <c r="ET58" s="8">
        <f t="shared" si="48"/>
        <v>50.146078564747171</v>
      </c>
      <c r="EU58" s="8">
        <f t="shared" si="48"/>
        <v>50.005257753810596</v>
      </c>
      <c r="EV58" s="8">
        <f t="shared" si="48"/>
        <v>49.86364030852468</v>
      </c>
      <c r="EW58" s="8">
        <f t="shared" si="48"/>
        <v>49.721186048682831</v>
      </c>
      <c r="EX58" s="8">
        <f t="shared" si="48"/>
        <v>49.57785315818392</v>
      </c>
      <c r="EY58" s="8">
        <f t="shared" si="45"/>
        <v>49.433598065719053</v>
      </c>
      <c r="EZ58" s="8">
        <f t="shared" si="45"/>
        <v>49.288375315423643</v>
      </c>
      <c r="FA58" s="8">
        <f t="shared" si="45"/>
        <v>49.142137426411225</v>
      </c>
      <c r="FB58" s="8">
        <f t="shared" si="45"/>
        <v>48.994834739967963</v>
      </c>
      <c r="FC58" s="8">
        <f t="shared" si="45"/>
        <v>48.846415253028717</v>
      </c>
      <c r="FD58" s="8">
        <f t="shared" si="45"/>
        <v>48.696824436373781</v>
      </c>
      <c r="FE58" s="8">
        <f t="shared" si="45"/>
        <v>48.546005035774982</v>
      </c>
      <c r="FF58" s="8">
        <f t="shared" si="45"/>
        <v>48.39389685407653</v>
      </c>
      <c r="FG58" s="8">
        <f t="shared" si="45"/>
        <v>48.240436511913252</v>
      </c>
      <c r="FH58" s="8">
        <f t="shared" si="45"/>
        <v>48.085557184439587</v>
      </c>
      <c r="FI58" s="8">
        <f t="shared" si="45"/>
        <v>47.929188311058013</v>
      </c>
      <c r="FJ58" s="8">
        <f t="shared" si="45"/>
        <v>47.771255274684684</v>
      </c>
      <c r="FK58" s="8">
        <f t="shared" si="41"/>
        <v>47.61167904656017</v>
      </c>
      <c r="FL58" s="8">
        <f t="shared" si="41"/>
        <v>47.450375791987426</v>
      </c>
      <c r="FM58" s="8">
        <f t="shared" si="41"/>
        <v>47.28725643163898</v>
      </c>
      <c r="FN58" s="8">
        <f t="shared" ref="FN58:GC102" si="58">_xlfn.CHISQ.INV(FN$2,$K58)</f>
        <v>47.122226152194841</v>
      </c>
      <c r="FO58" s="8">
        <f t="shared" si="58"/>
        <v>46.955183859022675</v>
      </c>
      <c r="FP58" s="8">
        <f t="shared" si="58"/>
        <v>46.78602156235371</v>
      </c>
      <c r="FQ58" s="8">
        <f t="shared" si="58"/>
        <v>46.614623686893935</v>
      </c>
      <c r="FR58" s="8">
        <f t="shared" si="58"/>
        <v>46.440866292980829</v>
      </c>
      <c r="FS58" s="8">
        <f t="shared" si="58"/>
        <v>46.264616195173929</v>
      </c>
      <c r="FT58" s="8">
        <f t="shared" si="58"/>
        <v>46.085729961456614</v>
      </c>
      <c r="FU58" s="8">
        <f t="shared" si="58"/>
        <v>45.904052772900116</v>
      </c>
      <c r="FV58" s="8">
        <f t="shared" si="58"/>
        <v>45.719417119537987</v>
      </c>
      <c r="FW58" s="8">
        <f t="shared" si="58"/>
        <v>45.531641303108806</v>
      </c>
      <c r="FX58" s="8">
        <f t="shared" si="58"/>
        <v>45.340527710969553</v>
      </c>
      <c r="FY58" s="8">
        <f t="shared" si="58"/>
        <v>45.145860817497066</v>
      </c>
      <c r="FZ58" s="8">
        <f t="shared" si="58"/>
        <v>44.947404859191167</v>
      </c>
      <c r="GA58" s="8">
        <f t="shared" si="58"/>
        <v>44.744901116815768</v>
      </c>
      <c r="GB58" s="8">
        <f t="shared" si="58"/>
        <v>44.538064721371889</v>
      </c>
      <c r="GC58" s="8">
        <f t="shared" si="58"/>
        <v>44.326580879269635</v>
      </c>
      <c r="GD58" s="8">
        <f t="shared" si="55"/>
        <v>44.110100384062235</v>
      </c>
      <c r="GE58" s="8">
        <f t="shared" si="55"/>
        <v>43.888234245156333</v>
      </c>
      <c r="GF58" s="8">
        <f t="shared" si="55"/>
        <v>43.660547214655949</v>
      </c>
      <c r="GG58" s="8">
        <f t="shared" si="55"/>
        <v>43.426549927105782</v>
      </c>
      <c r="GH58" s="8">
        <f t="shared" si="55"/>
        <v>43.185689276333576</v>
      </c>
      <c r="GI58" s="8">
        <f t="shared" si="55"/>
        <v>42.937336528439182</v>
      </c>
      <c r="GJ58" s="8">
        <f t="shared" si="55"/>
        <v>42.680772494576054</v>
      </c>
      <c r="GK58" s="8">
        <f t="shared" si="55"/>
        <v>42.4151688375294</v>
      </c>
      <c r="GL58" s="8">
        <f t="shared" si="55"/>
        <v>42.13956422474147</v>
      </c>
      <c r="GM58" s="8">
        <f t="shared" si="55"/>
        <v>41.852833507557065</v>
      </c>
      <c r="GN58" s="8">
        <f t="shared" si="55"/>
        <v>41.553647304284517</v>
      </c>
      <c r="GO58" s="8">
        <f t="shared" si="55"/>
        <v>41.240418129057389</v>
      </c>
      <c r="GP58" s="8">
        <f t="shared" si="55"/>
        <v>40.911227255638437</v>
      </c>
      <c r="GQ58" s="8">
        <f t="shared" si="55"/>
        <v>40.563723327884937</v>
      </c>
      <c r="GR58" s="8">
        <f t="shared" si="54"/>
        <v>40.194978384694842</v>
      </c>
      <c r="GS58" s="10">
        <f t="shared" si="54"/>
        <v>39.801277630931189</v>
      </c>
      <c r="GT58" s="8">
        <f t="shared" si="46"/>
        <v>39.377802235615725</v>
      </c>
      <c r="GU58" s="8">
        <f t="shared" si="42"/>
        <v>38.918131631306046</v>
      </c>
      <c r="GV58" s="8">
        <f t="shared" si="42"/>
        <v>38.413424580319081</v>
      </c>
      <c r="GW58" s="8">
        <f t="shared" si="53"/>
        <v>37.850989614087624</v>
      </c>
      <c r="GX58" s="8">
        <f t="shared" si="53"/>
        <v>37.211593311714942</v>
      </c>
      <c r="GY58" s="8">
        <f t="shared" si="53"/>
        <v>36.463854302090517</v>
      </c>
      <c r="GZ58" s="8">
        <f t="shared" si="53"/>
        <v>35.550783270475684</v>
      </c>
      <c r="HA58" s="8">
        <f t="shared" si="53"/>
        <v>34.349522057177936</v>
      </c>
      <c r="HB58" s="8">
        <f t="shared" si="53"/>
        <v>32.490485693134239</v>
      </c>
    </row>
    <row r="59" spans="11:210">
      <c r="K59" s="14">
        <v>57</v>
      </c>
      <c r="L59" s="8">
        <f t="shared" ref="L59:AA102" si="59">_xlfn.CHISQ.INV(L$2,$K59)</f>
        <v>88.236375409982116</v>
      </c>
      <c r="M59" s="8">
        <f t="shared" si="59"/>
        <v>84.732765705063827</v>
      </c>
      <c r="N59" s="8">
        <f t="shared" si="59"/>
        <v>82.584757660932198</v>
      </c>
      <c r="O59" s="8">
        <f t="shared" si="59"/>
        <v>81.008535113351698</v>
      </c>
      <c r="P59" s="8">
        <f t="shared" si="59"/>
        <v>79.752192280290387</v>
      </c>
      <c r="Q59" s="8">
        <f t="shared" si="59"/>
        <v>78.701513237886076</v>
      </c>
      <c r="R59" s="8">
        <f t="shared" si="59"/>
        <v>77.794702732773928</v>
      </c>
      <c r="S59" s="8">
        <f t="shared" si="59"/>
        <v>76.994431341991771</v>
      </c>
      <c r="T59" s="8">
        <f t="shared" si="59"/>
        <v>76.276368954254693</v>
      </c>
      <c r="U59" s="17">
        <f t="shared" si="59"/>
        <v>75.623748469376054</v>
      </c>
      <c r="V59" s="8">
        <f t="shared" si="59"/>
        <v>75.024509899344352</v>
      </c>
      <c r="W59" s="8">
        <f t="shared" si="59"/>
        <v>74.469679961865623</v>
      </c>
      <c r="X59" s="8">
        <f t="shared" si="59"/>
        <v>73.952395705498901</v>
      </c>
      <c r="Y59" s="8">
        <f t="shared" si="59"/>
        <v>73.467287051918163</v>
      </c>
      <c r="Z59" s="8">
        <f t="shared" si="59"/>
        <v>73.010070470240123</v>
      </c>
      <c r="AA59" s="8">
        <f t="shared" si="59"/>
        <v>72.577272525926816</v>
      </c>
      <c r="AB59" s="8">
        <f t="shared" si="56"/>
        <v>72.166036382355585</v>
      </c>
      <c r="AC59" s="8">
        <f t="shared" si="56"/>
        <v>71.773983014933719</v>
      </c>
      <c r="AD59" s="8">
        <f t="shared" si="56"/>
        <v>71.399109527615963</v>
      </c>
      <c r="AE59" s="8">
        <f t="shared" si="56"/>
        <v>71.039713247404322</v>
      </c>
      <c r="AF59" s="8">
        <f t="shared" si="56"/>
        <v>70.694334115706198</v>
      </c>
      <c r="AG59" s="8">
        <f t="shared" si="56"/>
        <v>70.361710315376243</v>
      </c>
      <c r="AH59" s="8">
        <f t="shared" si="56"/>
        <v>70.0407436361333</v>
      </c>
      <c r="AI59" s="8">
        <f t="shared" si="56"/>
        <v>69.730472115386917</v>
      </c>
      <c r="AJ59" s="8">
        <f t="shared" si="56"/>
        <v>69.430048190014276</v>
      </c>
      <c r="AK59" s="8">
        <f t="shared" si="56"/>
        <v>69.13872107528951</v>
      </c>
      <c r="AL59" s="8">
        <f t="shared" si="56"/>
        <v>68.855822423615251</v>
      </c>
      <c r="AM59" s="8">
        <f t="shared" si="56"/>
        <v>68.580754554900295</v>
      </c>
      <c r="AN59" s="8">
        <f t="shared" si="56"/>
        <v>68.312980722919917</v>
      </c>
      <c r="AO59" s="8">
        <f t="shared" si="56"/>
        <v>68.052017008025459</v>
      </c>
      <c r="AP59" s="8">
        <f t="shared" si="56"/>
        <v>67.797425519771409</v>
      </c>
      <c r="AQ59" s="8">
        <f t="shared" si="50"/>
        <v>67.548808662727453</v>
      </c>
      <c r="AR59" s="8">
        <f t="shared" si="50"/>
        <v>67.30580427140913</v>
      </c>
      <c r="AS59" s="8">
        <f t="shared" si="50"/>
        <v>67.068081460442414</v>
      </c>
      <c r="AT59" s="8">
        <f t="shared" si="50"/>
        <v>66.835337067012389</v>
      </c>
      <c r="AU59" s="8">
        <f t="shared" si="50"/>
        <v>66.607292586661885</v>
      </c>
      <c r="AV59" s="8">
        <f t="shared" si="50"/>
        <v>66.38369152229987</v>
      </c>
      <c r="AW59" s="8">
        <f t="shared" si="50"/>
        <v>66.164297081094432</v>
      </c>
      <c r="AX59" s="8">
        <f t="shared" si="50"/>
        <v>65.948890165687203</v>
      </c>
      <c r="AY59" s="8">
        <f t="shared" si="50"/>
        <v>65.737267615564321</v>
      </c>
      <c r="AZ59" s="8">
        <f t="shared" si="50"/>
        <v>65.529240661976843</v>
      </c>
      <c r="BA59" s="8">
        <f t="shared" si="50"/>
        <v>65.324633565915732</v>
      </c>
      <c r="BB59" s="8">
        <f t="shared" si="50"/>
        <v>65.123282413618071</v>
      </c>
      <c r="BC59" s="8">
        <f t="shared" si="50"/>
        <v>64.925034048146514</v>
      </c>
      <c r="BD59" s="8">
        <f t="shared" si="50"/>
        <v>64.729745118923901</v>
      </c>
      <c r="BE59" s="8">
        <f t="shared" si="50"/>
        <v>64.537281233863553</v>
      </c>
      <c r="BF59" s="8">
        <f t="shared" si="50"/>
        <v>64.347516201023083</v>
      </c>
      <c r="BG59" s="8">
        <f t="shared" si="49"/>
        <v>64.160331348615699</v>
      </c>
      <c r="BH59" s="8">
        <f t="shared" si="49"/>
        <v>63.975614913807178</v>
      </c>
      <c r="BI59" s="8">
        <f t="shared" si="49"/>
        <v>63.793261492065064</v>
      </c>
      <c r="BJ59" s="8">
        <f t="shared" si="49"/>
        <v>63.61317153995612</v>
      </c>
      <c r="BK59" s="8">
        <f t="shared" si="39"/>
        <v>63.435250925242066</v>
      </c>
      <c r="BL59" s="8">
        <f t="shared" si="39"/>
        <v>63.259410518935105</v>
      </c>
      <c r="BM59" s="8">
        <f t="shared" si="39"/>
        <v>63.085565824664727</v>
      </c>
      <c r="BN59" s="8">
        <f t="shared" si="39"/>
        <v>62.913636641297821</v>
      </c>
      <c r="BO59" s="8">
        <f t="shared" si="39"/>
        <v>62.743546755259757</v>
      </c>
      <c r="BP59" s="8">
        <f t="shared" si="39"/>
        <v>62.575223659439004</v>
      </c>
      <c r="BQ59" s="8">
        <f t="shared" si="39"/>
        <v>62.408598295932826</v>
      </c>
      <c r="BR59" s="8">
        <f t="shared" si="39"/>
        <v>62.243604820215694</v>
      </c>
      <c r="BS59" s="8">
        <f t="shared" si="39"/>
        <v>62.08018038459295</v>
      </c>
      <c r="BT59" s="8">
        <f t="shared" si="39"/>
        <v>61.918264939046459</v>
      </c>
      <c r="BU59" s="8">
        <f t="shared" si="39"/>
        <v>61.757801047791595</v>
      </c>
      <c r="BV59" s="8">
        <f t="shared" si="39"/>
        <v>61.598733720050561</v>
      </c>
      <c r="BW59" s="8">
        <f t="shared" si="34"/>
        <v>61.441010253709671</v>
      </c>
      <c r="BX59" s="8">
        <f t="shared" si="34"/>
        <v>61.284580090670509</v>
      </c>
      <c r="BY59" s="8">
        <f t="shared" si="34"/>
        <v>61.129394682830444</v>
      </c>
      <c r="BZ59" s="8">
        <f t="shared" si="34"/>
        <v>60.975407367737873</v>
      </c>
      <c r="CA59" s="8">
        <f t="shared" si="34"/>
        <v>60.82257325306545</v>
      </c>
      <c r="CB59" s="8">
        <f t="shared" si="34"/>
        <v>60.670849109130074</v>
      </c>
      <c r="CC59" s="8">
        <f t="shared" si="34"/>
        <v>60.520193268764992</v>
      </c>
      <c r="CD59" s="8">
        <f t="shared" si="34"/>
        <v>60.370565533916874</v>
      </c>
      <c r="CE59" s="8">
        <f t="shared" si="34"/>
        <v>60.221927088400911</v>
      </c>
      <c r="CF59" s="8">
        <f t="shared" si="34"/>
        <v>60.074240416300285</v>
      </c>
      <c r="CG59" s="8">
        <f t="shared" si="34"/>
        <v>59.927469225544392</v>
      </c>
      <c r="CH59" s="8">
        <f t="shared" si="34"/>
        <v>59.781578376242514</v>
      </c>
      <c r="CI59" s="8">
        <f t="shared" si="34"/>
        <v>59.636533813387899</v>
      </c>
      <c r="CJ59" s="8">
        <f t="shared" si="34"/>
        <v>59.492302503581264</v>
      </c>
      <c r="CK59" s="8">
        <f t="shared" si="34"/>
        <v>59.348852375453362</v>
      </c>
      <c r="CL59" s="8">
        <f t="shared" si="47"/>
        <v>59.206152263493557</v>
      </c>
      <c r="CM59" s="8">
        <f t="shared" si="47"/>
        <v>59.064171855016312</v>
      </c>
      <c r="CN59" s="8">
        <f t="shared" si="47"/>
        <v>58.922881640019369</v>
      </c>
      <c r="CO59" s="8">
        <f t="shared" si="47"/>
        <v>58.782252863707548</v>
      </c>
      <c r="CP59" s="8">
        <f t="shared" si="47"/>
        <v>58.642257481474189</v>
      </c>
      <c r="CQ59" s="8">
        <f t="shared" si="52"/>
        <v>58.5028681161482</v>
      </c>
      <c r="CR59" s="8">
        <f t="shared" si="52"/>
        <v>58.364058017329675</v>
      </c>
      <c r="CS59" s="8">
        <f t="shared" si="52"/>
        <v>58.225801022649982</v>
      </c>
      <c r="CT59" s="8">
        <f t="shared" si="52"/>
        <v>58.08807152080437</v>
      </c>
      <c r="CU59" s="8">
        <f t="shared" si="52"/>
        <v>57.950844416215759</v>
      </c>
      <c r="CV59" s="8">
        <f t="shared" si="52"/>
        <v>57.81409509519824</v>
      </c>
      <c r="CW59" s="8">
        <f t="shared" si="52"/>
        <v>57.677799393497494</v>
      </c>
      <c r="CX59" s="8">
        <f t="shared" si="52"/>
        <v>57.541933565093288</v>
      </c>
      <c r="CY59" s="8">
        <f t="shared" si="52"/>
        <v>57.406474252156372</v>
      </c>
      <c r="CZ59" s="8">
        <f t="shared" si="52"/>
        <v>57.2713984560584</v>
      </c>
      <c r="DA59" s="8">
        <f t="shared" si="52"/>
        <v>57.136683509339413</v>
      </c>
      <c r="DB59" s="8">
        <f t="shared" si="52"/>
        <v>57.002307048542342</v>
      </c>
      <c r="DC59" s="8">
        <f t="shared" si="52"/>
        <v>56.868246987828726</v>
      </c>
      <c r="DD59" s="8">
        <f t="shared" si="52"/>
        <v>56.734481493293835</v>
      </c>
      <c r="DE59" s="8">
        <f t="shared" si="52"/>
        <v>56.600988957902977</v>
      </c>
      <c r="DF59" s="8">
        <f t="shared" si="52"/>
        <v>56.467747976973797</v>
      </c>
      <c r="DG59" s="8">
        <f t="shared" si="51"/>
        <v>56.33473732413217</v>
      </c>
      <c r="DH59" s="8">
        <f t="shared" si="44"/>
        <v>56.201935927671435</v>
      </c>
      <c r="DI59" s="8">
        <f t="shared" si="44"/>
        <v>56.069322847246752</v>
      </c>
      <c r="DJ59" s="8">
        <f t="shared" si="44"/>
        <v>55.936877250837675</v>
      </c>
      <c r="DK59" s="8">
        <f t="shared" si="44"/>
        <v>55.804578391913374</v>
      </c>
      <c r="DL59" s="8">
        <f t="shared" si="44"/>
        <v>55.672405586735572</v>
      </c>
      <c r="DM59" s="8">
        <f t="shared" si="44"/>
        <v>55.540338191734769</v>
      </c>
      <c r="DN59" s="8">
        <f t="shared" si="44"/>
        <v>55.408355580895474</v>
      </c>
      <c r="DO59" s="8">
        <f t="shared" si="44"/>
        <v>55.276437123085692</v>
      </c>
      <c r="DP59" s="8">
        <f t="shared" si="44"/>
        <v>55.144562159265632</v>
      </c>
      <c r="DQ59" s="8">
        <f t="shared" ref="DQ59:EF102" si="60">_xlfn.CHISQ.INV(DQ$2,$K59)</f>
        <v>55.01270997950931</v>
      </c>
      <c r="DR59" s="8">
        <f t="shared" si="60"/>
        <v>54.880859799771592</v>
      </c>
      <c r="DS59" s="8">
        <f t="shared" si="60"/>
        <v>54.748990738331351</v>
      </c>
      <c r="DT59" s="8">
        <f t="shared" si="60"/>
        <v>54.617081791839503</v>
      </c>
      <c r="DU59" s="8">
        <f t="shared" si="60"/>
        <v>54.485111810897784</v>
      </c>
      <c r="DV59" s="8">
        <f t="shared" si="60"/>
        <v>54.353059475091555</v>
      </c>
      <c r="DW59" s="8">
        <f t="shared" si="60"/>
        <v>54.220903267396103</v>
      </c>
      <c r="DX59" s="8">
        <f t="shared" si="60"/>
        <v>54.088621447872043</v>
      </c>
      <c r="DY59" s="8">
        <f t="shared" si="60"/>
        <v>53.956192026561069</v>
      </c>
      <c r="DZ59" s="8">
        <f t="shared" si="60"/>
        <v>53.823592735487736</v>
      </c>
      <c r="EA59" s="8">
        <f t="shared" si="60"/>
        <v>53.690800999667637</v>
      </c>
      <c r="EB59" s="8">
        <f t="shared" si="60"/>
        <v>53.557793907015466</v>
      </c>
      <c r="EC59" s="8">
        <f t="shared" si="60"/>
        <v>53.424548177039426</v>
      </c>
      <c r="ED59" s="8">
        <f t="shared" si="60"/>
        <v>53.291040128200088</v>
      </c>
      <c r="EE59" s="8">
        <f t="shared" si="60"/>
        <v>53.157245643802852</v>
      </c>
      <c r="EF59" s="8">
        <f t="shared" si="60"/>
        <v>53.023140136282933</v>
      </c>
      <c r="EG59" s="8">
        <f t="shared" si="57"/>
        <v>52.888698509730474</v>
      </c>
      <c r="EH59" s="8">
        <f t="shared" si="57"/>
        <v>52.753895120490746</v>
      </c>
      <c r="EI59" s="8">
        <f t="shared" si="57"/>
        <v>52.618703735660368</v>
      </c>
      <c r="EJ59" s="8">
        <f t="shared" si="57"/>
        <v>52.483097489284631</v>
      </c>
      <c r="EK59" s="8">
        <f t="shared" si="48"/>
        <v>52.347048836043619</v>
      </c>
      <c r="EL59" s="8">
        <f t="shared" si="48"/>
        <v>52.210529502195065</v>
      </c>
      <c r="EM59" s="8">
        <f t="shared" si="48"/>
        <v>52.073510433520163</v>
      </c>
      <c r="EN59" s="8">
        <f t="shared" si="48"/>
        <v>51.935961739993751</v>
      </c>
      <c r="EO59" s="8">
        <f t="shared" si="48"/>
        <v>51.797852636873209</v>
      </c>
      <c r="EP59" s="8">
        <f t="shared" si="48"/>
        <v>51.659151381869144</v>
      </c>
      <c r="EQ59" s="8">
        <f t="shared" si="48"/>
        <v>51.519825208026766</v>
      </c>
      <c r="ER59" s="8">
        <f t="shared" si="48"/>
        <v>51.379840251907602</v>
      </c>
      <c r="ES59" s="8">
        <f t="shared" si="48"/>
        <v>51.239161476617582</v>
      </c>
      <c r="ET59" s="8">
        <f t="shared" si="48"/>
        <v>51.097752589177844</v>
      </c>
      <c r="EU59" s="8">
        <f t="shared" si="48"/>
        <v>50.955575951679009</v>
      </c>
      <c r="EV59" s="8">
        <f t="shared" si="48"/>
        <v>50.812592485595893</v>
      </c>
      <c r="EW59" s="8">
        <f t="shared" si="48"/>
        <v>50.66876156856835</v>
      </c>
      <c r="EX59" s="8">
        <f t="shared" si="48"/>
        <v>50.524040922871933</v>
      </c>
      <c r="EY59" s="8">
        <f t="shared" si="45"/>
        <v>50.378386494709169</v>
      </c>
      <c r="EZ59" s="8">
        <f t="shared" si="45"/>
        <v>50.23175232334637</v>
      </c>
      <c r="FA59" s="8">
        <f t="shared" si="45"/>
        <v>50.084090398999223</v>
      </c>
      <c r="FB59" s="8">
        <f t="shared" si="45"/>
        <v>49.935350508231572</v>
      </c>
      <c r="FC59" s="8">
        <f t="shared" si="45"/>
        <v>49.785480065471667</v>
      </c>
      <c r="FD59" s="8">
        <f t="shared" si="45"/>
        <v>49.634423929066266</v>
      </c>
      <c r="FE59" s="8">
        <f t="shared" si="45"/>
        <v>49.48212420007988</v>
      </c>
      <c r="FF59" s="8">
        <f t="shared" si="45"/>
        <v>49.328520001800378</v>
      </c>
      <c r="FG59" s="8">
        <f t="shared" si="45"/>
        <v>49.173547237625826</v>
      </c>
      <c r="FH59" s="8">
        <f t="shared" si="45"/>
        <v>49.017138324674278</v>
      </c>
      <c r="FI59" s="8">
        <f t="shared" si="45"/>
        <v>48.859221900068782</v>
      </c>
      <c r="FJ59" s="8">
        <f t="shared" si="45"/>
        <v>48.699722496393591</v>
      </c>
      <c r="FK59" s="8">
        <f t="shared" si="41"/>
        <v>48.53856018228101</v>
      </c>
      <c r="FL59" s="8">
        <f t="shared" si="41"/>
        <v>48.375650163455276</v>
      </c>
      <c r="FM59" s="8">
        <f t="shared" si="41"/>
        <v>48.210902338810278</v>
      </c>
      <c r="FN59" s="8">
        <f t="shared" si="58"/>
        <v>48.04422080520704</v>
      </c>
      <c r="FO59" s="8">
        <f t="shared" si="58"/>
        <v>47.875503303613868</v>
      </c>
      <c r="FP59" s="8">
        <f t="shared" si="58"/>
        <v>47.70464059793872</v>
      </c>
      <c r="FQ59" s="8">
        <f t="shared" si="58"/>
        <v>47.531515776370796</v>
      </c>
      <c r="FR59" s="8">
        <f t="shared" si="58"/>
        <v>47.356003463196693</v>
      </c>
      <c r="FS59" s="8">
        <f t="shared" si="58"/>
        <v>47.177968926807225</v>
      </c>
      <c r="FT59" s="8">
        <f t="shared" si="58"/>
        <v>46.997267066866677</v>
      </c>
      <c r="FU59" s="8">
        <f t="shared" si="58"/>
        <v>46.813741260249067</v>
      </c>
      <c r="FV59" s="8">
        <f t="shared" si="58"/>
        <v>46.627222041192717</v>
      </c>
      <c r="FW59" s="8">
        <f t="shared" si="58"/>
        <v>46.437525585970931</v>
      </c>
      <c r="FX59" s="8">
        <f t="shared" si="58"/>
        <v>46.244451965943107</v>
      </c>
      <c r="FY59" s="8">
        <f t="shared" si="58"/>
        <v>46.047783124766546</v>
      </c>
      <c r="FZ59" s="8">
        <f t="shared" si="58"/>
        <v>45.84728052532045</v>
      </c>
      <c r="GA59" s="8">
        <f t="shared" si="58"/>
        <v>45.642682398856657</v>
      </c>
      <c r="GB59" s="8">
        <f t="shared" si="58"/>
        <v>45.433700512143808</v>
      </c>
      <c r="GC59" s="8">
        <f t="shared" si="58"/>
        <v>45.220016346678435</v>
      </c>
      <c r="GD59" s="8">
        <f t="shared" si="55"/>
        <v>45.001276555683702</v>
      </c>
      <c r="GE59" s="8">
        <f t="shared" si="55"/>
        <v>44.777087527206881</v>
      </c>
      <c r="GF59" s="8">
        <f t="shared" si="55"/>
        <v>44.547008831754553</v>
      </c>
      <c r="GG59" s="8">
        <f t="shared" si="55"/>
        <v>44.310545265681995</v>
      </c>
      <c r="GH59" s="8">
        <f t="shared" si="55"/>
        <v>44.067137109852119</v>
      </c>
      <c r="GI59" s="8">
        <f t="shared" si="55"/>
        <v>43.816148096355896</v>
      </c>
      <c r="GJ59" s="8">
        <f t="shared" si="55"/>
        <v>43.556850398477465</v>
      </c>
      <c r="GK59" s="8">
        <f t="shared" si="55"/>
        <v>43.288405706299265</v>
      </c>
      <c r="GL59" s="8">
        <f t="shared" si="55"/>
        <v>43.00984108442438</v>
      </c>
      <c r="GM59" s="8">
        <f t="shared" si="55"/>
        <v>42.720017768671319</v>
      </c>
      <c r="GN59" s="8">
        <f t="shared" si="55"/>
        <v>42.417590246241737</v>
      </c>
      <c r="GO59" s="8">
        <f t="shared" si="55"/>
        <v>42.100951712539171</v>
      </c>
      <c r="GP59" s="8">
        <f t="shared" si="55"/>
        <v>41.768160020077424</v>
      </c>
      <c r="GQ59" s="8">
        <f t="shared" si="55"/>
        <v>41.416835016878743</v>
      </c>
      <c r="GR59" s="8">
        <f t="shared" si="54"/>
        <v>41.044012759357472</v>
      </c>
      <c r="GS59" s="10">
        <f t="shared" si="54"/>
        <v>40.645932628310568</v>
      </c>
      <c r="GT59" s="8">
        <f t="shared" si="46"/>
        <v>40.217716106460117</v>
      </c>
      <c r="GU59" s="8">
        <f t="shared" si="42"/>
        <v>39.752862743831614</v>
      </c>
      <c r="GV59" s="8">
        <f t="shared" si="42"/>
        <v>39.242420755346807</v>
      </c>
      <c r="GW59" s="8">
        <f t="shared" si="53"/>
        <v>38.673539094662623</v>
      </c>
      <c r="GX59" s="8">
        <f t="shared" si="53"/>
        <v>38.026740956217324</v>
      </c>
      <c r="GY59" s="8">
        <f t="shared" si="53"/>
        <v>37.270244870873704</v>
      </c>
      <c r="GZ59" s="8">
        <f t="shared" si="53"/>
        <v>36.346328270288318</v>
      </c>
      <c r="HA59" s="8">
        <f t="shared" si="53"/>
        <v>35.130533429075271</v>
      </c>
      <c r="HB59" s="8">
        <f t="shared" si="53"/>
        <v>33.248378424485985</v>
      </c>
    </row>
    <row r="60" spans="11:210">
      <c r="K60" s="14">
        <v>58</v>
      </c>
      <c r="L60" s="8">
        <f t="shared" si="59"/>
        <v>89.476869741381122</v>
      </c>
      <c r="M60" s="8">
        <f t="shared" si="59"/>
        <v>85.950176245103449</v>
      </c>
      <c r="N60" s="8">
        <f t="shared" si="59"/>
        <v>83.787678359224614</v>
      </c>
      <c r="O60" s="8">
        <f t="shared" si="59"/>
        <v>82.200652420471769</v>
      </c>
      <c r="P60" s="8">
        <f t="shared" si="59"/>
        <v>80.935591886536386</v>
      </c>
      <c r="Q60" s="8">
        <f t="shared" si="59"/>
        <v>79.877547680558337</v>
      </c>
      <c r="R60" s="8">
        <f t="shared" si="59"/>
        <v>78.964324765698763</v>
      </c>
      <c r="S60" s="8">
        <f t="shared" si="59"/>
        <v>78.158350650291268</v>
      </c>
      <c r="T60" s="8">
        <f t="shared" si="59"/>
        <v>77.435135919725539</v>
      </c>
      <c r="U60" s="17">
        <f t="shared" si="59"/>
        <v>76.777803156061481</v>
      </c>
      <c r="V60" s="8">
        <f t="shared" si="59"/>
        <v>76.174212679418602</v>
      </c>
      <c r="W60" s="8">
        <f t="shared" si="59"/>
        <v>75.615331679913865</v>
      </c>
      <c r="X60" s="8">
        <f t="shared" si="59"/>
        <v>75.094251515008096</v>
      </c>
      <c r="Y60" s="8">
        <f t="shared" si="59"/>
        <v>74.60556623616273</v>
      </c>
      <c r="Z60" s="8">
        <f t="shared" si="59"/>
        <v>74.144963612219897</v>
      </c>
      <c r="AA60" s="8">
        <f t="shared" si="59"/>
        <v>73.708946869368162</v>
      </c>
      <c r="AB60" s="8">
        <f t="shared" si="56"/>
        <v>73.294639923099083</v>
      </c>
      <c r="AC60" s="8">
        <f t="shared" si="56"/>
        <v>72.899647679362971</v>
      </c>
      <c r="AD60" s="8">
        <f t="shared" si="56"/>
        <v>72.521953680582499</v>
      </c>
      <c r="AE60" s="8">
        <f t="shared" si="56"/>
        <v>72.159843698492139</v>
      </c>
      <c r="AF60" s="8">
        <f t="shared" si="56"/>
        <v>71.811847743941144</v>
      </c>
      <c r="AG60" s="8">
        <f t="shared" si="56"/>
        <v>71.47669539944242</v>
      </c>
      <c r="AH60" s="8">
        <f t="shared" si="56"/>
        <v>71.153280954280802</v>
      </c>
      <c r="AI60" s="8">
        <f t="shared" si="56"/>
        <v>70.840635863071768</v>
      </c>
      <c r="AJ60" s="8">
        <f t="shared" si="56"/>
        <v>70.537906751725998</v>
      </c>
      <c r="AK60" s="8">
        <f t="shared" si="56"/>
        <v>70.244337678577125</v>
      </c>
      <c r="AL60" s="8">
        <f t="shared" si="56"/>
        <v>69.959255697081048</v>
      </c>
      <c r="AM60" s="8">
        <f t="shared" si="56"/>
        <v>69.682059007257195</v>
      </c>
      <c r="AN60" s="8">
        <f t="shared" si="56"/>
        <v>69.412207156668103</v>
      </c>
      <c r="AO60" s="8">
        <f t="shared" si="56"/>
        <v>69.14921287859228</v>
      </c>
      <c r="AP60" s="8">
        <f t="shared" si="56"/>
        <v>68.892635248861225</v>
      </c>
      <c r="AQ60" s="8">
        <f t="shared" si="50"/>
        <v>68.642073912990369</v>
      </c>
      <c r="AR60" s="8">
        <f t="shared" si="50"/>
        <v>68.397164188247331</v>
      </c>
      <c r="AS60" s="8">
        <f t="shared" si="50"/>
        <v>68.157572885749119</v>
      </c>
      <c r="AT60" s="8">
        <f t="shared" si="50"/>
        <v>67.922994728818821</v>
      </c>
      <c r="AU60" s="8">
        <f t="shared" si="50"/>
        <v>67.693149268007687</v>
      </c>
      <c r="AV60" s="8">
        <f t="shared" si="50"/>
        <v>67.467778212107092</v>
      </c>
      <c r="AW60" s="8">
        <f t="shared" si="50"/>
        <v>67.246643109388401</v>
      </c>
      <c r="AX60" s="8">
        <f t="shared" si="50"/>
        <v>67.02952332514883</v>
      </c>
      <c r="AY60" s="8">
        <f t="shared" si="50"/>
        <v>66.816214271102638</v>
      </c>
      <c r="AZ60" s="8">
        <f t="shared" si="50"/>
        <v>66.606525849764736</v>
      </c>
      <c r="BA60" s="8">
        <f t="shared" si="50"/>
        <v>66.400281083127098</v>
      </c>
      <c r="BB60" s="8">
        <f t="shared" si="50"/>
        <v>66.197314899933133</v>
      </c>
      <c r="BC60" s="8">
        <f t="shared" si="50"/>
        <v>65.997473059947453</v>
      </c>
      <c r="BD60" s="8">
        <f t="shared" si="50"/>
        <v>65.800611196981038</v>
      </c>
      <c r="BE60" s="8">
        <f t="shared" si="50"/>
        <v>65.606593965208575</v>
      </c>
      <c r="BF60" s="8">
        <f t="shared" si="50"/>
        <v>65.415294275617967</v>
      </c>
      <c r="BG60" s="8">
        <f t="shared" si="49"/>
        <v>65.2265926113501</v>
      </c>
      <c r="BH60" s="8">
        <f t="shared" si="49"/>
        <v>65.040376412292503</v>
      </c>
      <c r="BI60" s="8">
        <f t="shared" si="49"/>
        <v>64.85653952063798</v>
      </c>
      <c r="BJ60" s="8">
        <f t="shared" si="49"/>
        <v>64.674981680255726</v>
      </c>
      <c r="BK60" s="8">
        <f t="shared" si="39"/>
        <v>64.495608083683521</v>
      </c>
      <c r="BL60" s="8">
        <f t="shared" si="39"/>
        <v>64.318328961366248</v>
      </c>
      <c r="BM60" s="8">
        <f t="shared" si="39"/>
        <v>64.143059208460599</v>
      </c>
      <c r="BN60" s="8">
        <f t="shared" si="39"/>
        <v>63.969718045120487</v>
      </c>
      <c r="BO60" s="8">
        <f t="shared" si="39"/>
        <v>63.798228706686601</v>
      </c>
      <c r="BP60" s="8">
        <f t="shared" si="39"/>
        <v>63.628518160641526</v>
      </c>
      <c r="BQ60" s="8">
        <f t="shared" si="39"/>
        <v>63.460516847569224</v>
      </c>
      <c r="BR60" s="8">
        <f t="shared" si="39"/>
        <v>63.294158443684026</v>
      </c>
      <c r="BS60" s="8">
        <f t="shared" si="39"/>
        <v>63.129379642777153</v>
      </c>
      <c r="BT60" s="8">
        <f t="shared" si="39"/>
        <v>62.966119955674479</v>
      </c>
      <c r="BU60" s="8">
        <f t="shared" si="39"/>
        <v>62.804321525513487</v>
      </c>
      <c r="BV60" s="8">
        <f t="shared" si="39"/>
        <v>62.643928957334083</v>
      </c>
      <c r="BW60" s="8">
        <f t="shared" si="34"/>
        <v>62.48488916064192</v>
      </c>
      <c r="BX60" s="8">
        <f t="shared" si="34"/>
        <v>62.327151203745835</v>
      </c>
      <c r="BY60" s="8">
        <f t="shared" si="34"/>
        <v>62.17066617879766</v>
      </c>
      <c r="BZ60" s="8">
        <f t="shared" si="34"/>
        <v>62.015387076573283</v>
      </c>
      <c r="CA60" s="8">
        <f t="shared" si="34"/>
        <v>61.861268670132134</v>
      </c>
      <c r="CB60" s="8">
        <f t="shared" si="34"/>
        <v>61.708267406578813</v>
      </c>
      <c r="CC60" s="8">
        <f t="shared" si="34"/>
        <v>61.556341306227267</v>
      </c>
      <c r="CD60" s="8">
        <f t="shared" si="34"/>
        <v>61.40544986853606</v>
      </c>
      <c r="CE60" s="8">
        <f t="shared" si="34"/>
        <v>61.255553984243917</v>
      </c>
      <c r="CF60" s="8">
        <f t="shared" si="34"/>
        <v>61.106615853188401</v>
      </c>
      <c r="CG60" s="8">
        <f t="shared" si="34"/>
        <v>60.95859890733869</v>
      </c>
      <c r="CH60" s="8">
        <f t="shared" si="34"/>
        <v>60.811467738616408</v>
      </c>
      <c r="CI60" s="8">
        <f t="shared" si="34"/>
        <v>60.665188031116749</v>
      </c>
      <c r="CJ60" s="8">
        <f t="shared" si="34"/>
        <v>60.519726497376368</v>
      </c>
      <c r="CK60" s="8">
        <f t="shared" si="34"/>
        <v>60.375050818365558</v>
      </c>
      <c r="CL60" s="8">
        <f t="shared" si="47"/>
        <v>60.231129586909574</v>
      </c>
      <c r="CM60" s="8">
        <f t="shared" si="47"/>
        <v>60.087932254269141</v>
      </c>
      <c r="CN60" s="8">
        <f t="shared" si="47"/>
        <v>59.94542907963212</v>
      </c>
      <c r="CO60" s="8">
        <f t="shared" si="47"/>
        <v>59.803591082288854</v>
      </c>
      <c r="CP60" s="8">
        <f t="shared" si="47"/>
        <v>59.662389996281497</v>
      </c>
      <c r="CQ60" s="8">
        <f t="shared" si="52"/>
        <v>59.521798227334145</v>
      </c>
      <c r="CR60" s="8">
        <f t="shared" si="52"/>
        <v>59.381788811885343</v>
      </c>
      <c r="CS60" s="8">
        <f t="shared" si="52"/>
        <v>59.242335378057774</v>
      </c>
      <c r="CT60" s="8">
        <f t="shared" si="52"/>
        <v>59.103412108411995</v>
      </c>
      <c r="CU60" s="8">
        <f t="shared" si="52"/>
        <v>58.964993704341985</v>
      </c>
      <c r="CV60" s="8">
        <f t="shared" si="52"/>
        <v>58.827055351979944</v>
      </c>
      <c r="CW60" s="8">
        <f t="shared" si="52"/>
        <v>58.689572689486759</v>
      </c>
      <c r="CX60" s="8">
        <f t="shared" si="52"/>
        <v>58.552521775612384</v>
      </c>
      <c r="CY60" s="8">
        <f t="shared" si="52"/>
        <v>58.415879059417712</v>
      </c>
      <c r="CZ60" s="8">
        <f t="shared" si="52"/>
        <v>58.279621351055745</v>
      </c>
      <c r="DA60" s="8">
        <f t="shared" si="52"/>
        <v>58.143725793515841</v>
      </c>
      <c r="DB60" s="8">
        <f t="shared" si="52"/>
        <v>58.008169835240004</v>
      </c>
      <c r="DC60" s="8">
        <f t="shared" si="52"/>
        <v>57.872931203524459</v>
      </c>
      <c r="DD60" s="8">
        <f t="shared" si="52"/>
        <v>57.737987878624295</v>
      </c>
      <c r="DE60" s="8">
        <f t="shared" si="52"/>
        <v>57.603318068482189</v>
      </c>
      <c r="DF60" s="8">
        <f t="shared" si="52"/>
        <v>57.468900184005527</v>
      </c>
      <c r="DG60" s="8">
        <f t="shared" si="51"/>
        <v>57.334712814818758</v>
      </c>
      <c r="DH60" s="8">
        <f t="shared" si="44"/>
        <v>57.200734705420402</v>
      </c>
      <c r="DI60" s="8">
        <f t="shared" si="44"/>
        <v>57.066944731675626</v>
      </c>
      <c r="DJ60" s="8">
        <f t="shared" si="44"/>
        <v>56.933321877577178</v>
      </c>
      <c r="DK60" s="8">
        <f t="shared" si="44"/>
        <v>56.79984521220829</v>
      </c>
      <c r="DL60" s="8">
        <f t="shared" si="44"/>
        <v>56.666493866842231</v>
      </c>
      <c r="DM60" s="8">
        <f t="shared" si="44"/>
        <v>56.533247012113428</v>
      </c>
      <c r="DN60" s="8">
        <f t="shared" si="44"/>
        <v>56.400083835195197</v>
      </c>
      <c r="DO60" s="8">
        <f t="shared" si="44"/>
        <v>56.266983516918927</v>
      </c>
      <c r="DP60" s="8">
        <f t="shared" si="44"/>
        <v>56.133925208768851</v>
      </c>
      <c r="DQ60" s="8">
        <f t="shared" si="60"/>
        <v>56.000888009685539</v>
      </c>
      <c r="DR60" s="8">
        <f t="shared" si="60"/>
        <v>55.867850942610026</v>
      </c>
      <c r="DS60" s="8">
        <f t="shared" si="60"/>
        <v>55.734792930698468</v>
      </c>
      <c r="DT60" s="8">
        <f t="shared" si="60"/>
        <v>55.601692773135412</v>
      </c>
      <c r="DU60" s="8">
        <f t="shared" si="60"/>
        <v>55.468529120470834</v>
      </c>
      <c r="DV60" s="8">
        <f t="shared" si="60"/>
        <v>55.335280449403321</v>
      </c>
      <c r="DW60" s="8">
        <f t="shared" si="60"/>
        <v>55.201925036928074</v>
      </c>
      <c r="DX60" s="8">
        <f t="shared" si="60"/>
        <v>55.068440933764556</v>
      </c>
      <c r="DY60" s="8">
        <f t="shared" si="60"/>
        <v>54.934805936973824</v>
      </c>
      <c r="DZ60" s="8">
        <f t="shared" si="60"/>
        <v>54.800997561670435</v>
      </c>
      <c r="EA60" s="8">
        <f t="shared" si="60"/>
        <v>54.666993011728117</v>
      </c>
      <c r="EB60" s="8">
        <f t="shared" si="60"/>
        <v>54.532769149371525</v>
      </c>
      <c r="EC60" s="8">
        <f t="shared" si="60"/>
        <v>54.398302463539274</v>
      </c>
      <c r="ED60" s="8">
        <f t="shared" si="60"/>
        <v>54.263569036895007</v>
      </c>
      <c r="EE60" s="8">
        <f t="shared" si="60"/>
        <v>54.1285445113542</v>
      </c>
      <c r="EF60" s="8">
        <f t="shared" si="60"/>
        <v>53.993204051984065</v>
      </c>
      <c r="EG60" s="8">
        <f t="shared" si="57"/>
        <v>53.857522309122338</v>
      </c>
      <c r="EH60" s="8">
        <f t="shared" si="57"/>
        <v>53.721473378548104</v>
      </c>
      <c r="EI60" s="8">
        <f t="shared" si="57"/>
        <v>53.585030759523576</v>
      </c>
      <c r="EJ60" s="8">
        <f t="shared" si="57"/>
        <v>53.44816731050966</v>
      </c>
      <c r="EK60" s="8">
        <f t="shared" si="48"/>
        <v>53.310855202340484</v>
      </c>
      <c r="EL60" s="8">
        <f t="shared" si="48"/>
        <v>53.173065868622373</v>
      </c>
      <c r="EM60" s="8">
        <f t="shared" si="48"/>
        <v>53.034769953100287</v>
      </c>
      <c r="EN60" s="8">
        <f t="shared" ref="EN60:FC102" si="61">_xlfn.CHISQ.INV(EN$2,$K60)</f>
        <v>52.89593725371023</v>
      </c>
      <c r="EO60" s="8">
        <f t="shared" si="61"/>
        <v>52.75653666300812</v>
      </c>
      <c r="EP60" s="8">
        <f t="shared" si="61"/>
        <v>52.616536104634605</v>
      </c>
      <c r="EQ60" s="8">
        <f t="shared" si="61"/>
        <v>52.475902465440157</v>
      </c>
      <c r="ER60" s="8">
        <f t="shared" si="61"/>
        <v>52.334601522855515</v>
      </c>
      <c r="ES60" s="8">
        <f t="shared" si="61"/>
        <v>52.192597867048057</v>
      </c>
      <c r="ET60" s="8">
        <f t="shared" si="61"/>
        <v>52.049854817354834</v>
      </c>
      <c r="EU60" s="8">
        <f t="shared" si="61"/>
        <v>51.906334332426127</v>
      </c>
      <c r="EV60" s="8">
        <f t="shared" si="61"/>
        <v>51.761996913449579</v>
      </c>
      <c r="EW60" s="8">
        <f t="shared" si="61"/>
        <v>51.616801499752263</v>
      </c>
      <c r="EX60" s="8">
        <f t="shared" si="61"/>
        <v>51.4707053559953</v>
      </c>
      <c r="EY60" s="8">
        <f t="shared" si="61"/>
        <v>51.323663950081759</v>
      </c>
      <c r="EZ60" s="8">
        <f t="shared" si="61"/>
        <v>51.175630820791163</v>
      </c>
      <c r="FA60" s="8">
        <f t="shared" si="61"/>
        <v>51.026557434031083</v>
      </c>
      <c r="FB60" s="8">
        <f t="shared" si="61"/>
        <v>50.876393026455638</v>
      </c>
      <c r="FC60" s="8">
        <f t="shared" si="61"/>
        <v>50.725084435038845</v>
      </c>
      <c r="FD60" s="8">
        <f t="shared" si="45"/>
        <v>50.572575911004428</v>
      </c>
      <c r="FE60" s="8">
        <f t="shared" si="45"/>
        <v>50.41880891629846</v>
      </c>
      <c r="FF60" s="8">
        <f t="shared" si="45"/>
        <v>50.263721900541853</v>
      </c>
      <c r="FG60" s="8">
        <f t="shared" si="45"/>
        <v>50.107250056110125</v>
      </c>
      <c r="FH60" s="8">
        <f t="shared" si="45"/>
        <v>49.949325048650827</v>
      </c>
      <c r="FI60" s="8">
        <f t="shared" si="45"/>
        <v>49.789874719954682</v>
      </c>
      <c r="FJ60" s="8">
        <f t="shared" si="45"/>
        <v>49.628822759635085</v>
      </c>
      <c r="FK60" s="8">
        <f t="shared" si="41"/>
        <v>49.466088341527367</v>
      </c>
      <c r="FL60" s="8">
        <f t="shared" si="41"/>
        <v>49.301585720078826</v>
      </c>
      <c r="FM60" s="8">
        <f t="shared" si="41"/>
        <v>49.135223781241912</v>
      </c>
      <c r="FN60" s="8">
        <f t="shared" si="58"/>
        <v>48.966905541481324</v>
      </c>
      <c r="FO60" s="8">
        <f t="shared" si="58"/>
        <v>48.796527587430276</v>
      </c>
      <c r="FP60" s="8">
        <f t="shared" si="58"/>
        <v>48.623979447442238</v>
      </c>
      <c r="FQ60" s="8">
        <f t="shared" si="58"/>
        <v>48.449142884733853</v>
      </c>
      <c r="FR60" s="8">
        <f t="shared" si="58"/>
        <v>48.271891099940476</v>
      </c>
      <c r="FS60" s="8">
        <f t="shared" si="58"/>
        <v>48.092087828629921</v>
      </c>
      <c r="FT60" s="8">
        <f t="shared" si="58"/>
        <v>47.90958631654216</v>
      </c>
      <c r="FU60" s="8">
        <f t="shared" si="58"/>
        <v>47.724228151915398</v>
      </c>
      <c r="FV60" s="8">
        <f t="shared" si="58"/>
        <v>47.53584193005512</v>
      </c>
      <c r="FW60" s="8">
        <f t="shared" si="58"/>
        <v>47.344241720087339</v>
      </c>
      <c r="FX60" s="8">
        <f t="shared" si="58"/>
        <v>47.149225297325771</v>
      </c>
      <c r="FY60" s="8">
        <f t="shared" si="58"/>
        <v>46.950572096500601</v>
      </c>
      <c r="FZ60" s="8">
        <f t="shared" si="58"/>
        <v>46.748040830744081</v>
      </c>
      <c r="GA60" s="8">
        <f t="shared" si="58"/>
        <v>46.54136670803247</v>
      </c>
      <c r="GB60" s="8">
        <f t="shared" si="58"/>
        <v>46.330258159832631</v>
      </c>
      <c r="GC60" s="8">
        <f t="shared" si="58"/>
        <v>46.114392974744149</v>
      </c>
      <c r="GD60" s="8">
        <f t="shared" si="55"/>
        <v>45.893413701229356</v>
      </c>
      <c r="GE60" s="8">
        <f t="shared" si="55"/>
        <v>45.666922145656905</v>
      </c>
      <c r="GF60" s="8">
        <f t="shared" si="55"/>
        <v>45.434472741402594</v>
      </c>
      <c r="GG60" s="8">
        <f t="shared" si="55"/>
        <v>45.195564496704684</v>
      </c>
      <c r="GH60" s="8">
        <f t="shared" si="55"/>
        <v>44.949631136144475</v>
      </c>
      <c r="GI60" s="8">
        <f t="shared" si="55"/>
        <v>44.696028922341029</v>
      </c>
      <c r="GJ60" s="8">
        <f t="shared" si="55"/>
        <v>44.434021464652567</v>
      </c>
      <c r="GK60" s="8">
        <f t="shared" si="55"/>
        <v>44.162760565768558</v>
      </c>
      <c r="GL60" s="8">
        <f t="shared" si="55"/>
        <v>43.881261786633466</v>
      </c>
      <c r="GM60" s="8">
        <f t="shared" si="55"/>
        <v>43.588372863832113</v>
      </c>
      <c r="GN60" s="8">
        <f t="shared" si="55"/>
        <v>43.282732291121597</v>
      </c>
      <c r="GO60" s="8">
        <f t="shared" si="55"/>
        <v>42.962714109891444</v>
      </c>
      <c r="GP60" s="8">
        <f t="shared" si="55"/>
        <v>42.626352950907226</v>
      </c>
      <c r="GQ60" s="8">
        <f t="shared" si="55"/>
        <v>42.271240111379257</v>
      </c>
      <c r="GR60" s="8">
        <f t="shared" si="54"/>
        <v>41.894375971062196</v>
      </c>
      <c r="GS60" s="10">
        <f t="shared" si="54"/>
        <v>41.491954475668884</v>
      </c>
      <c r="GT60" s="8">
        <f t="shared" si="46"/>
        <v>41.059037927573804</v>
      </c>
      <c r="GU60" s="8">
        <f t="shared" si="42"/>
        <v>40.589046670378174</v>
      </c>
      <c r="GV60" s="8">
        <f t="shared" si="42"/>
        <v>40.072919305627323</v>
      </c>
      <c r="GW60" s="8">
        <f t="shared" si="53"/>
        <v>39.497646554787721</v>
      </c>
      <c r="GX60" s="8">
        <f t="shared" si="53"/>
        <v>38.843510275095753</v>
      </c>
      <c r="GY60" s="8">
        <f t="shared" si="53"/>
        <v>38.078332255731702</v>
      </c>
      <c r="GZ60" s="8">
        <f t="shared" si="53"/>
        <v>37.14366280417849</v>
      </c>
      <c r="HA60" s="8">
        <f t="shared" si="53"/>
        <v>35.913457937084985</v>
      </c>
      <c r="HB60" s="8">
        <f t="shared" si="53"/>
        <v>34.008379216723164</v>
      </c>
    </row>
    <row r="61" spans="11:210">
      <c r="K61" s="14">
        <v>59</v>
      </c>
      <c r="L61" s="8">
        <f t="shared" si="59"/>
        <v>90.71529311447577</v>
      </c>
      <c r="M61" s="8">
        <f t="shared" si="59"/>
        <v>87.165711399787568</v>
      </c>
      <c r="N61" s="8">
        <f t="shared" si="59"/>
        <v>84.98884691656238</v>
      </c>
      <c r="O61" s="8">
        <f t="shared" si="59"/>
        <v>83.391109704617122</v>
      </c>
      <c r="P61" s="8">
        <f t="shared" si="59"/>
        <v>82.117405940238285</v>
      </c>
      <c r="Q61" s="8">
        <f t="shared" si="59"/>
        <v>81.05205957887695</v>
      </c>
      <c r="R61" s="8">
        <f t="shared" si="59"/>
        <v>80.132479178000281</v>
      </c>
      <c r="S61" s="8">
        <f t="shared" si="59"/>
        <v>79.320851233391096</v>
      </c>
      <c r="T61" s="8">
        <f t="shared" si="59"/>
        <v>78.592528376046815</v>
      </c>
      <c r="U61" s="17">
        <f t="shared" si="59"/>
        <v>77.930523805230422</v>
      </c>
      <c r="V61" s="8">
        <f t="shared" si="59"/>
        <v>77.32261882511348</v>
      </c>
      <c r="W61" s="8">
        <f t="shared" si="59"/>
        <v>76.75972160346754</v>
      </c>
      <c r="X61" s="8">
        <f t="shared" si="59"/>
        <v>76.234878194704251</v>
      </c>
      <c r="Y61" s="8">
        <f t="shared" si="59"/>
        <v>75.742647084888375</v>
      </c>
      <c r="Z61" s="8">
        <f t="shared" si="59"/>
        <v>75.27868758660378</v>
      </c>
      <c r="AA61" s="8">
        <f t="shared" si="59"/>
        <v>74.83947978529838</v>
      </c>
      <c r="AB61" s="8">
        <f t="shared" si="56"/>
        <v>74.4221285123825</v>
      </c>
      <c r="AC61" s="8">
        <f t="shared" si="56"/>
        <v>74.024222741162873</v>
      </c>
      <c r="AD61" s="8">
        <f t="shared" si="56"/>
        <v>73.643732568037706</v>
      </c>
      <c r="AE61" s="8">
        <f t="shared" si="56"/>
        <v>73.278932307930816</v>
      </c>
      <c r="AF61" s="8">
        <f t="shared" si="56"/>
        <v>72.92834212577695</v>
      </c>
      <c r="AG61" s="8">
        <f t="shared" si="56"/>
        <v>72.590683077077784</v>
      </c>
      <c r="AH61" s="8">
        <f t="shared" si="56"/>
        <v>72.26484201465685</v>
      </c>
      <c r="AI61" s="8">
        <f t="shared" si="56"/>
        <v>71.949843866498952</v>
      </c>
      <c r="AJ61" s="8">
        <f t="shared" si="56"/>
        <v>71.644829497141131</v>
      </c>
      <c r="AK61" s="8">
        <f t="shared" si="56"/>
        <v>71.349037852000095</v>
      </c>
      <c r="AL61" s="8">
        <f t="shared" si="56"/>
        <v>71.06179142485577</v>
      </c>
      <c r="AM61" s="8">
        <f t="shared" si="56"/>
        <v>70.782484331027476</v>
      </c>
      <c r="AN61" s="8">
        <f t="shared" si="56"/>
        <v>70.510572443528829</v>
      </c>
      <c r="AO61" s="8">
        <f t="shared" si="56"/>
        <v>70.245565177167961</v>
      </c>
      <c r="AP61" s="8">
        <f t="shared" si="56"/>
        <v>69.987018599984211</v>
      </c>
      <c r="AQ61" s="8">
        <f t="shared" si="50"/>
        <v>69.734529622027111</v>
      </c>
      <c r="AR61" s="8">
        <f t="shared" si="50"/>
        <v>69.487731064842137</v>
      </c>
      <c r="AS61" s="8">
        <f t="shared" si="50"/>
        <v>69.246287455739562</v>
      </c>
      <c r="AT61" s="8">
        <f t="shared" si="50"/>
        <v>69.009891422264332</v>
      </c>
      <c r="AU61" s="8">
        <f t="shared" si="50"/>
        <v>68.7782605866186</v>
      </c>
      <c r="AV61" s="8">
        <f t="shared" si="50"/>
        <v>68.551134878830709</v>
      </c>
      <c r="AW61" s="8">
        <f t="shared" si="50"/>
        <v>68.328274202475214</v>
      </c>
      <c r="AX61" s="8">
        <f t="shared" si="50"/>
        <v>68.109456398666822</v>
      </c>
      <c r="AY61" s="8">
        <f t="shared" si="50"/>
        <v>67.894475463573897</v>
      </c>
      <c r="AZ61" s="8">
        <f t="shared" si="50"/>
        <v>67.683139982355101</v>
      </c>
      <c r="BA61" s="8">
        <f t="shared" si="50"/>
        <v>67.47527174861662</v>
      </c>
      <c r="BB61" s="8">
        <f t="shared" si="50"/>
        <v>67.270704543524843</v>
      </c>
      <c r="BC61" s="8">
        <f t="shared" si="50"/>
        <v>67.069283052828837</v>
      </c>
      <c r="BD61" s="8">
        <f t="shared" si="50"/>
        <v>66.87086190343156</v>
      </c>
      <c r="BE61" s="8">
        <f t="shared" si="50"/>
        <v>66.67530480394403</v>
      </c>
      <c r="BF61" s="8">
        <f t="shared" ref="BF61:BU102" si="62">_xlfn.CHISQ.INV(BF$2,$K61)</f>
        <v>66.482483775974742</v>
      </c>
      <c r="BG61" s="8">
        <f t="shared" si="62"/>
        <v>66.292278464837835</v>
      </c>
      <c r="BH61" s="8">
        <f t="shared" si="62"/>
        <v>66.104575519979491</v>
      </c>
      <c r="BI61" s="8">
        <f t="shared" si="62"/>
        <v>65.919268036778135</v>
      </c>
      <c r="BJ61" s="8">
        <f t="shared" si="62"/>
        <v>65.736255052518644</v>
      </c>
      <c r="BK61" s="8">
        <f t="shared" si="62"/>
        <v>65.55544109030744</v>
      </c>
      <c r="BL61" s="8">
        <f t="shared" si="62"/>
        <v>65.37673574551809</v>
      </c>
      <c r="BM61" s="8">
        <f t="shared" si="62"/>
        <v>65.200053310055779</v>
      </c>
      <c r="BN61" s="8">
        <f t="shared" si="62"/>
        <v>65.025312430328</v>
      </c>
      <c r="BO61" s="8">
        <f t="shared" si="62"/>
        <v>64.852435795320801</v>
      </c>
      <c r="BP61" s="8">
        <f t="shared" si="62"/>
        <v>64.68134985162105</v>
      </c>
      <c r="BQ61" s="8">
        <f t="shared" si="62"/>
        <v>64.511984542604978</v>
      </c>
      <c r="BR61" s="8">
        <f t="shared" si="62"/>
        <v>64.344273069341781</v>
      </c>
      <c r="BS61" s="8">
        <f t="shared" si="62"/>
        <v>64.178151671045853</v>
      </c>
      <c r="BT61" s="8">
        <f t="shared" si="62"/>
        <v>64.013559423158569</v>
      </c>
      <c r="BU61" s="8">
        <f t="shared" si="62"/>
        <v>63.8504380513561</v>
      </c>
      <c r="BV61" s="8">
        <f t="shared" si="39"/>
        <v>63.688731759967965</v>
      </c>
      <c r="BW61" s="8">
        <f t="shared" si="34"/>
        <v>63.528387073455569</v>
      </c>
      <c r="BX61" s="8">
        <f t="shared" si="34"/>
        <v>63.369352689744723</v>
      </c>
      <c r="BY61" s="8">
        <f t="shared" si="34"/>
        <v>63.211579344332776</v>
      </c>
      <c r="BZ61" s="8">
        <f t="shared" si="34"/>
        <v>63.055019684202925</v>
      </c>
      <c r="CA61" s="8">
        <f t="shared" si="34"/>
        <v>62.899628150676996</v>
      </c>
      <c r="CB61" s="8">
        <f t="shared" si="34"/>
        <v>62.745360870425166</v>
      </c>
      <c r="CC61" s="8">
        <f t="shared" ref="CC61:CR102" si="63">_xlfn.CHISQ.INV(CC$2,$K61)</f>
        <v>62.592175553928229</v>
      </c>
      <c r="CD61" s="8">
        <f t="shared" si="63"/>
        <v>62.440031400756787</v>
      </c>
      <c r="CE61" s="8">
        <f t="shared" si="63"/>
        <v>62.288889011092579</v>
      </c>
      <c r="CF61" s="8">
        <f t="shared" si="63"/>
        <v>62.138710302971177</v>
      </c>
      <c r="CG61" s="8">
        <f t="shared" si="63"/>
        <v>61.989458434774171</v>
      </c>
      <c r="CH61" s="8">
        <f t="shared" si="63"/>
        <v>61.841097732541485</v>
      </c>
      <c r="CI61" s="8">
        <f t="shared" si="63"/>
        <v>61.693593621713617</v>
      </c>
      <c r="CJ61" s="8">
        <f t="shared" si="63"/>
        <v>61.546912562947909</v>
      </c>
      <c r="CK61" s="8">
        <f t="shared" si="63"/>
        <v>61.40102199168394</v>
      </c>
      <c r="CL61" s="8">
        <f t="shared" si="63"/>
        <v>61.255890261161191</v>
      </c>
      <c r="CM61" s="8">
        <f t="shared" si="63"/>
        <v>61.111486588616735</v>
      </c>
      <c r="CN61" s="8">
        <f t="shared" si="63"/>
        <v>60.967781004413709</v>
      </c>
      <c r="CO61" s="8">
        <f t="shared" si="63"/>
        <v>60.824744303871014</v>
      </c>
      <c r="CP61" s="8">
        <f t="shared" si="63"/>
        <v>60.682348001583499</v>
      </c>
      <c r="CQ61" s="8">
        <f t="shared" si="63"/>
        <v>60.540564288037814</v>
      </c>
      <c r="CR61" s="8">
        <f t="shared" si="63"/>
        <v>60.399365988344464</v>
      </c>
      <c r="CS61" s="8">
        <f t="shared" si="52"/>
        <v>60.258726522919531</v>
      </c>
      <c r="CT61" s="8">
        <f t="shared" si="52"/>
        <v>60.118619869961975</v>
      </c>
      <c r="CU61" s="8">
        <f t="shared" si="52"/>
        <v>59.979020529583195</v>
      </c>
      <c r="CV61" s="8">
        <f t="shared" si="52"/>
        <v>59.839903489455374</v>
      </c>
      <c r="CW61" s="8">
        <f t="shared" si="52"/>
        <v>59.701244191854123</v>
      </c>
      <c r="CX61" s="8">
        <f t="shared" si="52"/>
        <v>59.563018501978846</v>
      </c>
      <c r="CY61" s="8">
        <f t="shared" si="52"/>
        <v>59.425202677441504</v>
      </c>
      <c r="CZ61" s="8">
        <f t="shared" si="52"/>
        <v>59.287773338821104</v>
      </c>
      <c r="DA61" s="8">
        <f t="shared" si="52"/>
        <v>59.150707441186604</v>
      </c>
      <c r="DB61" s="8">
        <f t="shared" si="52"/>
        <v>59.013982246496781</v>
      </c>
      <c r="DC61" s="8">
        <f t="shared" si="52"/>
        <v>58.87757529678958</v>
      </c>
      <c r="DD61" s="8">
        <f t="shared" si="52"/>
        <v>58.741464388078036</v>
      </c>
      <c r="DE61" s="8">
        <f t="shared" si="52"/>
        <v>58.605627544873222</v>
      </c>
      <c r="DF61" s="8">
        <f t="shared" si="52"/>
        <v>58.47004299525787</v>
      </c>
      <c r="DG61" s="8">
        <f t="shared" si="51"/>
        <v>58.334689146437064</v>
      </c>
      <c r="DH61" s="8">
        <f t="shared" si="44"/>
        <v>58.199544560694605</v>
      </c>
      <c r="DI61" s="8">
        <f t="shared" si="44"/>
        <v>58.064587931685665</v>
      </c>
      <c r="DJ61" s="8">
        <f t="shared" si="44"/>
        <v>57.929798060997683</v>
      </c>
      <c r="DK61" s="8">
        <f t="shared" si="44"/>
        <v>57.79515383491276</v>
      </c>
      <c r="DL61" s="8">
        <f t="shared" si="44"/>
        <v>57.660634201305569</v>
      </c>
      <c r="DM61" s="8">
        <f t="shared" si="44"/>
        <v>57.526218146611043</v>
      </c>
      <c r="DN61" s="8">
        <f t="shared" si="44"/>
        <v>57.391884672796493</v>
      </c>
      <c r="DO61" s="8">
        <f t="shared" si="44"/>
        <v>57.257612774272211</v>
      </c>
      <c r="DP61" s="8">
        <f t="shared" si="44"/>
        <v>57.123381414674114</v>
      </c>
      <c r="DQ61" s="8">
        <f t="shared" si="60"/>
        <v>56.98916950345108</v>
      </c>
      <c r="DR61" s="8">
        <f t="shared" si="60"/>
        <v>56.854955872187951</v>
      </c>
      <c r="DS61" s="8">
        <f t="shared" si="60"/>
        <v>56.720719250593746</v>
      </c>
      <c r="DT61" s="8">
        <f t="shared" si="60"/>
        <v>56.586438242082082</v>
      </c>
      <c r="DU61" s="8">
        <f t="shared" si="60"/>
        <v>56.452091298868581</v>
      </c>
      <c r="DV61" s="8">
        <f t="shared" si="60"/>
        <v>56.317656696506518</v>
      </c>
      <c r="DW61" s="8">
        <f t="shared" si="60"/>
        <v>56.183112507778809</v>
      </c>
      <c r="DX61" s="8">
        <f t="shared" si="60"/>
        <v>56.048436575860087</v>
      </c>
      <c r="DY61" s="8">
        <f t="shared" si="60"/>
        <v>55.913606486658047</v>
      </c>
      <c r="DZ61" s="8">
        <f t="shared" si="60"/>
        <v>55.778599540237941</v>
      </c>
      <c r="EA61" s="8">
        <f t="shared" si="60"/>
        <v>55.643392721228317</v>
      </c>
      <c r="EB61" s="8">
        <f t="shared" si="60"/>
        <v>55.507962668099125</v>
      </c>
      <c r="EC61" s="8">
        <f t="shared" si="60"/>
        <v>55.372285641196235</v>
      </c>
      <c r="ED61" s="8">
        <f t="shared" si="60"/>
        <v>55.236337489407674</v>
      </c>
      <c r="EE61" s="8">
        <f t="shared" si="60"/>
        <v>55.100093615327907</v>
      </c>
      <c r="EF61" s="8">
        <f t="shared" si="60"/>
        <v>54.963528938775838</v>
      </c>
      <c r="EG61" s="8">
        <f t="shared" si="57"/>
        <v>54.826617858510815</v>
      </c>
      <c r="EH61" s="8">
        <f t="shared" si="57"/>
        <v>54.68933421197773</v>
      </c>
      <c r="EI61" s="8">
        <f t="shared" si="57"/>
        <v>54.551651232898188</v>
      </c>
      <c r="EJ61" s="8">
        <f t="shared" si="57"/>
        <v>54.413541506508388</v>
      </c>
      <c r="EK61" s="8">
        <f t="shared" si="57"/>
        <v>54.274976922226486</v>
      </c>
      <c r="EL61" s="8">
        <f t="shared" si="57"/>
        <v>54.135928623512214</v>
      </c>
      <c r="EM61" s="8">
        <f t="shared" si="57"/>
        <v>53.996366954658939</v>
      </c>
      <c r="EN61" s="8">
        <f t="shared" si="57"/>
        <v>53.856261404233479</v>
      </c>
      <c r="EO61" s="8">
        <f t="shared" si="57"/>
        <v>53.715580544850617</v>
      </c>
      <c r="EP61" s="8">
        <f t="shared" si="57"/>
        <v>53.574291968937992</v>
      </c>
      <c r="EQ61" s="8">
        <f t="shared" si="57"/>
        <v>53.432362220111315</v>
      </c>
      <c r="ER61" s="8">
        <f t="shared" si="57"/>
        <v>53.289756719740453</v>
      </c>
      <c r="ES61" s="8">
        <f t="shared" si="57"/>
        <v>53.146439688241529</v>
      </c>
      <c r="ET61" s="8">
        <f t="shared" si="57"/>
        <v>53.002374060580003</v>
      </c>
      <c r="EU61" s="8">
        <f t="shared" si="61"/>
        <v>52.857521395412178</v>
      </c>
      <c r="EV61" s="8">
        <f t="shared" si="61"/>
        <v>52.711841777228003</v>
      </c>
      <c r="EW61" s="8">
        <f t="shared" si="61"/>
        <v>52.565293710784282</v>
      </c>
      <c r="EX61" s="8">
        <f t="shared" si="61"/>
        <v>52.417834007034131</v>
      </c>
      <c r="EY61" s="8">
        <f t="shared" si="61"/>
        <v>52.269417659663162</v>
      </c>
      <c r="EZ61" s="8">
        <f t="shared" si="61"/>
        <v>52.119997711234433</v>
      </c>
      <c r="FA61" s="8">
        <f t="shared" si="61"/>
        <v>51.969525107819884</v>
      </c>
      <c r="FB61" s="8">
        <f t="shared" si="61"/>
        <v>51.817948540853607</v>
      </c>
      <c r="FC61" s="8">
        <f t="shared" si="61"/>
        <v>51.665214274778712</v>
      </c>
      <c r="FD61" s="8">
        <f t="shared" si="45"/>
        <v>51.511265958870865</v>
      </c>
      <c r="FE61" s="8">
        <f t="shared" si="45"/>
        <v>51.356044421403972</v>
      </c>
      <c r="FF61" s="8">
        <f t="shared" si="45"/>
        <v>51.19948744407111</v>
      </c>
      <c r="FG61" s="8">
        <f t="shared" si="45"/>
        <v>51.041529514281024</v>
      </c>
      <c r="FH61" s="8">
        <f t="shared" si="45"/>
        <v>50.8821015526092</v>
      </c>
      <c r="FI61" s="8">
        <f t="shared" si="45"/>
        <v>50.721130612284114</v>
      </c>
      <c r="FJ61" s="8">
        <f t="shared" si="45"/>
        <v>50.558539547121796</v>
      </c>
      <c r="FK61" s="8">
        <f t="shared" si="41"/>
        <v>50.394246643772931</v>
      </c>
      <c r="FL61" s="8">
        <f t="shared" si="41"/>
        <v>50.228165213498315</v>
      </c>
      <c r="FM61" s="8">
        <f t="shared" si="41"/>
        <v>50.060203137921192</v>
      </c>
      <c r="FN61" s="8">
        <f t="shared" si="58"/>
        <v>49.890262362292887</v>
      </c>
      <c r="FO61" s="8">
        <f t="shared" si="58"/>
        <v>49.718238328719814</v>
      </c>
      <c r="FP61" s="8">
        <f t="shared" si="58"/>
        <v>49.544019340495986</v>
      </c>
      <c r="FQ61" s="8">
        <f t="shared" si="58"/>
        <v>49.367485847116264</v>
      </c>
      <c r="FR61" s="8">
        <f t="shared" si="58"/>
        <v>49.188509637649418</v>
      </c>
      <c r="FS61" s="8">
        <f t="shared" si="58"/>
        <v>49.006952927847053</v>
      </c>
      <c r="FT61" s="8">
        <f t="shared" si="58"/>
        <v>48.822667323554263</v>
      </c>
      <c r="FU61" s="8">
        <f t="shared" si="58"/>
        <v>48.635492639539933</v>
      </c>
      <c r="FV61" s="8">
        <f t="shared" si="58"/>
        <v>48.44525554861147</v>
      </c>
      <c r="FW61" s="8">
        <f t="shared" si="58"/>
        <v>48.25176803060122</v>
      </c>
      <c r="FX61" s="8">
        <f t="shared" si="58"/>
        <v>48.054825584223472</v>
      </c>
      <c r="FY61" s="8">
        <f t="shared" si="58"/>
        <v>47.854205156521857</v>
      </c>
      <c r="FZ61" s="8">
        <f t="shared" si="58"/>
        <v>47.649662734150972</v>
      </c>
      <c r="GA61" s="8">
        <f t="shared" si="58"/>
        <v>47.440930527384147</v>
      </c>
      <c r="GB61" s="8">
        <f t="shared" si="58"/>
        <v>47.227713660585458</v>
      </c>
      <c r="GC61" s="8">
        <f t="shared" si="58"/>
        <v>47.009686260665006</v>
      </c>
      <c r="GD61" s="8">
        <f t="shared" si="55"/>
        <v>46.786486805995061</v>
      </c>
      <c r="GE61" s="8">
        <f t="shared" si="55"/>
        <v>46.557712559944697</v>
      </c>
      <c r="GF61" s="8">
        <f t="shared" si="55"/>
        <v>46.322912862103742</v>
      </c>
      <c r="GG61" s="8">
        <f t="shared" si="55"/>
        <v>46.081580981403448</v>
      </c>
      <c r="GH61" s="8">
        <f t="shared" si="55"/>
        <v>45.833144141398591</v>
      </c>
      <c r="GI61" s="8">
        <f t="shared" si="55"/>
        <v>45.576951198148542</v>
      </c>
      <c r="GJ61" s="8">
        <f t="shared" si="55"/>
        <v>45.312257269168754</v>
      </c>
      <c r="GK61" s="8">
        <f t="shared" si="55"/>
        <v>45.038204352921248</v>
      </c>
      <c r="GL61" s="8">
        <f t="shared" si="55"/>
        <v>44.753796603381446</v>
      </c>
      <c r="GM61" s="8">
        <f t="shared" si="55"/>
        <v>44.457868371275076</v>
      </c>
      <c r="GN61" s="8">
        <f t="shared" si="55"/>
        <v>44.149042291126037</v>
      </c>
      <c r="GO61" s="8">
        <f t="shared" si="55"/>
        <v>43.825673410901189</v>
      </c>
      <c r="GP61" s="8">
        <f t="shared" si="55"/>
        <v>43.485773334128567</v>
      </c>
      <c r="GQ61" s="8">
        <f t="shared" si="55"/>
        <v>43.126905046108497</v>
      </c>
      <c r="GR61" s="8">
        <f t="shared" si="54"/>
        <v>42.746033548129965</v>
      </c>
      <c r="GS61" s="10">
        <f t="shared" si="54"/>
        <v>42.33930773011339</v>
      </c>
      <c r="GT61" s="8">
        <f t="shared" si="46"/>
        <v>41.90173120745397</v>
      </c>
      <c r="GU61" s="8">
        <f t="shared" si="42"/>
        <v>41.42664577665137</v>
      </c>
      <c r="GV61" s="8">
        <f t="shared" si="42"/>
        <v>40.904881336753029</v>
      </c>
      <c r="GW61" s="8">
        <f t="shared" si="53"/>
        <v>40.323271689363047</v>
      </c>
      <c r="GX61" s="8">
        <f t="shared" si="53"/>
        <v>39.661859351515545</v>
      </c>
      <c r="GY61" s="8">
        <f t="shared" si="53"/>
        <v>38.888072644609579</v>
      </c>
      <c r="GZ61" s="8">
        <f t="shared" si="53"/>
        <v>37.942740731470785</v>
      </c>
      <c r="HA61" s="8">
        <f t="shared" si="53"/>
        <v>36.698246354920357</v>
      </c>
      <c r="HB61" s="8">
        <f t="shared" si="53"/>
        <v>34.770434026711548</v>
      </c>
    </row>
    <row r="62" spans="11:210">
      <c r="K62" s="14">
        <v>60</v>
      </c>
      <c r="L62" s="8">
        <f t="shared" si="59"/>
        <v>91.951698159629785</v>
      </c>
      <c r="M62" s="8">
        <f t="shared" si="59"/>
        <v>88.379418901449341</v>
      </c>
      <c r="N62" s="8">
        <f t="shared" si="59"/>
        <v>86.188307967882452</v>
      </c>
      <c r="O62" s="8">
        <f t="shared" si="59"/>
        <v>84.579949280438044</v>
      </c>
      <c r="P62" s="8">
        <f t="shared" si="59"/>
        <v>83.297674877173193</v>
      </c>
      <c r="Q62" s="8">
        <f t="shared" si="59"/>
        <v>82.225087776849136</v>
      </c>
      <c r="R62" s="8">
        <f t="shared" si="59"/>
        <v>81.299203424641107</v>
      </c>
      <c r="S62" s="8">
        <f t="shared" si="59"/>
        <v>80.48196930851671</v>
      </c>
      <c r="T62" s="8">
        <f t="shared" si="59"/>
        <v>79.748581420251469</v>
      </c>
      <c r="U62" s="17">
        <f t="shared" si="59"/>
        <v>79.08194448784873</v>
      </c>
      <c r="V62" s="8">
        <f t="shared" si="59"/>
        <v>78.469761458510504</v>
      </c>
      <c r="W62" s="8">
        <f t="shared" si="59"/>
        <v>77.902881970234503</v>
      </c>
      <c r="X62" s="8">
        <f t="shared" si="59"/>
        <v>77.374307152693945</v>
      </c>
      <c r="Y62" s="8">
        <f t="shared" si="59"/>
        <v>76.878560223719575</v>
      </c>
      <c r="Z62" s="8">
        <f t="shared" si="59"/>
        <v>76.411272277523679</v>
      </c>
      <c r="AA62" s="8">
        <f t="shared" si="59"/>
        <v>75.968900452357033</v>
      </c>
      <c r="AB62" s="8">
        <f t="shared" si="56"/>
        <v>75.548530655234956</v>
      </c>
      <c r="AC62" s="8">
        <f t="shared" si="56"/>
        <v>75.147736060193253</v>
      </c>
      <c r="AD62" s="8">
        <f t="shared" si="56"/>
        <v>74.764473430207133</v>
      </c>
      <c r="AE62" s="8">
        <f t="shared" si="56"/>
        <v>74.397005719368579</v>
      </c>
      <c r="AF62" s="8">
        <f t="shared" si="56"/>
        <v>74.043843329210617</v>
      </c>
      <c r="AG62" s="8">
        <f t="shared" si="56"/>
        <v>73.703698859707316</v>
      </c>
      <c r="AH62" s="8">
        <f t="shared" si="56"/>
        <v>73.375451789582272</v>
      </c>
      <c r="AI62" s="8">
        <f t="shared" si="56"/>
        <v>73.058120574937732</v>
      </c>
      <c r="AJ62" s="8">
        <f t="shared" si="56"/>
        <v>72.750840367279906</v>
      </c>
      <c r="AK62" s="8">
        <f t="shared" si="56"/>
        <v>72.452845042022417</v>
      </c>
      <c r="AL62" s="8">
        <f t="shared" si="56"/>
        <v>72.163452571549641</v>
      </c>
      <c r="AM62" s="8">
        <f t="shared" si="56"/>
        <v>71.882053020782465</v>
      </c>
      <c r="AN62" s="8">
        <f t="shared" si="56"/>
        <v>71.608098619050594</v>
      </c>
      <c r="AO62" s="8">
        <f t="shared" si="56"/>
        <v>71.341095490572499</v>
      </c>
      <c r="AP62" s="8">
        <f t="shared" si="56"/>
        <v>71.080596720871682</v>
      </c>
      <c r="AQ62" s="8">
        <f t="shared" ref="AQ62:BF102" si="64">_xlfn.CHISQ.INV(AQ$2,$K62)</f>
        <v>70.826196507524656</v>
      </c>
      <c r="AR62" s="8">
        <f t="shared" si="64"/>
        <v>70.577525197337096</v>
      </c>
      <c r="AS62" s="8">
        <f t="shared" si="64"/>
        <v>70.334245053017142</v>
      </c>
      <c r="AT62" s="8">
        <f t="shared" si="64"/>
        <v>70.096046623958671</v>
      </c>
      <c r="AU62" s="8">
        <f t="shared" si="64"/>
        <v>69.862645620236862</v>
      </c>
      <c r="AV62" s="8">
        <f t="shared" si="64"/>
        <v>69.633780208083508</v>
      </c>
      <c r="AW62" s="8">
        <f t="shared" si="64"/>
        <v>69.409208660217487</v>
      </c>
      <c r="AX62" s="8">
        <f t="shared" si="64"/>
        <v>69.188707306400204</v>
      </c>
      <c r="AY62" s="8">
        <f t="shared" si="64"/>
        <v>68.972068739171021</v>
      </c>
      <c r="AZ62" s="8">
        <f t="shared" si="64"/>
        <v>68.759100237424562</v>
      </c>
      <c r="BA62" s="8">
        <f t="shared" si="64"/>
        <v>68.54962237672602</v>
      </c>
      <c r="BB62" s="8">
        <f t="shared" si="64"/>
        <v>68.3434678003306</v>
      </c>
      <c r="BC62" s="8">
        <f t="shared" si="64"/>
        <v>68.140480129019522</v>
      </c>
      <c r="BD62" s="8">
        <f t="shared" si="64"/>
        <v>67.940512991271419</v>
      </c>
      <c r="BE62" s="8">
        <f t="shared" si="64"/>
        <v>67.743429158101705</v>
      </c>
      <c r="BF62" s="8">
        <f t="shared" si="64"/>
        <v>67.549099769235127</v>
      </c>
      <c r="BG62" s="8">
        <f t="shared" si="62"/>
        <v>67.357403639221417</v>
      </c>
      <c r="BH62" s="8">
        <f t="shared" si="62"/>
        <v>67.168226633729091</v>
      </c>
      <c r="BI62" s="8">
        <f t="shared" si="62"/>
        <v>66.98146110761914</v>
      </c>
      <c r="BJ62" s="8">
        <f t="shared" si="62"/>
        <v>66.797005397550507</v>
      </c>
      <c r="BK62" s="8">
        <f t="shared" si="62"/>
        <v>66.614763362844215</v>
      </c>
      <c r="BL62" s="8">
        <f t="shared" si="62"/>
        <v>66.43464396915931</v>
      </c>
      <c r="BM62" s="8">
        <f t="shared" si="62"/>
        <v>66.256560910238548</v>
      </c>
      <c r="BN62" s="8">
        <f t="shared" si="62"/>
        <v>66.080432263583774</v>
      </c>
      <c r="BO62" s="8">
        <f t="shared" si="62"/>
        <v>65.906180176436564</v>
      </c>
      <c r="BP62" s="8">
        <f t="shared" si="62"/>
        <v>65.733730578884007</v>
      </c>
      <c r="BQ62" s="8">
        <f t="shared" si="62"/>
        <v>65.563012921291062</v>
      </c>
      <c r="BR62" s="8">
        <f t="shared" si="62"/>
        <v>65.393959933592498</v>
      </c>
      <c r="BS62" s="8">
        <f t="shared" si="62"/>
        <v>65.226507404263444</v>
      </c>
      <c r="BT62" s="8">
        <f t="shared" si="62"/>
        <v>65.06059397703666</v>
      </c>
      <c r="BU62" s="8">
        <f t="shared" si="62"/>
        <v>64.896160963651965</v>
      </c>
      <c r="BV62" s="8">
        <f t="shared" si="39"/>
        <v>64.733152171112295</v>
      </c>
      <c r="BW62" s="8">
        <f t="shared" ref="BW62:CL102" si="65">_xlfn.CHISQ.INV(BW$2,$K62)</f>
        <v>64.571513742086694</v>
      </c>
      <c r="BX62" s="8">
        <f t="shared" si="65"/>
        <v>64.411194007246323</v>
      </c>
      <c r="BY62" s="8">
        <f t="shared" si="65"/>
        <v>64.252143348446651</v>
      </c>
      <c r="BZ62" s="8">
        <f t="shared" si="65"/>
        <v>64.09431407178252</v>
      </c>
      <c r="CA62" s="8">
        <f t="shared" si="65"/>
        <v>63.93766028964081</v>
      </c>
      <c r="CB62" s="8">
        <f t="shared" si="65"/>
        <v>63.782137810964684</v>
      </c>
      <c r="CC62" s="8">
        <f t="shared" si="65"/>
        <v>63.627704039019832</v>
      </c>
      <c r="CD62" s="8">
        <f t="shared" si="65"/>
        <v>63.474317876023129</v>
      </c>
      <c r="CE62" s="8">
        <f t="shared" si="65"/>
        <v>63.321939634054786</v>
      </c>
      <c r="CF62" s="8">
        <f t="shared" si="65"/>
        <v>63.170530951730164</v>
      </c>
      <c r="CG62" s="8">
        <f t="shared" si="65"/>
        <v>63.020054716155663</v>
      </c>
      <c r="CH62" s="8">
        <f t="shared" si="65"/>
        <v>62.87047498973692</v>
      </c>
      <c r="CI62" s="8">
        <f t="shared" si="65"/>
        <v>62.721756941446237</v>
      </c>
      <c r="CJ62" s="8">
        <f t="shared" si="65"/>
        <v>62.573866782190898</v>
      </c>
      <c r="CK62" s="8">
        <f t="shared" si="65"/>
        <v>62.426771703955581</v>
      </c>
      <c r="CL62" s="8">
        <f t="shared" si="65"/>
        <v>62.280439822419495</v>
      </c>
      <c r="CM62" s="8">
        <f t="shared" si="63"/>
        <v>62.134840122774754</v>
      </c>
      <c r="CN62" s="8">
        <f t="shared" si="63"/>
        <v>61.989942408494457</v>
      </c>
      <c r="CO62" s="8">
        <f t="shared" si="63"/>
        <v>61.845717252819853</v>
      </c>
      <c r="CP62" s="8">
        <f t="shared" si="63"/>
        <v>61.702135952754027</v>
      </c>
      <c r="CQ62" s="8">
        <f t="shared" si="63"/>
        <v>61.559170485366202</v>
      </c>
      <c r="CR62" s="8">
        <f t="shared" si="63"/>
        <v>61.416793466225812</v>
      </c>
      <c r="CS62" s="8">
        <f t="shared" si="52"/>
        <v>61.27497810979871</v>
      </c>
      <c r="CT62" s="8">
        <f t="shared" si="52"/>
        <v>61.13369819165036</v>
      </c>
      <c r="CU62" s="8">
        <f t="shared" si="52"/>
        <v>60.992928012311644</v>
      </c>
      <c r="CV62" s="8">
        <f t="shared" si="52"/>
        <v>60.852642362672917</v>
      </c>
      <c r="CW62" s="8">
        <f t="shared" si="52"/>
        <v>60.712816490780916</v>
      </c>
      <c r="CX62" s="8">
        <f t="shared" si="52"/>
        <v>60.573426069921112</v>
      </c>
      <c r="CY62" s="8">
        <f t="shared" si="52"/>
        <v>60.434447167875412</v>
      </c>
      <c r="CZ62" s="8">
        <f t="shared" si="52"/>
        <v>60.295856217251718</v>
      </c>
      <c r="DA62" s="8">
        <f t="shared" si="52"/>
        <v>60.157629986787519</v>
      </c>
      <c r="DB62" s="8">
        <f t="shared" si="52"/>
        <v>60.019745553535046</v>
      </c>
      <c r="DC62" s="8">
        <f t="shared" si="52"/>
        <v>59.882180275840241</v>
      </c>
      <c r="DD62" s="8">
        <f t="shared" si="52"/>
        <v>59.744911767031681</v>
      </c>
      <c r="DE62" s="8">
        <f t="shared" si="52"/>
        <v>59.607917869739488</v>
      </c>
      <c r="DF62" s="8">
        <f t="shared" si="52"/>
        <v>59.471176630767211</v>
      </c>
      <c r="DG62" s="8">
        <f t="shared" si="51"/>
        <v>59.334666276442455</v>
      </c>
      <c r="DH62" s="8">
        <f t="shared" si="44"/>
        <v>59.198365188374403</v>
      </c>
      <c r="DI62" s="8">
        <f t="shared" si="44"/>
        <v>59.062251879548128</v>
      </c>
      <c r="DJ62" s="8">
        <f t="shared" si="44"/>
        <v>58.926304970687205</v>
      </c>
      <c r="DK62" s="8">
        <f t="shared" si="44"/>
        <v>58.790503166817267</v>
      </c>
      <c r="DL62" s="8">
        <f t="shared" si="44"/>
        <v>58.654825233963898</v>
      </c>
      <c r="DM62" s="8">
        <f t="shared" si="44"/>
        <v>58.519249975918747</v>
      </c>
      <c r="DN62" s="8">
        <f t="shared" si="44"/>
        <v>58.383756211007615</v>
      </c>
      <c r="DO62" s="8">
        <f t="shared" si="44"/>
        <v>58.248322748794266</v>
      </c>
      <c r="DP62" s="8">
        <f t="shared" si="44"/>
        <v>58.112928366652795</v>
      </c>
      <c r="DQ62" s="8">
        <f t="shared" si="60"/>
        <v>57.977551786140523</v>
      </c>
      <c r="DR62" s="8">
        <f t="shared" si="60"/>
        <v>57.842171649101836</v>
      </c>
      <c r="DS62" s="8">
        <f t="shared" si="60"/>
        <v>57.706766493431694</v>
      </c>
      <c r="DT62" s="8">
        <f t="shared" si="60"/>
        <v>57.571314728425378</v>
      </c>
      <c r="DU62" s="8">
        <f t="shared" si="60"/>
        <v>57.435794609638059</v>
      </c>
      <c r="DV62" s="8">
        <f t="shared" si="60"/>
        <v>57.300184213175157</v>
      </c>
      <c r="DW62" s="8">
        <f t="shared" si="60"/>
        <v>57.16446140933035</v>
      </c>
      <c r="DX62" s="8">
        <f t="shared" si="60"/>
        <v>57.028603835484347</v>
      </c>
      <c r="DY62" s="8">
        <f t="shared" si="60"/>
        <v>56.892588868172545</v>
      </c>
      <c r="DZ62" s="8">
        <f t="shared" si="60"/>
        <v>56.756393594224548</v>
      </c>
      <c r="EA62" s="8">
        <f t="shared" si="60"/>
        <v>56.619994780872439</v>
      </c>
      <c r="EB62" s="8">
        <f t="shared" si="60"/>
        <v>56.483368844717937</v>
      </c>
      <c r="EC62" s="8">
        <f t="shared" si="60"/>
        <v>56.346491819441042</v>
      </c>
      <c r="ED62" s="8">
        <f t="shared" si="60"/>
        <v>56.209339322124421</v>
      </c>
      <c r="EE62" s="8">
        <f t="shared" si="60"/>
        <v>56.071886518058143</v>
      </c>
      <c r="EF62" s="8">
        <f t="shared" si="60"/>
        <v>55.934108083879025</v>
      </c>
      <c r="EG62" s="8">
        <f t="shared" si="57"/>
        <v>55.79597816888716</v>
      </c>
      <c r="EH62" s="8">
        <f t="shared" si="57"/>
        <v>55.657470354368897</v>
      </c>
      <c r="EI62" s="8">
        <f t="shared" si="57"/>
        <v>55.518557610741134</v>
      </c>
      <c r="EJ62" s="8">
        <f t="shared" si="57"/>
        <v>55.37921225231554</v>
      </c>
      <c r="EK62" s="8">
        <f t="shared" si="57"/>
        <v>55.239405889462965</v>
      </c>
      <c r="EL62" s="8">
        <f t="shared" si="57"/>
        <v>55.099109377938198</v>
      </c>
      <c r="EM62" s="8">
        <f t="shared" si="57"/>
        <v>54.958292765102506</v>
      </c>
      <c r="EN62" s="8">
        <f t="shared" si="57"/>
        <v>54.816925232755885</v>
      </c>
      <c r="EO62" s="8">
        <f t="shared" si="57"/>
        <v>54.674975036262751</v>
      </c>
      <c r="EP62" s="8">
        <f t="shared" si="57"/>
        <v>54.532409439622661</v>
      </c>
      <c r="EQ62" s="8">
        <f t="shared" si="57"/>
        <v>54.389194646102048</v>
      </c>
      <c r="ER62" s="8">
        <f t="shared" si="57"/>
        <v>54.245295724002531</v>
      </c>
      <c r="ES62" s="8">
        <f t="shared" si="57"/>
        <v>54.100676527095963</v>
      </c>
      <c r="ET62" s="8">
        <f t="shared" si="57"/>
        <v>53.955299609205369</v>
      </c>
      <c r="EU62" s="8">
        <f t="shared" si="61"/>
        <v>53.809126132352766</v>
      </c>
      <c r="EV62" s="8">
        <f t="shared" si="61"/>
        <v>53.66211576782954</v>
      </c>
      <c r="EW62" s="8">
        <f t="shared" si="61"/>
        <v>53.514226589470645</v>
      </c>
      <c r="EX62" s="8">
        <f t="shared" si="61"/>
        <v>53.365414958329367</v>
      </c>
      <c r="EY62" s="8">
        <f t="shared" si="61"/>
        <v>53.215635397853298</v>
      </c>
      <c r="EZ62" s="8">
        <f t="shared" si="61"/>
        <v>53.064840458552034</v>
      </c>
      <c r="FA62" s="8">
        <f t="shared" si="61"/>
        <v>52.912980571022011</v>
      </c>
      <c r="FB62" s="8">
        <f t="shared" si="61"/>
        <v>52.760003886049212</v>
      </c>
      <c r="FC62" s="8">
        <f t="shared" si="61"/>
        <v>52.605856100345562</v>
      </c>
      <c r="FD62" s="8">
        <f t="shared" si="45"/>
        <v>52.450480266283741</v>
      </c>
      <c r="FE62" s="8">
        <f t="shared" si="45"/>
        <v>52.29381658377509</v>
      </c>
      <c r="FF62" s="8">
        <f t="shared" si="45"/>
        <v>52.135802172180036</v>
      </c>
      <c r="FG62" s="8">
        <f t="shared" si="45"/>
        <v>51.976370819844391</v>
      </c>
      <c r="FH62" s="8">
        <f t="shared" si="45"/>
        <v>51.815452708509696</v>
      </c>
      <c r="FI62" s="8">
        <f t="shared" si="45"/>
        <v>51.652974109442503</v>
      </c>
      <c r="FJ62" s="8">
        <f t="shared" si="45"/>
        <v>51.488857047655294</v>
      </c>
      <c r="FK62" s="8">
        <f t="shared" si="41"/>
        <v>51.323018930035772</v>
      </c>
      <c r="FL62" s="8">
        <f t="shared" si="41"/>
        <v>51.15537213254607</v>
      </c>
      <c r="FM62" s="8">
        <f t="shared" si="41"/>
        <v>50.985823540876936</v>
      </c>
      <c r="FN62" s="8">
        <f t="shared" si="58"/>
        <v>50.814274038019498</v>
      </c>
      <c r="FO62" s="8">
        <f t="shared" si="58"/>
        <v>50.640617931116338</v>
      </c>
      <c r="FP62" s="8">
        <f t="shared" si="58"/>
        <v>50.464742308634584</v>
      </c>
      <c r="FQ62" s="8">
        <f t="shared" si="58"/>
        <v>50.286526317316969</v>
      </c>
      <c r="FR62" s="8">
        <f t="shared" si="58"/>
        <v>50.105840346448375</v>
      </c>
      <c r="FS62" s="8">
        <f t="shared" si="58"/>
        <v>49.922545104646197</v>
      </c>
      <c r="FT62" s="8">
        <f t="shared" si="58"/>
        <v>49.73649057153979</v>
      </c>
      <c r="FU62" s="8">
        <f t="shared" si="58"/>
        <v>49.547514803216806</v>
      </c>
      <c r="FV62" s="8">
        <f t="shared" si="58"/>
        <v>49.355442566011362</v>
      </c>
      <c r="FW62" s="8">
        <f t="shared" si="58"/>
        <v>49.160083767870603</v>
      </c>
      <c r="FX62" s="8">
        <f t="shared" si="58"/>
        <v>48.961231649871124</v>
      </c>
      <c r="FY62" s="8">
        <f t="shared" si="58"/>
        <v>48.758660692081385</v>
      </c>
      <c r="FZ62" s="8">
        <f t="shared" si="58"/>
        <v>48.552124177368313</v>
      </c>
      <c r="GA62" s="8">
        <f t="shared" si="58"/>
        <v>48.341351343238586</v>
      </c>
      <c r="GB62" s="8">
        <f t="shared" si="58"/>
        <v>48.126044034451134</v>
      </c>
      <c r="GC62" s="8">
        <f t="shared" si="58"/>
        <v>47.905872746658282</v>
      </c>
      <c r="GD62" s="8">
        <f t="shared" si="55"/>
        <v>47.680471921951622</v>
      </c>
      <c r="GE62" s="8">
        <f t="shared" si="55"/>
        <v>47.449434318419286</v>
      </c>
      <c r="GF62" s="8">
        <f t="shared" si="55"/>
        <v>47.212304224134392</v>
      </c>
      <c r="GG62" s="8">
        <f t="shared" si="55"/>
        <v>46.96856921632078</v>
      </c>
      <c r="GH62" s="8">
        <f t="shared" si="55"/>
        <v>46.717650071392477</v>
      </c>
      <c r="GI62" s="8">
        <f t="shared" si="55"/>
        <v>46.458888300203405</v>
      </c>
      <c r="GJ62" s="8">
        <f t="shared" si="55"/>
        <v>46.191530598725699</v>
      </c>
      <c r="GK62" s="8">
        <f t="shared" si="55"/>
        <v>45.914709242303061</v>
      </c>
      <c r="GL62" s="8">
        <f t="shared" si="55"/>
        <v>45.627417072242757</v>
      </c>
      <c r="GM62" s="8">
        <f t="shared" si="55"/>
        <v>45.328475163987612</v>
      </c>
      <c r="GN62" s="8">
        <f t="shared" si="55"/>
        <v>45.016490423730069</v>
      </c>
      <c r="GO62" s="8">
        <f t="shared" si="55"/>
        <v>44.689799062649662</v>
      </c>
      <c r="GP62" s="8">
        <f t="shared" si="55"/>
        <v>44.346389846761255</v>
      </c>
      <c r="GQ62" s="8">
        <f t="shared" si="55"/>
        <v>43.983797682485566</v>
      </c>
      <c r="GR62" s="8">
        <f t="shared" si="54"/>
        <v>43.598952483520627</v>
      </c>
      <c r="GS62" s="10">
        <f t="shared" si="54"/>
        <v>43.187958453989694</v>
      </c>
      <c r="GT62" s="8">
        <f t="shared" si="46"/>
        <v>42.74576100360364</v>
      </c>
      <c r="GU62" s="8">
        <f t="shared" si="42"/>
        <v>42.265624024977605</v>
      </c>
      <c r="GV62" s="8">
        <f t="shared" si="42"/>
        <v>41.738269603333919</v>
      </c>
      <c r="GW62" s="8">
        <f t="shared" si="53"/>
        <v>41.15037590082413</v>
      </c>
      <c r="GX62" s="8">
        <f t="shared" si="53"/>
        <v>40.481748042841708</v>
      </c>
      <c r="GY62" s="8">
        <f t="shared" si="53"/>
        <v>39.699424077758358</v>
      </c>
      <c r="GZ62" s="8">
        <f t="shared" si="53"/>
        <v>38.74351785930606</v>
      </c>
      <c r="HA62" s="8">
        <f t="shared" si="53"/>
        <v>37.484851529803549</v>
      </c>
      <c r="HB62" s="8">
        <f t="shared" si="53"/>
        <v>35.534491078738121</v>
      </c>
    </row>
    <row r="63" spans="11:210">
      <c r="K63" s="14">
        <v>61</v>
      </c>
      <c r="L63" s="8">
        <f t="shared" si="59"/>
        <v>93.186135314089086</v>
      </c>
      <c r="M63" s="8">
        <f t="shared" si="59"/>
        <v>89.591344490687078</v>
      </c>
      <c r="N63" s="8">
        <f t="shared" si="59"/>
        <v>87.38610428414232</v>
      </c>
      <c r="O63" s="8">
        <f t="shared" si="59"/>
        <v>85.7672116945037</v>
      </c>
      <c r="P63" s="8">
        <f t="shared" si="59"/>
        <v>84.476437442809058</v>
      </c>
      <c r="Q63" s="8">
        <f t="shared" si="59"/>
        <v>83.396669494140497</v>
      </c>
      <c r="R63" s="8">
        <f t="shared" si="59"/>
        <v>82.464533393865864</v>
      </c>
      <c r="S63" s="8">
        <f t="shared" si="59"/>
        <v>81.641739577566341</v>
      </c>
      <c r="T63" s="8">
        <f t="shared" si="59"/>
        <v>80.903328680590491</v>
      </c>
      <c r="U63" s="17">
        <f t="shared" si="59"/>
        <v>80.23209784876272</v>
      </c>
      <c r="V63" s="8">
        <f t="shared" si="59"/>
        <v>79.615672315048485</v>
      </c>
      <c r="W63" s="8">
        <f t="shared" si="59"/>
        <v>79.044843668092781</v>
      </c>
      <c r="X63" s="8">
        <f t="shared" si="59"/>
        <v>78.51256848180401</v>
      </c>
      <c r="Y63" s="8">
        <f t="shared" si="59"/>
        <v>78.0133349956036</v>
      </c>
      <c r="Z63" s="8">
        <f t="shared" si="59"/>
        <v>77.54274631734188</v>
      </c>
      <c r="AA63" s="8">
        <f t="shared" si="59"/>
        <v>77.097236826832528</v>
      </c>
      <c r="AB63" s="8">
        <f t="shared" si="56"/>
        <v>76.673873662433877</v>
      </c>
      <c r="AC63" s="8">
        <f t="shared" si="56"/>
        <v>76.270214328984451</v>
      </c>
      <c r="AD63" s="8">
        <f t="shared" si="56"/>
        <v>75.884202365851735</v>
      </c>
      <c r="AE63" s="8">
        <f t="shared" si="56"/>
        <v>75.514089459899168</v>
      </c>
      <c r="AF63" s="8">
        <f t="shared" si="56"/>
        <v>75.158376329727787</v>
      </c>
      <c r="AG63" s="8">
        <f t="shared" si="56"/>
        <v>74.815767189497421</v>
      </c>
      <c r="AH63" s="8">
        <f t="shared" si="56"/>
        <v>74.485134204647963</v>
      </c>
      <c r="AI63" s="8">
        <f t="shared" si="56"/>
        <v>74.165489412790592</v>
      </c>
      <c r="AJ63" s="8">
        <f t="shared" si="56"/>
        <v>73.855962299545368</v>
      </c>
      <c r="AK63" s="8">
        <f t="shared" si="56"/>
        <v>73.555781712172475</v>
      </c>
      <c r="AL63" s="8">
        <f t="shared" si="56"/>
        <v>73.264261138991998</v>
      </c>
      <c r="AM63" s="8">
        <f t="shared" si="56"/>
        <v>72.980786627977153</v>
      </c>
      <c r="AN63" s="8">
        <f t="shared" si="56"/>
        <v>72.704806794872994</v>
      </c>
      <c r="AO63" s="8">
        <f t="shared" si="56"/>
        <v>72.435824500497176</v>
      </c>
      <c r="AP63" s="8">
        <f t="shared" si="56"/>
        <v>72.173389872506306</v>
      </c>
      <c r="AQ63" s="8">
        <f t="shared" si="64"/>
        <v>71.917094418425989</v>
      </c>
      <c r="AR63" s="8">
        <f t="shared" si="64"/>
        <v>71.666566030783315</v>
      </c>
      <c r="AS63" s="8">
        <f t="shared" si="64"/>
        <v>71.421464726412083</v>
      </c>
      <c r="AT63" s="8">
        <f t="shared" si="64"/>
        <v>71.181478993744278</v>
      </c>
      <c r="AU63" s="8">
        <f t="shared" si="64"/>
        <v>70.946322646547145</v>
      </c>
      <c r="AV63" s="8">
        <f t="shared" si="64"/>
        <v>70.715732101850648</v>
      </c>
      <c r="AW63" s="8">
        <f t="shared" si="64"/>
        <v>70.489464015015031</v>
      </c>
      <c r="AX63" s="8">
        <f t="shared" si="64"/>
        <v>70.267293216958748</v>
      </c>
      <c r="AY63" s="8">
        <f t="shared" si="64"/>
        <v>70.049010908212807</v>
      </c>
      <c r="AZ63" s="8">
        <f t="shared" si="64"/>
        <v>69.834423072224197</v>
      </c>
      <c r="BA63" s="8">
        <f t="shared" si="64"/>
        <v>69.623349076604654</v>
      </c>
      <c r="BB63" s="8">
        <f t="shared" si="64"/>
        <v>69.41562043612366</v>
      </c>
      <c r="BC63" s="8">
        <f t="shared" si="64"/>
        <v>69.211079715417185</v>
      </c>
      <c r="BD63" s="8">
        <f t="shared" si="64"/>
        <v>69.009579552812241</v>
      </c>
      <c r="BE63" s="8">
        <f t="shared" si="64"/>
        <v>68.810981789498342</v>
      </c>
      <c r="BF63" s="8">
        <f t="shared" si="64"/>
        <v>68.615156690625767</v>
      </c>
      <c r="BG63" s="8">
        <f t="shared" si="62"/>
        <v>68.421982246866222</v>
      </c>
      <c r="BH63" s="8">
        <f t="shared" si="62"/>
        <v>68.231343546608556</v>
      </c>
      <c r="BI63" s="8">
        <f t="shared" si="62"/>
        <v>68.043132210336367</v>
      </c>
      <c r="BJ63" s="8">
        <f t="shared" si="62"/>
        <v>67.85724587989283</v>
      </c>
      <c r="BK63" s="8">
        <f t="shared" si="62"/>
        <v>67.673587756318852</v>
      </c>
      <c r="BL63" s="8">
        <f t="shared" si="62"/>
        <v>67.492066180782388</v>
      </c>
      <c r="BM63" s="8">
        <f t="shared" si="62"/>
        <v>67.312594253826092</v>
      </c>
      <c r="BN63" s="8">
        <f t="shared" si="62"/>
        <v>67.135089488766297</v>
      </c>
      <c r="BO63" s="8">
        <f t="shared" si="62"/>
        <v>66.959473495595546</v>
      </c>
      <c r="BP63" s="8">
        <f t="shared" si="62"/>
        <v>66.785671692187464</v>
      </c>
      <c r="BQ63" s="8">
        <f t="shared" si="62"/>
        <v>66.613613039987698</v>
      </c>
      <c r="BR63" s="8">
        <f t="shared" si="62"/>
        <v>66.443229801707389</v>
      </c>
      <c r="BS63" s="8">
        <f t="shared" si="62"/>
        <v>66.274457318824247</v>
      </c>
      <c r="BT63" s="8">
        <f t="shared" si="62"/>
        <v>66.107233806946724</v>
      </c>
      <c r="BU63" s="8">
        <f t="shared" si="62"/>
        <v>65.941500167315382</v>
      </c>
      <c r="BV63" s="8">
        <f t="shared" si="39"/>
        <v>65.777199812906048</v>
      </c>
      <c r="BW63" s="8">
        <f t="shared" si="65"/>
        <v>65.61427850776623</v>
      </c>
      <c r="BX63" s="8">
        <f t="shared" si="65"/>
        <v>65.45268421836272</v>
      </c>
      <c r="BY63" s="8">
        <f t="shared" si="65"/>
        <v>65.292366975846775</v>
      </c>
      <c r="BZ63" s="8">
        <f t="shared" si="65"/>
        <v>65.133278748256629</v>
      </c>
      <c r="CA63" s="8">
        <f t="shared" si="65"/>
        <v>64.975373321777099</v>
      </c>
      <c r="CB63" s="8">
        <f t="shared" si="65"/>
        <v>64.818606190264177</v>
      </c>
      <c r="CC63" s="8">
        <f t="shared" si="65"/>
        <v>64.662934452321238</v>
      </c>
      <c r="CD63" s="8">
        <f t="shared" si="65"/>
        <v>64.508316715282362</v>
      </c>
      <c r="CE63" s="8">
        <f t="shared" si="65"/>
        <v>64.354713005520608</v>
      </c>
      <c r="CF63" s="8">
        <f t="shared" si="65"/>
        <v>64.202084684553341</v>
      </c>
      <c r="CG63" s="8">
        <f t="shared" si="65"/>
        <v>64.050394370466549</v>
      </c>
      <c r="CH63" s="8">
        <f t="shared" si="65"/>
        <v>63.899605864222956</v>
      </c>
      <c r="CI63" s="8">
        <f t="shared" si="65"/>
        <v>63.74968408045855</v>
      </c>
      <c r="CJ63" s="8">
        <f t="shared" si="65"/>
        <v>63.600594982406818</v>
      </c>
      <c r="CK63" s="8">
        <f t="shared" si="65"/>
        <v>63.452305520621408</v>
      </c>
      <c r="CL63" s="8">
        <f t="shared" si="65"/>
        <v>63.30478357519636</v>
      </c>
      <c r="CM63" s="8">
        <f t="shared" si="63"/>
        <v>63.157997901208041</v>
      </c>
      <c r="CN63" s="8">
        <f t="shared" si="63"/>
        <v>63.011918077126012</v>
      </c>
      <c r="CO63" s="8">
        <f t="shared" si="63"/>
        <v>62.86651445596037</v>
      </c>
      <c r="CP63" s="8">
        <f t="shared" si="63"/>
        <v>62.721758118931696</v>
      </c>
      <c r="CQ63" s="8">
        <f t="shared" si="63"/>
        <v>62.57762083146639</v>
      </c>
      <c r="CR63" s="8">
        <f t="shared" si="63"/>
        <v>62.434075001335195</v>
      </c>
      <c r="CS63" s="8">
        <f t="shared" si="52"/>
        <v>62.291093638766291</v>
      </c>
      <c r="CT63" s="8">
        <f t="shared" si="52"/>
        <v>62.148650318376625</v>
      </c>
      <c r="CU63" s="8">
        <f t="shared" si="52"/>
        <v>62.006719142776156</v>
      </c>
      <c r="CV63" s="8">
        <f t="shared" si="52"/>
        <v>61.865274707709744</v>
      </c>
      <c r="CW63" s="8">
        <f t="shared" si="52"/>
        <v>61.724292068610339</v>
      </c>
      <c r="CX63" s="8">
        <f t="shared" si="52"/>
        <v>61.583746708445268</v>
      </c>
      <c r="CY63" s="8">
        <f t="shared" si="52"/>
        <v>61.443614506744836</v>
      </c>
      <c r="CZ63" s="8">
        <f t="shared" si="52"/>
        <v>61.303871709708822</v>
      </c>
      <c r="DA63" s="8">
        <f t="shared" si="52"/>
        <v>61.164494901292457</v>
      </c>
      <c r="DB63" s="8">
        <f t="shared" si="52"/>
        <v>61.025460975178852</v>
      </c>
      <c r="DC63" s="8">
        <f t="shared" si="52"/>
        <v>60.88674710754912</v>
      </c>
      <c r="DD63" s="8">
        <f t="shared" si="52"/>
        <v>60.74833073056616</v>
      </c>
      <c r="DE63" s="8">
        <f t="shared" si="52"/>
        <v>60.610189506491132</v>
      </c>
      <c r="DF63" s="8">
        <f t="shared" si="52"/>
        <v>60.472301302355305</v>
      </c>
      <c r="DG63" s="8">
        <f t="shared" si="51"/>
        <v>60.334644165112294</v>
      </c>
      <c r="DH63" s="8">
        <f t="shared" si="44"/>
        <v>60.197196297198339</v>
      </c>
      <c r="DI63" s="8">
        <f t="shared" si="44"/>
        <v>60.059936032429938</v>
      </c>
      <c r="DJ63" s="8">
        <f t="shared" si="44"/>
        <v>59.922841812169828</v>
      </c>
      <c r="DK63" s="8">
        <f t="shared" si="44"/>
        <v>59.785892161693312</v>
      </c>
      <c r="DL63" s="8">
        <f t="shared" si="44"/>
        <v>59.649065666687875</v>
      </c>
      <c r="DM63" s="8">
        <f t="shared" si="44"/>
        <v>59.512340949819219</v>
      </c>
      <c r="DN63" s="8">
        <f t="shared" si="44"/>
        <v>59.375696647297168</v>
      </c>
      <c r="DO63" s="8">
        <f t="shared" si="44"/>
        <v>59.239111385374365</v>
      </c>
      <c r="DP63" s="8">
        <f t="shared" si="44"/>
        <v>59.102563756710026</v>
      </c>
      <c r="DQ63" s="8">
        <f t="shared" si="60"/>
        <v>58.966032296530223</v>
      </c>
      <c r="DR63" s="8">
        <f t="shared" si="60"/>
        <v>58.829495458514337</v>
      </c>
      <c r="DS63" s="8">
        <f t="shared" si="60"/>
        <v>58.69293159033581</v>
      </c>
      <c r="DT63" s="8">
        <f t="shared" si="60"/>
        <v>58.556318908782941</v>
      </c>
      <c r="DU63" s="8">
        <f t="shared" si="60"/>
        <v>58.419635474382773</v>
      </c>
      <c r="DV63" s="8">
        <f t="shared" si="60"/>
        <v>58.282859165448045</v>
      </c>
      <c r="DW63" s="8">
        <f t="shared" si="60"/>
        <v>58.145967651463394</v>
      </c>
      <c r="DX63" s="8">
        <f t="shared" si="60"/>
        <v>58.008938365722955</v>
      </c>
      <c r="DY63" s="8">
        <f t="shared" si="60"/>
        <v>57.871748477126623</v>
      </c>
      <c r="DZ63" s="8">
        <f t="shared" si="60"/>
        <v>57.734374861036898</v>
      </c>
      <c r="EA63" s="8">
        <f t="shared" si="60"/>
        <v>57.596794069092184</v>
      </c>
      <c r="EB63" s="8">
        <f t="shared" si="60"/>
        <v>57.458982297865496</v>
      </c>
      <c r="EC63" s="8">
        <f t="shared" si="60"/>
        <v>57.320915356250026</v>
      </c>
      <c r="ED63" s="8">
        <f t="shared" si="60"/>
        <v>57.182568631444362</v>
      </c>
      <c r="EE63" s="8">
        <f t="shared" si="60"/>
        <v>57.043917053400698</v>
      </c>
      <c r="EF63" s="8">
        <f t="shared" si="60"/>
        <v>56.904935057588681</v>
      </c>
      <c r="EG63" s="8">
        <f t="shared" si="57"/>
        <v>56.76559654591567</v>
      </c>
      <c r="EH63" s="8">
        <f t="shared" si="57"/>
        <v>56.625874845631088</v>
      </c>
      <c r="EI63" s="8">
        <f t="shared" si="57"/>
        <v>56.485742666027569</v>
      </c>
      <c r="EJ63" s="8">
        <f t="shared" si="57"/>
        <v>56.345172052735343</v>
      </c>
      <c r="EK63" s="8">
        <f t="shared" si="57"/>
        <v>56.204134339387856</v>
      </c>
      <c r="EL63" s="8">
        <f t="shared" si="57"/>
        <v>56.062600096416091</v>
      </c>
      <c r="EM63" s="8">
        <f t="shared" si="57"/>
        <v>55.92053907670617</v>
      </c>
      <c r="EN63" s="8">
        <f t="shared" si="57"/>
        <v>55.777920157829151</v>
      </c>
      <c r="EO63" s="8">
        <f t="shared" si="57"/>
        <v>55.634711280523142</v>
      </c>
      <c r="EP63" s="8">
        <f t="shared" si="57"/>
        <v>55.490879383075601</v>
      </c>
      <c r="EQ63" s="8">
        <f t="shared" si="57"/>
        <v>55.346390331217627</v>
      </c>
      <c r="ER63" s="8">
        <f t="shared" si="57"/>
        <v>55.201208843101085</v>
      </c>
      <c r="ES63" s="8">
        <f t="shared" si="57"/>
        <v>55.055298408883665</v>
      </c>
      <c r="ET63" s="8">
        <f t="shared" si="57"/>
        <v>54.908621204395175</v>
      </c>
      <c r="EU63" s="8">
        <f t="shared" si="61"/>
        <v>54.76113799829983</v>
      </c>
      <c r="EV63" s="8">
        <f t="shared" si="61"/>
        <v>54.612808052103055</v>
      </c>
      <c r="EW63" s="8">
        <f t="shared" si="61"/>
        <v>54.463589012276117</v>
      </c>
      <c r="EX63" s="8">
        <f t="shared" si="61"/>
        <v>54.313436793686513</v>
      </c>
      <c r="EY63" s="8">
        <f t="shared" si="61"/>
        <v>54.1623054534248</v>
      </c>
      <c r="EZ63" s="8">
        <f t="shared" si="61"/>
        <v>54.010147054007291</v>
      </c>
      <c r="FA63" s="8">
        <f t="shared" si="61"/>
        <v>53.856911514807265</v>
      </c>
      <c r="FB63" s="8">
        <f t="shared" si="61"/>
        <v>53.702546450421565</v>
      </c>
      <c r="FC63" s="8">
        <f t="shared" si="61"/>
        <v>53.546996994512156</v>
      </c>
      <c r="FD63" s="8">
        <f t="shared" si="45"/>
        <v>53.390205607469248</v>
      </c>
      <c r="FE63" s="8">
        <f t="shared" si="45"/>
        <v>53.232111866020141</v>
      </c>
      <c r="FF63" s="8">
        <f t="shared" si="45"/>
        <v>53.07265223264973</v>
      </c>
      <c r="FG63" s="8">
        <f t="shared" si="45"/>
        <v>52.911759802399168</v>
      </c>
      <c r="FH63" s="8">
        <f t="shared" si="45"/>
        <v>52.749364024260252</v>
      </c>
      <c r="FI63" s="8">
        <f t="shared" si="45"/>
        <v>52.58539039397531</v>
      </c>
      <c r="FJ63" s="8">
        <f t="shared" si="45"/>
        <v>52.419760114574665</v>
      </c>
      <c r="FK63" s="8">
        <f t="shared" si="41"/>
        <v>52.252389720421867</v>
      </c>
      <c r="FL63" s="8">
        <f t="shared" si="41"/>
        <v>52.083190659873978</v>
      </c>
      <c r="FM63" s="8">
        <f t="shared" si="41"/>
        <v>51.912068830879228</v>
      </c>
      <c r="FN63" s="8">
        <f t="shared" si="58"/>
        <v>51.738924062901368</v>
      </c>
      <c r="FO63" s="8">
        <f t="shared" si="58"/>
        <v>51.563649537446786</v>
      </c>
      <c r="FP63" s="8">
        <f t="shared" si="58"/>
        <v>51.386131138136712</v>
      </c>
      <c r="FQ63" s="8">
        <f t="shared" si="58"/>
        <v>51.20624671966165</v>
      </c>
      <c r="FR63" s="8">
        <f t="shared" si="58"/>
        <v>51.023865283015738</v>
      </c>
      <c r="FS63" s="8">
        <f t="shared" si="58"/>
        <v>50.838846042052531</v>
      </c>
      <c r="FT63" s="8">
        <f t="shared" si="58"/>
        <v>50.651037363528935</v>
      </c>
      <c r="FU63" s="8">
        <f t="shared" si="58"/>
        <v>50.460275559276397</v>
      </c>
      <c r="FV63" s="8">
        <f t="shared" si="58"/>
        <v>50.266383504787342</v>
      </c>
      <c r="FW63" s="8">
        <f t="shared" si="58"/>
        <v>50.069169053105206</v>
      </c>
      <c r="FX63" s="8">
        <f t="shared" si="58"/>
        <v>49.86842320616573</v>
      </c>
      <c r="FY63" s="8">
        <f t="shared" si="58"/>
        <v>49.663917997266061</v>
      </c>
      <c r="FZ63" s="8">
        <f t="shared" si="58"/>
        <v>49.455404027619707</v>
      </c>
      <c r="GA63" s="8">
        <f t="shared" si="58"/>
        <v>49.242607586292493</v>
      </c>
      <c r="GB63" s="8">
        <f t="shared" si="58"/>
        <v>49.025227265263013</v>
      </c>
      <c r="GC63" s="8">
        <f t="shared" si="58"/>
        <v>48.802929958613269</v>
      </c>
      <c r="GD63" s="8">
        <f t="shared" si="55"/>
        <v>48.575346105137179</v>
      </c>
      <c r="GE63" s="8">
        <f t="shared" si="55"/>
        <v>48.342063994439208</v>
      </c>
      <c r="GF63" s="8">
        <f t="shared" si="55"/>
        <v>48.102622904313044</v>
      </c>
      <c r="GG63" s="8">
        <f t="shared" si="55"/>
        <v>47.856504766713378</v>
      </c>
      <c r="GH63" s="8">
        <f t="shared" si="55"/>
        <v>47.603123963485402</v>
      </c>
      <c r="GI63" s="8">
        <f t="shared" si="55"/>
        <v>47.341814720136959</v>
      </c>
      <c r="GJ63" s="8">
        <f t="shared" si="55"/>
        <v>47.071815379684701</v>
      </c>
      <c r="GK63" s="8">
        <f t="shared" si="55"/>
        <v>46.792248573489864</v>
      </c>
      <c r="GL63" s="8">
        <f t="shared" si="55"/>
        <v>46.502095922200162</v>
      </c>
      <c r="GM63" s="8">
        <f t="shared" si="55"/>
        <v>46.200165333866096</v>
      </c>
      <c r="GN63" s="8">
        <f t="shared" si="55"/>
        <v>45.885048114074173</v>
      </c>
      <c r="GO63" s="8">
        <f t="shared" si="55"/>
        <v>45.555061790055035</v>
      </c>
      <c r="GP63" s="8">
        <f t="shared" si="55"/>
        <v>45.208172475440826</v>
      </c>
      <c r="GQ63" s="8">
        <f t="shared" si="55"/>
        <v>44.841887225166978</v>
      </c>
      <c r="GR63" s="8">
        <f t="shared" si="54"/>
        <v>44.453101149189365</v>
      </c>
      <c r="GS63" s="10">
        <f t="shared" si="54"/>
        <v>44.037874126904654</v>
      </c>
      <c r="GT63" s="8">
        <f t="shared" si="46"/>
        <v>43.59109383204315</v>
      </c>
      <c r="GU63" s="8">
        <f t="shared" si="42"/>
        <v>43.105946881088563</v>
      </c>
      <c r="GV63" s="8">
        <f t="shared" si="42"/>
        <v>42.573048412787806</v>
      </c>
      <c r="GW63" s="8">
        <f t="shared" si="53"/>
        <v>41.978922199596909</v>
      </c>
      <c r="GX63" s="8">
        <f t="shared" si="53"/>
        <v>41.303137877306355</v>
      </c>
      <c r="GY63" s="8">
        <f t="shared" si="53"/>
        <v>40.512346339982457</v>
      </c>
      <c r="GZ63" s="8">
        <f t="shared" si="53"/>
        <v>39.54595182951266</v>
      </c>
      <c r="HA63" s="8">
        <f t="shared" si="53"/>
        <v>38.273228262316707</v>
      </c>
      <c r="HB63" s="8">
        <f t="shared" si="53"/>
        <v>36.300500733678142</v>
      </c>
    </row>
    <row r="64" spans="11:210">
      <c r="K64" s="14">
        <v>62</v>
      </c>
      <c r="L64" s="8">
        <f t="shared" si="59"/>
        <v>94.418652947874449</v>
      </c>
      <c r="M64" s="8">
        <f t="shared" si="59"/>
        <v>90.801532030838715</v>
      </c>
      <c r="N64" s="8">
        <f t="shared" si="59"/>
        <v>88.582276879530696</v>
      </c>
      <c r="O64" s="8">
        <f t="shared" si="59"/>
        <v>86.952935827049288</v>
      </c>
      <c r="P64" s="8">
        <f t="shared" si="59"/>
        <v>85.653730789615324</v>
      </c>
      <c r="Q64" s="8">
        <f t="shared" si="59"/>
        <v>84.566840419617904</v>
      </c>
      <c r="R64" s="8">
        <f t="shared" si="59"/>
        <v>83.628503497449998</v>
      </c>
      <c r="S64" s="8">
        <f t="shared" si="59"/>
        <v>82.800195314419724</v>
      </c>
      <c r="T64" s="8">
        <f t="shared" si="59"/>
        <v>82.056802401176711</v>
      </c>
      <c r="U64" s="17">
        <f t="shared" si="59"/>
        <v>81.381015188899099</v>
      </c>
      <c r="V64" s="8">
        <f t="shared" si="59"/>
        <v>80.760381823460804</v>
      </c>
      <c r="W64" s="8">
        <f t="shared" si="59"/>
        <v>80.185636312916714</v>
      </c>
      <c r="X64" s="8">
        <f t="shared" si="59"/>
        <v>79.64969103542532</v>
      </c>
      <c r="Y64" s="8">
        <f t="shared" si="59"/>
        <v>79.146999534782836</v>
      </c>
      <c r="Z64" s="8">
        <f t="shared" si="59"/>
        <v>78.673137158848704</v>
      </c>
      <c r="AA64" s="8">
        <f t="shared" si="59"/>
        <v>78.224515713170106</v>
      </c>
      <c r="AB64" s="8">
        <f t="shared" si="56"/>
        <v>77.798183719398224</v>
      </c>
      <c r="AC64" s="8">
        <f t="shared" si="56"/>
        <v>77.391683140082975</v>
      </c>
      <c r="AD64" s="8">
        <f t="shared" si="56"/>
        <v>77.002944398126488</v>
      </c>
      <c r="AE64" s="8">
        <f t="shared" si="56"/>
        <v>76.630208004487741</v>
      </c>
      <c r="AF64" s="8">
        <f t="shared" si="56"/>
        <v>76.271965073345626</v>
      </c>
      <c r="AG64" s="8">
        <f t="shared" si="56"/>
        <v>75.926911501060488</v>
      </c>
      <c r="AH64" s="8">
        <f t="shared" si="56"/>
        <v>75.593912199122812</v>
      </c>
      <c r="AI64" s="8">
        <f t="shared" si="56"/>
        <v>75.271972838742627</v>
      </c>
      <c r="AJ64" s="8">
        <f t="shared" si="56"/>
        <v>74.960217285648923</v>
      </c>
      <c r="AK64" s="8">
        <f t="shared" si="56"/>
        <v>74.657869399777525</v>
      </c>
      <c r="AL64" s="8">
        <f t="shared" si="56"/>
        <v>74.364238221804683</v>
      </c>
      <c r="AM64" s="8">
        <f t="shared" si="56"/>
        <v>74.078705815390578</v>
      </c>
      <c r="AN64" s="8">
        <f t="shared" si="56"/>
        <v>73.800717212060221</v>
      </c>
      <c r="AO64" s="8">
        <f t="shared" si="56"/>
        <v>73.529772035755599</v>
      </c>
      <c r="AP64" s="8">
        <f t="shared" si="56"/>
        <v>73.265417480313531</v>
      </c>
      <c r="AQ64" s="8">
        <f t="shared" si="64"/>
        <v>73.007242385083273</v>
      </c>
      <c r="AR64" s="8">
        <f t="shared" si="64"/>
        <v>72.754872208274875</v>
      </c>
      <c r="AS64" s="8">
        <f t="shared" si="64"/>
        <v>72.507964739117867</v>
      </c>
      <c r="AT64" s="8">
        <f t="shared" si="64"/>
        <v>72.266206421851692</v>
      </c>
      <c r="AU64" s="8">
        <f t="shared" si="64"/>
        <v>72.029309189368064</v>
      </c>
      <c r="AV64" s="8">
        <f t="shared" si="64"/>
        <v>71.797007723733032</v>
      </c>
      <c r="AW64" s="8">
        <f t="shared" si="64"/>
        <v>71.569057076115385</v>
      </c>
      <c r="AX64" s="8">
        <f t="shared" si="64"/>
        <v>71.345230590795055</v>
      </c>
      <c r="AY64" s="8">
        <f t="shared" si="64"/>
        <v>71.125318087631186</v>
      </c>
      <c r="AZ64" s="8">
        <f t="shared" si="64"/>
        <v>70.909124265174967</v>
      </c>
      <c r="BA64" s="8">
        <f t="shared" si="64"/>
        <v>70.696467292925476</v>
      </c>
      <c r="BB64" s="8">
        <f t="shared" si="64"/>
        <v>70.487177566361311</v>
      </c>
      <c r="BC64" s="8">
        <f t="shared" si="64"/>
        <v>70.281096602580007</v>
      </c>
      <c r="BD64" s="8">
        <f t="shared" si="64"/>
        <v>70.078076057827033</v>
      </c>
      <c r="BE64" s="8">
        <f t="shared" si="64"/>
        <v>69.87797685104573</v>
      </c>
      <c r="BF64" s="8">
        <f t="shared" si="64"/>
        <v>69.680668379942119</v>
      </c>
      <c r="BG64" s="8">
        <f t="shared" si="62"/>
        <v>69.486027818027821</v>
      </c>
      <c r="BH64" s="8">
        <f t="shared" si="62"/>
        <v>69.293939482750801</v>
      </c>
      <c r="BI64" s="8">
        <f t="shared" si="62"/>
        <v>69.104294266206992</v>
      </c>
      <c r="BJ64" s="8">
        <f t="shared" si="62"/>
        <v>68.91698912109166</v>
      </c>
      <c r="BK64" s="8">
        <f t="shared" si="62"/>
        <v>68.731926595536066</v>
      </c>
      <c r="BL64" s="8">
        <f t="shared" si="62"/>
        <v>68.549014411312527</v>
      </c>
      <c r="BM64" s="8">
        <f t="shared" si="62"/>
        <v>68.368165080604356</v>
      </c>
      <c r="BN64" s="8">
        <f t="shared" si="62"/>
        <v>68.18929555714692</v>
      </c>
      <c r="BO64" s="8">
        <f t="shared" si="62"/>
        <v>68.012326918068922</v>
      </c>
      <c r="BP64" s="8">
        <f t="shared" si="62"/>
        <v>67.837184073211873</v>
      </c>
      <c r="BQ64" s="8">
        <f t="shared" si="62"/>
        <v>67.663795499093737</v>
      </c>
      <c r="BR64" s="8">
        <f t="shared" si="62"/>
        <v>67.492092995016961</v>
      </c>
      <c r="BS64" s="8">
        <f t="shared" si="62"/>
        <v>67.322011459112005</v>
      </c>
      <c r="BT64" s="8">
        <f t="shared" si="62"/>
        <v>67.153488682359423</v>
      </c>
      <c r="BU64" s="8">
        <f t="shared" si="62"/>
        <v>66.986465158853335</v>
      </c>
      <c r="BV64" s="8">
        <f t="shared" si="39"/>
        <v>66.820883910761054</v>
      </c>
      <c r="BW64" s="8">
        <f t="shared" si="65"/>
        <v>66.656690326601577</v>
      </c>
      <c r="BX64" s="8">
        <f t="shared" si="65"/>
        <v>66.493832011612909</v>
      </c>
      <c r="BY64" s="8">
        <f t="shared" si="65"/>
        <v>66.332258649107558</v>
      </c>
      <c r="BZ64" s="8">
        <f t="shared" si="65"/>
        <v>66.171921871829653</v>
      </c>
      <c r="CA64" s="8">
        <f t="shared" si="65"/>
        <v>66.012775142427586</v>
      </c>
      <c r="CB64" s="8">
        <f t="shared" si="65"/>
        <v>65.854773642245391</v>
      </c>
      <c r="CC64" s="8">
        <f t="shared" si="65"/>
        <v>65.697874167714247</v>
      </c>
      <c r="CD64" s="8">
        <f t="shared" si="65"/>
        <v>65.542035033695825</v>
      </c>
      <c r="CE64" s="8">
        <f t="shared" si="65"/>
        <v>65.387215983191524</v>
      </c>
      <c r="CF64" s="8">
        <f t="shared" si="65"/>
        <v>65.233378102886093</v>
      </c>
      <c r="CG64" s="8">
        <f t="shared" si="65"/>
        <v>65.0804837440445</v>
      </c>
      <c r="CH64" s="8">
        <f t="shared" si="65"/>
        <v>64.928496448324125</v>
      </c>
      <c r="CI64" s="8">
        <f t="shared" si="65"/>
        <v>64.77738087810431</v>
      </c>
      <c r="CJ64" s="8">
        <f t="shared" si="65"/>
        <v>64.627102750969925</v>
      </c>
      <c r="CK64" s="8">
        <f t="shared" si="65"/>
        <v>64.477628778017916</v>
      </c>
      <c r="CL64" s="8">
        <f t="shared" si="65"/>
        <v>64.328926605683691</v>
      </c>
      <c r="CM64" s="8">
        <f t="shared" si="63"/>
        <v>64.180964760809815</v>
      </c>
      <c r="CN64" s="8">
        <f t="shared" si="63"/>
        <v>64.033712598702451</v>
      </c>
      <c r="CO64" s="8">
        <f t="shared" si="63"/>
        <v>63.887140253941752</v>
      </c>
      <c r="CP64" s="8">
        <f t="shared" si="63"/>
        <v>63.741218593730672</v>
      </c>
      <c r="CQ64" s="8">
        <f t="shared" si="63"/>
        <v>63.595919173583816</v>
      </c>
      <c r="CR64" s="8">
        <f t="shared" si="63"/>
        <v>63.451214195172859</v>
      </c>
      <c r="CS64" s="8">
        <f t="shared" si="52"/>
        <v>63.307076466158833</v>
      </c>
      <c r="CT64" s="8">
        <f t="shared" si="52"/>
        <v>63.163479361853803</v>
      </c>
      <c r="CU64" s="8">
        <f t="shared" si="52"/>
        <v>63.020396788565691</v>
      </c>
      <c r="CV64" s="8">
        <f t="shared" si="52"/>
        <v>62.87780314849001</v>
      </c>
      <c r="CW64" s="8">
        <f t="shared" si="52"/>
        <v>62.735673306021361</v>
      </c>
      <c r="CX64" s="8">
        <f t="shared" ref="CX64:DM102" si="66">_xlfn.CHISQ.INV(CX$2,$K64)</f>
        <v>62.593982555365599</v>
      </c>
      <c r="CY64" s="8">
        <f t="shared" si="66"/>
        <v>62.452706589341133</v>
      </c>
      <c r="CZ64" s="8">
        <f t="shared" si="66"/>
        <v>62.311821469264203</v>
      </c>
      <c r="DA64" s="8">
        <f t="shared" si="66"/>
        <v>62.171303595819097</v>
      </c>
      <c r="DB64" s="8">
        <f t="shared" si="66"/>
        <v>62.031129680819404</v>
      </c>
      <c r="DC64" s="8">
        <f t="shared" si="66"/>
        <v>61.891276719771177</v>
      </c>
      <c r="DD64" s="8">
        <f t="shared" si="66"/>
        <v>61.751721965153131</v>
      </c>
      <c r="DE64" s="8">
        <f t="shared" si="66"/>
        <v>61.612442900332383</v>
      </c>
      <c r="DF64" s="8">
        <f t="shared" si="66"/>
        <v>61.473417214037873</v>
      </c>
      <c r="DG64" s="8">
        <f t="shared" si="66"/>
        <v>61.334622775315822</v>
      </c>
      <c r="DH64" s="8">
        <f t="shared" si="66"/>
        <v>61.196037608894379</v>
      </c>
      <c r="DI64" s="8">
        <f t="shared" si="66"/>
        <v>61.057639870886199</v>
      </c>
      <c r="DJ64" s="8">
        <f t="shared" si="66"/>
        <v>60.91940782475934</v>
      </c>
      <c r="DK64" s="8">
        <f t="shared" si="66"/>
        <v>60.781319817508027</v>
      </c>
      <c r="DL64" s="8">
        <f t="shared" si="66"/>
        <v>60.643354255955508</v>
      </c>
      <c r="DM64" s="8">
        <f t="shared" si="66"/>
        <v>60.505489583121786</v>
      </c>
      <c r="DN64" s="8">
        <f t="shared" si="44"/>
        <v>60.367704254588851</v>
      </c>
      <c r="DO64" s="8">
        <f t="shared" si="44"/>
        <v>60.229976714795946</v>
      </c>
      <c r="DP64" s="8">
        <f t="shared" si="44"/>
        <v>60.092285373196503</v>
      </c>
      <c r="DQ64" s="8">
        <f t="shared" si="60"/>
        <v>59.95460858020742</v>
      </c>
      <c r="DR64" s="8">
        <f t="shared" si="60"/>
        <v>59.816924602879972</v>
      </c>
      <c r="DS64" s="8">
        <f t="shared" si="60"/>
        <v>59.679211600219546</v>
      </c>
      <c r="DT64" s="8">
        <f t="shared" si="60"/>
        <v>59.541447598079436</v>
      </c>
      <c r="DU64" s="8">
        <f t="shared" si="60"/>
        <v>59.403610463550898</v>
      </c>
      <c r="DV64" s="8">
        <f t="shared" si="60"/>
        <v>59.265677878768649</v>
      </c>
      <c r="DW64" s="8">
        <f t="shared" si="60"/>
        <v>59.127627314047366</v>
      </c>
      <c r="DX64" s="8">
        <f t="shared" si="60"/>
        <v>58.989436000260199</v>
      </c>
      <c r="DY64" s="8">
        <f t="shared" si="60"/>
        <v>58.851080900365837</v>
      </c>
      <c r="DZ64" s="8">
        <f t="shared" si="60"/>
        <v>58.712538679984966</v>
      </c>
      <c r="EA64" s="8">
        <f t="shared" si="60"/>
        <v>58.573785676921005</v>
      </c>
      <c r="EB64" s="8">
        <f t="shared" si="60"/>
        <v>58.434797869512842</v>
      </c>
      <c r="EC64" s="8">
        <f t="shared" si="60"/>
        <v>58.295550843699949</v>
      </c>
      <c r="ED64" s="8">
        <f t="shared" si="60"/>
        <v>58.156019758671192</v>
      </c>
      <c r="EE64" s="8">
        <f t="shared" si="60"/>
        <v>58.01617931095938</v>
      </c>
      <c r="EF64" s="8">
        <f t="shared" si="60"/>
        <v>57.876003696832626</v>
      </c>
      <c r="EG64" s="8">
        <f t="shared" si="57"/>
        <v>57.735466572821629</v>
      </c>
      <c r="EH64" s="8">
        <f t="shared" si="57"/>
        <v>57.594541014208723</v>
      </c>
      <c r="EI64" s="8">
        <f t="shared" si="57"/>
        <v>57.453199471289444</v>
      </c>
      <c r="EJ64" s="8">
        <f t="shared" si="57"/>
        <v>57.311413723200943</v>
      </c>
      <c r="EK64" s="8">
        <f t="shared" si="57"/>
        <v>57.169154829092783</v>
      </c>
      <c r="EL64" s="8">
        <f t="shared" si="57"/>
        <v>57.026393076395152</v>
      </c>
      <c r="EM64" s="8">
        <f t="shared" si="57"/>
        <v>56.883097925916111</v>
      </c>
      <c r="EN64" s="8">
        <f t="shared" si="57"/>
        <v>56.739237953473747</v>
      </c>
      <c r="EO64" s="8">
        <f t="shared" si="57"/>
        <v>56.594780787739914</v>
      </c>
      <c r="EP64" s="8">
        <f t="shared" si="57"/>
        <v>56.44969304393976</v>
      </c>
      <c r="EQ64" s="8">
        <f t="shared" si="57"/>
        <v>56.303940253014417</v>
      </c>
      <c r="ER64" s="8">
        <f t="shared" si="57"/>
        <v>56.157486785813404</v>
      </c>
      <c r="ES64" s="8">
        <f t="shared" si="57"/>
        <v>56.010295771836503</v>
      </c>
      <c r="ET64" s="8">
        <f t="shared" si="57"/>
        <v>55.862329011992834</v>
      </c>
      <c r="EU64" s="8">
        <f t="shared" si="61"/>
        <v>55.713546884785558</v>
      </c>
      <c r="EV64" s="8">
        <f t="shared" si="61"/>
        <v>55.563908245263647</v>
      </c>
      <c r="EW64" s="8">
        <f t="shared" si="61"/>
        <v>55.413370316006244</v>
      </c>
      <c r="EX64" s="8">
        <f t="shared" si="61"/>
        <v>55.261888569318742</v>
      </c>
      <c r="EY64" s="8">
        <f t="shared" si="61"/>
        <v>55.109416599721285</v>
      </c>
      <c r="EZ64" s="8">
        <f t="shared" si="61"/>
        <v>54.955905985698266</v>
      </c>
      <c r="FA64" s="8">
        <f t="shared" si="61"/>
        <v>54.801306139548849</v>
      </c>
      <c r="FB64" s="8">
        <f t="shared" si="61"/>
        <v>54.645564144031354</v>
      </c>
      <c r="FC64" s="8">
        <f t="shared" si="61"/>
        <v>54.488624574325215</v>
      </c>
      <c r="FD64" s="8">
        <f t="shared" si="45"/>
        <v>54.330429303639171</v>
      </c>
      <c r="FE64" s="8">
        <f t="shared" si="45"/>
        <v>54.170917290569292</v>
      </c>
      <c r="FF64" s="8">
        <f t="shared" si="45"/>
        <v>54.010024346049569</v>
      </c>
      <c r="FG64" s="8">
        <f t="shared" si="45"/>
        <v>53.847682877434977</v>
      </c>
      <c r="FH64" s="8">
        <f t="shared" si="45"/>
        <v>53.683821606904196</v>
      </c>
      <c r="FI64" s="8">
        <f t="shared" si="45"/>
        <v>53.518365260956827</v>
      </c>
      <c r="FJ64" s="8">
        <f t="shared" si="45"/>
        <v>53.351234227297077</v>
      </c>
      <c r="FK64" s="8">
        <f t="shared" si="41"/>
        <v>53.182344174827691</v>
      </c>
      <c r="FL64" s="8">
        <f t="shared" si="41"/>
        <v>53.011605631807804</v>
      </c>
      <c r="FM64" s="8">
        <f t="shared" si="41"/>
        <v>52.838923516434697</v>
      </c>
      <c r="FN64" s="8">
        <f t="shared" si="58"/>
        <v>52.664196613166055</v>
      </c>
      <c r="FO64" s="8">
        <f t="shared" si="58"/>
        <v>52.487316986974008</v>
      </c>
      <c r="FP64" s="8">
        <f t="shared" si="58"/>
        <v>52.308169326373225</v>
      </c>
      <c r="FQ64" s="8">
        <f t="shared" si="58"/>
        <v>52.126630204443082</v>
      </c>
      <c r="FR64" s="8">
        <f t="shared" si="58"/>
        <v>51.942567245102154</v>
      </c>
      <c r="FS64" s="8">
        <f t="shared" si="58"/>
        <v>51.755838179511557</v>
      </c>
      <c r="FT64" s="8">
        <f t="shared" si="58"/>
        <v>51.566289774576539</v>
      </c>
      <c r="FU64" s="8">
        <f t="shared" si="58"/>
        <v>51.373756611948963</v>
      </c>
      <c r="FV64" s="8">
        <f t="shared" si="58"/>
        <v>51.178059691533733</v>
      </c>
      <c r="FW64" s="8">
        <f t="shared" si="58"/>
        <v>50.979004828042235</v>
      </c>
      <c r="FX64" s="8">
        <f t="shared" si="58"/>
        <v>50.776380802319956</v>
      </c>
      <c r="FY64" s="8">
        <f t="shared" si="58"/>
        <v>50.569957220609453</v>
      </c>
      <c r="FZ64" s="8">
        <f t="shared" si="58"/>
        <v>50.359482024071497</v>
      </c>
      <c r="GA64" s="8">
        <f t="shared" si="58"/>
        <v>50.144678577070906</v>
      </c>
      <c r="GB64" s="8">
        <f t="shared" si="58"/>
        <v>49.925242244984823</v>
      </c>
      <c r="GC64" s="8">
        <f t="shared" si="58"/>
        <v>49.700836349297894</v>
      </c>
      <c r="GD64" s="8">
        <f t="shared" si="55"/>
        <v>49.471087357696085</v>
      </c>
      <c r="GE64" s="8">
        <f t="shared" si="55"/>
        <v>49.235579127212816</v>
      </c>
      <c r="GF64" s="8">
        <f t="shared" si="55"/>
        <v>48.993845965608919</v>
      </c>
      <c r="GG64" s="8">
        <f t="shared" si="55"/>
        <v>48.745364204893157</v>
      </c>
      <c r="GH64" s="8">
        <f t="shared" si="55"/>
        <v>48.489541883652386</v>
      </c>
      <c r="GI64" s="8">
        <f t="shared" si="55"/>
        <v>48.225706000472314</v>
      </c>
      <c r="GJ64" s="8">
        <f t="shared" si="55"/>
        <v>47.953086612358504</v>
      </c>
      <c r="GK64" s="8">
        <f t="shared" si="55"/>
        <v>47.670796783930818</v>
      </c>
      <c r="GL64" s="8">
        <f t="shared" si="55"/>
        <v>47.377807004984767</v>
      </c>
      <c r="GM64" s="8">
        <f t="shared" si="55"/>
        <v>47.072912121490148</v>
      </c>
      <c r="GN64" s="8">
        <f t="shared" si="55"/>
        <v>46.754687963102697</v>
      </c>
      <c r="GO64" s="8">
        <f t="shared" si="55"/>
        <v>46.421433522296155</v>
      </c>
      <c r="GP64" s="8">
        <f t="shared" si="55"/>
        <v>46.071092441038083</v>
      </c>
      <c r="GQ64" s="8">
        <f t="shared" si="55"/>
        <v>45.701144144759667</v>
      </c>
      <c r="GR64" s="8">
        <f t="shared" si="54"/>
        <v>45.308449216774513</v>
      </c>
      <c r="GS64" s="10">
        <f t="shared" si="54"/>
        <v>44.889023564250159</v>
      </c>
      <c r="GT64" s="8">
        <f t="shared" si="46"/>
        <v>44.437697583504558</v>
      </c>
      <c r="GU64" s="8">
        <f t="shared" si="42"/>
        <v>43.947581227785776</v>
      </c>
      <c r="GV64" s="8">
        <f t="shared" si="42"/>
        <v>43.409183536226664</v>
      </c>
      <c r="GW64" s="8">
        <f t="shared" si="53"/>
        <v>42.808875111888632</v>
      </c>
      <c r="GX64" s="8">
        <f t="shared" si="53"/>
        <v>42.125991958283578</v>
      </c>
      <c r="GY64" s="8">
        <f t="shared" si="53"/>
        <v>41.326800860810202</v>
      </c>
      <c r="GZ64" s="8">
        <f t="shared" si="53"/>
        <v>40.350002013782479</v>
      </c>
      <c r="HA64" s="8">
        <f t="shared" si="53"/>
        <v>39.063333195051555</v>
      </c>
      <c r="HB64" s="8">
        <f t="shared" si="53"/>
        <v>37.068415367700482</v>
      </c>
    </row>
    <row r="65" spans="11:210">
      <c r="K65" s="14">
        <v>63</v>
      </c>
      <c r="L65" s="8">
        <f t="shared" si="59"/>
        <v>95.649297480528389</v>
      </c>
      <c r="M65" s="8">
        <f t="shared" si="59"/>
        <v>92.010023614131995</v>
      </c>
      <c r="N65" s="8">
        <f t="shared" si="59"/>
        <v>89.776865110876074</v>
      </c>
      <c r="O65" s="8">
        <f t="shared" si="59"/>
        <v>88.137158986315995</v>
      </c>
      <c r="P65" s="8">
        <f t="shared" si="59"/>
        <v>86.829590567286118</v>
      </c>
      <c r="Q65" s="8">
        <f t="shared" si="59"/>
        <v>85.735634798077712</v>
      </c>
      <c r="R65" s="8">
        <f t="shared" si="59"/>
        <v>84.791146754372321</v>
      </c>
      <c r="S65" s="8">
        <f t="shared" si="59"/>
        <v>83.957368445883333</v>
      </c>
      <c r="T65" s="8">
        <f t="shared" si="59"/>
        <v>83.209033520458519</v>
      </c>
      <c r="U65" s="17">
        <f t="shared" si="59"/>
        <v>82.528726541471798</v>
      </c>
      <c r="V65" s="8">
        <f t="shared" si="59"/>
        <v>81.903919179883488</v>
      </c>
      <c r="W65" s="8">
        <f t="shared" si="59"/>
        <v>81.325288320727168</v>
      </c>
      <c r="X65" s="8">
        <f t="shared" si="59"/>
        <v>80.785702497824644</v>
      </c>
      <c r="Y65" s="8">
        <f t="shared" si="59"/>
        <v>80.279580835371362</v>
      </c>
      <c r="Z65" s="8">
        <f t="shared" si="59"/>
        <v>79.802471142193298</v>
      </c>
      <c r="AA65" s="8">
        <f t="shared" si="59"/>
        <v>79.350762829335409</v>
      </c>
      <c r="AB65" s="8">
        <f t="shared" si="56"/>
        <v>78.921485950054858</v>
      </c>
      <c r="AC65" s="8">
        <f t="shared" si="56"/>
        <v>78.512167048483022</v>
      </c>
      <c r="AD65" s="8">
        <f t="shared" si="56"/>
        <v>78.120723535632834</v>
      </c>
      <c r="AE65" s="8">
        <f t="shared" si="56"/>
        <v>77.745384835694892</v>
      </c>
      <c r="AF65" s="8">
        <f t="shared" si="56"/>
        <v>77.38463253505418</v>
      </c>
      <c r="AG65" s="8">
        <f t="shared" si="56"/>
        <v>77.03715427865589</v>
      </c>
      <c r="AH65" s="8">
        <f t="shared" si="56"/>
        <v>76.701807781952425</v>
      </c>
      <c r="AI65" s="8">
        <f t="shared" si="56"/>
        <v>76.377592400593159</v>
      </c>
      <c r="AJ65" s="8">
        <f t="shared" si="56"/>
        <v>76.063626425307589</v>
      </c>
      <c r="AK65" s="8">
        <f t="shared" si="56"/>
        <v>75.759128768556451</v>
      </c>
      <c r="AL65" s="8">
        <f t="shared" si="56"/>
        <v>75.463404058918385</v>
      </c>
      <c r="AM65" s="8">
        <f t="shared" si="56"/>
        <v>75.175830407591633</v>
      </c>
      <c r="AN65" s="8">
        <f t="shared" si="56"/>
        <v>74.895849290540625</v>
      </c>
      <c r="AO65" s="8">
        <f t="shared" si="56"/>
        <v>74.622957120719718</v>
      </c>
      <c r="AP65" s="8">
        <f t="shared" si="56"/>
        <v>74.356698181615357</v>
      </c>
      <c r="AQ65" s="8">
        <f t="shared" si="64"/>
        <v>74.096658665749359</v>
      </c>
      <c r="AR65" s="8">
        <f t="shared" si="64"/>
        <v>73.84246161649645</v>
      </c>
      <c r="AS65" s="8">
        <f t="shared" si="64"/>
        <v>73.593762613313018</v>
      </c>
      <c r="AT65" s="8">
        <f t="shared" si="64"/>
        <v>73.350246072611924</v>
      </c>
      <c r="AU65" s="8">
        <f t="shared" si="64"/>
        <v>73.111622061470769</v>
      </c>
      <c r="AV65" s="8">
        <f t="shared" si="64"/>
        <v>72.8776235408872</v>
      </c>
      <c r="AW65" s="8">
        <f t="shared" si="64"/>
        <v>72.648003970688961</v>
      </c>
      <c r="AX65" s="8">
        <f t="shared" si="64"/>
        <v>72.422535220428315</v>
      </c>
      <c r="AY65" s="8">
        <f t="shared" si="64"/>
        <v>72.201005740356223</v>
      </c>
      <c r="AZ65" s="8">
        <f t="shared" si="64"/>
        <v>71.98321895442605</v>
      </c>
      <c r="BA65" s="8">
        <f t="shared" si="64"/>
        <v>71.7689918436281</v>
      </c>
      <c r="BB65" s="8">
        <f t="shared" si="64"/>
        <v>71.558153693123614</v>
      </c>
      <c r="BC65" s="8">
        <f t="shared" si="64"/>
        <v>71.350544980871206</v>
      </c>
      <c r="BD65" s="8">
        <f t="shared" si="64"/>
        <v>71.14601638891078</v>
      </c>
      <c r="BE65" s="8">
        <f t="shared" si="64"/>
        <v>70.944427921336512</v>
      </c>
      <c r="BF65" s="8">
        <f t="shared" si="64"/>
        <v>70.745648115368724</v>
      </c>
      <c r="BG65" s="8">
        <f t="shared" si="62"/>
        <v>70.549553333915028</v>
      </c>
      <c r="BH65" s="8">
        <f t="shared" si="62"/>
        <v>70.356027129668604</v>
      </c>
      <c r="BI65" s="8">
        <f t="shared" si="62"/>
        <v>70.164959672183187</v>
      </c>
      <c r="BJ65" s="8">
        <f t="shared" si="62"/>
        <v>69.976247230537339</v>
      </c>
      <c r="BK65" s="8">
        <f t="shared" si="62"/>
        <v>69.789791705193778</v>
      </c>
      <c r="BL65" s="8">
        <f t="shared" si="62"/>
        <v>69.605500203501833</v>
      </c>
      <c r="BM65" s="8">
        <f t="shared" si="62"/>
        <v>69.423284654009507</v>
      </c>
      <c r="BN65" s="8">
        <f t="shared" si="62"/>
        <v>69.243061455364767</v>
      </c>
      <c r="BO65" s="8">
        <f t="shared" si="62"/>
        <v>69.064751156111925</v>
      </c>
      <c r="BP65" s="8">
        <f t="shared" si="62"/>
        <v>68.888278162140949</v>
      </c>
      <c r="BQ65" s="8">
        <f t="shared" si="62"/>
        <v>68.71357046893749</v>
      </c>
      <c r="BR65" s="8">
        <f t="shared" si="62"/>
        <v>68.540559416118185</v>
      </c>
      <c r="BS65" s="8">
        <f t="shared" si="62"/>
        <v>68.369179462028427</v>
      </c>
      <c r="BT65" s="8">
        <f t="shared" si="62"/>
        <v>68.199367976432939</v>
      </c>
      <c r="BU65" s="8">
        <f t="shared" si="62"/>
        <v>68.031065049551302</v>
      </c>
      <c r="BV65" s="8">
        <f t="shared" si="39"/>
        <v>67.864213315883291</v>
      </c>
      <c r="BW65" s="8">
        <f t="shared" si="65"/>
        <v>67.698757791437814</v>
      </c>
      <c r="BX65" s="8">
        <f t="shared" si="65"/>
        <v>67.534645723127866</v>
      </c>
      <c r="BY65" s="8">
        <f t="shared" si="65"/>
        <v>67.371826449223533</v>
      </c>
      <c r="BZ65" s="8">
        <f t="shared" si="65"/>
        <v>67.210251269870525</v>
      </c>
      <c r="CA65" s="8">
        <f t="shared" si="65"/>
        <v>67.049873326782375</v>
      </c>
      <c r="CB65" s="8">
        <f t="shared" si="65"/>
        <v>66.89064749130408</v>
      </c>
      <c r="CC65" s="8">
        <f t="shared" si="65"/>
        <v>66.732530260124591</v>
      </c>
      <c r="CD65" s="8">
        <f t="shared" si="65"/>
        <v>66.575479657985468</v>
      </c>
      <c r="CE65" s="8">
        <f t="shared" si="65"/>
        <v>66.41945514679557</v>
      </c>
      <c r="CF65" s="8">
        <f t="shared" si="65"/>
        <v>66.264417540617629</v>
      </c>
      <c r="CG65" s="8">
        <f t="shared" si="65"/>
        <v>66.11032892604193</v>
      </c>
      <c r="CH65" s="8">
        <f t="shared" si="65"/>
        <v>65.957152587506556</v>
      </c>
      <c r="CI65" s="8">
        <f t="shared" si="65"/>
        <v>65.804852937163531</v>
      </c>
      <c r="CJ65" s="8">
        <f t="shared" si="65"/>
        <v>65.65339544892548</v>
      </c>
      <c r="CK65" s="8">
        <f t="shared" si="65"/>
        <v>65.502746596359273</v>
      </c>
      <c r="CL65" s="8">
        <f t="shared" si="65"/>
        <v>65.35287379412172</v>
      </c>
      <c r="CM65" s="8">
        <f t="shared" si="63"/>
        <v>65.203745342658038</v>
      </c>
      <c r="CN65" s="8">
        <f t="shared" si="63"/>
        <v>65.055330375906792</v>
      </c>
      <c r="CO65" s="8">
        <f t="shared" si="63"/>
        <v>64.907598811775856</v>
      </c>
      <c r="CP65" s="8">
        <f t="shared" si="63"/>
        <v>64.760521305172787</v>
      </c>
      <c r="CQ65" s="8">
        <f t="shared" si="63"/>
        <v>64.614069203389661</v>
      </c>
      <c r="CR65" s="8">
        <f t="shared" si="63"/>
        <v>64.468214503657663</v>
      </c>
      <c r="CS65" s="8">
        <f t="shared" ref="CS65:DH102" si="67">_xlfn.CHISQ.INV(CS$2,$K65)</f>
        <v>64.322929812700878</v>
      </c>
      <c r="CT65" s="8">
        <f t="shared" si="67"/>
        <v>64.178188308130402</v>
      </c>
      <c r="CU65" s="8">
        <f t="shared" si="67"/>
        <v>64.033963701531931</v>
      </c>
      <c r="CV65" s="8">
        <f t="shared" si="67"/>
        <v>63.890230203109247</v>
      </c>
      <c r="CW65" s="8">
        <f t="shared" si="67"/>
        <v>63.746962487756015</v>
      </c>
      <c r="CX65" s="8">
        <f t="shared" si="67"/>
        <v>63.604135662435681</v>
      </c>
      <c r="CY65" s="8">
        <f t="shared" si="67"/>
        <v>63.461725234757296</v>
      </c>
      <c r="CZ65" s="8">
        <f t="shared" si="67"/>
        <v>63.319707082641379</v>
      </c>
      <c r="DA65" s="8">
        <f t="shared" si="67"/>
        <v>63.178057424976032</v>
      </c>
      <c r="DB65" s="8">
        <f t="shared" si="67"/>
        <v>63.03675279316878</v>
      </c>
      <c r="DC65" s="8">
        <f t="shared" si="67"/>
        <v>62.895770003504417</v>
      </c>
      <c r="DD65" s="8">
        <f t="shared" si="67"/>
        <v>62.755086130223198</v>
      </c>
      <c r="DE65" s="8">
        <f t="shared" si="67"/>
        <v>62.61467847923754</v>
      </c>
      <c r="DF65" s="8">
        <f t="shared" si="67"/>
        <v>62.474524562408497</v>
      </c>
      <c r="DG65" s="8">
        <f t="shared" si="67"/>
        <v>62.33460207230614</v>
      </c>
      <c r="DH65" s="8">
        <f t="shared" si="67"/>
        <v>62.194888857380029</v>
      </c>
      <c r="DI65" s="8">
        <f t="shared" si="66"/>
        <v>62.055362897468349</v>
      </c>
      <c r="DJ65" s="8">
        <f t="shared" si="66"/>
        <v>61.916002279575309</v>
      </c>
      <c r="DK65" s="8">
        <f t="shared" si="66"/>
        <v>61.776785173847813</v>
      </c>
      <c r="DL65" s="8">
        <f t="shared" si="66"/>
        <v>61.637689809683266</v>
      </c>
      <c r="DM65" s="8">
        <f t="shared" si="66"/>
        <v>61.498694451900462</v>
      </c>
      <c r="DN65" s="8">
        <f t="shared" si="44"/>
        <v>61.359777376905825</v>
      </c>
      <c r="DO65" s="8">
        <f t="shared" si="44"/>
        <v>61.220916848786857</v>
      </c>
      <c r="DP65" s="8">
        <f t="shared" si="44"/>
        <v>61.082091095263863</v>
      </c>
      <c r="DQ65" s="8">
        <f t="shared" si="60"/>
        <v>60.943278283429997</v>
      </c>
      <c r="DR65" s="8">
        <f t="shared" si="60"/>
        <v>60.804456495208271</v>
      </c>
      <c r="DS65" s="8">
        <f t="shared" si="60"/>
        <v>60.665603702452088</v>
      </c>
      <c r="DT65" s="8">
        <f t="shared" si="60"/>
        <v>60.526697741613816</v>
      </c>
      <c r="DU65" s="8">
        <f t="shared" si="60"/>
        <v>60.387716287902876</v>
      </c>
      <c r="DV65" s="8">
        <f t="shared" si="60"/>
        <v>60.248636828851794</v>
      </c>
      <c r="DW65" s="8">
        <f t="shared" si="60"/>
        <v>60.10943663720488</v>
      </c>
      <c r="DX65" s="8">
        <f t="shared" si="60"/>
        <v>59.970092743039785</v>
      </c>
      <c r="DY65" s="8">
        <f t="shared" si="60"/>
        <v>59.830581905027486</v>
      </c>
      <c r="DZ65" s="8">
        <f t="shared" si="60"/>
        <v>59.690880580730663</v>
      </c>
      <c r="EA65" s="8">
        <f t="shared" si="60"/>
        <v>59.550964895834092</v>
      </c>
      <c r="EB65" s="8">
        <f t="shared" si="60"/>
        <v>59.410810612193977</v>
      </c>
      <c r="EC65" s="8">
        <f t="shared" si="60"/>
        <v>59.270393094585039</v>
      </c>
      <c r="ED65" s="8">
        <f t="shared" si="60"/>
        <v>59.129687276015687</v>
      </c>
      <c r="EE65" s="8">
        <f t="shared" si="60"/>
        <v>58.98866762147172</v>
      </c>
      <c r="EF65" s="8">
        <f t="shared" si="60"/>
        <v>58.847308089938124</v>
      </c>
      <c r="EG65" s="8">
        <f t="shared" si="57"/>
        <v>58.705582094536538</v>
      </c>
      <c r="EH65" s="8">
        <f t="shared" si="57"/>
        <v>58.563462460602288</v>
      </c>
      <c r="EI65" s="8">
        <f t="shared" si="57"/>
        <v>58.420921381509913</v>
      </c>
      <c r="EJ65" s="8">
        <f t="shared" si="57"/>
        <v>58.277930372039243</v>
      </c>
      <c r="EK65" s="8">
        <f t="shared" si="57"/>
        <v>58.134460219055399</v>
      </c>
      <c r="EL65" s="8">
        <f t="shared" si="57"/>
        <v>57.990480929255007</v>
      </c>
      <c r="EM65" s="8">
        <f t="shared" si="57"/>
        <v>57.845961673707578</v>
      </c>
      <c r="EN65" s="8">
        <f t="shared" si="57"/>
        <v>57.700870728894778</v>
      </c>
      <c r="EO65" s="8">
        <f t="shared" si="57"/>
        <v>57.555175413920907</v>
      </c>
      <c r="EP65" s="8">
        <f t="shared" si="57"/>
        <v>57.408842023534937</v>
      </c>
      <c r="EQ65" s="8">
        <f t="shared" si="57"/>
        <v>57.261835756567606</v>
      </c>
      <c r="ER65" s="8">
        <f t="shared" si="57"/>
        <v>57.114120639345209</v>
      </c>
      <c r="ES65" s="8">
        <f t="shared" si="57"/>
        <v>56.965659443595023</v>
      </c>
      <c r="ET65" s="8">
        <f t="shared" si="57"/>
        <v>56.816413598304372</v>
      </c>
      <c r="EU65" s="8">
        <f t="shared" si="61"/>
        <v>56.666343094935499</v>
      </c>
      <c r="EV65" s="8">
        <f t="shared" si="61"/>
        <v>56.515406385330678</v>
      </c>
      <c r="EW65" s="8">
        <f t="shared" si="61"/>
        <v>56.36356027156539</v>
      </c>
      <c r="EX65" s="8">
        <f t="shared" si="61"/>
        <v>56.210759786919787</v>
      </c>
      <c r="EY65" s="8">
        <f t="shared" si="61"/>
        <v>56.056958067039623</v>
      </c>
      <c r="EZ65" s="8">
        <f t="shared" si="61"/>
        <v>55.902106210243979</v>
      </c>
      <c r="FA65" s="8">
        <f t="shared" si="61"/>
        <v>55.746153125807623</v>
      </c>
      <c r="FB65" s="8">
        <f t="shared" si="61"/>
        <v>55.589045368896912</v>
      </c>
      <c r="FC65" s="8">
        <f t="shared" si="61"/>
        <v>55.430726960666988</v>
      </c>
      <c r="FD65" s="8">
        <f t="shared" si="45"/>
        <v>55.271139191831359</v>
      </c>
      <c r="FE65" s="8">
        <f t="shared" si="45"/>
        <v>55.110220407786905</v>
      </c>
      <c r="FF65" s="8">
        <f t="shared" si="45"/>
        <v>54.947905773114108</v>
      </c>
      <c r="FG65" s="8">
        <f t="shared" si="45"/>
        <v>54.784127012966088</v>
      </c>
      <c r="FH65" s="8">
        <f t="shared" si="45"/>
        <v>54.618812128503258</v>
      </c>
      <c r="FI65" s="8">
        <f t="shared" si="45"/>
        <v>54.451885083114085</v>
      </c>
      <c r="FJ65" s="8">
        <f t="shared" si="45"/>
        <v>54.283265455673806</v>
      </c>
      <c r="FK65" s="8">
        <f t="shared" si="41"/>
        <v>54.112868056519225</v>
      </c>
      <c r="FL65" s="8">
        <f t="shared" si="41"/>
        <v>53.940602501139658</v>
      </c>
      <c r="FM65" s="8">
        <f t="shared" si="41"/>
        <v>53.766372735782475</v>
      </c>
      <c r="FN65" s="8">
        <f t="shared" si="58"/>
        <v>53.590076508217557</v>
      </c>
      <c r="FO65" s="8">
        <f t="shared" si="58"/>
        <v>53.411604775767749</v>
      </c>
      <c r="FP65" s="8">
        <f t="shared" si="58"/>
        <v>53.230841041348626</v>
      </c>
      <c r="FQ65" s="8">
        <f t="shared" si="58"/>
        <v>53.04766060662088</v>
      </c>
      <c r="FR65" s="8">
        <f t="shared" si="58"/>
        <v>52.861929729375809</v>
      </c>
      <c r="FS65" s="8">
        <f t="shared" si="58"/>
        <v>52.673504669866269</v>
      </c>
      <c r="FT65" s="8">
        <f t="shared" si="58"/>
        <v>52.482230607856962</v>
      </c>
      <c r="FU65" s="8">
        <f t="shared" si="58"/>
        <v>52.28794040856215</v>
      </c>
      <c r="FV65" s="8">
        <f t="shared" si="58"/>
        <v>52.090453211190876</v>
      </c>
      <c r="FW65" s="8">
        <f t="shared" si="58"/>
        <v>51.889572808300478</v>
      </c>
      <c r="FX65" s="8">
        <f t="shared" si="58"/>
        <v>51.685085777268171</v>
      </c>
      <c r="FY65" s="8">
        <f t="shared" si="58"/>
        <v>51.476759316530689</v>
      </c>
      <c r="FZ65" s="8">
        <f t="shared" si="58"/>
        <v>51.264338728284365</v>
      </c>
      <c r="GA65" s="8">
        <f t="shared" si="58"/>
        <v>51.047544475369854</v>
      </c>
      <c r="GB65" s="8">
        <f t="shared" si="58"/>
        <v>50.826068722121299</v>
      </c>
      <c r="GC65" s="8">
        <f t="shared" si="58"/>
        <v>50.599571245712696</v>
      </c>
      <c r="GD65" s="8">
        <f t="shared" si="55"/>
        <v>50.367674574149561</v>
      </c>
      <c r="GE65" s="8">
        <f t="shared" si="55"/>
        <v>50.129958166957145</v>
      </c>
      <c r="GF65" s="8">
        <f t="shared" si="55"/>
        <v>49.885951401158181</v>
      </c>
      <c r="GG65" s="8">
        <f t="shared" si="55"/>
        <v>49.63512505306754</v>
      </c>
      <c r="GH65" s="8">
        <f t="shared" si="55"/>
        <v>49.376880868112217</v>
      </c>
      <c r="GI65" s="8">
        <f t="shared" si="55"/>
        <v>49.11053867500074</v>
      </c>
      <c r="GJ65" s="8">
        <f t="shared" si="55"/>
        <v>48.835320310092861</v>
      </c>
      <c r="GK65" s="8">
        <f t="shared" si="55"/>
        <v>48.550329346687576</v>
      </c>
      <c r="GL65" s="8">
        <f t="shared" si="55"/>
        <v>48.254525231420423</v>
      </c>
      <c r="GM65" s="8">
        <f t="shared" si="55"/>
        <v>47.946689851013886</v>
      </c>
      <c r="GN65" s="8">
        <f t="shared" si="55"/>
        <v>47.625383680936878</v>
      </c>
      <c r="GO65" s="8">
        <f t="shared" si="55"/>
        <v>47.288887324593979</v>
      </c>
      <c r="GP65" s="8">
        <f t="shared" si="55"/>
        <v>46.935122128765855</v>
      </c>
      <c r="GQ65" s="8">
        <f t="shared" si="55"/>
        <v>46.561540106157729</v>
      </c>
      <c r="GR65" s="8">
        <f t="shared" si="54"/>
        <v>46.164967584054125</v>
      </c>
      <c r="GS65" s="10">
        <f t="shared" si="54"/>
        <v>45.741376841650265</v>
      </c>
      <c r="GT65" s="8">
        <f t="shared" si="46"/>
        <v>45.285541445715509</v>
      </c>
      <c r="GU65" s="8">
        <f t="shared" si="42"/>
        <v>44.790495284874879</v>
      </c>
      <c r="GV65" s="8">
        <f t="shared" si="42"/>
        <v>44.246642125810027</v>
      </c>
      <c r="GW65" s="8">
        <f t="shared" si="53"/>
        <v>43.640200594165179</v>
      </c>
      <c r="GX65" s="8">
        <f t="shared" si="53"/>
        <v>42.950274875498906</v>
      </c>
      <c r="GY65" s="8">
        <f t="shared" si="53"/>
        <v>42.142750621887252</v>
      </c>
      <c r="GZ65" s="8">
        <f t="shared" si="53"/>
        <v>41.15562941641884</v>
      </c>
      <c r="HA65" s="8">
        <f t="shared" si="53"/>
        <v>39.855124709283103</v>
      </c>
      <c r="HB65" s="8">
        <f t="shared" si="53"/>
        <v>37.838189259675751</v>
      </c>
    </row>
    <row r="66" spans="11:210">
      <c r="K66" s="14">
        <v>64</v>
      </c>
      <c r="L66" s="8">
        <f t="shared" si="59"/>
        <v>96.878113489517872</v>
      </c>
      <c r="M66" s="8">
        <f t="shared" si="59"/>
        <v>93.216859660238427</v>
      </c>
      <c r="N66" s="8">
        <f t="shared" si="59"/>
        <v>90.969906769937168</v>
      </c>
      <c r="O66" s="8">
        <f t="shared" si="59"/>
        <v>89.319916996131667</v>
      </c>
      <c r="P66" s="8">
        <f t="shared" si="59"/>
        <v>88.004051006497534</v>
      </c>
      <c r="Q66" s="8">
        <f t="shared" si="59"/>
        <v>86.903085510756398</v>
      </c>
      <c r="R66" s="8">
        <f t="shared" si="59"/>
        <v>85.952494868487435</v>
      </c>
      <c r="S66" s="8">
        <f t="shared" si="59"/>
        <v>85.113289626830067</v>
      </c>
      <c r="T66" s="8">
        <f t="shared" si="59"/>
        <v>84.360051744063867</v>
      </c>
      <c r="U66" s="17">
        <f t="shared" si="59"/>
        <v>83.67526074272098</v>
      </c>
      <c r="V66" s="8">
        <f t="shared" si="59"/>
        <v>83.046312416645577</v>
      </c>
      <c r="W66" s="8">
        <f t="shared" si="59"/>
        <v>82.463826974663732</v>
      </c>
      <c r="X66" s="8">
        <f t="shared" si="59"/>
        <v>81.92062944940993</v>
      </c>
      <c r="Y66" s="8">
        <f t="shared" si="59"/>
        <v>81.411104815008812</v>
      </c>
      <c r="Z66" s="8">
        <f t="shared" si="59"/>
        <v>80.930773557009303</v>
      </c>
      <c r="AA66" s="8">
        <f t="shared" si="59"/>
        <v>80.476002867485334</v>
      </c>
      <c r="AB66" s="8">
        <f t="shared" si="56"/>
        <v>80.043804476119234</v>
      </c>
      <c r="AC66" s="8">
        <f t="shared" si="56"/>
        <v>79.631689629574893</v>
      </c>
      <c r="AD66" s="8">
        <f t="shared" si="56"/>
        <v>79.237562829086883</v>
      </c>
      <c r="AE66" s="8">
        <f t="shared" si="56"/>
        <v>78.859642499111601</v>
      </c>
      <c r="AF66" s="8">
        <f t="shared" si="56"/>
        <v>78.496400773060785</v>
      </c>
      <c r="AG66" s="8">
        <f t="shared" si="56"/>
        <v>78.146517109282399</v>
      </c>
      <c r="AH66" s="8">
        <f t="shared" si="56"/>
        <v>77.808842083735357</v>
      </c>
      <c r="AI66" s="8">
        <f t="shared" si="56"/>
        <v>77.482368786148655</v>
      </c>
      <c r="AJ66" s="8">
        <f t="shared" si="56"/>
        <v>77.166209976083763</v>
      </c>
      <c r="AK66" s="8">
        <f t="shared" si="56"/>
        <v>76.859579657434395</v>
      </c>
      <c r="AL66" s="8">
        <f t="shared" si="56"/>
        <v>76.561778081388056</v>
      </c>
      <c r="AM66" s="8">
        <f t="shared" si="56"/>
        <v>76.272179437779428</v>
      </c>
      <c r="AN66" s="8">
        <f t="shared" si="56"/>
        <v>75.99022167499453</v>
      </c>
      <c r="AO66" s="8">
        <f t="shared" si="56"/>
        <v>75.715398020276112</v>
      </c>
      <c r="AP66" s="8">
        <f t="shared" si="56"/>
        <v>75.447249869674678</v>
      </c>
      <c r="AQ66" s="8">
        <f t="shared" si="64"/>
        <v>75.185360789728676</v>
      </c>
      <c r="AR66" s="8">
        <f t="shared" si="64"/>
        <v>74.929351427998512</v>
      </c>
      <c r="AS66" s="8">
        <f t="shared" si="64"/>
        <v>74.678875171576536</v>
      </c>
      <c r="AT66" s="8">
        <f t="shared" si="64"/>
        <v>74.433614425027883</v>
      </c>
      <c r="AU66" s="8">
        <f t="shared" si="64"/>
        <v>74.193277404320952</v>
      </c>
      <c r="AV66" s="8">
        <f t="shared" si="64"/>
        <v>73.957595362951565</v>
      </c>
      <c r="AW66" s="8">
        <f t="shared" si="64"/>
        <v>73.726320181952701</v>
      </c>
      <c r="AX66" s="8">
        <f t="shared" si="64"/>
        <v>73.499222267777711</v>
      </c>
      <c r="AY66" s="8">
        <f t="shared" si="64"/>
        <v>73.276088711871125</v>
      </c>
      <c r="AZ66" s="8">
        <f t="shared" si="64"/>
        <v>73.056721673642471</v>
      </c>
      <c r="BA66" s="8">
        <f t="shared" si="64"/>
        <v>72.84093695494974</v>
      </c>
      <c r="BB66" s="8">
        <f t="shared" si="64"/>
        <v>72.628562739397751</v>
      </c>
      <c r="BC66" s="8">
        <f t="shared" si="64"/>
        <v>72.419438474006739</v>
      </c>
      <c r="BD66" s="8">
        <f t="shared" si="64"/>
        <v>72.213413874300215</v>
      </c>
      <c r="BE66" s="8">
        <f t="shared" si="64"/>
        <v>72.010348036745029</v>
      </c>
      <c r="BF66" s="8">
        <f t="shared" si="64"/>
        <v>71.810108644869359</v>
      </c>
      <c r="BG66" s="8">
        <f t="shared" si="62"/>
        <v>71.612571257377482</v>
      </c>
      <c r="BH66" s="8">
        <f t="shared" si="62"/>
        <v>71.417618668247272</v>
      </c>
      <c r="BI66" s="8">
        <f t="shared" si="62"/>
        <v>71.22514033019705</v>
      </c>
      <c r="BJ66" s="8">
        <f t="shared" si="62"/>
        <v>71.03503183408877</v>
      </c>
      <c r="BK66" s="8">
        <f t="shared" si="62"/>
        <v>70.847194437833323</v>
      </c>
      <c r="BL66" s="8">
        <f t="shared" si="62"/>
        <v>70.661534639211794</v>
      </c>
      <c r="BM66" s="8">
        <f t="shared" si="62"/>
        <v>70.477963787748863</v>
      </c>
      <c r="BN66" s="8">
        <f t="shared" si="62"/>
        <v>70.29639773139202</v>
      </c>
      <c r="BO66" s="8">
        <f t="shared" si="62"/>
        <v>70.116756494279144</v>
      </c>
      <c r="BP66" s="8">
        <f t="shared" si="62"/>
        <v>69.938963982332353</v>
      </c>
      <c r="BQ66" s="8">
        <f t="shared" si="62"/>
        <v>69.76294771380789</v>
      </c>
      <c r="BR66" s="8">
        <f t="shared" si="62"/>
        <v>69.588638572271208</v>
      </c>
      <c r="BS66" s="8">
        <f t="shared" si="62"/>
        <v>69.415970579760156</v>
      </c>
      <c r="BT66" s="8">
        <f t="shared" si="62"/>
        <v>69.244880688154723</v>
      </c>
      <c r="BU66" s="8">
        <f t="shared" si="62"/>
        <v>69.075308586994225</v>
      </c>
      <c r="BV66" s="8">
        <f t="shared" si="39"/>
        <v>68.907196526177259</v>
      </c>
      <c r="BW66" s="8">
        <f t="shared" si="65"/>
        <v>68.740489152149394</v>
      </c>
      <c r="BX66" s="8">
        <f t="shared" si="65"/>
        <v>68.575133356333396</v>
      </c>
      <c r="BY66" s="8">
        <f t="shared" si="65"/>
        <v>68.411078134686917</v>
      </c>
      <c r="BZ66" s="8">
        <f t="shared" si="65"/>
        <v>68.248274457389016</v>
      </c>
      <c r="CA66" s="8">
        <f t="shared" si="65"/>
        <v>68.086675147757887</v>
      </c>
      <c r="CB66" s="8">
        <f t="shared" si="65"/>
        <v>67.926234769592867</v>
      </c>
      <c r="CC66" s="8">
        <f t="shared" si="65"/>
        <v>67.766909522213027</v>
      </c>
      <c r="CD66" s="8">
        <f t="shared" si="65"/>
        <v>67.608657142536032</v>
      </c>
      <c r="CE66" s="8">
        <f t="shared" si="65"/>
        <v>67.451436813603252</v>
      </c>
      <c r="CF66" s="8">
        <f t="shared" si="65"/>
        <v>67.29520907901356</v>
      </c>
      <c r="CG66" s="8">
        <f t="shared" si="65"/>
        <v>67.139935762777853</v>
      </c>
      <c r="CH66" s="8">
        <f t="shared" si="65"/>
        <v>66.985579894151329</v>
      </c>
      <c r="CI66" s="8">
        <f t="shared" si="65"/>
        <v>66.832105637039902</v>
      </c>
      <c r="CJ66" s="8">
        <f t="shared" si="65"/>
        <v>66.679478223613344</v>
      </c>
      <c r="CK66" s="8">
        <f t="shared" si="65"/>
        <v>66.527663891789231</v>
      </c>
      <c r="CL66" s="8">
        <f t="shared" si="65"/>
        <v>66.376629826281217</v>
      </c>
      <c r="CM66" s="8">
        <f t="shared" si="63"/>
        <v>66.226344102929971</v>
      </c>
      <c r="CN66" s="8">
        <f t="shared" si="63"/>
        <v>66.076775636059509</v>
      </c>
      <c r="CO66" s="8">
        <f t="shared" si="63"/>
        <v>65.927894128621361</v>
      </c>
      <c r="CP66" s="8">
        <f t="shared" si="63"/>
        <v>65.779670024909052</v>
      </c>
      <c r="CQ66" s="8">
        <f t="shared" si="63"/>
        <v>65.632074465641168</v>
      </c>
      <c r="CR66" s="8">
        <f t="shared" si="63"/>
        <v>65.485079245227624</v>
      </c>
      <c r="CS66" s="8">
        <f t="shared" si="67"/>
        <v>65.338656771046971</v>
      </c>
      <c r="CT66" s="8">
        <f t="shared" si="67"/>
        <v>65.192780024575214</v>
      </c>
      <c r="CU66" s="8">
        <f t="shared" si="67"/>
        <v>65.047422524217993</v>
      </c>
      <c r="CV66" s="8">
        <f t="shared" si="67"/>
        <v>64.902558289708026</v>
      </c>
      <c r="CW66" s="8">
        <f t="shared" si="67"/>
        <v>64.758161807938905</v>
      </c>
      <c r="CX66" s="8">
        <f t="shared" si="67"/>
        <v>64.61420800011463</v>
      </c>
      <c r="CY66" s="8">
        <f t="shared" si="67"/>
        <v>64.470672190101752</v>
      </c>
      <c r="CZ66" s="8">
        <f t="shared" si="67"/>
        <v>64.327530073877512</v>
      </c>
      <c r="DA66" s="8">
        <f t="shared" si="67"/>
        <v>64.184757689973566</v>
      </c>
      <c r="DB66" s="8">
        <f t="shared" si="67"/>
        <v>64.042331390820081</v>
      </c>
      <c r="DC66" s="8">
        <f t="shared" si="67"/>
        <v>63.9002278148998</v>
      </c>
      <c r="DD66" s="8">
        <f t="shared" si="67"/>
        <v>63.758423859625957</v>
      </c>
      <c r="DE66" s="8">
        <f t="shared" si="67"/>
        <v>63.616896654861378</v>
      </c>
      <c r="DF66" s="8">
        <f t="shared" si="67"/>
        <v>63.475623536999677</v>
      </c>
      <c r="DG66" s="8">
        <f t="shared" si="67"/>
        <v>63.334582023531951</v>
      </c>
      <c r="DH66" s="8">
        <f t="shared" si="67"/>
        <v>63.193749788024782</v>
      </c>
      <c r="DI66" s="8">
        <f t="shared" si="66"/>
        <v>63.053104635437322</v>
      </c>
      <c r="DJ66" s="8">
        <f t="shared" si="66"/>
        <v>62.912624477706721</v>
      </c>
      <c r="DK66" s="8">
        <f t="shared" si="66"/>
        <v>62.772287309532381</v>
      </c>
      <c r="DL66" s="8">
        <f t="shared" si="66"/>
        <v>62.632071184290048</v>
      </c>
      <c r="DM66" s="8">
        <f t="shared" si="66"/>
        <v>62.49195419000754</v>
      </c>
      <c r="DN66" s="8">
        <f t="shared" si="44"/>
        <v>62.351914425333518</v>
      </c>
      <c r="DO66" s="8">
        <f t="shared" si="44"/>
        <v>62.211929975430714</v>
      </c>
      <c r="DP66" s="8">
        <f t="shared" si="44"/>
        <v>62.07197888772405</v>
      </c>
      <c r="DQ66" s="8">
        <f t="shared" si="60"/>
        <v>61.932039147433116</v>
      </c>
      <c r="DR66" s="8">
        <f t="shared" si="60"/>
        <v>61.792088652816908</v>
      </c>
      <c r="DS66" s="8">
        <f t="shared" si="60"/>
        <v>61.652105190056986</v>
      </c>
      <c r="DT66" s="8">
        <f t="shared" si="60"/>
        <v>61.512066407702498</v>
      </c>
      <c r="DU66" s="8">
        <f t="shared" si="60"/>
        <v>61.371949790598158</v>
      </c>
      <c r="DV66" s="8">
        <f t="shared" si="60"/>
        <v>61.231732633212758</v>
      </c>
      <c r="DW66" s="8">
        <f t="shared" si="60"/>
        <v>61.091392012281915</v>
      </c>
      <c r="DX66" s="8">
        <f t="shared" si="60"/>
        <v>60.95090475867476</v>
      </c>
      <c r="DY66" s="8">
        <f t="shared" si="60"/>
        <v>60.810247428388912</v>
      </c>
      <c r="DZ66" s="8">
        <f t="shared" si="60"/>
        <v>60.669396272572911</v>
      </c>
      <c r="EA66" s="8">
        <f t="shared" si="60"/>
        <v>60.528327206468646</v>
      </c>
      <c r="EB66" s="8">
        <f t="shared" si="60"/>
        <v>60.387015777159533</v>
      </c>
      <c r="EC66" s="8">
        <f t="shared" si="60"/>
        <v>60.245437130002209</v>
      </c>
      <c r="ED66" s="8">
        <f t="shared" si="60"/>
        <v>60.103565973610614</v>
      </c>
      <c r="EE66" s="8">
        <f t="shared" si="60"/>
        <v>59.961376543251554</v>
      </c>
      <c r="EF66" s="8">
        <f t="shared" si="60"/>
        <v>59.818842562499931</v>
      </c>
      <c r="EG66" s="8">
        <f t="shared" si="57"/>
        <v>59.67593720298936</v>
      </c>
      <c r="EH66" s="8">
        <f t="shared" si="57"/>
        <v>59.532633042080491</v>
      </c>
      <c r="EI66" s="8">
        <f t="shared" si="57"/>
        <v>59.388902018253823</v>
      </c>
      <c r="EJ66" s="8">
        <f t="shared" si="57"/>
        <v>59.244715384017184</v>
      </c>
      <c r="EK66" s="8">
        <f t="shared" si="57"/>
        <v>59.100043656098677</v>
      </c>
      <c r="EL66" s="8">
        <f t="shared" si="57"/>
        <v>58.954856562675019</v>
      </c>
      <c r="EM66" s="8">
        <f t="shared" si="57"/>
        <v>58.809122987361427</v>
      </c>
      <c r="EN66" s="8">
        <f t="shared" si="57"/>
        <v>58.662810909662603</v>
      </c>
      <c r="EO66" s="8">
        <f t="shared" si="57"/>
        <v>58.515887341554944</v>
      </c>
      <c r="EP66" s="8">
        <f t="shared" si="57"/>
        <v>58.3683182598364</v>
      </c>
      <c r="EQ66" s="8">
        <f t="shared" si="57"/>
        <v>58.22006853384358</v>
      </c>
      <c r="ER66" s="8">
        <f t="shared" si="57"/>
        <v>58.071101848093086</v>
      </c>
      <c r="ES66" s="8">
        <f t="shared" si="57"/>
        <v>57.921380619357016</v>
      </c>
      <c r="ET66" s="8">
        <f t="shared" si="57"/>
        <v>57.770865907629059</v>
      </c>
      <c r="EU66" s="8">
        <f t="shared" si="61"/>
        <v>57.619517320377071</v>
      </c>
      <c r="EV66" s="8">
        <f t="shared" si="61"/>
        <v>57.467292909409792</v>
      </c>
      <c r="EW66" s="8">
        <f t="shared" si="61"/>
        <v>57.314149059607566</v>
      </c>
      <c r="EX66" s="8">
        <f t="shared" si="61"/>
        <v>57.160040368678892</v>
      </c>
      <c r="EY66" s="8">
        <f t="shared" si="61"/>
        <v>57.004919517004019</v>
      </c>
      <c r="EZ66" s="8">
        <f t="shared" si="61"/>
        <v>56.848737126512226</v>
      </c>
      <c r="FA66" s="8">
        <f t="shared" si="61"/>
        <v>56.691441607408294</v>
      </c>
      <c r="FB66" s="8">
        <f t="shared" si="61"/>
        <v>56.53297899141316</v>
      </c>
      <c r="FC66" s="8">
        <f t="shared" si="61"/>
        <v>56.373292750010997</v>
      </c>
      <c r="FD66" s="8">
        <f t="shared" si="45"/>
        <v>56.212323595996033</v>
      </c>
      <c r="FE66" s="8">
        <f t="shared" si="45"/>
        <v>56.050009266381949</v>
      </c>
      <c r="FF66" s="8">
        <f t="shared" si="45"/>
        <v>55.886284284470946</v>
      </c>
      <c r="FG66" s="8">
        <f t="shared" si="45"/>
        <v>55.721079698569604</v>
      </c>
      <c r="FH66" s="8">
        <f t="shared" si="45"/>
        <v>55.554322794478757</v>
      </c>
      <c r="FI66" s="8">
        <f t="shared" ref="FI66:FX102" si="68">_xlfn.CHISQ.INV(FI$2,$K66)</f>
        <v>55.385936778463183</v>
      </c>
      <c r="FJ66" s="8">
        <f t="shared" si="68"/>
        <v>55.215840426913736</v>
      </c>
      <c r="FK66" s="8">
        <f t="shared" si="68"/>
        <v>55.043947698334186</v>
      </c>
      <c r="FL66" s="8">
        <f t="shared" si="68"/>
        <v>54.870167302600109</v>
      </c>
      <c r="FM66" s="8">
        <f t="shared" si="68"/>
        <v>54.694402221626895</v>
      </c>
      <c r="FN66" s="8">
        <f t="shared" si="68"/>
        <v>54.516549174619705</v>
      </c>
      <c r="FO66" s="8">
        <f t="shared" si="68"/>
        <v>54.336498019928726</v>
      </c>
      <c r="FP66" s="8">
        <f t="shared" si="68"/>
        <v>54.154131084154912</v>
      </c>
      <c r="FQ66" s="8">
        <f t="shared" si="68"/>
        <v>53.969322407493898</v>
      </c>
      <c r="FR66" s="8">
        <f t="shared" si="68"/>
        <v>53.781936892301403</v>
      </c>
      <c r="FS66" s="8">
        <f t="shared" si="68"/>
        <v>53.591829339430177</v>
      </c>
      <c r="FT66" s="8">
        <f t="shared" si="68"/>
        <v>53.39884335391794</v>
      </c>
      <c r="FU66" s="8">
        <f t="shared" si="68"/>
        <v>53.202810097961645</v>
      </c>
      <c r="FV66" s="8">
        <f t="shared" si="68"/>
        <v>53.003546864617753</v>
      </c>
      <c r="FW66" s="8">
        <f t="shared" si="68"/>
        <v>52.800855440089215</v>
      </c>
      <c r="FX66" s="8">
        <f t="shared" si="68"/>
        <v>52.594520215495031</v>
      </c>
      <c r="FY66" s="8">
        <f t="shared" si="58"/>
        <v>52.384306000265084</v>
      </c>
      <c r="FZ66" s="8">
        <f t="shared" si="58"/>
        <v>52.169955478227003</v>
      </c>
      <c r="GA66" s="8">
        <f t="shared" si="58"/>
        <v>51.951186233333118</v>
      </c>
      <c r="GB66" s="8">
        <f t="shared" si="58"/>
        <v>51.727687253836592</v>
      </c>
      <c r="GC66" s="8">
        <f t="shared" si="58"/>
        <v>51.499114800227744</v>
      </c>
      <c r="GD66" s="8">
        <f t="shared" si="55"/>
        <v>51.265087491526593</v>
      </c>
      <c r="GE66" s="8">
        <f t="shared" si="55"/>
        <v>51.02518042399619</v>
      </c>
      <c r="GF66" s="8">
        <f t="shared" si="55"/>
        <v>50.778918082300976</v>
      </c>
      <c r="GG66" s="8">
        <f t="shared" si="55"/>
        <v>50.525765730284121</v>
      </c>
      <c r="GH66" s="8">
        <f t="shared" si="55"/>
        <v>50.265118869146185</v>
      </c>
      <c r="GI66" s="8">
        <f t="shared" si="55"/>
        <v>49.996290213437618</v>
      </c>
      <c r="GJ66" s="8">
        <f t="shared" si="55"/>
        <v>49.718493442719527</v>
      </c>
      <c r="GK66" s="8">
        <f t="shared" si="55"/>
        <v>49.430822712640143</v>
      </c>
      <c r="GL66" s="8">
        <f t="shared" si="55"/>
        <v>49.132226512333595</v>
      </c>
      <c r="GM66" s="8">
        <f t="shared" si="55"/>
        <v>48.821473869725679</v>
      </c>
      <c r="GN66" s="8">
        <f t="shared" si="55"/>
        <v>48.497110025023886</v>
      </c>
      <c r="GO66" s="8">
        <f t="shared" si="55"/>
        <v>48.157397334881566</v>
      </c>
      <c r="GP66" s="8">
        <f t="shared" si="55"/>
        <v>47.800235023292551</v>
      </c>
      <c r="GQ66" s="8">
        <f t="shared" si="55"/>
        <v>47.423047902010929</v>
      </c>
      <c r="GR66" s="8">
        <f t="shared" si="54"/>
        <v>47.022628306666746</v>
      </c>
      <c r="GS66" s="10">
        <f t="shared" si="54"/>
        <v>46.594905224813893</v>
      </c>
      <c r="GT66" s="8">
        <f t="shared" si="46"/>
        <v>46.134595831240624</v>
      </c>
      <c r="GU66" s="8">
        <f t="shared" si="42"/>
        <v>45.634658534822009</v>
      </c>
      <c r="GV66" s="8">
        <f t="shared" si="42"/>
        <v>45.085392638000933</v>
      </c>
      <c r="GW66" s="8">
        <f t="shared" si="53"/>
        <v>44.472865953731457</v>
      </c>
      <c r="GX66" s="8">
        <f t="shared" si="53"/>
        <v>43.775952622569001</v>
      </c>
      <c r="GY66" s="8">
        <f t="shared" si="53"/>
        <v>42.960160070964662</v>
      </c>
      <c r="GZ66" s="8">
        <f t="shared" si="53"/>
        <v>41.962796583998724</v>
      </c>
      <c r="HA66" s="8">
        <f t="shared" si="53"/>
        <v>40.648562828972231</v>
      </c>
      <c r="HB66" s="8">
        <f t="shared" si="53"/>
        <v>38.609778486536776</v>
      </c>
    </row>
    <row r="67" spans="11:210">
      <c r="K67" s="14">
        <v>65</v>
      </c>
      <c r="L67" s="8">
        <f t="shared" si="59"/>
        <v>98.105143811009455</v>
      </c>
      <c r="M67" s="8">
        <f t="shared" si="59"/>
        <v>94.422079007885074</v>
      </c>
      <c r="N67" s="8">
        <f t="shared" si="59"/>
        <v>92.161438169188074</v>
      </c>
      <c r="O67" s="8">
        <f t="shared" si="59"/>
        <v>90.501244277316005</v>
      </c>
      <c r="P67" s="8">
        <f t="shared" si="59"/>
        <v>89.177144996756169</v>
      </c>
      <c r="Q67" s="8">
        <f t="shared" si="59"/>
        <v>88.069224150160068</v>
      </c>
      <c r="R67" s="8">
        <f t="shared" si="59"/>
        <v>87.112578300715995</v>
      </c>
      <c r="S67" s="8">
        <f t="shared" si="59"/>
        <v>86.267988310034141</v>
      </c>
      <c r="T67" s="8">
        <f t="shared" si="59"/>
        <v>85.509885612501179</v>
      </c>
      <c r="U67" s="17">
        <f t="shared" si="59"/>
        <v>84.82064549765667</v>
      </c>
      <c r="V67" s="8">
        <f t="shared" si="59"/>
        <v>84.187588466200609</v>
      </c>
      <c r="W67" s="8">
        <f t="shared" si="59"/>
        <v>83.601278487226153</v>
      </c>
      <c r="X67" s="8">
        <f t="shared" si="59"/>
        <v>83.054497427384575</v>
      </c>
      <c r="Y67" s="8">
        <f t="shared" si="59"/>
        <v>82.541596374016635</v>
      </c>
      <c r="Z67" s="8">
        <f t="shared" si="59"/>
        <v>82.058068700150628</v>
      </c>
      <c r="AA67" s="8">
        <f t="shared" si="59"/>
        <v>81.600259550351225</v>
      </c>
      <c r="AB67" s="8">
        <f t="shared" si="56"/>
        <v>81.165162472186481</v>
      </c>
      <c r="AC67" s="8">
        <f t="shared" si="56"/>
        <v>80.750273532997653</v>
      </c>
      <c r="AD67" s="8">
        <f t="shared" si="56"/>
        <v>80.353484423982067</v>
      </c>
      <c r="AE67" s="8">
        <f t="shared" si="56"/>
        <v>79.973002654875458</v>
      </c>
      <c r="AF67" s="8">
        <f t="shared" si="56"/>
        <v>79.607290979199519</v>
      </c>
      <c r="AG67" s="8">
        <f t="shared" si="56"/>
        <v>79.255020732017286</v>
      </c>
      <c r="AH67" s="8">
        <f t="shared" si="56"/>
        <v>78.915035405024867</v>
      </c>
      <c r="AI67" s="8">
        <f t="shared" si="56"/>
        <v>78.586321870517509</v>
      </c>
      <c r="AJ67" s="8">
        <f t="shared" si="56"/>
        <v>78.26798739970117</v>
      </c>
      <c r="AK67" s="8">
        <f t="shared" si="56"/>
        <v>77.959241125905834</v>
      </c>
      <c r="AL67" s="8">
        <f t="shared" si="56"/>
        <v>77.659378956827183</v>
      </c>
      <c r="AM67" s="8">
        <f t="shared" si="56"/>
        <v>77.367771191311348</v>
      </c>
      <c r="AN67" s="8">
        <f t="shared" si="56"/>
        <v>77.083852277496959</v>
      </c>
      <c r="AO67" s="8">
        <f t="shared" si="56"/>
        <v>76.807112281602897</v>
      </c>
      <c r="AP67" s="8">
        <f t="shared" si="56"/>
        <v>76.537089734624928</v>
      </c>
      <c r="AQ67" s="8">
        <f t="shared" si="64"/>
        <v>76.273365597476825</v>
      </c>
      <c r="AR67" s="8">
        <f t="shared" si="64"/>
        <v>76.01555814048271</v>
      </c>
      <c r="AS67" s="8">
        <f t="shared" si="64"/>
        <v>75.763318575374612</v>
      </c>
      <c r="AT67" s="8">
        <f t="shared" si="64"/>
        <v>75.516327310476584</v>
      </c>
      <c r="AU67" s="8">
        <f t="shared" si="64"/>
        <v>75.274290725010133</v>
      </c>
      <c r="AV67" s="8">
        <f t="shared" si="64"/>
        <v>75.036938378219773</v>
      </c>
      <c r="AW67" s="8">
        <f t="shared" si="64"/>
        <v>74.804020584597467</v>
      </c>
      <c r="AX67" s="8">
        <f t="shared" si="64"/>
        <v>74.575306298855509</v>
      </c>
      <c r="AY67" s="8">
        <f t="shared" si="64"/>
        <v>74.350581264181841</v>
      </c>
      <c r="AZ67" s="8">
        <f t="shared" si="64"/>
        <v>74.129646385261751</v>
      </c>
      <c r="BA67" s="8">
        <f t="shared" si="64"/>
        <v>73.912316293978762</v>
      </c>
      <c r="BB67" s="8">
        <f t="shared" si="64"/>
        <v>73.698418080937842</v>
      </c>
      <c r="BC67" s="8">
        <f t="shared" si="64"/>
        <v>73.487790170230099</v>
      </c>
      <c r="BD67" s="8">
        <f t="shared" si="64"/>
        <v>73.280281318372502</v>
      </c>
      <c r="BE67" s="8">
        <f t="shared" si="64"/>
        <v>73.07574972125785</v>
      </c>
      <c r="BF67" s="8">
        <f t="shared" si="64"/>
        <v>72.874062215357313</v>
      </c>
      <c r="BG67" s="8">
        <f t="shared" si="62"/>
        <v>72.675093561423083</v>
      </c>
      <c r="BH67" s="8">
        <f t="shared" si="62"/>
        <v>72.478725800616175</v>
      </c>
      <c r="BI67" s="8">
        <f t="shared" si="62"/>
        <v>72.284847674393134</v>
      </c>
      <c r="BJ67" s="8">
        <f t="shared" si="62"/>
        <v>72.093354100673309</v>
      </c>
      <c r="BK67" s="8">
        <f t="shared" si="62"/>
        <v>71.904145699813085</v>
      </c>
      <c r="BL67" s="8">
        <f t="shared" si="62"/>
        <v>71.717128364766623</v>
      </c>
      <c r="BM67" s="8">
        <f t="shared" si="62"/>
        <v>71.53221287053961</v>
      </c>
      <c r="BN67" s="8">
        <f t="shared" si="62"/>
        <v>71.349314518663476</v>
      </c>
      <c r="BO67" s="8">
        <f t="shared" si="62"/>
        <v>71.168352812950047</v>
      </c>
      <c r="BP67" s="8">
        <f t="shared" si="62"/>
        <v>70.989251163244234</v>
      </c>
      <c r="BQ67" s="8">
        <f t="shared" si="62"/>
        <v>70.811936614286964</v>
      </c>
      <c r="BR67" s="8">
        <f t="shared" si="62"/>
        <v>70.63633959714214</v>
      </c>
      <c r="BS67" s="8">
        <f t="shared" si="62"/>
        <v>70.462393700936403</v>
      </c>
      <c r="BT67" s="8">
        <f t="shared" si="62"/>
        <v>70.290035462918226</v>
      </c>
      <c r="BU67" s="8">
        <f t="shared" si="62"/>
        <v>70.119204175066329</v>
      </c>
      <c r="BV67" s="8">
        <f t="shared" si="39"/>
        <v>69.949841705672753</v>
      </c>
      <c r="BW67" s="8">
        <f t="shared" si="65"/>
        <v>69.78189233449767</v>
      </c>
      <c r="BX67" s="8">
        <f t="shared" si="65"/>
        <v>69.615302600242103</v>
      </c>
      <c r="BY67" s="8">
        <f t="shared" si="65"/>
        <v>69.450021159217442</v>
      </c>
      <c r="BZ67" s="8">
        <f t="shared" si="65"/>
        <v>69.285998654206267</v>
      </c>
      <c r="CA67" s="8">
        <f t="shared" si="65"/>
        <v>69.123187592611743</v>
      </c>
      <c r="CB67" s="8">
        <f t="shared" si="65"/>
        <v>68.961542233083406</v>
      </c>
      <c r="CC67" s="8">
        <f t="shared" si="65"/>
        <v>68.801018479887318</v>
      </c>
      <c r="CD67" s="8">
        <f t="shared" si="65"/>
        <v>68.641573784359892</v>
      </c>
      <c r="CE67" s="8">
        <f t="shared" si="65"/>
        <v>68.483167052848003</v>
      </c>
      <c r="CF67" s="8">
        <f t="shared" si="65"/>
        <v>68.325758560594238</v>
      </c>
      <c r="CG67" s="8">
        <f t="shared" si="65"/>
        <v>68.169309871076479</v>
      </c>
      <c r="CH67" s="8">
        <f t="shared" si="65"/>
        <v>68.013783760355821</v>
      </c>
      <c r="CI67" s="8">
        <f t="shared" si="65"/>
        <v>67.859144146026921</v>
      </c>
      <c r="CJ67" s="8">
        <f t="shared" si="65"/>
        <v>67.705356020400913</v>
      </c>
      <c r="CK67" s="8">
        <f t="shared" si="65"/>
        <v>67.552385387582987</v>
      </c>
      <c r="CL67" s="8">
        <f t="shared" si="65"/>
        <v>67.400199204136001</v>
      </c>
      <c r="CM67" s="8">
        <f t="shared" si="63"/>
        <v>67.248765323047039</v>
      </c>
      <c r="CN67" s="8">
        <f t="shared" si="63"/>
        <v>67.098052440737575</v>
      </c>
      <c r="CO67" s="8">
        <f t="shared" si="63"/>
        <v>66.948030046878657</v>
      </c>
      <c r="CP67" s="8">
        <f t="shared" si="63"/>
        <v>66.798668376791682</v>
      </c>
      <c r="CQ67" s="8">
        <f t="shared" si="63"/>
        <v>66.64993836623232</v>
      </c>
      <c r="CR67" s="8">
        <f t="shared" si="63"/>
        <v>66.501811608370488</v>
      </c>
      <c r="CS67" s="8">
        <f t="shared" si="67"/>
        <v>66.354260312793429</v>
      </c>
      <c r="CT67" s="8">
        <f t="shared" si="67"/>
        <v>66.207257266371229</v>
      </c>
      <c r="CU67" s="8">
        <f t="shared" si="67"/>
        <v>66.060775795835696</v>
      </c>
      <c r="CV67" s="8">
        <f t="shared" si="67"/>
        <v>65.914789731933482</v>
      </c>
      <c r="CW67" s="8">
        <f t="shared" si="67"/>
        <v>65.7692733750239</v>
      </c>
      <c r="CX67" s="8">
        <f t="shared" si="67"/>
        <v>65.624201461999775</v>
      </c>
      <c r="CY67" s="8">
        <f t="shared" si="67"/>
        <v>65.479549134417695</v>
      </c>
      <c r="CZ67" s="8">
        <f t="shared" si="67"/>
        <v>65.33529190773011</v>
      </c>
      <c r="DA67" s="8">
        <f t="shared" si="67"/>
        <v>65.191405641518273</v>
      </c>
      <c r="DB67" s="8">
        <f t="shared" si="67"/>
        <v>65.047866510630271</v>
      </c>
      <c r="DC67" s="8">
        <f t="shared" si="67"/>
        <v>64.904650977132903</v>
      </c>
      <c r="DD67" s="8">
        <f t="shared" si="67"/>
        <v>64.761735762990753</v>
      </c>
      <c r="DE67" s="8">
        <f t="shared" si="67"/>
        <v>64.619097823389325</v>
      </c>
      <c r="DF67" s="8">
        <f t="shared" si="67"/>
        <v>64.476714320622463</v>
      </c>
      <c r="DG67" s="8">
        <f t="shared" si="67"/>
        <v>64.334562598466889</v>
      </c>
      <c r="DH67" s="8">
        <f t="shared" si="67"/>
        <v>64.192620156969099</v>
      </c>
      <c r="DI67" s="8">
        <f t="shared" si="66"/>
        <v>64.050864627572039</v>
      </c>
      <c r="DJ67" s="8">
        <f t="shared" si="66"/>
        <v>63.909273748510067</v>
      </c>
      <c r="DK67" s="8">
        <f t="shared" si="66"/>
        <v>63.767825340402048</v>
      </c>
      <c r="DL67" s="8">
        <f t="shared" si="66"/>
        <v>63.626497281973506</v>
      </c>
      <c r="DM67" s="8">
        <f t="shared" si="66"/>
        <v>63.485267485838556</v>
      </c>
      <c r="DN67" s="8">
        <f t="shared" si="44"/>
        <v>63.344113874272779</v>
      </c>
      <c r="DO67" s="8">
        <f t="shared" si="44"/>
        <v>63.203014354907786</v>
      </c>
      <c r="DP67" s="8">
        <f t="shared" si="44"/>
        <v>63.061946796277269</v>
      </c>
      <c r="DQ67" s="8">
        <f t="shared" si="60"/>
        <v>62.92088900314355</v>
      </c>
      <c r="DR67" s="8">
        <f t="shared" si="60"/>
        <v>62.779818691531737</v>
      </c>
      <c r="DS67" s="8">
        <f t="shared" si="60"/>
        <v>62.638713463397067</v>
      </c>
      <c r="DT67" s="8">
        <f t="shared" si="60"/>
        <v>62.497550780848222</v>
      </c>
      <c r="DU67" s="8">
        <f t="shared" si="60"/>
        <v>62.356307939846971</v>
      </c>
      <c r="DV67" s="8">
        <f t="shared" si="60"/>
        <v>62.214962043300865</v>
      </c>
      <c r="DW67" s="8">
        <f t="shared" si="60"/>
        <v>62.073489973462131</v>
      </c>
      <c r="DX67" s="8">
        <f t="shared" si="60"/>
        <v>61.931868363541312</v>
      </c>
      <c r="DY67" s="8">
        <f t="shared" si="60"/>
        <v>61.790073568439361</v>
      </c>
      <c r="DZ67" s="8">
        <f t="shared" si="60"/>
        <v>61.648081634496236</v>
      </c>
      <c r="EA67" s="8">
        <f t="shared" si="60"/>
        <v>61.505868268147573</v>
      </c>
      <c r="EB67" s="8">
        <f t="shared" si="60"/>
        <v>61.363408803374107</v>
      </c>
      <c r="EC67" s="8">
        <f t="shared" si="60"/>
        <v>61.22067816782031</v>
      </c>
      <c r="ED67" s="8">
        <f t="shared" si="60"/>
        <v>61.077650847449995</v>
      </c>
      <c r="EE67" s="8">
        <f t="shared" si="60"/>
        <v>60.934300849596454</v>
      </c>
      <c r="EF67" s="8">
        <f t="shared" si="60"/>
        <v>60.79060166425387</v>
      </c>
      <c r="EG67" s="8">
        <f t="shared" si="57"/>
        <v>60.646526223444184</v>
      </c>
      <c r="EH67" s="8">
        <f t="shared" si="57"/>
        <v>60.502046858479716</v>
      </c>
      <c r="EI67" s="8">
        <f t="shared" si="57"/>
        <v>60.35713525492676</v>
      </c>
      <c r="EJ67" s="8">
        <f t="shared" si="57"/>
        <v>60.211762405057875</v>
      </c>
      <c r="EK67" s="8">
        <f t="shared" si="57"/>
        <v>60.065898557561603</v>
      </c>
      <c r="EL67" s="8">
        <f t="shared" si="57"/>
        <v>59.919513164256919</v>
      </c>
      <c r="EM67" s="8">
        <f t="shared" si="57"/>
        <v>59.772574823535855</v>
      </c>
      <c r="EN67" s="8">
        <f t="shared" si="57"/>
        <v>59.625051220230759</v>
      </c>
      <c r="EO67" s="8">
        <f t="shared" si="57"/>
        <v>59.476909061573004</v>
      </c>
      <c r="EP67" s="8">
        <f t="shared" si="57"/>
        <v>59.328114008875978</v>
      </c>
      <c r="EQ67" s="8">
        <f t="shared" si="57"/>
        <v>59.178630604537652</v>
      </c>
      <c r="ER67" s="8">
        <f t="shared" si="57"/>
        <v>59.028422193915404</v>
      </c>
      <c r="ES67" s="8">
        <f t="shared" si="57"/>
        <v>58.877450841578039</v>
      </c>
      <c r="ET67" s="8">
        <f t="shared" si="57"/>
        <v>58.725677241385725</v>
      </c>
      <c r="EU67" s="8">
        <f t="shared" si="61"/>
        <v>58.573060619787775</v>
      </c>
      <c r="EV67" s="8">
        <f t="shared" si="61"/>
        <v>58.419558631658845</v>
      </c>
      <c r="EW67" s="8">
        <f t="shared" si="61"/>
        <v>58.265127247915927</v>
      </c>
      <c r="EX67" s="8">
        <f t="shared" si="61"/>
        <v>58.109720634069262</v>
      </c>
      <c r="EY67" s="8">
        <f t="shared" si="61"/>
        <v>57.953291018758783</v>
      </c>
      <c r="EZ67" s="8">
        <f t="shared" si="61"/>
        <v>57.795788551211949</v>
      </c>
      <c r="FA67" s="8">
        <f t="shared" si="61"/>
        <v>57.637161146426216</v>
      </c>
      <c r="FB67" s="8">
        <f t="shared" si="61"/>
        <v>57.477354316727549</v>
      </c>
      <c r="FC67" s="8">
        <f t="shared" si="61"/>
        <v>57.316310988181591</v>
      </c>
      <c r="FD67" s="8">
        <f t="shared" ref="FD67:FS102" si="69">_xlfn.CHISQ.INV(FD$2,$K67)</f>
        <v>57.1539713001332</v>
      </c>
      <c r="FE67" s="8">
        <f t="shared" si="69"/>
        <v>56.990272385917358</v>
      </c>
      <c r="FF67" s="8">
        <f t="shared" si="69"/>
        <v>56.825148132515608</v>
      </c>
      <c r="FG67" s="8">
        <f t="shared" si="69"/>
        <v>56.658528916619396</v>
      </c>
      <c r="FH67" s="8">
        <f t="shared" si="69"/>
        <v>56.490341314197629</v>
      </c>
      <c r="FI67" s="8">
        <f t="shared" si="69"/>
        <v>56.320507780240369</v>
      </c>
      <c r="FJ67" s="8">
        <f t="shared" si="69"/>
        <v>56.148946294851903</v>
      </c>
      <c r="FK67" s="8">
        <f t="shared" si="69"/>
        <v>55.975569971280159</v>
      </c>
      <c r="FL67" s="8">
        <f t="shared" si="69"/>
        <v>55.800286620777641</v>
      </c>
      <c r="FM67" s="8">
        <f t="shared" si="69"/>
        <v>55.622998268369656</v>
      </c>
      <c r="FN67" s="8">
        <f t="shared" si="69"/>
        <v>55.443600612632054</v>
      </c>
      <c r="FO67" s="8">
        <f t="shared" si="69"/>
        <v>55.261982421418573</v>
      </c>
      <c r="FP67" s="8">
        <f t="shared" si="69"/>
        <v>55.078024854085712</v>
      </c>
      <c r="FQ67" s="8">
        <f t="shared" si="69"/>
        <v>54.891600699087881</v>
      </c>
      <c r="FR67" s="8">
        <f t="shared" si="69"/>
        <v>54.702573513790298</v>
      </c>
      <c r="FS67" s="8">
        <f t="shared" si="69"/>
        <v>54.510796650888338</v>
      </c>
      <c r="FT67" s="8">
        <f t="shared" si="68"/>
        <v>54.316112152820033</v>
      </c>
      <c r="FU67" s="8">
        <f t="shared" si="68"/>
        <v>54.118349491876089</v>
      </c>
      <c r="FV67" s="8">
        <f t="shared" si="68"/>
        <v>53.917324129168577</v>
      </c>
      <c r="FW67" s="8">
        <f t="shared" si="68"/>
        <v>53.71283585998188</v>
      </c>
      <c r="FX67" s="8">
        <f t="shared" si="68"/>
        <v>53.504666905990675</v>
      </c>
      <c r="FY67" s="8">
        <f t="shared" si="58"/>
        <v>53.292579705984373</v>
      </c>
      <c r="FZ67" s="8">
        <f t="shared" si="58"/>
        <v>53.076314345543992</v>
      </c>
      <c r="GA67" s="8">
        <f t="shared" si="58"/>
        <v>52.85558555184889</v>
      </c>
      <c r="GB67" s="8">
        <f t="shared" si="58"/>
        <v>52.630079161459776</v>
      </c>
      <c r="GC67" s="8">
        <f t="shared" si="58"/>
        <v>52.399447945175673</v>
      </c>
      <c r="GD67" s="8">
        <f t="shared" si="55"/>
        <v>52.163306643021457</v>
      </c>
      <c r="GE67" s="8">
        <f t="shared" si="55"/>
        <v>51.921226021458196</v>
      </c>
      <c r="GF67" s="8">
        <f t="shared" si="55"/>
        <v>51.672725710291736</v>
      </c>
      <c r="GG67" s="8">
        <f t="shared" si="55"/>
        <v>51.417265503125236</v>
      </c>
      <c r="GH67" s="8">
        <f t="shared" si="55"/>
        <v>51.15423470474542</v>
      </c>
      <c r="GI67" s="8">
        <f t="shared" si="55"/>
        <v>50.882938969988402</v>
      </c>
      <c r="GJ67" s="8">
        <f t="shared" si="55"/>
        <v>50.602583884003401</v>
      </c>
      <c r="GK67" s="8">
        <f t="shared" si="55"/>
        <v>50.312254256774011</v>
      </c>
      <c r="GL67" s="8">
        <f t="shared" si="55"/>
        <v>50.010887703635106</v>
      </c>
      <c r="GM67" s="8">
        <f t="shared" si="55"/>
        <v>49.697240491873863</v>
      </c>
      <c r="GN67" s="8">
        <f t="shared" si="55"/>
        <v>49.369842742649958</v>
      </c>
      <c r="GO67" s="8">
        <f t="shared" si="55"/>
        <v>49.026938704941294</v>
      </c>
      <c r="GP67" s="8">
        <f t="shared" si="55"/>
        <v>48.666405648431216</v>
      </c>
      <c r="GQ67" s="8">
        <f t="shared" si="55"/>
        <v>48.28564139088288</v>
      </c>
      <c r="GR67" s="8">
        <f t="shared" si="54"/>
        <v>47.881404534643131</v>
      </c>
      <c r="GS67" s="10">
        <f t="shared" si="54"/>
        <v>47.449581104327862</v>
      </c>
      <c r="GT67" s="8">
        <f t="shared" si="46"/>
        <v>46.984832310402346</v>
      </c>
      <c r="GU67" s="8">
        <f t="shared" si="42"/>
        <v>46.48004165364042</v>
      </c>
      <c r="GV67" s="8">
        <f t="shared" si="42"/>
        <v>45.925404762217518</v>
      </c>
      <c r="GW67" s="8">
        <f t="shared" si="53"/>
        <v>45.306839774891252</v>
      </c>
      <c r="GX67" s="8">
        <f t="shared" si="53"/>
        <v>44.602992520329153</v>
      </c>
      <c r="GY67" s="8">
        <f t="shared" si="53"/>
        <v>43.77899504191663</v>
      </c>
      <c r="GZ67" s="8">
        <f t="shared" si="53"/>
        <v>42.771467521358225</v>
      </c>
      <c r="HA67" s="8">
        <f t="shared" si="53"/>
        <v>41.443609131472556</v>
      </c>
      <c r="HB67" s="8">
        <f t="shared" si="53"/>
        <v>39.38314082591603</v>
      </c>
    </row>
    <row r="68" spans="11:210">
      <c r="K68" s="14">
        <v>66</v>
      </c>
      <c r="L68" s="8">
        <f t="shared" si="59"/>
        <v>99.330429633663201</v>
      </c>
      <c r="M68" s="8">
        <f t="shared" si="59"/>
        <v>95.625719000112895</v>
      </c>
      <c r="N68" s="8">
        <f t="shared" si="59"/>
        <v>93.351494221650185</v>
      </c>
      <c r="O68" s="8">
        <f t="shared" si="59"/>
        <v>91.681173923433178</v>
      </c>
      <c r="P68" s="8">
        <f t="shared" si="59"/>
        <v>90.348904158840909</v>
      </c>
      <c r="Q68" s="8">
        <f t="shared" si="59"/>
        <v>89.234081089695152</v>
      </c>
      <c r="R68" s="8">
        <f t="shared" si="59"/>
        <v>88.271426336218425</v>
      </c>
      <c r="S68" s="8">
        <f t="shared" si="59"/>
        <v>87.421492811152348</v>
      </c>
      <c r="T68" s="8">
        <f t="shared" si="59"/>
        <v>86.658562564153527</v>
      </c>
      <c r="U68" s="17">
        <f t="shared" si="59"/>
        <v>85.964907441230963</v>
      </c>
      <c r="V68" s="8">
        <f t="shared" si="59"/>
        <v>85.327773220612642</v>
      </c>
      <c r="W68" s="8">
        <f t="shared" si="59"/>
        <v>84.737668058186671</v>
      </c>
      <c r="X68" s="8">
        <f t="shared" si="59"/>
        <v>84.187330982182999</v>
      </c>
      <c r="Y68" s="8">
        <f t="shared" si="59"/>
        <v>83.671079450439464</v>
      </c>
      <c r="Z68" s="8">
        <f t="shared" si="59"/>
        <v>83.184379929410667</v>
      </c>
      <c r="AA68" s="8">
        <f t="shared" si="59"/>
        <v>82.723555683699331</v>
      </c>
      <c r="AB68" s="8">
        <f t="shared" si="56"/>
        <v>82.285582216989155</v>
      </c>
      <c r="AC68" s="8">
        <f t="shared" si="56"/>
        <v>81.867940532744413</v>
      </c>
      <c r="AD68" s="8">
        <f t="shared" si="56"/>
        <v>81.46850960958686</v>
      </c>
      <c r="AE68" s="8">
        <f t="shared" si="56"/>
        <v>81.085486125601633</v>
      </c>
      <c r="AF68" s="8">
        <f t="shared" si="56"/>
        <v>80.717323525832398</v>
      </c>
      <c r="AG68" s="8">
        <f t="shared" si="56"/>
        <v>80.362685083921178</v>
      </c>
      <c r="AH68" s="8">
        <f t="shared" si="56"/>
        <v>80.020407261268474</v>
      </c>
      <c r="AI68" s="8">
        <f t="shared" si="56"/>
        <v>79.689470760112584</v>
      </c>
      <c r="AJ68" s="8">
        <f t="shared" si="56"/>
        <v>79.368977405136505</v>
      </c>
      <c r="AK68" s="8">
        <f t="shared" si="56"/>
        <v>79.058131496239682</v>
      </c>
      <c r="AL68" s="8">
        <f t="shared" si="56"/>
        <v>78.756224630748832</v>
      </c>
      <c r="AM68" s="8">
        <f t="shared" si="56"/>
        <v>78.462623246200792</v>
      </c>
      <c r="AN68" s="8">
        <f t="shared" si="56"/>
        <v>78.176758317191556</v>
      </c>
      <c r="AO68" s="8">
        <f t="shared" si="56"/>
        <v>77.898116773038254</v>
      </c>
      <c r="AP68" s="8">
        <f t="shared" si="56"/>
        <v>77.626234301549971</v>
      </c>
      <c r="AQ68" s="8">
        <f t="shared" si="64"/>
        <v>77.360689277907895</v>
      </c>
      <c r="AR68" s="8">
        <f t="shared" si="64"/>
        <v>77.101097613351868</v>
      </c>
      <c r="AS68" s="8">
        <f t="shared" si="64"/>
        <v>76.847108360867438</v>
      </c>
      <c r="AT68" s="8">
        <f t="shared" si="64"/>
        <v>76.598399947786135</v>
      </c>
      <c r="AU68" s="8">
        <f t="shared" si="64"/>
        <v>76.354676930615497</v>
      </c>
      <c r="AV68" s="8">
        <f t="shared" si="64"/>
        <v>76.115667187295131</v>
      </c>
      <c r="AW68" s="8">
        <f t="shared" si="64"/>
        <v>75.881119477748669</v>
      </c>
      <c r="AX68" s="8">
        <f t="shared" si="64"/>
        <v>75.650801316044365</v>
      </c>
      <c r="AY68" s="8">
        <f t="shared" si="64"/>
        <v>75.424497107421345</v>
      </c>
      <c r="AZ68" s="8">
        <f t="shared" si="64"/>
        <v>75.202006511434831</v>
      </c>
      <c r="BA68" s="8">
        <f t="shared" si="64"/>
        <v>74.983142998941389</v>
      </c>
      <c r="BB68" s="8">
        <f t="shared" si="64"/>
        <v>74.767732575906209</v>
      </c>
      <c r="BC68" s="8">
        <f t="shared" si="64"/>
        <v>74.555612651316579</v>
      </c>
      <c r="BD68" s="8">
        <f t="shared" si="64"/>
        <v>74.346631030020319</v>
      </c>
      <c r="BE68" s="8">
        <f t="shared" si="64"/>
        <v>74.140645014227402</v>
      </c>
      <c r="BF68" s="8">
        <f t="shared" si="64"/>
        <v>73.937520599834599</v>
      </c>
      <c r="BG68" s="8">
        <f t="shared" si="62"/>
        <v>73.737131755749672</v>
      </c>
      <c r="BH68" s="8">
        <f t="shared" si="62"/>
        <v>73.539359776079692</v>
      </c>
      <c r="BI68" s="8">
        <f t="shared" si="62"/>
        <v>73.344092696464926</v>
      </c>
      <c r="BJ68" s="8">
        <f t="shared" si="62"/>
        <v>73.151224767034932</v>
      </c>
      <c r="BK68" s="8">
        <f t="shared" si="62"/>
        <v>72.960655975473955</v>
      </c>
      <c r="BL68" s="8">
        <f t="shared" si="62"/>
        <v>72.772291614541572</v>
      </c>
      <c r="BM68" s="8">
        <f t="shared" si="62"/>
        <v>72.586041889125198</v>
      </c>
      <c r="BN68" s="8">
        <f t="shared" si="62"/>
        <v>72.40182155852618</v>
      </c>
      <c r="BO68" s="8">
        <f t="shared" si="62"/>
        <v>72.219549610216788</v>
      </c>
      <c r="BP68" s="8">
        <f t="shared" si="62"/>
        <v>72.039148961765818</v>
      </c>
      <c r="BQ68" s="8">
        <f t="shared" si="62"/>
        <v>71.860546188027612</v>
      </c>
      <c r="BR68" s="8">
        <f t="shared" si="62"/>
        <v>71.68367127103248</v>
      </c>
      <c r="BS68" s="8">
        <f t="shared" si="62"/>
        <v>71.508457370314034</v>
      </c>
      <c r="BT68" s="8">
        <f t="shared" si="62"/>
        <v>71.33484061166763</v>
      </c>
      <c r="BU68" s="8">
        <f t="shared" si="62"/>
        <v>71.162759892559151</v>
      </c>
      <c r="BV68" s="8">
        <f t="shared" si="39"/>
        <v>70.992156702599971</v>
      </c>
      <c r="BW68" s="8">
        <f t="shared" si="65"/>
        <v>70.822974957676436</v>
      </c>
      <c r="BX68" s="8">
        <f t="shared" si="65"/>
        <v>70.655160846472683</v>
      </c>
      <c r="BY68" s="8">
        <f t="shared" si="65"/>
        <v>70.488662688258557</v>
      </c>
      <c r="BZ68" s="8">
        <f t="shared" si="65"/>
        <v>70.32343080093122</v>
      </c>
      <c r="CA68" s="8">
        <f t="shared" si="65"/>
        <v>70.159417378401955</v>
      </c>
      <c r="CB68" s="8">
        <f t="shared" si="65"/>
        <v>69.996576376511328</v>
      </c>
      <c r="CC68" s="8">
        <f t="shared" si="65"/>
        <v>69.83486340673582</v>
      </c>
      <c r="CD68" s="8">
        <f t="shared" si="65"/>
        <v>69.674235637021582</v>
      </c>
      <c r="CE68" s="8">
        <f t="shared" si="65"/>
        <v>69.514651699143954</v>
      </c>
      <c r="CF68" s="8">
        <f t="shared" si="65"/>
        <v>69.356071602048345</v>
      </c>
      <c r="CG68" s="8">
        <f t="shared" si="65"/>
        <v>69.198456650678821</v>
      </c>
      <c r="CH68" s="8">
        <f t="shared" si="65"/>
        <v>69.041769369845355</v>
      </c>
      <c r="CI68" s="8">
        <f t="shared" si="65"/>
        <v>68.885973432721656</v>
      </c>
      <c r="CJ68" s="8">
        <f t="shared" si="65"/>
        <v>68.731033593601055</v>
      </c>
      <c r="CK68" s="8">
        <f t="shared" si="65"/>
        <v>68.576915624570887</v>
      </c>
      <c r="CL68" s="8">
        <f t="shared" si="65"/>
        <v>68.423586255794405</v>
      </c>
      <c r="CM68" s="8">
        <f t="shared" si="63"/>
        <v>68.271013119115622</v>
      </c>
      <c r="CN68" s="8">
        <f t="shared" si="63"/>
        <v>68.119164694726138</v>
      </c>
      <c r="CO68" s="8">
        <f t="shared" si="63"/>
        <v>67.968010260653656</v>
      </c>
      <c r="CP68" s="8">
        <f t="shared" si="63"/>
        <v>67.817519844851688</v>
      </c>
      <c r="CQ68" s="8">
        <f t="shared" si="63"/>
        <v>67.667664179686355</v>
      </c>
      <c r="CR68" s="8">
        <f t="shared" si="63"/>
        <v>67.518414658632452</v>
      </c>
      <c r="CS68" s="8">
        <f t="shared" si="67"/>
        <v>67.369743295004341</v>
      </c>
      <c r="CT68" s="8">
        <f t="shared" si="67"/>
        <v>67.221622682560181</v>
      </c>
      <c r="CU68" s="8">
        <f t="shared" si="67"/>
        <v>67.074025957829406</v>
      </c>
      <c r="CV68" s="8">
        <f t="shared" si="67"/>
        <v>66.926926764023449</v>
      </c>
      <c r="CW68" s="8">
        <f t="shared" si="67"/>
        <v>66.780299216399328</v>
      </c>
      <c r="CX68" s="8">
        <f t="shared" si="67"/>
        <v>66.634117868953652</v>
      </c>
      <c r="CY68" s="8">
        <f t="shared" si="67"/>
        <v>66.488357682332577</v>
      </c>
      <c r="CZ68" s="8">
        <f t="shared" si="67"/>
        <v>66.342993992849557</v>
      </c>
      <c r="DA68" s="8">
        <f t="shared" si="67"/>
        <v>66.198002482509182</v>
      </c>
      <c r="DB68" s="8">
        <f t="shared" si="67"/>
        <v>66.053359149940576</v>
      </c>
      <c r="DC68" s="8">
        <f t="shared" si="67"/>
        <v>65.909040282148723</v>
      </c>
      <c r="DD68" s="8">
        <f t="shared" si="67"/>
        <v>65.765022426996225</v>
      </c>
      <c r="DE68" s="8">
        <f t="shared" si="67"/>
        <v>65.621282366331968</v>
      </c>
      <c r="DF68" s="8">
        <f t="shared" si="67"/>
        <v>65.47779708968622</v>
      </c>
      <c r="DG68" s="8">
        <f t="shared" si="67"/>
        <v>65.334543768454409</v>
      </c>
      <c r="DH68" s="8">
        <f t="shared" si="67"/>
        <v>65.191499730494598</v>
      </c>
      <c r="DI68" s="8">
        <f t="shared" si="66"/>
        <v>65.048642435065005</v>
      </c>
      <c r="DJ68" s="8">
        <f t="shared" si="66"/>
        <v>64.905949448029872</v>
      </c>
      <c r="DK68" s="8">
        <f t="shared" si="66"/>
        <v>64.763398417263218</v>
      </c>
      <c r="DL68" s="8">
        <f t="shared" si="66"/>
        <v>64.620967048180177</v>
      </c>
      <c r="DM68" s="8">
        <f t="shared" si="66"/>
        <v>64.478633079326741</v>
      </c>
      <c r="DN68" s="8">
        <f t="shared" si="44"/>
        <v>64.336374257958269</v>
      </c>
      <c r="DO68" s="8">
        <f t="shared" si="44"/>
        <v>64.194168315536785</v>
      </c>
      <c r="DP68" s="8">
        <f t="shared" si="44"/>
        <v>64.051992943076669</v>
      </c>
      <c r="DQ68" s="8">
        <f t="shared" si="60"/>
        <v>63.9098257662667</v>
      </c>
      <c r="DR68" s="8">
        <f t="shared" si="60"/>
        <v>63.767644320295304</v>
      </c>
      <c r="DS68" s="8">
        <f t="shared" si="60"/>
        <v>63.625426024303728</v>
      </c>
      <c r="DT68" s="8">
        <f t="shared" si="60"/>
        <v>63.483148155389316</v>
      </c>
      <c r="DU68" s="8">
        <f t="shared" si="60"/>
        <v>63.340787822078553</v>
      </c>
      <c r="DV68" s="8">
        <f t="shared" si="60"/>
        <v>63.198321937185796</v>
      </c>
      <c r="DW68" s="8">
        <f t="shared" si="60"/>
        <v>63.055727189970085</v>
      </c>
      <c r="DX68" s="8">
        <f t="shared" si="60"/>
        <v>62.912980017497723</v>
      </c>
      <c r="DY68" s="8">
        <f t="shared" si="60"/>
        <v>62.770056575113479</v>
      </c>
      <c r="DZ68" s="8">
        <f t="shared" si="60"/>
        <v>62.626932705917405</v>
      </c>
      <c r="EA68" s="8">
        <f t="shared" si="60"/>
        <v>62.48358390913797</v>
      </c>
      <c r="EB68" s="8">
        <f t="shared" si="60"/>
        <v>62.339985307284962</v>
      </c>
      <c r="EC68" s="8">
        <f t="shared" si="60"/>
        <v>62.196111611957491</v>
      </c>
      <c r="ED68" s="8">
        <f t="shared" si="60"/>
        <v>62.051937088173538</v>
      </c>
      <c r="EE68" s="8">
        <f t="shared" si="60"/>
        <v>61.907435517077374</v>
      </c>
      <c r="EF68" s="8">
        <f t="shared" si="60"/>
        <v>61.762580156869937</v>
      </c>
      <c r="EG68" s="8">
        <f t="shared" si="57"/>
        <v>61.617343701794709</v>
      </c>
      <c r="EH68" s="8">
        <f t="shared" si="57"/>
        <v>61.471698238997952</v>
      </c>
      <c r="EI68" s="8">
        <f t="shared" si="57"/>
        <v>61.325615203066143</v>
      </c>
      <c r="EJ68" s="8">
        <f t="shared" si="57"/>
        <v>61.179065328026638</v>
      </c>
      <c r="EK68" s="8">
        <f t="shared" si="57"/>
        <v>61.032018596577807</v>
      </c>
      <c r="EL68" s="8">
        <f t="shared" si="57"/>
        <v>60.884444186293521</v>
      </c>
      <c r="EM68" s="8">
        <f t="shared" si="57"/>
        <v>60.736310412522606</v>
      </c>
      <c r="EN68" s="8">
        <f t="shared" si="57"/>
        <v>60.587584667676886</v>
      </c>
      <c r="EO68" s="8">
        <f t="shared" si="57"/>
        <v>60.438233356571097</v>
      </c>
      <c r="EP68" s="8">
        <f t="shared" si="57"/>
        <v>60.288221827443991</v>
      </c>
      <c r="EQ68" s="8">
        <f t="shared" si="57"/>
        <v>60.137514298251901</v>
      </c>
      <c r="ER68" s="8">
        <f t="shared" si="57"/>
        <v>59.986073777782828</v>
      </c>
      <c r="ES68" s="8">
        <f t="shared" si="57"/>
        <v>59.833861981091189</v>
      </c>
      <c r="ET68" s="8">
        <f t="shared" si="57"/>
        <v>59.680839238698375</v>
      </c>
      <c r="EU68" s="8">
        <f t="shared" si="61"/>
        <v>59.52696439894288</v>
      </c>
      <c r="EV68" s="8">
        <f t="shared" si="61"/>
        <v>59.372194722793914</v>
      </c>
      <c r="EW68" s="8">
        <f t="shared" si="61"/>
        <v>59.216485770363015</v>
      </c>
      <c r="EX68" s="8">
        <f t="shared" si="61"/>
        <v>59.059791278258508</v>
      </c>
      <c r="EY68" s="8">
        <f t="shared" si="61"/>
        <v>58.902063026824642</v>
      </c>
      <c r="EZ68" s="8">
        <f t="shared" si="61"/>
        <v>58.743250696190763</v>
      </c>
      <c r="FA68" s="8">
        <f t="shared" si="61"/>
        <v>58.583301709921521</v>
      </c>
      <c r="FB68" s="8">
        <f t="shared" si="61"/>
        <v>58.422161064905865</v>
      </c>
      <c r="FC68" s="8">
        <f t="shared" si="61"/>
        <v>58.259771145946289</v>
      </c>
      <c r="FD68" s="8">
        <f t="shared" si="69"/>
        <v>58.096071523306215</v>
      </c>
      <c r="FE68" s="8">
        <f t="shared" si="69"/>
        <v>57.93099873123905</v>
      </c>
      <c r="FF68" s="8">
        <f t="shared" si="69"/>
        <v>57.764486025250307</v>
      </c>
      <c r="FG68" s="8">
        <f t="shared" si="69"/>
        <v>57.59646311552838</v>
      </c>
      <c r="FH68" s="8">
        <f t="shared" si="69"/>
        <v>57.426855873611956</v>
      </c>
      <c r="FI68" s="8">
        <f t="shared" si="69"/>
        <v>57.255586008932056</v>
      </c>
      <c r="FJ68" s="8">
        <f t="shared" si="69"/>
        <v>57.082570711362962</v>
      </c>
      <c r="FK68" s="8">
        <f t="shared" si="69"/>
        <v>56.907722255324266</v>
      </c>
      <c r="FL68" s="8">
        <f t="shared" si="69"/>
        <v>56.730947560276839</v>
      </c>
      <c r="FM68" s="8">
        <f t="shared" si="69"/>
        <v>56.552147701628428</v>
      </c>
      <c r="FN68" s="8">
        <f t="shared" si="69"/>
        <v>56.371217365080419</v>
      </c>
      <c r="FO68" s="8">
        <f t="shared" si="69"/>
        <v>56.188044236273527</v>
      </c>
      <c r="FP68" s="8">
        <f t="shared" si="69"/>
        <v>56.002508316183714</v>
      </c>
      <c r="FQ68" s="8">
        <f t="shared" si="69"/>
        <v>55.814481151026939</v>
      </c>
      <c r="FR68" s="8">
        <f t="shared" si="69"/>
        <v>55.62382496338563</v>
      </c>
      <c r="FS68" s="8">
        <f t="shared" si="69"/>
        <v>55.430391668785127</v>
      </c>
      <c r="FT68" s="8">
        <f t="shared" si="68"/>
        <v>55.234021758915723</v>
      </c>
      <c r="FU68" s="8">
        <f t="shared" si="68"/>
        <v>55.03454302897525</v>
      </c>
      <c r="FV68" s="8">
        <f t="shared" si="68"/>
        <v>54.831769122017249</v>
      </c>
      <c r="FW68" s="8">
        <f t="shared" si="68"/>
        <v>54.625497857493173</v>
      </c>
      <c r="FX68" s="8">
        <f t="shared" si="68"/>
        <v>54.415509304066042</v>
      </c>
      <c r="FY68" s="8">
        <f t="shared" si="58"/>
        <v>54.201563547834965</v>
      </c>
      <c r="FZ68" s="8">
        <f t="shared" si="58"/>
        <v>53.983398095800496</v>
      </c>
      <c r="GA68" s="8">
        <f t="shared" si="58"/>
        <v>53.760724839983688</v>
      </c>
      <c r="GB68" s="8">
        <f t="shared" si="58"/>
        <v>53.533226489089216</v>
      </c>
      <c r="GC68" s="8">
        <f t="shared" si="58"/>
        <v>53.300552350606594</v>
      </c>
      <c r="GD68" s="8">
        <f t="shared" si="55"/>
        <v>53.062313314877727</v>
      </c>
      <c r="GE68" s="8">
        <f t="shared" si="55"/>
        <v>52.818075851265739</v>
      </c>
      <c r="GF68" s="8">
        <f t="shared" si="55"/>
        <v>52.567354771370503</v>
      </c>
      <c r="GG68" s="8">
        <f t="shared" si="55"/>
        <v>52.309604439833478</v>
      </c>
      <c r="GH68" s="8">
        <f t="shared" si="55"/>
        <v>52.04420801176142</v>
      </c>
      <c r="GI68" s="8">
        <f t="shared" si="55"/>
        <v>51.770464135492269</v>
      </c>
      <c r="GJ68" s="8">
        <f t="shared" si="55"/>
        <v>51.487570362744343</v>
      </c>
      <c r="GK68" s="8">
        <f t="shared" si="55"/>
        <v>51.194602228201838</v>
      </c>
      <c r="GL68" s="8">
        <f t="shared" si="55"/>
        <v>50.890486555219127</v>
      </c>
      <c r="GM68" s="8">
        <f t="shared" si="55"/>
        <v>50.573966946396048</v>
      </c>
      <c r="GN68" s="8">
        <f t="shared" si="55"/>
        <v>50.243558517447418</v>
      </c>
      <c r="GO68" s="8">
        <f t="shared" si="55"/>
        <v>49.897487545630099</v>
      </c>
      <c r="GP68" s="8">
        <f t="shared" si="55"/>
        <v>49.533609511015754</v>
      </c>
      <c r="GQ68" s="8">
        <f t="shared" si="55"/>
        <v>49.149295439701277</v>
      </c>
      <c r="GR68" s="8">
        <f t="shared" si="54"/>
        <v>48.741270453341059</v>
      </c>
      <c r="GS68" s="10">
        <f t="shared" si="54"/>
        <v>48.305377934971681</v>
      </c>
      <c r="GT68" s="8">
        <f t="shared" si="46"/>
        <v>47.836223548851002</v>
      </c>
      <c r="GU68" s="8">
        <f t="shared" si="42"/>
        <v>47.32661644656482</v>
      </c>
      <c r="GV68" s="8">
        <f t="shared" si="42"/>
        <v>46.766649354423855</v>
      </c>
      <c r="GW68" s="8">
        <f t="shared" si="53"/>
        <v>46.14209185021501</v>
      </c>
      <c r="GX68" s="8">
        <f t="shared" si="53"/>
        <v>45.431363145459549</v>
      </c>
      <c r="GY68" s="8">
        <f t="shared" si="53"/>
        <v>44.599222680279659</v>
      </c>
      <c r="GZ68" s="8">
        <f t="shared" si="53"/>
        <v>43.581607613368824</v>
      </c>
      <c r="HA68" s="8">
        <f t="shared" si="53"/>
        <v>42.240226664377829</v>
      </c>
      <c r="HB68" s="8">
        <f t="shared" si="53"/>
        <v>40.158235665451883</v>
      </c>
    </row>
    <row r="69" spans="11:210">
      <c r="K69" s="14">
        <v>67</v>
      </c>
      <c r="L69" s="8">
        <f t="shared" si="59"/>
        <v>100.55401058602804</v>
      </c>
      <c r="M69" s="8">
        <f t="shared" si="59"/>
        <v>96.827815563712306</v>
      </c>
      <c r="N69" s="8">
        <f t="shared" si="59"/>
        <v>94.540108515267818</v>
      </c>
      <c r="O69" s="8">
        <f t="shared" si="59"/>
        <v>92.859737771365431</v>
      </c>
      <c r="P69" s="8">
        <f t="shared" si="59"/>
        <v>91.519358912289533</v>
      </c>
      <c r="Q69" s="8">
        <f t="shared" si="59"/>
        <v>90.397685548535037</v>
      </c>
      <c r="R69" s="8">
        <f t="shared" si="59"/>
        <v>89.429067146971448</v>
      </c>
      <c r="S69" s="8">
        <f t="shared" si="59"/>
        <v>88.573830369257081</v>
      </c>
      <c r="T69" s="8">
        <f t="shared" si="59"/>
        <v>87.806108993960137</v>
      </c>
      <c r="U69" s="17">
        <f t="shared" si="59"/>
        <v>87.10807219532191</v>
      </c>
      <c r="V69" s="8">
        <f t="shared" si="59"/>
        <v>86.466891586968273</v>
      </c>
      <c r="W69" s="8">
        <f t="shared" si="59"/>
        <v>85.87301992853638</v>
      </c>
      <c r="X69" s="8">
        <f t="shared" si="59"/>
        <v>85.319153730040398</v>
      </c>
      <c r="Y69" s="8">
        <f t="shared" si="59"/>
        <v>84.79957707131571</v>
      </c>
      <c r="Z69" s="8">
        <f t="shared" si="59"/>
        <v>84.309729713560941</v>
      </c>
      <c r="AA69" s="8">
        <f t="shared" si="59"/>
        <v>83.845913205196695</v>
      </c>
      <c r="AB69" s="8">
        <f t="shared" si="56"/>
        <v>83.405085141142663</v>
      </c>
      <c r="AC69" s="8">
        <f t="shared" si="56"/>
        <v>82.984711573834048</v>
      </c>
      <c r="AD69" s="8">
        <f t="shared" si="56"/>
        <v>82.582658864584744</v>
      </c>
      <c r="AE69" s="8">
        <f t="shared" si="56"/>
        <v>82.19711294102899</v>
      </c>
      <c r="AF69" s="8">
        <f t="shared" si="56"/>
        <v>81.826518009535761</v>
      </c>
      <c r="AG69" s="8">
        <f t="shared" si="56"/>
        <v>81.469529342796548</v>
      </c>
      <c r="AH69" s="8">
        <f t="shared" si="56"/>
        <v>81.124976424666983</v>
      </c>
      <c r="AI69" s="8">
        <f t="shared" si="56"/>
        <v>80.79183383363744</v>
      </c>
      <c r="AJ69" s="8">
        <f t="shared" si="56"/>
        <v>80.46919798875723</v>
      </c>
      <c r="AK69" s="8">
        <f t="shared" si="56"/>
        <v>80.156268392791006</v>
      </c>
      <c r="AL69" s="8">
        <f t="shared" si="56"/>
        <v>79.852332365072343</v>
      </c>
      <c r="AM69" s="8">
        <f t="shared" si="56"/>
        <v>79.556752510838251</v>
      </c>
      <c r="AN69" s="8">
        <f t="shared" si="56"/>
        <v>79.268956357244406</v>
      </c>
      <c r="AO69" s="8">
        <f t="shared" si="56"/>
        <v>78.988427720283738</v>
      </c>
      <c r="AP69" s="8">
        <f t="shared" si="56"/>
        <v>78.714699465953075</v>
      </c>
      <c r="AQ69" s="8">
        <f t="shared" si="64"/>
        <v>78.447347403143894</v>
      </c>
      <c r="AR69" s="8">
        <f t="shared" si="64"/>
        <v>78.185985101753943</v>
      </c>
      <c r="AS69" s="8">
        <f t="shared" si="64"/>
        <v>77.93025947226073</v>
      </c>
      <c r="AT69" s="8">
        <f t="shared" si="64"/>
        <v>77.679846975907495</v>
      </c>
      <c r="AU69" s="8">
        <f t="shared" si="64"/>
        <v>77.434450360203513</v>
      </c>
      <c r="AV69" s="8">
        <f t="shared" si="64"/>
        <v>77.193795834437452</v>
      </c>
      <c r="AW69" s="8">
        <f t="shared" si="64"/>
        <v>76.957630615666574</v>
      </c>
      <c r="AX69" s="8">
        <f t="shared" si="64"/>
        <v>76.725720788161368</v>
      </c>
      <c r="AY69" s="8">
        <f t="shared" si="64"/>
        <v>76.497849429286816</v>
      </c>
      <c r="AZ69" s="8">
        <f t="shared" si="64"/>
        <v>76.273814962845321</v>
      </c>
      <c r="BA69" s="8">
        <f t="shared" si="64"/>
        <v>76.053429707411595</v>
      </c>
      <c r="BB69" s="8">
        <f t="shared" si="64"/>
        <v>75.83651859248215</v>
      </c>
      <c r="BC69" s="8">
        <f t="shared" si="64"/>
        <v>75.622918019588738</v>
      </c>
      <c r="BD69" s="8">
        <f t="shared" si="64"/>
        <v>75.41247484908132</v>
      </c>
      <c r="BE69" s="8">
        <f t="shared" si="64"/>
        <v>75.205045496222411</v>
      </c>
      <c r="BF69" s="8">
        <f t="shared" si="64"/>
        <v>75.000495122670287</v>
      </c>
      <c r="BG69" s="8">
        <f t="shared" si="62"/>
        <v>74.798696911457725</v>
      </c>
      <c r="BH69" s="8">
        <f t="shared" si="62"/>
        <v>74.599531415270292</v>
      </c>
      <c r="BI69" s="8">
        <f t="shared" si="62"/>
        <v>74.402885969254243</v>
      </c>
      <c r="BJ69" s="8">
        <f t="shared" si="62"/>
        <v>74.208654160785457</v>
      </c>
      <c r="BK69" s="8">
        <f t="shared" si="62"/>
        <v>74.016735349647902</v>
      </c>
      <c r="BL69" s="8">
        <f t="shared" si="62"/>
        <v>73.827034232934011</v>
      </c>
      <c r="BM69" s="8">
        <f t="shared" si="62"/>
        <v>73.63946044971398</v>
      </c>
      <c r="BN69" s="8">
        <f t="shared" si="62"/>
        <v>73.453928221150179</v>
      </c>
      <c r="BO69" s="8">
        <f t="shared" si="62"/>
        <v>73.270356022271571</v>
      </c>
      <c r="BP69" s="8">
        <f t="shared" si="62"/>
        <v>73.08866628208591</v>
      </c>
      <c r="BQ69" s="8">
        <f t="shared" si="62"/>
        <v>72.908785109107328</v>
      </c>
      <c r="BR69" s="8">
        <f t="shared" si="62"/>
        <v>72.730642039721985</v>
      </c>
      <c r="BS69" s="8">
        <f t="shared" si="62"/>
        <v>72.554169807113453</v>
      </c>
      <c r="BT69" s="8">
        <f t="shared" si="62"/>
        <v>72.379304128730354</v>
      </c>
      <c r="BU69" s="8">
        <f t="shared" si="62"/>
        <v>72.205983510504439</v>
      </c>
      <c r="BV69" s="8">
        <f t="shared" si="39"/>
        <v>72.034149066225908</v>
      </c>
      <c r="BW69" s="8">
        <f t="shared" si="65"/>
        <v>71.863744350655196</v>
      </c>
      <c r="BX69" s="8">
        <f t="shared" si="65"/>
        <v>71.694715205103051</v>
      </c>
      <c r="BY69" s="8">
        <f t="shared" si="65"/>
        <v>71.527009614343513</v>
      </c>
      <c r="BZ69" s="8">
        <f t="shared" si="65"/>
        <v>71.360577573842363</v>
      </c>
      <c r="CA69" s="8">
        <f t="shared" si="65"/>
        <v>71.195370966387316</v>
      </c>
      <c r="CB69" s="8">
        <f t="shared" si="65"/>
        <v>71.031343447297573</v>
      </c>
      <c r="CC69" s="8">
        <f t="shared" si="65"/>
        <v>70.868450337472268</v>
      </c>
      <c r="CD69" s="8">
        <f t="shared" si="65"/>
        <v>70.706648523608578</v>
      </c>
      <c r="CE69" s="8">
        <f t="shared" si="65"/>
        <v>70.545896364985055</v>
      </c>
      <c r="CF69" s="8">
        <f t="shared" si="65"/>
        <v>70.386153606262411</v>
      </c>
      <c r="CG69" s="8">
        <f t="shared" si="65"/>
        <v>70.227381295804705</v>
      </c>
      <c r="CH69" s="8">
        <f t="shared" si="65"/>
        <v>70.069541709069753</v>
      </c>
      <c r="CI69" s="8">
        <f t="shared" si="65"/>
        <v>69.912598276657675</v>
      </c>
      <c r="CJ69" s="8">
        <f t="shared" si="65"/>
        <v>69.75651551664312</v>
      </c>
      <c r="CK69" s="8">
        <f t="shared" si="65"/>
        <v>69.6012589708494</v>
      </c>
      <c r="CL69" s="8">
        <f t="shared" si="65"/>
        <v>69.446795144751576</v>
      </c>
      <c r="CM69" s="8">
        <f t="shared" si="63"/>
        <v>69.293091450722386</v>
      </c>
      <c r="CN69" s="8">
        <f t="shared" si="63"/>
        <v>69.140116154358211</v>
      </c>
      <c r="CO69" s="8">
        <f t="shared" si="63"/>
        <v>68.987838323643487</v>
      </c>
      <c r="CP69" s="8">
        <f t="shared" si="63"/>
        <v>68.836227780731562</v>
      </c>
      <c r="CQ69" s="8">
        <f t="shared" si="63"/>
        <v>68.685255056136796</v>
      </c>
      <c r="CR69" s="8">
        <f t="shared" si="63"/>
        <v>68.534891345148665</v>
      </c>
      <c r="CS69" s="8">
        <f t="shared" si="67"/>
        <v>68.385108466292621</v>
      </c>
      <c r="CT69" s="8">
        <f t="shared" si="67"/>
        <v>68.235878821674987</v>
      </c>
      <c r="CU69" s="8">
        <f t="shared" si="67"/>
        <v>68.087175359060893</v>
      </c>
      <c r="CV69" s="8">
        <f t="shared" si="67"/>
        <v>67.938971535544496</v>
      </c>
      <c r="CW69" s="8">
        <f t="shared" si="67"/>
        <v>67.791241282680062</v>
      </c>
      <c r="CX69" s="8">
        <f t="shared" si="67"/>
        <v>67.643958972950799</v>
      </c>
      <c r="CY69" s="8">
        <f t="shared" si="67"/>
        <v>67.497099387460239</v>
      </c>
      <c r="CZ69" s="8">
        <f t="shared" si="67"/>
        <v>67.350637684737222</v>
      </c>
      <c r="DA69" s="8">
        <f t="shared" si="67"/>
        <v>67.204549370552186</v>
      </c>
      <c r="DB69" s="8">
        <f t="shared" si="67"/>
        <v>67.058810268647548</v>
      </c>
      <c r="DC69" s="8">
        <f t="shared" si="67"/>
        <v>66.913396492289905</v>
      </c>
      <c r="DD69" s="8">
        <f t="shared" si="67"/>
        <v>66.768284416556014</v>
      </c>
      <c r="DE69" s="8">
        <f t="shared" si="67"/>
        <v>66.623450651268413</v>
      </c>
      <c r="DF69" s="8">
        <f t="shared" si="67"/>
        <v>66.478872014499657</v>
      </c>
      <c r="DG69" s="8">
        <f t="shared" si="67"/>
        <v>66.334525506566891</v>
      </c>
      <c r="DH69" s="8">
        <f t="shared" si="67"/>
        <v>66.190388284441056</v>
      </c>
      <c r="DI69" s="8">
        <f t="shared" si="66"/>
        <v>66.04643763649689</v>
      </c>
      <c r="DJ69" s="8">
        <f t="shared" si="66"/>
        <v>65.902650957531236</v>
      </c>
      <c r="DK69" s="8">
        <f t="shared" si="66"/>
        <v>65.759005723978476</v>
      </c>
      <c r="DL69" s="8">
        <f t="shared" si="66"/>
        <v>65.615479469252875</v>
      </c>
      <c r="DM69" s="8">
        <f t="shared" si="66"/>
        <v>65.472049759147438</v>
      </c>
      <c r="DN69" s="8">
        <f t="shared" si="44"/>
        <v>65.328694167219425</v>
      </c>
      <c r="DO69" s="8">
        <f t="shared" si="44"/>
        <v>65.18539025009207</v>
      </c>
      <c r="DP69" s="8">
        <f t="shared" si="44"/>
        <v>65.042115522601208</v>
      </c>
      <c r="DQ69" s="8">
        <f t="shared" si="60"/>
        <v>64.898847432714476</v>
      </c>
      <c r="DR69" s="8">
        <f t="shared" si="60"/>
        <v>64.755563336149208</v>
      </c>
      <c r="DS69" s="8">
        <f t="shared" si="60"/>
        <v>64.612240470613003</v>
      </c>
      <c r="DT69" s="8">
        <f t="shared" si="60"/>
        <v>64.468855929588628</v>
      </c>
      <c r="DU69" s="8">
        <f t="shared" si="60"/>
        <v>64.32538663558222</v>
      </c>
      <c r="DV69" s="8">
        <f t="shared" si="60"/>
        <v>64.181809312749706</v>
      </c>
      <c r="DW69" s="8">
        <f t="shared" si="60"/>
        <v>64.038100458813474</v>
      </c>
      <c r="DX69" s="8">
        <f t="shared" si="60"/>
        <v>63.894236316175643</v>
      </c>
      <c r="DY69" s="8">
        <f t="shared" si="60"/>
        <v>63.750192842130424</v>
      </c>
      <c r="DZ69" s="8">
        <f t="shared" si="60"/>
        <v>63.605945678071194</v>
      </c>
      <c r="EA69" s="8">
        <f t="shared" si="60"/>
        <v>63.461470117582166</v>
      </c>
      <c r="EB69" s="8">
        <f t="shared" si="60"/>
        <v>63.316741073297024</v>
      </c>
      <c r="EC69" s="8">
        <f t="shared" si="60"/>
        <v>63.1717330423986</v>
      </c>
      <c r="ED69" s="8">
        <f t="shared" si="60"/>
        <v>63.026420070624873</v>
      </c>
      <c r="EE69" s="8">
        <f t="shared" si="60"/>
        <v>62.880775714636179</v>
      </c>
      <c r="EF69" s="8">
        <f t="shared" si="60"/>
        <v>62.734773002587204</v>
      </c>
      <c r="EG69" s="8">
        <f t="shared" si="57"/>
        <v>62.588384392734895</v>
      </c>
      <c r="EH69" s="8">
        <f t="shared" si="57"/>
        <v>62.441581729899113</v>
      </c>
      <c r="EI69" s="8">
        <f t="shared" si="57"/>
        <v>62.294336199577273</v>
      </c>
      <c r="EJ69" s="8">
        <f t="shared" si="57"/>
        <v>62.146618279496678</v>
      </c>
      <c r="EK69" s="8">
        <f t="shared" si="57"/>
        <v>61.998397688368648</v>
      </c>
      <c r="EL69" s="8">
        <f t="shared" si="57"/>
        <v>61.84964333158689</v>
      </c>
      <c r="EM69" s="8">
        <f t="shared" si="57"/>
        <v>61.700323243587846</v>
      </c>
      <c r="EN69" s="8">
        <f t="shared" si="57"/>
        <v>61.550404526563824</v>
      </c>
      <c r="EO69" s="8">
        <f t="shared" si="57"/>
        <v>61.399853285188769</v>
      </c>
      <c r="EP69" s="8">
        <f t="shared" si="57"/>
        <v>61.248634556982445</v>
      </c>
      <c r="EQ69" s="8">
        <f t="shared" si="57"/>
        <v>61.096712237900228</v>
      </c>
      <c r="ER69" s="8">
        <f t="shared" si="57"/>
        <v>60.944049002692196</v>
      </c>
      <c r="ES69" s="8">
        <f t="shared" si="57"/>
        <v>60.79060621952673</v>
      </c>
      <c r="ET69" s="8">
        <f t="shared" si="57"/>
        <v>60.636343858318156</v>
      </c>
      <c r="EU69" s="8">
        <f t="shared" si="61"/>
        <v>60.481220392136457</v>
      </c>
      <c r="EV69" s="8">
        <f t="shared" si="61"/>
        <v>60.325192691005789</v>
      </c>
      <c r="EW69" s="8">
        <f t="shared" si="61"/>
        <v>60.168215907319045</v>
      </c>
      <c r="EX69" s="8">
        <f t="shared" si="61"/>
        <v>60.010243352004728</v>
      </c>
      <c r="EY69" s="8">
        <f t="shared" si="61"/>
        <v>59.851226360478584</v>
      </c>
      <c r="EZ69" s="8">
        <f t="shared" si="61"/>
        <v>59.691114147294478</v>
      </c>
      <c r="FA69" s="8">
        <f t="shared" si="61"/>
        <v>59.529853648273793</v>
      </c>
      <c r="FB69" s="8">
        <f t="shared" si="61"/>
        <v>59.367389348737497</v>
      </c>
      <c r="FC69" s="8">
        <f t="shared" si="61"/>
        <v>59.203663096286817</v>
      </c>
      <c r="FD69" s="8">
        <f t="shared" si="69"/>
        <v>59.038613896373533</v>
      </c>
      <c r="FE69" s="8">
        <f t="shared" si="69"/>
        <v>58.872177688663342</v>
      </c>
      <c r="FF69" s="8">
        <f t="shared" si="69"/>
        <v>58.704287101921445</v>
      </c>
      <c r="FG69" s="8">
        <f t="shared" si="69"/>
        <v>58.534871184830479</v>
      </c>
      <c r="FH69" s="8">
        <f t="shared" si="69"/>
        <v>58.363855109779337</v>
      </c>
      <c r="FI69" s="8">
        <f t="shared" si="69"/>
        <v>58.191159846227336</v>
      </c>
      <c r="FJ69" s="8">
        <f t="shared" si="69"/>
        <v>58.016701799739494</v>
      </c>
      <c r="FK69" s="8">
        <f t="shared" si="69"/>
        <v>57.840392412190248</v>
      </c>
      <c r="FL69" s="8">
        <f t="shared" si="69"/>
        <v>57.662137717927131</v>
      </c>
      <c r="FM69" s="8">
        <f t="shared" si="69"/>
        <v>57.481837849849782</v>
      </c>
      <c r="FN69" s="8">
        <f t="shared" si="69"/>
        <v>57.299386488366146</v>
      </c>
      <c r="FO69" s="8">
        <f t="shared" si="69"/>
        <v>57.114670245001726</v>
      </c>
      <c r="FP69" s="8">
        <f t="shared" si="69"/>
        <v>56.927567971017247</v>
      </c>
      <c r="FQ69" s="8">
        <f t="shared" si="69"/>
        <v>56.737949979680259</v>
      </c>
      <c r="FR69" s="8">
        <f t="shared" si="69"/>
        <v>56.545677168769565</v>
      </c>
      <c r="FS69" s="8">
        <f t="shared" si="69"/>
        <v>56.350600027381944</v>
      </c>
      <c r="FT69" s="8">
        <f t="shared" si="68"/>
        <v>56.152557508046712</v>
      </c>
      <c r="FU69" s="8">
        <f t="shared" si="68"/>
        <v>55.951375741395722</v>
      </c>
      <c r="FV69" s="8">
        <f t="shared" si="68"/>
        <v>55.746866565999341</v>
      </c>
      <c r="FW69" s="8">
        <f t="shared" si="68"/>
        <v>55.538825840224675</v>
      </c>
      <c r="FX69" s="8">
        <f t="shared" si="68"/>
        <v>55.327031495788695</v>
      </c>
      <c r="FY69" s="8">
        <f t="shared" si="58"/>
        <v>55.111241283649527</v>
      </c>
      <c r="FZ69" s="8">
        <f t="shared" si="58"/>
        <v>54.891190151454531</v>
      </c>
      <c r="GA69" s="8">
        <f t="shared" si="58"/>
        <v>54.666587177198878</v>
      </c>
      <c r="GB69" s="8">
        <f t="shared" si="58"/>
        <v>54.437111965036081</v>
      </c>
      <c r="GC69" s="8">
        <f t="shared" si="58"/>
        <v>54.202410384939924</v>
      </c>
      <c r="GD69" s="8">
        <f t="shared" si="55"/>
        <v>53.962089506228494</v>
      </c>
      <c r="GE69" s="8">
        <f t="shared" si="55"/>
        <v>53.715711533142759</v>
      </c>
      <c r="GF69" s="8">
        <f t="shared" si="55"/>
        <v>53.462786494913608</v>
      </c>
      <c r="GG69" s="8">
        <f t="shared" si="55"/>
        <v>53.202763367580893</v>
      </c>
      <c r="GH69" s="8">
        <f t="shared" si="55"/>
        <v>52.935019202266425</v>
      </c>
      <c r="GI69" s="8">
        <f t="shared" si="55"/>
        <v>52.658845692843897</v>
      </c>
      <c r="GJ69" s="8">
        <f t="shared" si="55"/>
        <v>52.373432417227768</v>
      </c>
      <c r="GK69" s="8">
        <f t="shared" si="55"/>
        <v>52.07784570360699</v>
      </c>
      <c r="GL69" s="8">
        <f t="shared" si="55"/>
        <v>51.771001663360238</v>
      </c>
      <c r="GM69" s="8">
        <f t="shared" si="55"/>
        <v>51.451631328225567</v>
      </c>
      <c r="GN69" s="8">
        <f t="shared" si="55"/>
        <v>51.118234919561331</v>
      </c>
      <c r="GO69" s="8">
        <f t="shared" si="55"/>
        <v>50.769020875851055</v>
      </c>
      <c r="GP69" s="8">
        <f t="shared" si="55"/>
        <v>50.401823048614574</v>
      </c>
      <c r="GQ69" s="8">
        <f t="shared" si="55"/>
        <v>50.013985870141475</v>
      </c>
      <c r="GR69" s="8">
        <f t="shared" si="54"/>
        <v>49.602201228415666</v>
      </c>
      <c r="GS69" s="10">
        <f t="shared" si="54"/>
        <v>49.16227017917673</v>
      </c>
      <c r="GT69" s="8">
        <f t="shared" si="46"/>
        <v>48.68874324939646</v>
      </c>
      <c r="GU69" s="8">
        <f t="shared" si="42"/>
        <v>48.174355788114099</v>
      </c>
      <c r="GV69" s="8">
        <f t="shared" si="42"/>
        <v>47.609098375248578</v>
      </c>
      <c r="GW69" s="8">
        <f t="shared" si="53"/>
        <v>46.978593116490217</v>
      </c>
      <c r="GX69" s="8">
        <f t="shared" si="53"/>
        <v>46.261034263969911</v>
      </c>
      <c r="GY69" s="8">
        <f t="shared" si="53"/>
        <v>45.420811373854463</v>
      </c>
      <c r="GZ69" s="8">
        <f t="shared" si="53"/>
        <v>44.393183552024269</v>
      </c>
      <c r="HA69" s="8">
        <f t="shared" si="53"/>
        <v>43.038379868002473</v>
      </c>
      <c r="HB69" s="8">
        <f t="shared" si="53"/>
        <v>40.935023918213787</v>
      </c>
    </row>
    <row r="70" spans="11:210">
      <c r="K70" s="14">
        <v>68</v>
      </c>
      <c r="L70" s="8">
        <f t="shared" si="59"/>
        <v>101.77592481806394</v>
      </c>
      <c r="M70" s="8">
        <f t="shared" si="59"/>
        <v>98.028403283314077</v>
      </c>
      <c r="N70" s="8">
        <f t="shared" si="59"/>
        <v>95.727313382277472</v>
      </c>
      <c r="O70" s="8">
        <f t="shared" si="59"/>
        <v>94.036966467133254</v>
      </c>
      <c r="P70" s="8">
        <f t="shared" si="59"/>
        <v>92.688538538338577</v>
      </c>
      <c r="Q70" s="8">
        <f t="shared" si="59"/>
        <v>91.560065652115227</v>
      </c>
      <c r="R70" s="8">
        <f t="shared" si="59"/>
        <v>90.585527850126567</v>
      </c>
      <c r="S70" s="8">
        <f t="shared" si="59"/>
        <v>89.725027203288377</v>
      </c>
      <c r="T70" s="8">
        <f t="shared" si="59"/>
        <v>88.952550308141056</v>
      </c>
      <c r="U70" s="17">
        <f t="shared" si="59"/>
        <v>88.250164421874118</v>
      </c>
      <c r="V70" s="8">
        <f t="shared" si="59"/>
        <v>87.604967539051145</v>
      </c>
      <c r="W70" s="8">
        <f t="shared" si="59"/>
        <v>87.007357430791913</v>
      </c>
      <c r="X70" s="8">
        <f t="shared" si="59"/>
        <v>86.449988402015649</v>
      </c>
      <c r="Y70" s="8">
        <f t="shared" si="59"/>
        <v>85.927111400488698</v>
      </c>
      <c r="Z70" s="8">
        <f t="shared" si="59"/>
        <v>85.434139679013228</v>
      </c>
      <c r="AA70" s="8">
        <f t="shared" si="59"/>
        <v>84.967353229979224</v>
      </c>
      <c r="AB70" s="8">
        <f t="shared" si="56"/>
        <v>84.523691871668234</v>
      </c>
      <c r="AC70" s="8">
        <f t="shared" si="56"/>
        <v>84.100606815832521</v>
      </c>
      <c r="AD70" s="8">
        <f t="shared" si="56"/>
        <v>83.695951899633187</v>
      </c>
      <c r="AE70" s="8">
        <f t="shared" si="56"/>
        <v>83.307902379651892</v>
      </c>
      <c r="AF70" s="8">
        <f t="shared" si="56"/>
        <v>82.934893291837611</v>
      </c>
      <c r="AG70" s="8">
        <f t="shared" si="56"/>
        <v>82.575571967059247</v>
      </c>
      <c r="AH70" s="8">
        <f t="shared" si="56"/>
        <v>82.228760963207392</v>
      </c>
      <c r="AI70" s="8">
        <f t="shared" si="56"/>
        <v>81.89342878030503</v>
      </c>
      <c r="AJ70" s="8">
        <f t="shared" si="56"/>
        <v>81.568666471748898</v>
      </c>
      <c r="AK70" s="8">
        <f t="shared" si="56"/>
        <v>81.253668778658195</v>
      </c>
      <c r="AL70" s="8">
        <f t="shared" si="56"/>
        <v>80.947718774029639</v>
      </c>
      <c r="AM70" s="8">
        <f t="shared" si="56"/>
        <v>80.65017525916528</v>
      </c>
      <c r="AN70" s="8">
        <f t="shared" si="56"/>
        <v>80.360462339302316</v>
      </c>
      <c r="AO70" s="8">
        <f t="shared" si="56"/>
        <v>80.078060740162798</v>
      </c>
      <c r="AP70" s="8">
        <f t="shared" si="56"/>
        <v>79.802500526830428</v>
      </c>
      <c r="AQ70" s="8">
        <f t="shared" si="64"/>
        <v>79.53335496091735</v>
      </c>
      <c r="AR70" s="8">
        <f t="shared" si="64"/>
        <v>79.270235288326617</v>
      </c>
      <c r="AS70" s="8">
        <f t="shared" si="64"/>
        <v>79.01278629290492</v>
      </c>
      <c r="AT70" s="8">
        <f t="shared" si="64"/>
        <v>78.760682484379586</v>
      </c>
      <c r="AU70" s="8">
        <f t="shared" si="64"/>
        <v>78.513624814672198</v>
      </c>
      <c r="AV70" s="8">
        <f t="shared" si="64"/>
        <v>78.271337836792611</v>
      </c>
      <c r="AW70" s="8">
        <f t="shared" si="64"/>
        <v>78.033567236373244</v>
      </c>
      <c r="AX70" s="8">
        <f t="shared" si="64"/>
        <v>77.800077678491476</v>
      </c>
      <c r="AY70" s="8">
        <f t="shared" si="64"/>
        <v>77.570650922488468</v>
      </c>
      <c r="AZ70" s="8">
        <f t="shared" si="64"/>
        <v>77.345084165582136</v>
      </c>
      <c r="BA70" s="8">
        <f t="shared" si="64"/>
        <v>77.12318858261574</v>
      </c>
      <c r="BB70" s="8">
        <f t="shared" si="64"/>
        <v>76.904788034606</v>
      </c>
      <c r="BC70" s="8">
        <f t="shared" si="64"/>
        <v>76.689717923106983</v>
      </c>
      <c r="BD70" s="8">
        <f t="shared" si="64"/>
        <v>76.477824170982359</v>
      </c>
      <c r="BE70" s="8">
        <f t="shared" si="64"/>
        <v>76.268962313132377</v>
      </c>
      <c r="BF70" s="8">
        <f t="shared" si="64"/>
        <v>76.062996683171491</v>
      </c>
      <c r="BG70" s="8">
        <f t="shared" si="62"/>
        <v>75.859799684093772</v>
      </c>
      <c r="BH70" s="8">
        <f t="shared" si="62"/>
        <v>75.659251132670249</v>
      </c>
      <c r="BI70" s="8">
        <f t="shared" si="62"/>
        <v>75.461237668756695</v>
      </c>
      <c r="BJ70" s="8">
        <f t="shared" si="62"/>
        <v>75.26565222189906</v>
      </c>
      <c r="BK70" s="8">
        <f t="shared" si="62"/>
        <v>75.072393528646515</v>
      </c>
      <c r="BL70" s="8">
        <f t="shared" si="62"/>
        <v>74.881365694850786</v>
      </c>
      <c r="BM70" s="8">
        <f t="shared" si="62"/>
        <v>74.692477797969914</v>
      </c>
      <c r="BN70" s="8">
        <f t="shared" si="62"/>
        <v>74.505643525027196</v>
      </c>
      <c r="BO70" s="8">
        <f t="shared" si="62"/>
        <v>74.32078084241752</v>
      </c>
      <c r="BP70" s="8">
        <f t="shared" si="62"/>
        <v>74.137811694219735</v>
      </c>
      <c r="BQ70" s="8">
        <f t="shared" si="62"/>
        <v>73.956661726075126</v>
      </c>
      <c r="BR70" s="8">
        <f t="shared" si="62"/>
        <v>73.777260032039379</v>
      </c>
      <c r="BS70" s="8">
        <f t="shared" si="62"/>
        <v>73.599538922116665</v>
      </c>
      <c r="BT70" s="8">
        <f t="shared" si="62"/>
        <v>73.423433708445856</v>
      </c>
      <c r="BU70" s="8">
        <f t="shared" si="62"/>
        <v>73.248882508336891</v>
      </c>
      <c r="BV70" s="8">
        <f t="shared" si="39"/>
        <v>73.075826062554341</v>
      </c>
      <c r="BW70" s="8">
        <f t="shared" si="65"/>
        <v>72.904207567419334</v>
      </c>
      <c r="BX70" s="8">
        <f t="shared" si="65"/>
        <v>72.733972519453687</v>
      </c>
      <c r="BY70" s="8">
        <f t="shared" si="65"/>
        <v>72.565068571424462</v>
      </c>
      <c r="BZ70" s="8">
        <f t="shared" si="65"/>
        <v>72.397445398765427</v>
      </c>
      <c r="CA70" s="8">
        <f t="shared" si="65"/>
        <v>72.231054575455971</v>
      </c>
      <c r="CB70" s="8">
        <f t="shared" si="65"/>
        <v>72.065849458530622</v>
      </c>
      <c r="CC70" s="8">
        <f t="shared" si="65"/>
        <v>71.901785080473829</v>
      </c>
      <c r="CD70" s="8">
        <f t="shared" si="65"/>
        <v>71.738818048827298</v>
      </c>
      <c r="CE70" s="8">
        <f t="shared" si="65"/>
        <v>71.576906452401275</v>
      </c>
      <c r="CF70" s="8">
        <f t="shared" si="65"/>
        <v>71.416009773539173</v>
      </c>
      <c r="CG70" s="8">
        <f t="shared" si="65"/>
        <v>71.256088805935264</v>
      </c>
      <c r="CH70" s="8">
        <f t="shared" si="65"/>
        <v>71.097105577551687</v>
      </c>
      <c r="CI70" s="8">
        <f t="shared" si="65"/>
        <v>70.939023278221114</v>
      </c>
      <c r="CJ70" s="8">
        <f t="shared" si="65"/>
        <v>70.781806191558459</v>
      </c>
      <c r="CK70" s="8">
        <f t="shared" si="65"/>
        <v>70.62541963083757</v>
      </c>
      <c r="CL70" s="8">
        <f t="shared" si="65"/>
        <v>70.469829878518553</v>
      </c>
      <c r="CM70" s="8">
        <f t="shared" si="63"/>
        <v>70.315004129137264</v>
      </c>
      <c r="CN70" s="8">
        <f t="shared" si="63"/>
        <v>70.160910435293019</v>
      </c>
      <c r="CO70" s="8">
        <f t="shared" si="63"/>
        <v>70.00751765649126</v>
      </c>
      <c r="CP70" s="8">
        <f t="shared" si="63"/>
        <v>69.854795410617939</v>
      </c>
      <c r="CQ70" s="8">
        <f t="shared" si="63"/>
        <v>69.702714027838979</v>
      </c>
      <c r="CR70" s="8">
        <f t="shared" si="63"/>
        <v>69.551244506734676</v>
      </c>
      <c r="CS70" s="8">
        <f t="shared" si="67"/>
        <v>69.400358472492357</v>
      </c>
      <c r="CT70" s="8">
        <f t="shared" si="67"/>
        <v>69.250028136993947</v>
      </c>
      <c r="CU70" s="8">
        <f t="shared" si="67"/>
        <v>69.100226260646252</v>
      </c>
      <c r="CV70" s="8">
        <f t="shared" si="67"/>
        <v>68.950926115812408</v>
      </c>
      <c r="CW70" s="8">
        <f t="shared" si="67"/>
        <v>68.802101451712147</v>
      </c>
      <c r="CX70" s="8">
        <f t="shared" si="67"/>
        <v>68.65372646066723</v>
      </c>
      <c r="CY70" s="8">
        <f t="shared" si="67"/>
        <v>68.505775745575804</v>
      </c>
      <c r="CZ70" s="8">
        <f t="shared" si="67"/>
        <v>68.358224288506193</v>
      </c>
      <c r="DA70" s="8">
        <f t="shared" si="67"/>
        <v>68.211047420307239</v>
      </c>
      <c r="DB70" s="8">
        <f t="shared" si="67"/>
        <v>68.064220791137117</v>
      </c>
      <c r="DC70" s="8">
        <f t="shared" si="67"/>
        <v>67.917720341817883</v>
      </c>
      <c r="DD70" s="8">
        <f t="shared" si="67"/>
        <v>67.771522275927211</v>
      </c>
      <c r="DE70" s="8">
        <f t="shared" si="67"/>
        <v>67.625603032542315</v>
      </c>
      <c r="DF70" s="8">
        <f t="shared" si="67"/>
        <v>67.479939259554726</v>
      </c>
      <c r="DG70" s="8">
        <f t="shared" si="67"/>
        <v>67.334507787477122</v>
      </c>
      <c r="DH70" s="8">
        <f t="shared" si="67"/>
        <v>67.189285603665681</v>
      </c>
      <c r="DI70" s="8">
        <f t="shared" si="66"/>
        <v>67.044249826883899</v>
      </c>
      <c r="DJ70" s="8">
        <f t="shared" si="66"/>
        <v>66.899377682134627</v>
      </c>
      <c r="DK70" s="8">
        <f t="shared" si="66"/>
        <v>66.754646475688901</v>
      </c>
      <c r="DL70" s="8">
        <f t="shared" si="66"/>
        <v>66.610033570240333</v>
      </c>
      <c r="DM70" s="8">
        <f t="shared" si="66"/>
        <v>66.465516360114663</v>
      </c>
      <c r="DN70" s="8">
        <f t="shared" si="44"/>
        <v>66.321072246463757</v>
      </c>
      <c r="DO70" s="8">
        <f t="shared" si="44"/>
        <v>66.176678612373081</v>
      </c>
      <c r="DP70" s="8">
        <f t="shared" si="44"/>
        <v>66.032312797810832</v>
      </c>
      <c r="DQ70" s="8">
        <f t="shared" si="60"/>
        <v>65.887952074345719</v>
      </c>
      <c r="DR70" s="8">
        <f t="shared" si="60"/>
        <v>65.743573619559086</v>
      </c>
      <c r="DS70" s="8">
        <f t="shared" si="60"/>
        <v>65.599154491074415</v>
      </c>
      <c r="DT70" s="8">
        <f t="shared" si="60"/>
        <v>65.454671600125607</v>
      </c>
      <c r="DU70" s="8">
        <f t="shared" si="60"/>
        <v>65.310101684581724</v>
      </c>
      <c r="DV70" s="8">
        <f t="shared" si="60"/>
        <v>65.165421281343129</v>
      </c>
      <c r="DW70" s="8">
        <f t="shared" si="60"/>
        <v>65.020606698019535</v>
      </c>
      <c r="DX70" s="8">
        <f t="shared" si="60"/>
        <v>64.875633983796021</v>
      </c>
      <c r="DY70" s="8">
        <f t="shared" si="60"/>
        <v>64.730478899388288</v>
      </c>
      <c r="DZ70" s="8">
        <f t="shared" si="60"/>
        <v>64.585116885982089</v>
      </c>
      <c r="EA70" s="8">
        <f t="shared" si="60"/>
        <v>64.439523033045489</v>
      </c>
      <c r="EB70" s="8">
        <f t="shared" si="60"/>
        <v>64.293672044895359</v>
      </c>
      <c r="EC70" s="8">
        <f t="shared" si="60"/>
        <v>64.147538205891109</v>
      </c>
      <c r="ED70" s="8">
        <f t="shared" si="60"/>
        <v>64.001095344119435</v>
      </c>
      <c r="EE70" s="8">
        <f t="shared" si="60"/>
        <v>63.854316793423806</v>
      </c>
      <c r="EF70" s="8">
        <f t="shared" si="60"/>
        <v>63.70717535362084</v>
      </c>
      <c r="EG70" s="8">
        <f t="shared" si="57"/>
        <v>63.559643248732932</v>
      </c>
      <c r="EH70" s="8">
        <f t="shared" si="57"/>
        <v>63.411692083052337</v>
      </c>
      <c r="EI70" s="8">
        <f t="shared" si="57"/>
        <v>63.263292794836062</v>
      </c>
      <c r="EJ70" s="8">
        <f t="shared" si="57"/>
        <v>63.114415607413214</v>
      </c>
      <c r="EK70" s="8">
        <f t="shared" si="57"/>
        <v>62.965029977466671</v>
      </c>
      <c r="EL70" s="8">
        <f t="shared" si="57"/>
        <v>62.815104540228994</v>
      </c>
      <c r="EM70" s="8">
        <f t="shared" si="57"/>
        <v>62.664607051307705</v>
      </c>
      <c r="EN70" s="8">
        <f t="shared" si="57"/>
        <v>62.513504324827686</v>
      </c>
      <c r="EO70" s="8">
        <f t="shared" si="57"/>
        <v>62.361762167547376</v>
      </c>
      <c r="EP70" s="8">
        <f t="shared" si="57"/>
        <v>62.209345308570832</v>
      </c>
      <c r="EQ70" s="8">
        <f t="shared" si="57"/>
        <v>62.056217324238965</v>
      </c>
      <c r="ER70" s="8">
        <f t="shared" si="57"/>
        <v>61.902340557739201</v>
      </c>
      <c r="ES70" s="8">
        <f t="shared" si="57"/>
        <v>61.747676032923792</v>
      </c>
      <c r="ET70" s="8">
        <f t="shared" si="57"/>
        <v>61.592183361771191</v>
      </c>
      <c r="EU70" s="8">
        <f t="shared" si="61"/>
        <v>61.435820644862012</v>
      </c>
      <c r="EV70" s="8">
        <f t="shared" si="61"/>
        <v>61.278544364170088</v>
      </c>
      <c r="EW70" s="8">
        <f t="shared" si="61"/>
        <v>61.120309267388002</v>
      </c>
      <c r="EX70" s="8">
        <f t="shared" si="61"/>
        <v>60.961068242915125</v>
      </c>
      <c r="EY70" s="8">
        <f t="shared" si="61"/>
        <v>60.800772184531141</v>
      </c>
      <c r="EZ70" s="8">
        <f t="shared" si="61"/>
        <v>60.639369844658987</v>
      </c>
      <c r="FA70" s="8">
        <f t="shared" si="61"/>
        <v>60.476807674984634</v>
      </c>
      <c r="FB70" s="8">
        <f t="shared" si="61"/>
        <v>60.313029653044254</v>
      </c>
      <c r="FC70" s="8">
        <f t="shared" si="61"/>
        <v>60.147977093209825</v>
      </c>
      <c r="FD70" s="8">
        <f t="shared" si="69"/>
        <v>59.981588440296676</v>
      </c>
      <c r="FE70" s="8">
        <f t="shared" si="69"/>
        <v>59.813799043777117</v>
      </c>
      <c r="FF70" s="8">
        <f t="shared" si="69"/>
        <v>59.644540910306993</v>
      </c>
      <c r="FG70" s="8">
        <f t="shared" si="69"/>
        <v>59.47374243194988</v>
      </c>
      <c r="FH70" s="8">
        <f t="shared" si="69"/>
        <v>59.301328087108445</v>
      </c>
      <c r="FI70" s="8">
        <f t="shared" si="69"/>
        <v>59.12721811073412</v>
      </c>
      <c r="FJ70" s="8">
        <f t="shared" si="69"/>
        <v>58.951328129872394</v>
      </c>
      <c r="FK70" s="8">
        <f t="shared" si="69"/>
        <v>58.773568759996941</v>
      </c>
      <c r="FL70" s="8">
        <f t="shared" si="69"/>
        <v>58.593845156872604</v>
      </c>
      <c r="FM70" s="8">
        <f t="shared" si="69"/>
        <v>58.412056517843318</v>
      </c>
      <c r="FN70" s="8">
        <f t="shared" si="69"/>
        <v>58.228095525437148</v>
      </c>
      <c r="FO70" s="8">
        <f t="shared" si="69"/>
        <v>58.041847724983398</v>
      </c>
      <c r="FP70" s="8">
        <f t="shared" si="69"/>
        <v>57.853190826501653</v>
      </c>
      <c r="FQ70" s="8">
        <f t="shared" si="69"/>
        <v>57.661993919396018</v>
      </c>
      <c r="FR70" s="8">
        <f t="shared" si="69"/>
        <v>57.468116586400775</v>
      </c>
      <c r="FS70" s="8">
        <f t="shared" si="69"/>
        <v>57.271407900688693</v>
      </c>
      <c r="FT70" s="8">
        <f t="shared" si="68"/>
        <v>57.071705286959499</v>
      </c>
      <c r="FU70" s="8">
        <f t="shared" si="68"/>
        <v>56.86883322352989</v>
      </c>
      <c r="FV70" s="8">
        <f t="shared" si="68"/>
        <v>56.66260175776339</v>
      </c>
      <c r="FW70" s="8">
        <f t="shared" si="68"/>
        <v>56.452804801366611</v>
      </c>
      <c r="FX70" s="8">
        <f t="shared" si="68"/>
        <v>56.239218164822383</v>
      </c>
      <c r="FY70" s="8">
        <f t="shared" si="58"/>
        <v>56.02159728111107</v>
      </c>
      <c r="FZ70" s="8">
        <f t="shared" si="58"/>
        <v>55.799674557331258</v>
      </c>
      <c r="GA70" s="8">
        <f t="shared" si="58"/>
        <v>55.573156278120003</v>
      </c>
      <c r="GB70" s="8">
        <f t="shared" si="58"/>
        <v>55.341718965872509</v>
      </c>
      <c r="GC70" s="8">
        <f t="shared" si="58"/>
        <v>55.105005078273983</v>
      </c>
      <c r="GD70" s="8">
        <f t="shared" si="55"/>
        <v>54.862617891648696</v>
      </c>
      <c r="GE70" s="8">
        <f t="shared" si="55"/>
        <v>54.614115376389627</v>
      </c>
      <c r="GF70" s="8">
        <f t="shared" si="55"/>
        <v>54.359002814409628</v>
      </c>
      <c r="GG70" s="8">
        <f t="shared" si="55"/>
        <v>54.096723832622445</v>
      </c>
      <c r="GH70" s="8">
        <f t="shared" si="55"/>
        <v>53.826649422858878</v>
      </c>
      <c r="GI70" s="8">
        <f t="shared" si="55"/>
        <v>53.548064375423053</v>
      </c>
      <c r="GJ70" s="8">
        <f t="shared" si="55"/>
        <v>53.260150352748063</v>
      </c>
      <c r="GK70" s="8">
        <f t="shared" si="55"/>
        <v>52.961964543827214</v>
      </c>
      <c r="GL70" s="8">
        <f t="shared" si="55"/>
        <v>52.652412426320225</v>
      </c>
      <c r="GM70" s="8">
        <f t="shared" si="55"/>
        <v>52.330212552880447</v>
      </c>
      <c r="GN70" s="8">
        <f t="shared" si="55"/>
        <v>51.993850359174679</v>
      </c>
      <c r="GO70" s="8">
        <f t="shared" si="55"/>
        <v>51.641516574962942</v>
      </c>
      <c r="GP70" s="8">
        <f t="shared" si="55"/>
        <v>51.271023580765771</v>
      </c>
      <c r="GQ70" s="8">
        <f t="shared" si="55"/>
        <v>50.879689408620123</v>
      </c>
      <c r="GR70" s="8">
        <f t="shared" si="54"/>
        <v>50.464172954493357</v>
      </c>
      <c r="GS70" s="10">
        <f t="shared" si="54"/>
        <v>50.020233254289188</v>
      </c>
      <c r="GT70" s="8">
        <f t="shared" si="46"/>
        <v>49.542366097751049</v>
      </c>
      <c r="GU70" s="8">
        <f t="shared" si="42"/>
        <v>49.023233566182206</v>
      </c>
      <c r="GV70" s="8">
        <f t="shared" si="42"/>
        <v>48.452724832259719</v>
      </c>
      <c r="GW70" s="8">
        <f t="shared" si="53"/>
        <v>47.816315594970511</v>
      </c>
      <c r="GX70" s="8">
        <f t="shared" si="53"/>
        <v>47.091976769144409</v>
      </c>
      <c r="GY70" s="8">
        <f t="shared" si="53"/>
        <v>46.243730687956209</v>
      </c>
      <c r="GZ70" s="8">
        <f t="shared" si="53"/>
        <v>45.206163268404218</v>
      </c>
      <c r="HA70" s="8">
        <f t="shared" si="53"/>
        <v>43.838034503035516</v>
      </c>
      <c r="HB70" s="8">
        <f t="shared" si="53"/>
        <v>41.713467943750238</v>
      </c>
    </row>
    <row r="71" spans="11:210">
      <c r="K71" s="14">
        <v>69</v>
      </c>
      <c r="L71" s="8">
        <f t="shared" si="59"/>
        <v>102.99620907726474</v>
      </c>
      <c r="M71" s="8">
        <f t="shared" si="59"/>
        <v>99.227515470569443</v>
      </c>
      <c r="N71" s="8">
        <f t="shared" si="59"/>
        <v>96.91313996397534</v>
      </c>
      <c r="O71" s="8">
        <f t="shared" si="59"/>
        <v>95.212889527347841</v>
      </c>
      <c r="P71" s="8">
        <f t="shared" si="59"/>
        <v>93.856471238685373</v>
      </c>
      <c r="Q71" s="8">
        <f t="shared" si="59"/>
        <v>92.721248488611678</v>
      </c>
      <c r="R71" s="8">
        <f t="shared" si="59"/>
        <v>91.740834562492552</v>
      </c>
      <c r="S71" s="8">
        <f t="shared" si="59"/>
        <v>90.875108564755848</v>
      </c>
      <c r="T71" s="8">
        <f t="shared" si="59"/>
        <v>90.097910975285629</v>
      </c>
      <c r="U71" s="17">
        <f t="shared" si="59"/>
        <v>89.391207872507962</v>
      </c>
      <c r="V71" s="8">
        <f t="shared" si="59"/>
        <v>88.74202416558208</v>
      </c>
      <c r="W71" s="8">
        <f t="shared" si="59"/>
        <v>88.140703035958538</v>
      </c>
      <c r="X71" s="8">
        <f t="shared" si="59"/>
        <v>87.579856889755533</v>
      </c>
      <c r="Y71" s="8">
        <f t="shared" si="59"/>
        <v>87.053703783239229</v>
      </c>
      <c r="Z71" s="8">
        <f t="shared" si="59"/>
        <v>86.557630653379107</v>
      </c>
      <c r="AA71" s="8">
        <f t="shared" si="59"/>
        <v>86.087896093189769</v>
      </c>
      <c r="AB71" s="8">
        <f t="shared" si="56"/>
        <v>85.641422273555165</v>
      </c>
      <c r="AC71" s="8">
        <f t="shared" si="56"/>
        <v>85.215645673480111</v>
      </c>
      <c r="AD71" s="8">
        <f t="shared" si="56"/>
        <v>84.808407697092292</v>
      </c>
      <c r="AE71" s="8">
        <f t="shared" si="56"/>
        <v>84.417873007583594</v>
      </c>
      <c r="AF71" s="8">
        <f t="shared" si="56"/>
        <v>84.042467537245031</v>
      </c>
      <c r="AG71" s="8">
        <f t="shared" si="56"/>
        <v>83.680830732957972</v>
      </c>
      <c r="AH71" s="8">
        <f t="shared" si="56"/>
        <v>83.33177827709919</v>
      </c>
      <c r="AI71" s="8">
        <f t="shared" si="56"/>
        <v>82.994272635514079</v>
      </c>
      <c r="AJ71" s="8">
        <f t="shared" si="56"/>
        <v>82.667399535052752</v>
      </c>
      <c r="AK71" s="8">
        <f t="shared" si="56"/>
        <v>82.350348989901377</v>
      </c>
      <c r="AL71" s="8">
        <f t="shared" si="56"/>
        <v>82.042399857682909</v>
      </c>
      <c r="AM71" s="8">
        <f t="shared" si="56"/>
        <v>81.742907163508036</v>
      </c>
      <c r="AN71" s="8">
        <f t="shared" si="56"/>
        <v>81.451291615658278</v>
      </c>
      <c r="AO71" s="8">
        <f t="shared" si="56"/>
        <v>81.167030872133068</v>
      </c>
      <c r="AP71" s="8">
        <f t="shared" si="56"/>
        <v>80.889652217544025</v>
      </c>
      <c r="AQ71" s="8">
        <f t="shared" si="64"/>
        <v>80.618726384817748</v>
      </c>
      <c r="AR71" s="8">
        <f t="shared" si="64"/>
        <v>80.353862312829634</v>
      </c>
      <c r="AS71" s="8">
        <f t="shared" si="64"/>
        <v>80.094702674324665</v>
      </c>
      <c r="AT71" s="8">
        <f t="shared" si="64"/>
        <v>79.840920041767163</v>
      </c>
      <c r="AU71" s="8">
        <f t="shared" si="64"/>
        <v>79.592213584607364</v>
      </c>
      <c r="AV71" s="8">
        <f t="shared" si="64"/>
        <v>79.348306211677098</v>
      </c>
      <c r="AW71" s="8">
        <f t="shared" si="64"/>
        <v>79.108942088374349</v>
      </c>
      <c r="AX71" s="8">
        <f t="shared" si="64"/>
        <v>78.873884470955446</v>
      </c>
      <c r="AY71" s="8">
        <f t="shared" si="64"/>
        <v>78.642913810371851</v>
      </c>
      <c r="AZ71" s="8">
        <f t="shared" si="64"/>
        <v>78.415826086224101</v>
      </c>
      <c r="BA71" s="8">
        <f t="shared" si="64"/>
        <v>78.192431337986633</v>
      </c>
      <c r="BB71" s="8">
        <f t="shared" si="64"/>
        <v>77.972552366009964</v>
      </c>
      <c r="BC71" s="8">
        <f t="shared" si="64"/>
        <v>77.756023579184117</v>
      </c>
      <c r="BD71" s="8">
        <f t="shared" si="64"/>
        <v>77.542689969744032</v>
      </c>
      <c r="BE71" s="8">
        <f t="shared" si="64"/>
        <v>77.33240619866821</v>
      </c>
      <c r="BF71" s="8">
        <f t="shared" si="64"/>
        <v>77.125035777585964</v>
      </c>
      <c r="BG71" s="8">
        <f t="shared" si="62"/>
        <v>76.920450335160766</v>
      </c>
      <c r="BH71" s="8">
        <f t="shared" si="62"/>
        <v>76.718528957634945</v>
      </c>
      <c r="BI71" s="8">
        <f t="shared" si="62"/>
        <v>76.519157594663028</v>
      </c>
      <c r="BJ71" s="8">
        <f t="shared" si="62"/>
        <v>76.322228522776683</v>
      </c>
      <c r="BK71" s="8">
        <f t="shared" si="62"/>
        <v>76.127639859853119</v>
      </c>
      <c r="BL71" s="8">
        <f t="shared" si="62"/>
        <v>75.935295124832507</v>
      </c>
      <c r="BM71" s="8">
        <f t="shared" si="62"/>
        <v>75.745102837673457</v>
      </c>
      <c r="BN71" s="8">
        <f t="shared" si="62"/>
        <v>75.556976155172052</v>
      </c>
      <c r="BO71" s="8">
        <f t="shared" si="62"/>
        <v>75.370832538814639</v>
      </c>
      <c r="BP71" s="8">
        <f t="shared" si="62"/>
        <v>75.186593451303452</v>
      </c>
      <c r="BQ71" s="8">
        <f t="shared" si="62"/>
        <v>75.00418407879792</v>
      </c>
      <c r="BR71" s="8">
        <f t="shared" si="62"/>
        <v>74.823533076264212</v>
      </c>
      <c r="BS71" s="8">
        <f t="shared" si="62"/>
        <v>74.644572333627934</v>
      </c>
      <c r="BT71" s="8">
        <f t="shared" si="62"/>
        <v>74.467236760688436</v>
      </c>
      <c r="BU71" s="8">
        <f t="shared" si="62"/>
        <v>74.291464088981982</v>
      </c>
      <c r="BV71" s="8">
        <f t="shared" si="39"/>
        <v>74.117194688981698</v>
      </c>
      <c r="BW71" s="8">
        <f t="shared" si="65"/>
        <v>73.94437140119679</v>
      </c>
      <c r="BX71" s="8">
        <f t="shared" si="65"/>
        <v>73.77293937988776</v>
      </c>
      <c r="BY71" s="8">
        <f t="shared" si="65"/>
        <v>73.602845948248842</v>
      </c>
      <c r="BZ71" s="8">
        <f t="shared" si="65"/>
        <v>73.434040464028257</v>
      </c>
      <c r="CA71" s="8">
        <f t="shared" si="65"/>
        <v>73.266474194661427</v>
      </c>
      <c r="CB71" s="8">
        <f t="shared" si="65"/>
        <v>73.100100201085567</v>
      </c>
      <c r="CC71" s="8">
        <f t="shared" si="65"/>
        <v>72.93487322948566</v>
      </c>
      <c r="CD71" s="8">
        <f t="shared" si="65"/>
        <v>72.770749610295255</v>
      </c>
      <c r="CE71" s="8">
        <f t="shared" si="65"/>
        <v>72.607687163840112</v>
      </c>
      <c r="CF71" s="8">
        <f t="shared" si="65"/>
        <v>72.44564511207048</v>
      </c>
      <c r="CG71" s="8">
        <f t="shared" si="65"/>
        <v>72.284583995879004</v>
      </c>
      <c r="CH71" s="8">
        <f t="shared" si="65"/>
        <v>72.124465597547797</v>
      </c>
      <c r="CI71" s="8">
        <f t="shared" si="65"/>
        <v>71.965252867908418</v>
      </c>
      <c r="CJ71" s="8">
        <f t="shared" si="65"/>
        <v>71.806909857836175</v>
      </c>
      <c r="CK71" s="8">
        <f t="shared" si="65"/>
        <v>71.649401653732426</v>
      </c>
      <c r="CL71" s="8">
        <f t="shared" si="65"/>
        <v>71.492694316678623</v>
      </c>
      <c r="CM71" s="8">
        <f t="shared" si="63"/>
        <v>71.336754824972161</v>
      </c>
      <c r="CN71" s="8">
        <f t="shared" si="63"/>
        <v>71.18155101977824</v>
      </c>
      <c r="CO71" s="8">
        <f t="shared" si="63"/>
        <v>71.027051553653195</v>
      </c>
      <c r="CP71" s="8">
        <f t="shared" si="63"/>
        <v>70.873225841714543</v>
      </c>
      <c r="CQ71" s="8">
        <f t="shared" si="63"/>
        <v>70.720044015250053</v>
      </c>
      <c r="CR71" s="8">
        <f t="shared" si="63"/>
        <v>70.567476877574393</v>
      </c>
      <c r="CS71" s="8">
        <f t="shared" si="67"/>
        <v>70.415495861955648</v>
      </c>
      <c r="CT71" s="8">
        <f t="shared" si="67"/>
        <v>70.264072991447364</v>
      </c>
      <c r="CU71" s="8">
        <f t="shared" si="67"/>
        <v>70.113180840473035</v>
      </c>
      <c r="CV71" s="8">
        <f t="shared" si="67"/>
        <v>69.962792498020477</v>
      </c>
      <c r="CW71" s="8">
        <f t="shared" si="67"/>
        <v>69.812881532313028</v>
      </c>
      <c r="CX71" s="8">
        <f t="shared" si="67"/>
        <v>69.663421956833176</v>
      </c>
      <c r="CY71" s="8">
        <f t="shared" si="67"/>
        <v>69.514388197581439</v>
      </c>
      <c r="CZ71" s="8">
        <f t="shared" si="67"/>
        <v>69.365755061460661</v>
      </c>
      <c r="DA71" s="8">
        <f t="shared" si="67"/>
        <v>69.217497705681666</v>
      </c>
      <c r="DB71" s="8">
        <f t="shared" si="67"/>
        <v>69.06959160809221</v>
      </c>
      <c r="DC71" s="8">
        <f t="shared" si="67"/>
        <v>68.922012538335224</v>
      </c>
      <c r="DD71" s="8">
        <f t="shared" si="67"/>
        <v>68.774736529747642</v>
      </c>
      <c r="DE71" s="8">
        <f t="shared" si="67"/>
        <v>68.6277398519142</v>
      </c>
      <c r="DF71" s="8">
        <f t="shared" si="67"/>
        <v>68.480998983794066</v>
      </c>
      <c r="DG71" s="8">
        <f t="shared" si="67"/>
        <v>68.334490587341193</v>
      </c>
      <c r="DH71" s="8">
        <f t="shared" si="67"/>
        <v>68.188191481541338</v>
      </c>
      <c r="DI71" s="8">
        <f t="shared" si="66"/>
        <v>68.042078616790988</v>
      </c>
      <c r="DJ71" s="8">
        <f t="shared" si="66"/>
        <v>67.896129049544527</v>
      </c>
      <c r="DK71" s="8">
        <f t="shared" si="66"/>
        <v>67.750319917157682</v>
      </c>
      <c r="DL71" s="8">
        <f t="shared" si="66"/>
        <v>67.604628412855533</v>
      </c>
      <c r="DM71" s="8">
        <f t="shared" si="66"/>
        <v>67.45903176075403</v>
      </c>
      <c r="DN71" s="8">
        <f t="shared" si="44"/>
        <v>67.313507190863916</v>
      </c>
      <c r="DO71" s="8">
        <f t="shared" si="44"/>
        <v>67.168031914005283</v>
      </c>
      <c r="DP71" s="8">
        <f t="shared" si="44"/>
        <v>67.022583096560723</v>
      </c>
      <c r="DQ71" s="8">
        <f t="shared" si="60"/>
        <v>66.877137834993249</v>
      </c>
      <c r="DR71" s="8">
        <f t="shared" si="60"/>
        <v>66.73167313005392</v>
      </c>
      <c r="DS71" s="8">
        <f t="shared" si="60"/>
        <v>66.586165860602065</v>
      </c>
      <c r="DT71" s="8">
        <f t="shared" si="60"/>
        <v>66.440592756958239</v>
      </c>
      <c r="DU71" s="8">
        <f t="shared" si="60"/>
        <v>66.294930373707487</v>
      </c>
      <c r="DV71" s="8">
        <f t="shared" si="60"/>
        <v>66.149155061866537</v>
      </c>
      <c r="DW71" s="8">
        <f t="shared" si="60"/>
        <v>66.00324294032518</v>
      </c>
      <c r="DX71" s="8">
        <f t="shared" si="60"/>
        <v>65.857169866466776</v>
      </c>
      <c r="DY71" s="8">
        <f t="shared" si="60"/>
        <v>65.710911405868274</v>
      </c>
      <c r="DZ71" s="8">
        <f t="shared" si="60"/>
        <v>65.564442800973922</v>
      </c>
      <c r="EA71" s="8">
        <f t="shared" si="60"/>
        <v>65.417738938630194</v>
      </c>
      <c r="EB71" s="8">
        <f t="shared" si="60"/>
        <v>65.270774316362278</v>
      </c>
      <c r="EC71" s="8">
        <f t="shared" si="60"/>
        <v>65.123523007263969</v>
      </c>
      <c r="ED71" s="8">
        <f t="shared" si="60"/>
        <v>64.975958623363681</v>
      </c>
      <c r="EE71" s="8">
        <f t="shared" si="60"/>
        <v>64.828054277318572</v>
      </c>
      <c r="EF71" s="8">
        <f t="shared" si="60"/>
        <v>64.679782542277891</v>
      </c>
      <c r="EG71" s="8">
        <f t="shared" si="57"/>
        <v>64.531115409743009</v>
      </c>
      <c r="EH71" s="8">
        <f t="shared" si="57"/>
        <v>64.382024245237929</v>
      </c>
      <c r="EI71" s="8">
        <f t="shared" si="57"/>
        <v>64.232479741587369</v>
      </c>
      <c r="EJ71" s="8">
        <f t="shared" si="57"/>
        <v>64.082451869582471</v>
      </c>
      <c r="EK71" s="8">
        <f t="shared" si="57"/>
        <v>63.931909825793312</v>
      </c>
      <c r="EL71" s="8">
        <f t="shared" si="57"/>
        <v>63.780821977266108</v>
      </c>
      <c r="EM71" s="8">
        <f t="shared" si="57"/>
        <v>63.629155802817266</v>
      </c>
      <c r="EN71" s="8">
        <f t="shared" si="57"/>
        <v>63.476877830609226</v>
      </c>
      <c r="EO71" s="8">
        <f t="shared" si="57"/>
        <v>63.323953571661448</v>
      </c>
      <c r="EP71" s="8">
        <f t="shared" si="57"/>
        <v>63.170347448915173</v>
      </c>
      <c r="EQ71" s="8">
        <f t="shared" si="57"/>
        <v>63.016022721431078</v>
      </c>
      <c r="ER71" s="8">
        <f t="shared" si="57"/>
        <v>62.860941403255019</v>
      </c>
      <c r="ES71" s="8">
        <f t="shared" si="57"/>
        <v>62.705064176436878</v>
      </c>
      <c r="ET71" s="8">
        <f t="shared" si="57"/>
        <v>62.548350297631892</v>
      </c>
      <c r="EU71" s="8">
        <f t="shared" si="61"/>
        <v>62.390757497649751</v>
      </c>
      <c r="EV71" s="8">
        <f t="shared" si="61"/>
        <v>62.232241873245378</v>
      </c>
      <c r="EW71" s="8">
        <f t="shared" si="61"/>
        <v>62.072757770363395</v>
      </c>
      <c r="EX71" s="8">
        <f t="shared" si="61"/>
        <v>61.912257657955863</v>
      </c>
      <c r="EY71" s="8">
        <f t="shared" si="61"/>
        <v>61.750691991386901</v>
      </c>
      <c r="EZ71" s="8">
        <f t="shared" si="61"/>
        <v>61.588009064317873</v>
      </c>
      <c r="FA71" s="8">
        <f t="shared" si="61"/>
        <v>61.424154847828312</v>
      </c>
      <c r="FB71" s="8">
        <f t="shared" si="61"/>
        <v>61.259072815370274</v>
      </c>
      <c r="FC71" s="8">
        <f t="shared" si="61"/>
        <v>61.092703751971705</v>
      </c>
      <c r="FD71" s="8">
        <f t="shared" si="69"/>
        <v>60.924985545895574</v>
      </c>
      <c r="FE71" s="8">
        <f t="shared" si="69"/>
        <v>60.755852960719281</v>
      </c>
      <c r="FF71" s="8">
        <f t="shared" si="69"/>
        <v>60.585237385519214</v>
      </c>
      <c r="FG71" s="8">
        <f t="shared" si="69"/>
        <v>60.413066560520022</v>
      </c>
      <c r="FH71" s="8">
        <f t="shared" si="69"/>
        <v>60.239264275189157</v>
      </c>
      <c r="FI71" s="8">
        <f t="shared" si="69"/>
        <v>60.06375003531484</v>
      </c>
      <c r="FJ71" s="8">
        <f t="shared" si="69"/>
        <v>59.886438695086667</v>
      </c>
      <c r="FK71" s="8">
        <f t="shared" si="69"/>
        <v>59.707240049587995</v>
      </c>
      <c r="FL71" s="8">
        <f t="shared" si="69"/>
        <v>59.526058382389458</v>
      </c>
      <c r="FM71" s="8">
        <f t="shared" si="69"/>
        <v>59.34279196208027</v>
      </c>
      <c r="FN71" s="8">
        <f t="shared" si="69"/>
        <v>59.157332480560839</v>
      </c>
      <c r="FO71" s="8">
        <f t="shared" si="69"/>
        <v>58.969564424710967</v>
      </c>
      <c r="FP71" s="8">
        <f t="shared" si="69"/>
        <v>58.779364371598795</v>
      </c>
      <c r="FQ71" s="8">
        <f t="shared" si="69"/>
        <v>58.586600195652451</v>
      </c>
      <c r="FR71" s="8">
        <f t="shared" si="69"/>
        <v>58.391130174108547</v>
      </c>
      <c r="FS71" s="8">
        <f t="shared" si="69"/>
        <v>58.19280197449217</v>
      </c>
      <c r="FT71" s="8">
        <f t="shared" si="68"/>
        <v>57.991451504758615</v>
      </c>
      <c r="FU71" s="8">
        <f t="shared" si="68"/>
        <v>57.78690160289419</v>
      </c>
      <c r="FV71" s="8">
        <f t="shared" si="68"/>
        <v>57.578960538043695</v>
      </c>
      <c r="FW71" s="8">
        <f t="shared" si="68"/>
        <v>57.367420289363984</v>
      </c>
      <c r="FX71" s="8">
        <f t="shared" si="68"/>
        <v>57.152054561474877</v>
      </c>
      <c r="FY71" s="8">
        <f t="shared" si="58"/>
        <v>56.932616486169984</v>
      </c>
      <c r="FZ71" s="8">
        <f t="shared" si="58"/>
        <v>56.708835948395816</v>
      </c>
      <c r="GA71" s="8">
        <f t="shared" si="58"/>
        <v>56.480416459651352</v>
      </c>
      <c r="GB71" s="8">
        <f t="shared" si="58"/>
        <v>56.247031482872593</v>
      </c>
      <c r="GC71" s="8">
        <f t="shared" si="58"/>
        <v>56.008320088137225</v>
      </c>
      <c r="GD71" s="8">
        <f t="shared" si="55"/>
        <v>55.763881786199136</v>
      </c>
      <c r="GE71" s="8">
        <f t="shared" si="55"/>
        <v>55.513270344201047</v>
      </c>
      <c r="GF71" s="8">
        <f t="shared" si="55"/>
        <v>55.255986331031082</v>
      </c>
      <c r="GG71" s="8">
        <f t="shared" si="55"/>
        <v>54.991468063099404</v>
      </c>
      <c r="GH71" s="8">
        <f t="shared" si="55"/>
        <v>54.719080516674673</v>
      </c>
      <c r="GI71" s="8">
        <f t="shared" si="55"/>
        <v>54.438101628287761</v>
      </c>
      <c r="GJ71" s="8">
        <f t="shared" si="55"/>
        <v>54.147705201954963</v>
      </c>
      <c r="GK71" s="8">
        <f t="shared" si="55"/>
        <v>53.846939353323094</v>
      </c>
      <c r="GL71" s="8">
        <f t="shared" si="55"/>
        <v>53.534699002904098</v>
      </c>
      <c r="GM71" s="8">
        <f t="shared" si="55"/>
        <v>53.209690314068418</v>
      </c>
      <c r="GN71" s="8">
        <f t="shared" si="55"/>
        <v>52.870384043119344</v>
      </c>
      <c r="GO71" s="8">
        <f t="shared" si="55"/>
        <v>52.514953338348811</v>
      </c>
      <c r="GP71" s="8">
        <f t="shared" si="55"/>
        <v>52.141189263448354</v>
      </c>
      <c r="GQ71" s="8">
        <f t="shared" si="55"/>
        <v>51.746383639605938</v>
      </c>
      <c r="GR71" s="8">
        <f t="shared" si="54"/>
        <v>51.32716260724937</v>
      </c>
      <c r="GS71" s="10">
        <f t="shared" si="54"/>
        <v>50.879243483328558</v>
      </c>
      <c r="GT71" s="8">
        <f t="shared" si="46"/>
        <v>50.39706771186728</v>
      </c>
      <c r="GU71" s="8">
        <f t="shared" si="42"/>
        <v>49.87322462983132</v>
      </c>
      <c r="GV71" s="8">
        <f t="shared" si="42"/>
        <v>49.297502726059655</v>
      </c>
      <c r="GW71" s="8">
        <f t="shared" si="53"/>
        <v>48.655232335576223</v>
      </c>
      <c r="GX71" s="8">
        <f t="shared" si="53"/>
        <v>47.924162623586767</v>
      </c>
      <c r="GY71" s="8">
        <f t="shared" si="53"/>
        <v>47.067951304938518</v>
      </c>
      <c r="GZ71" s="8">
        <f t="shared" si="53"/>
        <v>46.02051586912183</v>
      </c>
      <c r="HA71" s="8">
        <f t="shared" si="53"/>
        <v>44.639157582952762</v>
      </c>
      <c r="HB71" s="8">
        <f t="shared" si="53"/>
        <v>42.493531474309073</v>
      </c>
    </row>
    <row r="72" spans="11:210">
      <c r="K72" s="14">
        <v>70</v>
      </c>
      <c r="L72" s="8">
        <f t="shared" si="59"/>
        <v>104.21489877981668</v>
      </c>
      <c r="M72" s="8">
        <f t="shared" si="59"/>
        <v>100.42518422881135</v>
      </c>
      <c r="N72" s="8">
        <f t="shared" si="59"/>
        <v>98.097618271252117</v>
      </c>
      <c r="O72" s="8">
        <f t="shared" si="59"/>
        <v>96.38753539664539</v>
      </c>
      <c r="P72" s="8">
        <f t="shared" si="59"/>
        <v>95.023184190406198</v>
      </c>
      <c r="Q72" s="8">
        <f t="shared" si="59"/>
        <v>93.88126016172366</v>
      </c>
      <c r="R72" s="8">
        <f t="shared" si="59"/>
        <v>92.895012451452459</v>
      </c>
      <c r="S72" s="8">
        <f t="shared" si="59"/>
        <v>92.024098786990649</v>
      </c>
      <c r="T72" s="8">
        <f t="shared" si="59"/>
        <v>91.242214574096366</v>
      </c>
      <c r="U72" s="17">
        <f t="shared" si="59"/>
        <v>90.531225434880653</v>
      </c>
      <c r="V72" s="8">
        <f t="shared" si="59"/>
        <v>89.878083715300122</v>
      </c>
      <c r="W72" s="8">
        <f t="shared" si="59"/>
        <v>89.273078397417251</v>
      </c>
      <c r="X72" s="8">
        <f t="shared" si="59"/>
        <v>88.708780288261025</v>
      </c>
      <c r="Y72" s="8">
        <f t="shared" si="59"/>
        <v>88.179374787994249</v>
      </c>
      <c r="Z72" s="8">
        <f t="shared" si="59"/>
        <v>87.680222706175641</v>
      </c>
      <c r="AA72" s="8">
        <f t="shared" si="59"/>
        <v>87.207561389729079</v>
      </c>
      <c r="AB72" s="8">
        <f t="shared" si="56"/>
        <v>86.758295488599586</v>
      </c>
      <c r="AC72" s="8">
        <f t="shared" si="56"/>
        <v>86.329846854656054</v>
      </c>
      <c r="AD72" s="8">
        <f t="shared" si="56"/>
        <v>85.920044548149619</v>
      </c>
      <c r="AE72" s="8">
        <f t="shared" si="56"/>
        <v>85.527042714871868</v>
      </c>
      <c r="AF72" s="8">
        <f t="shared" si="56"/>
        <v>85.149258248779361</v>
      </c>
      <c r="AG72" s="8">
        <f t="shared" si="56"/>
        <v>84.785322769354039</v>
      </c>
      <c r="AH72" s="8">
        <f t="shared" si="56"/>
        <v>84.434045132822362</v>
      </c>
      <c r="AI72" s="8">
        <f t="shared" si="56"/>
        <v>84.094381814186676</v>
      </c>
      <c r="AJ72" s="8">
        <f t="shared" si="56"/>
        <v>83.765413252012848</v>
      </c>
      <c r="AK72" s="8">
        <f t="shared" si="56"/>
        <v>83.446324767517453</v>
      </c>
      <c r="AL72" s="8">
        <f t="shared" si="56"/>
        <v>83.136391033244593</v>
      </c>
      <c r="AM72" s="8">
        <f t="shared" si="56"/>
        <v>82.834963325258244</v>
      </c>
      <c r="AN72" s="8">
        <f t="shared" si="56"/>
        <v>82.54145897930816</v>
      </c>
      <c r="AO72" s="8">
        <f t="shared" si="56"/>
        <v>82.255352607732476</v>
      </c>
      <c r="AP72" s="8">
        <f t="shared" si="56"/>
        <v>81.97616873467031</v>
      </c>
      <c r="AQ72" s="8">
        <f t="shared" si="64"/>
        <v>81.703475582554745</v>
      </c>
      <c r="AR72" s="8">
        <f t="shared" si="64"/>
        <v>81.436879799834131</v>
      </c>
      <c r="AS72" s="8">
        <f t="shared" si="64"/>
        <v>81.176021963345121</v>
      </c>
      <c r="AT72" s="8">
        <f t="shared" si="64"/>
        <v>80.920572722233985</v>
      </c>
      <c r="AU72" s="8">
        <f t="shared" si="64"/>
        <v>80.670229476312372</v>
      </c>
      <c r="AV72" s="8">
        <f t="shared" si="64"/>
        <v>80.424713502073303</v>
      </c>
      <c r="AW72" s="8">
        <f t="shared" si="64"/>
        <v>80.183767455628825</v>
      </c>
      <c r="AX72" s="8">
        <f t="shared" si="64"/>
        <v>79.947153194561878</v>
      </c>
      <c r="AY72" s="8">
        <f t="shared" si="64"/>
        <v>79.714649870859972</v>
      </c>
      <c r="AZ72" s="8">
        <f t="shared" si="64"/>
        <v>79.486052255279432</v>
      </c>
      <c r="BA72" s="8">
        <f t="shared" si="64"/>
        <v>79.261169260107565</v>
      </c>
      <c r="BB72" s="8">
        <f t="shared" si="64"/>
        <v>79.039822632673221</v>
      </c>
      <c r="BC72" s="8">
        <f t="shared" si="64"/>
        <v>78.821845796357749</v>
      </c>
      <c r="BD72" s="8">
        <f t="shared" si="64"/>
        <v>78.607082819476446</v>
      </c>
      <c r="BE72" s="8">
        <f t="shared" si="64"/>
        <v>78.395387495387311</v>
      </c>
      <c r="BF72" s="8">
        <f t="shared" si="64"/>
        <v>78.18662251966191</v>
      </c>
      <c r="BG72" s="8">
        <f t="shared" si="62"/>
        <v>77.980658752217622</v>
      </c>
      <c r="BH72" s="8">
        <f t="shared" si="62"/>
        <v>77.777374554037408</v>
      </c>
      <c r="BI72" s="8">
        <f t="shared" si="62"/>
        <v>77.576655189553549</v>
      </c>
      <c r="BJ72" s="8">
        <f t="shared" si="62"/>
        <v>77.378392286994682</v>
      </c>
      <c r="BK72" s="8">
        <f t="shared" si="62"/>
        <v>77.182483350030168</v>
      </c>
      <c r="BL72" s="8">
        <f t="shared" si="62"/>
        <v>76.988831314923971</v>
      </c>
      <c r="BM72" s="8">
        <f t="shared" si="62"/>
        <v>76.797344148158814</v>
      </c>
      <c r="BN72" s="8">
        <f t="shared" si="62"/>
        <v>76.607934480130751</v>
      </c>
      <c r="BO72" s="8">
        <f t="shared" si="62"/>
        <v>76.420519271062417</v>
      </c>
      <c r="BP72" s="8">
        <f t="shared" si="62"/>
        <v>76.235019505754664</v>
      </c>
      <c r="BQ72" s="8">
        <f t="shared" si="62"/>
        <v>76.051359914202664</v>
      </c>
      <c r="BR72" s="8">
        <f t="shared" si="62"/>
        <v>75.869468715453678</v>
      </c>
      <c r="BS72" s="8">
        <f t="shared" si="62"/>
        <v>75.689277382388411</v>
      </c>
      <c r="BT72" s="8">
        <f t="shared" si="62"/>
        <v>75.510720425372483</v>
      </c>
      <c r="BU72" s="8">
        <f t="shared" si="62"/>
        <v>75.333735192954975</v>
      </c>
      <c r="BV72" s="8">
        <f t="shared" si="39"/>
        <v>75.158261687992351</v>
      </c>
      <c r="BW72" s="8">
        <f t="shared" si="65"/>
        <v>74.984242397752439</v>
      </c>
      <c r="BX72" s="8">
        <f t="shared" si="65"/>
        <v>74.811622136707186</v>
      </c>
      <c r="BY72" s="8">
        <f t="shared" si="65"/>
        <v>74.640347900859297</v>
      </c>
      <c r="BZ72" s="8">
        <f t="shared" si="65"/>
        <v>74.470368732567039</v>
      </c>
      <c r="CA72" s="8">
        <f t="shared" si="65"/>
        <v>74.301635594937181</v>
      </c>
      <c r="CB72" s="8">
        <f t="shared" si="65"/>
        <v>74.134101254949556</v>
      </c>
      <c r="CC72" s="8">
        <f t="shared" si="65"/>
        <v>73.967720174558863</v>
      </c>
      <c r="CD72" s="8">
        <f t="shared" si="65"/>
        <v>73.802448409093557</v>
      </c>
      <c r="CE72" s="8">
        <f t="shared" si="65"/>
        <v>73.638243512335634</v>
      </c>
      <c r="CF72" s="8">
        <f t="shared" si="65"/>
        <v>73.475064447724577</v>
      </c>
      <c r="CG72" s="8">
        <f t="shared" si="65"/>
        <v>73.312871505179046</v>
      </c>
      <c r="CH72" s="8">
        <f t="shared" si="65"/>
        <v>73.151626223077315</v>
      </c>
      <c r="CI72" s="8">
        <f t="shared" si="65"/>
        <v>72.991291314977929</v>
      </c>
      <c r="CJ72" s="8">
        <f t="shared" si="65"/>
        <v>72.831830600699419</v>
      </c>
      <c r="CK72" s="8">
        <f t="shared" si="65"/>
        <v>72.673208941411104</v>
      </c>
      <c r="CL72" s="8">
        <f t="shared" si="65"/>
        <v>72.51539217841669</v>
      </c>
      <c r="CM72" s="8">
        <f t="shared" si="63"/>
        <v>72.358347075338799</v>
      </c>
      <c r="CN72" s="8">
        <f t="shared" si="63"/>
        <v>72.202041263437593</v>
      </c>
      <c r="CO72" s="8">
        <f t="shared" si="63"/>
        <v>72.046443189816927</v>
      </c>
      <c r="CP72" s="8">
        <f t="shared" si="63"/>
        <v>71.891522068292346</v>
      </c>
      <c r="CQ72" s="8">
        <f t="shared" si="63"/>
        <v>71.737247832711844</v>
      </c>
      <c r="CR72" s="8">
        <f t="shared" si="63"/>
        <v>71.583591092536693</v>
      </c>
      <c r="CS72" s="8">
        <f t="shared" si="67"/>
        <v>71.430523090503797</v>
      </c>
      <c r="CT72" s="8">
        <f t="shared" si="67"/>
        <v>71.278015662204098</v>
      </c>
      <c r="CU72" s="8">
        <f t="shared" si="67"/>
        <v>71.126041197422921</v>
      </c>
      <c r="CV72" s="8">
        <f t="shared" si="67"/>
        <v>70.974572603099034</v>
      </c>
      <c r="CW72" s="8">
        <f t="shared" si="67"/>
        <v>70.823583267768498</v>
      </c>
      <c r="CX72" s="8">
        <f t="shared" si="67"/>
        <v>70.673047027368014</v>
      </c>
      <c r="CY72" s="8">
        <f t="shared" si="67"/>
        <v>70.522938132279876</v>
      </c>
      <c r="CZ72" s="8">
        <f t="shared" si="67"/>
        <v>70.373231215508284</v>
      </c>
      <c r="DA72" s="8">
        <f t="shared" si="67"/>
        <v>70.22390126188192</v>
      </c>
      <c r="DB72" s="8">
        <f t="shared" si="67"/>
        <v>70.074923578184212</v>
      </c>
      <c r="DC72" s="8">
        <f t="shared" si="67"/>
        <v>69.926273764116914</v>
      </c>
      <c r="DD72" s="8">
        <f t="shared" si="67"/>
        <v>69.777927684007366</v>
      </c>
      <c r="DE72" s="8">
        <f t="shared" si="67"/>
        <v>69.629861439173439</v>
      </c>
      <c r="DF72" s="8">
        <f t="shared" si="67"/>
        <v>69.482051340863464</v>
      </c>
      <c r="DG72" s="8">
        <f t="shared" si="67"/>
        <v>69.334473883691459</v>
      </c>
      <c r="DH72" s="8">
        <f t="shared" si="67"/>
        <v>69.187105719490134</v>
      </c>
      <c r="DI72" s="8">
        <f t="shared" si="66"/>
        <v>69.039923631506156</v>
      </c>
      <c r="DJ72" s="8">
        <f t="shared" si="66"/>
        <v>68.89290450886395</v>
      </c>
      <c r="DK72" s="8">
        <f t="shared" si="66"/>
        <v>68.746025321224991</v>
      </c>
      <c r="DL72" s="8">
        <f t="shared" si="66"/>
        <v>68.599263093570755</v>
      </c>
      <c r="DM72" s="8">
        <f t="shared" si="66"/>
        <v>68.452594881037655</v>
      </c>
      <c r="DN72" s="8">
        <f t="shared" si="44"/>
        <v>68.305997743732078</v>
      </c>
      <c r="DO72" s="8">
        <f t="shared" si="44"/>
        <v>68.159448721453671</v>
      </c>
      <c r="DP72" s="8">
        <f t="shared" si="44"/>
        <v>68.012924808253686</v>
      </c>
      <c r="DQ72" s="8">
        <f t="shared" si="60"/>
        <v>67.866402926754546</v>
      </c>
      <c r="DR72" s="8">
        <f t="shared" si="60"/>
        <v>67.719859902154525</v>
      </c>
      <c r="DS72" s="8">
        <f t="shared" si="60"/>
        <v>67.573272435840082</v>
      </c>
      <c r="DT72" s="8">
        <f t="shared" si="60"/>
        <v>67.426617078525169</v>
      </c>
      <c r="DU72" s="8">
        <f t="shared" si="60"/>
        <v>67.279870202834388</v>
      </c>
      <c r="DV72" s="8">
        <f t="shared" si="60"/>
        <v>67.133007975243189</v>
      </c>
      <c r="DW72" s="8">
        <f t="shared" si="60"/>
        <v>66.986006327284016</v>
      </c>
      <c r="DX72" s="8">
        <f t="shared" si="60"/>
        <v>66.838840925923193</v>
      </c>
      <c r="DY72" s="8">
        <f t="shared" si="60"/>
        <v>66.691487143007492</v>
      </c>
      <c r="DZ72" s="8">
        <f t="shared" si="60"/>
        <v>66.543920023674076</v>
      </c>
      <c r="EA72" s="8">
        <f t="shared" si="60"/>
        <v>66.396114253610008</v>
      </c>
      <c r="EB72" s="8">
        <f t="shared" si="60"/>
        <v>66.24804412504092</v>
      </c>
      <c r="EC72" s="8">
        <f t="shared" si="60"/>
        <v>66.099683501319205</v>
      </c>
      <c r="ED72" s="8">
        <f t="shared" si="60"/>
        <v>65.951005779973457</v>
      </c>
      <c r="EE72" s="8">
        <f t="shared" si="60"/>
        <v>65.801983854069846</v>
      </c>
      <c r="EF72" s="8">
        <f t="shared" si="60"/>
        <v>65.652590071724788</v>
      </c>
      <c r="EG72" s="8">
        <f t="shared" si="57"/>
        <v>65.502796193595202</v>
      </c>
      <c r="EH72" s="8">
        <f t="shared" si="57"/>
        <v>65.352573348158117</v>
      </c>
      <c r="EI72" s="8">
        <f t="shared" si="57"/>
        <v>65.201891984575084</v>
      </c>
      <c r="EJ72" s="8">
        <f t="shared" si="57"/>
        <v>65.050721822919215</v>
      </c>
      <c r="EK72" s="8">
        <f t="shared" si="57"/>
        <v>64.899031801522142</v>
      </c>
      <c r="EL72" s="8">
        <f t="shared" si="57"/>
        <v>64.74679002117584</v>
      </c>
      <c r="EM72" s="8">
        <f t="shared" si="57"/>
        <v>64.593963685899453</v>
      </c>
      <c r="EN72" s="8">
        <f t="shared" si="57"/>
        <v>64.440519039952463</v>
      </c>
      <c r="EO72" s="8">
        <f t="shared" si="57"/>
        <v>64.286421300744948</v>
      </c>
      <c r="EP72" s="8">
        <f t="shared" si="57"/>
        <v>64.131634587259583</v>
      </c>
      <c r="EQ72" s="8">
        <f t="shared" si="57"/>
        <v>63.976121843560726</v>
      </c>
      <c r="ER72" s="8">
        <f t="shared" si="57"/>
        <v>63.819844756921476</v>
      </c>
      <c r="ES72" s="8">
        <f t="shared" si="57"/>
        <v>63.662763670048932</v>
      </c>
      <c r="ET72" s="8">
        <f t="shared" si="57"/>
        <v>63.504837486831441</v>
      </c>
      <c r="EU72" s="8">
        <f t="shared" si="61"/>
        <v>63.346023570967574</v>
      </c>
      <c r="EV72" s="8">
        <f t="shared" si="61"/>
        <v>63.186277636763755</v>
      </c>
      <c r="EW72" s="8">
        <f t="shared" si="61"/>
        <v>63.025553631305407</v>
      </c>
      <c r="EX72" s="8">
        <f t="shared" si="61"/>
        <v>62.863803607112644</v>
      </c>
      <c r="EY72" s="8">
        <f t="shared" si="61"/>
        <v>62.700977584285269</v>
      </c>
      <c r="EZ72" s="8">
        <f t="shared" si="61"/>
        <v>62.537023401019759</v>
      </c>
      <c r="FA72" s="8">
        <f t="shared" si="61"/>
        <v>62.371886551242298</v>
      </c>
      <c r="FB72" s="8">
        <f t="shared" si="61"/>
        <v>62.205510007941776</v>
      </c>
      <c r="FC72" s="8">
        <f t="shared" si="61"/>
        <v>62.037834030603804</v>
      </c>
      <c r="FD72" s="8">
        <f t="shared" si="69"/>
        <v>61.868795954935187</v>
      </c>
      <c r="FE72" s="8">
        <f t="shared" si="69"/>
        <v>61.698329962824417</v>
      </c>
      <c r="FF72" s="8">
        <f t="shared" si="69"/>
        <v>61.526366830200963</v>
      </c>
      <c r="FG72" s="8">
        <f t="shared" si="69"/>
        <v>61.352833650127899</v>
      </c>
      <c r="FH72" s="8">
        <f t="shared" si="69"/>
        <v>61.177653528079908</v>
      </c>
      <c r="FI72" s="8">
        <f t="shared" si="69"/>
        <v>61.000745245911858</v>
      </c>
      <c r="FJ72" s="8">
        <f t="shared" si="69"/>
        <v>60.822022890499404</v>
      </c>
      <c r="FK72" s="8">
        <f t="shared" si="69"/>
        <v>60.641395442417021</v>
      </c>
      <c r="FL72" s="8">
        <f t="shared" si="69"/>
        <v>60.458766319292387</v>
      </c>
      <c r="FM72" s="8">
        <f t="shared" si="69"/>
        <v>60.274032867615041</v>
      </c>
      <c r="FN72" s="8">
        <f t="shared" si="69"/>
        <v>60.087085795754362</v>
      </c>
      <c r="FO72" s="8">
        <f t="shared" si="69"/>
        <v>59.89780853972114</v>
      </c>
      <c r="FP72" s="8">
        <f t="shared" si="69"/>
        <v>59.706076551744033</v>
      </c>
      <c r="FQ72" s="8">
        <f t="shared" si="69"/>
        <v>59.511756499972108</v>
      </c>
      <c r="FR72" s="8">
        <f t="shared" si="69"/>
        <v>59.314705365486596</v>
      </c>
      <c r="FS72" s="8">
        <f t="shared" si="69"/>
        <v>59.114769420221009</v>
      </c>
      <c r="FT72" s="8">
        <f t="shared" si="68"/>
        <v>58.911783066234037</v>
      </c>
      <c r="FU72" s="8">
        <f t="shared" si="68"/>
        <v>58.705567512909695</v>
      </c>
      <c r="FV72" s="8">
        <f t="shared" si="68"/>
        <v>58.495929263884236</v>
      </c>
      <c r="FW72" s="8">
        <f t="shared" si="68"/>
        <v>58.282658379573611</v>
      </c>
      <c r="FX72" s="8">
        <f t="shared" si="68"/>
        <v>58.065526473776977</v>
      </c>
      <c r="FY72" s="8">
        <f t="shared" si="58"/>
        <v>57.844284393533243</v>
      </c>
      <c r="FZ72" s="8">
        <f t="shared" si="58"/>
        <v>57.61865951964046</v>
      </c>
      <c r="GA72" s="8">
        <f t="shared" si="58"/>
        <v>57.388352610247594</v>
      </c>
      <c r="GB72" s="8">
        <f t="shared" si="58"/>
        <v>57.153034090654401</v>
      </c>
      <c r="GC72" s="8">
        <f t="shared" si="58"/>
        <v>56.912339667485355</v>
      </c>
      <c r="GD72" s="8">
        <f t="shared" si="55"/>
        <v>56.665865112762368</v>
      </c>
      <c r="GE72" s="8">
        <f t="shared" si="55"/>
        <v>56.41316002032324</v>
      </c>
      <c r="GF72" s="8">
        <f t="shared" si="55"/>
        <v>56.153720279593749</v>
      </c>
      <c r="GG72" s="8">
        <f t="shared" si="55"/>
        <v>55.886978934280364</v>
      </c>
      <c r="GH72" s="8">
        <f t="shared" si="55"/>
        <v>55.612294987887488</v>
      </c>
      <c r="GI72" s="8">
        <f t="shared" si="55"/>
        <v>55.328939571909579</v>
      </c>
      <c r="GJ72" s="8">
        <f t="shared" si="55"/>
        <v>55.036078687797293</v>
      </c>
      <c r="GK72" s="8">
        <f t="shared" si="55"/>
        <v>54.732751442300753</v>
      </c>
      <c r="GL72" s="8">
        <f t="shared" si="55"/>
        <v>54.417842273729313</v>
      </c>
      <c r="GM72" s="8">
        <f t="shared" si="55"/>
        <v>54.090045044066727</v>
      </c>
      <c r="GN72" s="8">
        <f t="shared" si="55"/>
        <v>53.747815934326212</v>
      </c>
      <c r="GO72" s="8">
        <f t="shared" si="55"/>
        <v>53.389310635891071</v>
      </c>
      <c r="GP72" s="8">
        <f t="shared" si="55"/>
        <v>53.012299046530778</v>
      </c>
      <c r="GQ72" s="8">
        <f t="shared" si="55"/>
        <v>52.614046961982744</v>
      </c>
      <c r="GR72" s="8">
        <f t="shared" si="54"/>
        <v>52.191147998616849</v>
      </c>
      <c r="GS72" s="10">
        <f t="shared" si="54"/>
        <v>51.739278048962838</v>
      </c>
      <c r="GT72" s="8">
        <f t="shared" si="46"/>
        <v>51.252824594583387</v>
      </c>
      <c r="GU72" s="8">
        <f t="shared" si="42"/>
        <v>50.724304740491938</v>
      </c>
      <c r="GV72" s="8">
        <f t="shared" si="42"/>
        <v>50.143406999895845</v>
      </c>
      <c r="GW72" s="8">
        <f t="shared" si="53"/>
        <v>49.495317364731598</v>
      </c>
      <c r="GX72" s="8">
        <f t="shared" si="53"/>
        <v>48.757564805039387</v>
      </c>
      <c r="GY72" s="8">
        <f t="shared" si="53"/>
        <v>47.893444967651355</v>
      </c>
      <c r="GZ72" s="8">
        <f t="shared" si="53"/>
        <v>46.836211576899892</v>
      </c>
      <c r="HA72" s="8">
        <f t="shared" si="53"/>
        <v>45.441717310810262</v>
      </c>
      <c r="HB72" s="8">
        <f t="shared" si="53"/>
        <v>43.275179545822965</v>
      </c>
    </row>
    <row r="73" spans="11:210">
      <c r="K73" s="14">
        <v>71</v>
      </c>
      <c r="L73" s="8">
        <f t="shared" si="59"/>
        <v>105.43202807717712</v>
      </c>
      <c r="M73" s="8">
        <f t="shared" si="59"/>
        <v>101.62144051355199</v>
      </c>
      <c r="N73" s="8">
        <f t="shared" si="59"/>
        <v>99.280777241227256</v>
      </c>
      <c r="O73" s="8">
        <f t="shared" si="59"/>
        <v>97.560931501419233</v>
      </c>
      <c r="P73" s="8">
        <f t="shared" si="59"/>
        <v>96.188703597333202</v>
      </c>
      <c r="Q73" s="8">
        <f t="shared" si="59"/>
        <v>95.040125840052355</v>
      </c>
      <c r="R73" s="8">
        <f t="shared" si="59"/>
        <v>94.048085782595777</v>
      </c>
      <c r="S73" s="8">
        <f t="shared" si="59"/>
        <v>93.172021331220009</v>
      </c>
      <c r="T73" s="8">
        <f t="shared" si="59"/>
        <v>92.38548383805167</v>
      </c>
      <c r="U73" s="17">
        <f t="shared" si="59"/>
        <v>91.670239176054849</v>
      </c>
      <c r="V73" s="8">
        <f t="shared" si="59"/>
        <v>91.013167639133314</v>
      </c>
      <c r="W73" s="8">
        <f t="shared" si="59"/>
        <v>90.404504391978563</v>
      </c>
      <c r="X73" s="8">
        <f t="shared" si="59"/>
        <v>89.836778935892511</v>
      </c>
      <c r="Y73" s="8">
        <f t="shared" si="59"/>
        <v>89.304144245342187</v>
      </c>
      <c r="Z73" s="8">
        <f t="shared" si="59"/>
        <v>88.801935186902327</v>
      </c>
      <c r="AA73" s="8">
        <f t="shared" si="59"/>
        <v>88.326368011439357</v>
      </c>
      <c r="AB73" s="8">
        <f t="shared" si="56"/>
        <v>87.874329971734667</v>
      </c>
      <c r="AC73" s="8">
        <f t="shared" si="56"/>
        <v>87.443228395891097</v>
      </c>
      <c r="AD73" s="8">
        <f t="shared" si="56"/>
        <v>87.030880087546947</v>
      </c>
      <c r="AE73" s="8">
        <f t="shared" si="56"/>
        <v>86.635428749469199</v>
      </c>
      <c r="AF73" s="8">
        <f t="shared" si="56"/>
        <v>86.255282301215516</v>
      </c>
      <c r="AG73" s="8">
        <f t="shared" si="56"/>
        <v>85.88906459025408</v>
      </c>
      <c r="AH73" s="8">
        <f t="shared" si="56"/>
        <v>85.535577694975331</v>
      </c>
      <c r="AI73" s="8">
        <f t="shared" si="56"/>
        <v>85.193772141951712</v>
      </c>
      <c r="AJ73" s="8">
        <f t="shared" si="56"/>
        <v>84.862723118913635</v>
      </c>
      <c r="AK73" s="8">
        <f t="shared" si="56"/>
        <v>84.541611287348999</v>
      </c>
      <c r="AL73" s="8">
        <f t="shared" si="56"/>
        <v>84.229707164373508</v>
      </c>
      <c r="AM73" s="8">
        <f t="shared" si="56"/>
        <v>83.926358303571476</v>
      </c>
      <c r="AN73" s="8">
        <f t="shared" si="56"/>
        <v>83.630978692064929</v>
      </c>
      <c r="AO73" s="8">
        <f t="shared" si="56"/>
        <v>83.3430399181224</v>
      </c>
      <c r="AP73" s="8">
        <f t="shared" si="56"/>
        <v>83.062063764984273</v>
      </c>
      <c r="AQ73" s="8">
        <f t="shared" si="64"/>
        <v>82.78761596239481</v>
      </c>
      <c r="AR73" s="8">
        <f t="shared" si="64"/>
        <v>82.519300884622268</v>
      </c>
      <c r="AS73" s="8">
        <f t="shared" si="64"/>
        <v>82.256757027464843</v>
      </c>
      <c r="AT73" s="8">
        <f t="shared" si="64"/>
        <v>81.999653130398428</v>
      </c>
      <c r="AU73" s="8">
        <f t="shared" si="64"/>
        <v>81.747684836155514</v>
      </c>
      <c r="AV73" s="8">
        <f t="shared" si="64"/>
        <v>81.500571800477161</v>
      </c>
      <c r="AW73" s="8">
        <f t="shared" si="64"/>
        <v>81.258055180904563</v>
      </c>
      <c r="AX73" s="8">
        <f t="shared" si="64"/>
        <v>81.019895446278696</v>
      </c>
      <c r="AY73" s="8">
        <f t="shared" si="64"/>
        <v>80.785870458847882</v>
      </c>
      <c r="AZ73" s="8">
        <f t="shared" si="64"/>
        <v>80.555773789110262</v>
      </c>
      <c r="BA73" s="8">
        <f t="shared" si="64"/>
        <v>80.32941323017333</v>
      </c>
      <c r="BB73" s="8">
        <f t="shared" si="64"/>
        <v>80.106609483825622</v>
      </c>
      <c r="BC73" s="8">
        <f t="shared" si="64"/>
        <v>79.887194994942604</v>
      </c>
      <c r="BD73" s="8">
        <f t="shared" si="64"/>
        <v>79.671012914485928</v>
      </c>
      <c r="BE73" s="8">
        <f t="shared" si="64"/>
        <v>79.457916174359767</v>
      </c>
      <c r="BF73" s="8">
        <f t="shared" si="64"/>
        <v>79.247766659878906</v>
      </c>
      <c r="BG73" s="8">
        <f t="shared" si="62"/>
        <v>79.040434467680015</v>
      </c>
      <c r="BH73" s="8">
        <f t="shared" si="62"/>
        <v>78.83579723864348</v>
      </c>
      <c r="BI73" s="8">
        <f t="shared" si="62"/>
        <v>78.633739556852007</v>
      </c>
      <c r="BJ73" s="8">
        <f t="shared" si="62"/>
        <v>78.434152406842003</v>
      </c>
      <c r="BK73" s="8">
        <f t="shared" si="62"/>
        <v>78.236932682443637</v>
      </c>
      <c r="BL73" s="8">
        <f t="shared" si="62"/>
        <v>78.041982741389646</v>
      </c>
      <c r="BM73" s="8">
        <f t="shared" si="62"/>
        <v>77.84921000062451</v>
      </c>
      <c r="BN73" s="8">
        <f t="shared" si="62"/>
        <v>77.65852656788968</v>
      </c>
      <c r="BO73" s="8">
        <f t="shared" si="62"/>
        <v>77.469848905710975</v>
      </c>
      <c r="BP73" s="8">
        <f t="shared" si="62"/>
        <v>77.283097524388964</v>
      </c>
      <c r="BQ73" s="8">
        <f t="shared" si="62"/>
        <v>77.098196701001243</v>
      </c>
      <c r="BR73" s="8">
        <f t="shared" si="62"/>
        <v>76.915074221779022</v>
      </c>
      <c r="BS73" s="8">
        <f t="shared" si="62"/>
        <v>76.73366114552698</v>
      </c>
      <c r="BT73" s="8">
        <f t="shared" si="62"/>
        <v>76.55389158602074</v>
      </c>
      <c r="BU73" s="8">
        <f t="shared" si="62"/>
        <v>76.375702511549036</v>
      </c>
      <c r="BV73" s="8">
        <f t="shared" si="39"/>
        <v>76.199033559969408</v>
      </c>
      <c r="BW73" s="8">
        <f t="shared" si="65"/>
        <v>76.023826867823786</v>
      </c>
      <c r="BX73" s="8">
        <f t="shared" si="65"/>
        <v>75.850026912215526</v>
      </c>
      <c r="BY73" s="8">
        <f t="shared" si="65"/>
        <v>75.677580364286229</v>
      </c>
      <c r="BZ73" s="8">
        <f t="shared" si="65"/>
        <v>75.506435953250701</v>
      </c>
      <c r="CA73" s="8">
        <f t="shared" si="65"/>
        <v>75.336544340054999</v>
      </c>
      <c r="CB73" s="8">
        <f t="shared" si="65"/>
        <v>75.167857999815681</v>
      </c>
      <c r="CC73" s="8">
        <f t="shared" si="65"/>
        <v>75.000331112282311</v>
      </c>
      <c r="CD73" s="8">
        <f t="shared" si="65"/>
        <v>74.833919459638253</v>
      </c>
      <c r="CE73" s="8">
        <f t="shared" si="65"/>
        <v>74.668580331021104</v>
      </c>
      <c r="CF73" s="8">
        <f t="shared" si="65"/>
        <v>74.504272433201663</v>
      </c>
      <c r="CG73" s="8">
        <f t="shared" si="65"/>
        <v>74.340955806913158</v>
      </c>
      <c r="CH73" s="8">
        <f t="shared" si="65"/>
        <v>74.178591748368277</v>
      </c>
      <c r="CI73" s="8">
        <f t="shared" si="65"/>
        <v>74.017142735543587</v>
      </c>
      <c r="CJ73" s="8">
        <f t="shared" si="65"/>
        <v>73.856572358847743</v>
      </c>
      <c r="CK73" s="8">
        <f t="shared" si="65"/>
        <v>73.696845255823462</v>
      </c>
      <c r="CL73" s="8">
        <f t="shared" si="65"/>
        <v>73.537927049563208</v>
      </c>
      <c r="CM73" s="8">
        <f t="shared" si="63"/>
        <v>73.379784290545231</v>
      </c>
      <c r="CN73" s="8">
        <f t="shared" si="63"/>
        <v>73.2223844016209</v>
      </c>
      <c r="CO73" s="8">
        <f t="shared" si="63"/>
        <v>73.065695625906287</v>
      </c>
      <c r="CP73" s="8">
        <f t="shared" si="63"/>
        <v>72.909686977350034</v>
      </c>
      <c r="CQ73" s="8">
        <f t="shared" si="63"/>
        <v>72.754328193767918</v>
      </c>
      <c r="CR73" s="8">
        <f t="shared" si="63"/>
        <v>72.599589692149891</v>
      </c>
      <c r="CS73" s="8">
        <f t="shared" si="67"/>
        <v>72.445442526060077</v>
      </c>
      <c r="CT73" s="8">
        <f t="shared" si="67"/>
        <v>72.291858344963302</v>
      </c>
      <c r="CU73" s="8">
        <f t="shared" si="67"/>
        <v>72.13880935532309</v>
      </c>
      <c r="CV73" s="8">
        <f t="shared" si="67"/>
        <v>71.986268283327135</v>
      </c>
      <c r="CW73" s="8">
        <f t="shared" si="67"/>
        <v>71.834208339105317</v>
      </c>
      <c r="CX73" s="8">
        <f t="shared" si="67"/>
        <v>71.682603182314296</v>
      </c>
      <c r="CY73" s="8">
        <f t="shared" si="67"/>
        <v>71.531426888970273</v>
      </c>
      <c r="CZ73" s="8">
        <f t="shared" si="67"/>
        <v>71.380653919418535</v>
      </c>
      <c r="DA73" s="8">
        <f t="shared" si="67"/>
        <v>71.230259087334545</v>
      </c>
      <c r="DB73" s="8">
        <f t="shared" si="67"/>
        <v>71.080217529656949</v>
      </c>
      <c r="DC73" s="8">
        <f t="shared" si="67"/>
        <v>70.930504677357774</v>
      </c>
      <c r="DD73" s="8">
        <f t="shared" si="67"/>
        <v>70.781096226959534</v>
      </c>
      <c r="DE73" s="8">
        <f t="shared" si="67"/>
        <v>70.63196811271267</v>
      </c>
      <c r="DF73" s="8">
        <f t="shared" si="67"/>
        <v>70.48309647935011</v>
      </c>
      <c r="DG73" s="8">
        <f t="shared" si="67"/>
        <v>70.334457655338696</v>
      </c>
      <c r="DH73" s="8">
        <f t="shared" si="67"/>
        <v>70.186028126549331</v>
      </c>
      <c r="DI73" s="8">
        <f t="shared" si="66"/>
        <v>70.037784510270157</v>
      </c>
      <c r="DJ73" s="8">
        <f t="shared" si="66"/>
        <v>69.889703529488045</v>
      </c>
      <c r="DK73" s="8">
        <f t="shared" si="66"/>
        <v>69.741761987365138</v>
      </c>
      <c r="DL73" s="8">
        <f t="shared" si="66"/>
        <v>69.593936741838135</v>
      </c>
      <c r="DM73" s="8">
        <f t="shared" si="66"/>
        <v>69.446204680267797</v>
      </c>
      <c r="DN73" s="8">
        <f t="shared" si="44"/>
        <v>69.298542694066612</v>
      </c>
      <c r="DO73" s="8">
        <f t="shared" si="44"/>
        <v>69.150927653231975</v>
      </c>
      <c r="DP73" s="8">
        <f t="shared" si="44"/>
        <v>69.00333638071136</v>
      </c>
      <c r="DQ73" s="8">
        <f t="shared" si="60"/>
        <v>68.855745626524666</v>
      </c>
      <c r="DR73" s="8">
        <f t="shared" si="60"/>
        <v>68.708132041567623</v>
      </c>
      <c r="DS73" s="8">
        <f t="shared" si="60"/>
        <v>68.560472151017507</v>
      </c>
      <c r="DT73" s="8">
        <f t="shared" si="60"/>
        <v>68.412742327260446</v>
      </c>
      <c r="DU73" s="8">
        <f t="shared" si="60"/>
        <v>68.264918762256073</v>
      </c>
      <c r="DV73" s="8">
        <f t="shared" si="60"/>
        <v>68.116977439252125</v>
      </c>
      <c r="DW73" s="8">
        <f t="shared" si="60"/>
        <v>67.968894103757265</v>
      </c>
      <c r="DX73" s="8">
        <f t="shared" si="60"/>
        <v>67.820644233675836</v>
      </c>
      <c r="DY73" s="8">
        <f t="shared" si="60"/>
        <v>67.672203008503061</v>
      </c>
      <c r="DZ73" s="8">
        <f t="shared" si="60"/>
        <v>67.523545277472749</v>
      </c>
      <c r="EA73" s="8">
        <f t="shared" si="60"/>
        <v>67.374645526543631</v>
      </c>
      <c r="EB73" s="8">
        <f t="shared" si="60"/>
        <v>67.225477844102045</v>
      </c>
      <c r="EC73" s="8">
        <f t="shared" si="60"/>
        <v>67.076015885250641</v>
      </c>
      <c r="ED73" s="8">
        <f t="shared" si="60"/>
        <v>66.926232834543526</v>
      </c>
      <c r="EE73" s="8">
        <f t="shared" si="60"/>
        <v>66.776101367017134</v>
      </c>
      <c r="EF73" s="8">
        <f t="shared" si="60"/>
        <v>66.625593607354787</v>
      </c>
      <c r="EG73" s="8">
        <f t="shared" si="57"/>
        <v>66.474681087009799</v>
      </c>
      <c r="EH73" s="8">
        <f t="shared" si="57"/>
        <v>66.323334699096819</v>
      </c>
      <c r="EI73" s="8">
        <f t="shared" si="57"/>
        <v>66.171524650845626</v>
      </c>
      <c r="EJ73" s="8">
        <f t="shared" si="57"/>
        <v>66.019220413392574</v>
      </c>
      <c r="EK73" s="8">
        <f t="shared" si="57"/>
        <v>65.86639066866519</v>
      </c>
      <c r="EL73" s="8">
        <f t="shared" si="57"/>
        <v>65.713003253092282</v>
      </c>
      <c r="EM73" s="8">
        <f t="shared" si="57"/>
        <v>65.559025097847041</v>
      </c>
      <c r="EN73" s="8">
        <f t="shared" si="57"/>
        <v>65.404422165301725</v>
      </c>
      <c r="EO73" s="8">
        <f t="shared" si="57"/>
        <v>65.249159381341329</v>
      </c>
      <c r="EP73" s="8">
        <f t="shared" si="57"/>
        <v>65.093200563147249</v>
      </c>
      <c r="EQ73" s="8">
        <f t="shared" si="57"/>
        <v>64.936508342022876</v>
      </c>
      <c r="ER73" s="8">
        <f t="shared" si="57"/>
        <v>64.779044080787074</v>
      </c>
      <c r="ES73" s="8">
        <f t="shared" si="57"/>
        <v>64.620767785211342</v>
      </c>
      <c r="ET73" s="8">
        <f t="shared" si="57"/>
        <v>64.461638008919181</v>
      </c>
      <c r="EU73" s="8">
        <f t="shared" si="61"/>
        <v>64.301611751101319</v>
      </c>
      <c r="EV73" s="8">
        <f t="shared" si="61"/>
        <v>64.140644346327278</v>
      </c>
      <c r="EW73" s="8">
        <f t="shared" si="61"/>
        <v>63.978689345650572</v>
      </c>
      <c r="EX73" s="8">
        <f t="shared" si="61"/>
        <v>63.815698388110825</v>
      </c>
      <c r="EY73" s="8">
        <f t="shared" si="61"/>
        <v>63.651621061627715</v>
      </c>
      <c r="EZ73" s="8">
        <f t="shared" si="61"/>
        <v>63.48640475215965</v>
      </c>
      <c r="FA73" s="8">
        <f t="shared" si="61"/>
        <v>63.319994479859197</v>
      </c>
      <c r="FB73" s="8">
        <f t="shared" si="61"/>
        <v>63.152332720796252</v>
      </c>
      <c r="FC73" s="8">
        <f t="shared" si="61"/>
        <v>62.983359212635065</v>
      </c>
      <c r="FD73" s="8">
        <f t="shared" si="69"/>
        <v>62.813010742437768</v>
      </c>
      <c r="FE73" s="8">
        <f t="shared" si="69"/>
        <v>62.641220914520765</v>
      </c>
      <c r="FF73" s="8">
        <f t="shared" si="69"/>
        <v>62.467919896005142</v>
      </c>
      <c r="FG73" s="8">
        <f t="shared" si="69"/>
        <v>62.293034137370633</v>
      </c>
      <c r="FH73" s="8">
        <f t="shared" si="69"/>
        <v>62.116486064936872</v>
      </c>
      <c r="FI73" s="8">
        <f t="shared" si="69"/>
        <v>61.93819374174447</v>
      </c>
      <c r="FJ73" s="8">
        <f t="shared" si="69"/>
        <v>61.75807049277968</v>
      </c>
      <c r="FK73" s="8">
        <f t="shared" si="69"/>
        <v>61.576024489864992</v>
      </c>
      <c r="FL73" s="8">
        <f t="shared" si="69"/>
        <v>61.391958290804126</v>
      </c>
      <c r="FM73" s="8">
        <f t="shared" si="69"/>
        <v>61.205768326501143</v>
      </c>
      <c r="FN73" s="8">
        <f t="shared" si="69"/>
        <v>61.017344328740855</v>
      </c>
      <c r="FO73" s="8">
        <f t="shared" si="69"/>
        <v>60.826568690085239</v>
      </c>
      <c r="FP73" s="8">
        <f t="shared" si="69"/>
        <v>60.633315745863918</v>
      </c>
      <c r="FQ73" s="8">
        <f t="shared" si="69"/>
        <v>60.437450966459942</v>
      </c>
      <c r="FR73" s="8">
        <f t="shared" si="69"/>
        <v>60.238830045944098</v>
      </c>
      <c r="FS73" s="8">
        <f t="shared" si="69"/>
        <v>60.037297870502023</v>
      </c>
      <c r="FT73" s="8">
        <f t="shared" si="68"/>
        <v>59.832687346914476</v>
      </c>
      <c r="FU73" s="8">
        <f t="shared" si="68"/>
        <v>59.62481806744379</v>
      </c>
      <c r="FV73" s="8">
        <f t="shared" si="68"/>
        <v>59.413494782659548</v>
      </c>
      <c r="FW73" s="8">
        <f t="shared" si="68"/>
        <v>59.198505647754395</v>
      </c>
      <c r="FX73" s="8">
        <f t="shared" si="68"/>
        <v>58.979620200432002</v>
      </c>
      <c r="FY73" s="8">
        <f t="shared" si="58"/>
        <v>58.756587019062188</v>
      </c>
      <c r="FZ73" s="8">
        <f t="shared" si="58"/>
        <v>58.529130997918827</v>
      </c>
      <c r="GA73" s="8">
        <f t="shared" si="58"/>
        <v>58.296950161172099</v>
      </c>
      <c r="GB73" s="8">
        <f t="shared" si="58"/>
        <v>58.059711917849086</v>
      </c>
      <c r="GC73" s="8">
        <f t="shared" si="58"/>
        <v>57.817048634767005</v>
      </c>
      <c r="GD73" s="8">
        <f t="shared" si="55"/>
        <v>57.568552371489616</v>
      </c>
      <c r="GE73" s="8">
        <f t="shared" si="55"/>
        <v>57.313768577865524</v>
      </c>
      <c r="GF73" s="8">
        <f t="shared" si="55"/>
        <v>57.05218849671526</v>
      </c>
      <c r="GG73" s="8">
        <f t="shared" si="55"/>
        <v>56.783239936047508</v>
      </c>
      <c r="GH73" s="8">
        <f t="shared" si="55"/>
        <v>56.506275968501846</v>
      </c>
      <c r="GI73" s="8">
        <f t="shared" si="55"/>
        <v>56.220560968250581</v>
      </c>
      <c r="GJ73" s="8">
        <f t="shared" si="55"/>
        <v>55.92525318885879</v>
      </c>
      <c r="GK73" s="8">
        <f t="shared" si="55"/>
        <v>55.6193827912792</v>
      </c>
      <c r="GL73" s="8">
        <f t="shared" si="55"/>
        <v>55.301823804994292</v>
      </c>
      <c r="GM73" s="8">
        <f t="shared" si="55"/>
        <v>54.971257876657958</v>
      </c>
      <c r="GN73" s="8">
        <f t="shared" si="55"/>
        <v>54.626126713890685</v>
      </c>
      <c r="GO73" s="8">
        <f t="shared" si="55"/>
        <v>54.264568673124103</v>
      </c>
      <c r="GP73" s="8">
        <f t="shared" si="55"/>
        <v>53.884332633962437</v>
      </c>
      <c r="GQ73" s="8">
        <f t="shared" si="55"/>
        <v>53.482658548224485</v>
      </c>
      <c r="GR73" s="8">
        <f t="shared" si="54"/>
        <v>53.056107734881365</v>
      </c>
      <c r="GS73" s="10">
        <f t="shared" si="54"/>
        <v>52.600314950447157</v>
      </c>
      <c r="GT73" s="8">
        <f t="shared" si="46"/>
        <v>52.109614089316715</v>
      </c>
      <c r="GU73" s="8">
        <f t="shared" si="42"/>
        <v>51.576450526302146</v>
      </c>
      <c r="GV73" s="8">
        <f t="shared" si="42"/>
        <v>50.990413492511038</v>
      </c>
      <c r="GW73" s="8">
        <f t="shared" si="53"/>
        <v>50.336545636553261</v>
      </c>
      <c r="GX73" s="8">
        <f t="shared" si="53"/>
        <v>49.59215725568049</v>
      </c>
      <c r="GY73" s="8">
        <f t="shared" si="53"/>
        <v>48.720184426524789</v>
      </c>
      <c r="GZ73" s="8">
        <f t="shared" si="53"/>
        <v>47.653221674951993</v>
      </c>
      <c r="HA73" s="8">
        <f t="shared" si="53"/>
        <v>46.245683020077124</v>
      </c>
      <c r="HB73" s="8">
        <f t="shared" si="53"/>
        <v>44.058378433288823</v>
      </c>
    </row>
    <row r="74" spans="11:210">
      <c r="K74" s="14">
        <v>72</v>
      </c>
      <c r="L74" s="8">
        <f t="shared" si="59"/>
        <v>106.64762991843352</v>
      </c>
      <c r="M74" s="8">
        <f t="shared" si="59"/>
        <v>102.81631418914067</v>
      </c>
      <c r="N74" s="8">
        <f t="shared" si="59"/>
        <v>100.46264479028623</v>
      </c>
      <c r="O74" s="8">
        <f t="shared" si="59"/>
        <v>98.733104300137597</v>
      </c>
      <c r="P74" s="8">
        <f t="shared" si="59"/>
        <v>97.353054738166136</v>
      </c>
      <c r="Q74" s="8">
        <f t="shared" si="59"/>
        <v>96.197869803340126</v>
      </c>
      <c r="R74" s="8">
        <f t="shared" si="59"/>
        <v>95.200077964321451</v>
      </c>
      <c r="S74" s="8">
        <f t="shared" si="59"/>
        <v>94.318898829710378</v>
      </c>
      <c r="T74" s="8">
        <f t="shared" si="59"/>
        <v>93.527740697227102</v>
      </c>
      <c r="U74" s="17">
        <f t="shared" si="59"/>
        <v>92.808270383107711</v>
      </c>
      <c r="V74" s="8">
        <f t="shared" si="59"/>
        <v>92.147296629686153</v>
      </c>
      <c r="W74" s="8">
        <f t="shared" si="59"/>
        <v>91.535001158323425</v>
      </c>
      <c r="X74" s="8">
        <f t="shared" si="59"/>
        <v>90.963872451828408</v>
      </c>
      <c r="Y74" s="8">
        <f t="shared" si="59"/>
        <v>90.428031284564682</v>
      </c>
      <c r="Z74" s="8">
        <f t="shared" si="59"/>
        <v>89.922786760693981</v>
      </c>
      <c r="AA74" s="8">
        <f t="shared" ref="AA74:AP102" si="70">_xlfn.CHISQ.INV(AA$2,$K74)</f>
        <v>89.444334181920425</v>
      </c>
      <c r="AB74" s="8">
        <f t="shared" si="70"/>
        <v>88.989543525047551</v>
      </c>
      <c r="AC74" s="8">
        <f t="shared" si="70"/>
        <v>88.555807695618441</v>
      </c>
      <c r="AD74" s="8">
        <f t="shared" si="70"/>
        <v>88.140931326095469</v>
      </c>
      <c r="AE74" s="8">
        <f t="shared" si="70"/>
        <v>87.743047749039036</v>
      </c>
      <c r="AF74" s="8">
        <f t="shared" si="70"/>
        <v>87.360555972204224</v>
      </c>
      <c r="AG74" s="8">
        <f t="shared" si="70"/>
        <v>86.992072125270667</v>
      </c>
      <c r="AH74" s="8">
        <f t="shared" si="70"/>
        <v>86.636391556094424</v>
      </c>
      <c r="AI74" s="8">
        <f t="shared" si="70"/>
        <v>86.292458884342153</v>
      </c>
      <c r="AJ74" s="8">
        <f t="shared" si="70"/>
        <v>85.959344083572248</v>
      </c>
      <c r="AK74" s="8">
        <f t="shared" si="70"/>
        <v>85.636223188087882</v>
      </c>
      <c r="AL74" s="8">
        <f t="shared" si="70"/>
        <v>85.32236258860469</v>
      </c>
      <c r="AM74" s="8">
        <f t="shared" si="70"/>
        <v>85.017106142237026</v>
      </c>
      <c r="AN74" s="8">
        <f t="shared" si="70"/>
        <v>84.719864510881649</v>
      </c>
      <c r="AO74" s="8">
        <f t="shared" si="70"/>
        <v>84.430106279875915</v>
      </c>
      <c r="AP74" s="8">
        <f t="shared" si="70"/>
        <v>84.147350510724451</v>
      </c>
      <c r="AQ74" s="8">
        <f t="shared" si="64"/>
        <v>83.871160457913476</v>
      </c>
      <c r="AR74" s="8">
        <f t="shared" si="64"/>
        <v>83.601138237436885</v>
      </c>
      <c r="AS74" s="8">
        <f t="shared" si="64"/>
        <v>83.336920278612013</v>
      </c>
      <c r="AT74" s="8">
        <f t="shared" si="64"/>
        <v>83.07817342460541</v>
      </c>
      <c r="AU74" s="8">
        <f t="shared" si="64"/>
        <v>82.824591573365893</v>
      </c>
      <c r="AV74" s="8">
        <f t="shared" si="64"/>
        <v>82.575892771225995</v>
      </c>
      <c r="AW74" s="8">
        <f t="shared" si="64"/>
        <v>82.331816687645954</v>
      </c>
      <c r="AX74" s="8">
        <f t="shared" si="64"/>
        <v>82.092122412447381</v>
      </c>
      <c r="AY74" s="8">
        <f t="shared" si="64"/>
        <v>81.856586527170322</v>
      </c>
      <c r="AZ74" s="8">
        <f t="shared" si="64"/>
        <v>81.625001410460271</v>
      </c>
      <c r="BA74" s="8">
        <f t="shared" si="64"/>
        <v>81.397173744083716</v>
      </c>
      <c r="BB74" s="8">
        <f t="shared" si="64"/>
        <v>81.172923191613052</v>
      </c>
      <c r="BC74" s="8">
        <f t="shared" si="64"/>
        <v>80.952081226273265</v>
      </c>
      <c r="BD74" s="8">
        <f t="shared" si="64"/>
        <v>80.734490088100316</v>
      </c>
      <c r="BE74" s="8">
        <f t="shared" si="64"/>
        <v>80.520001853581434</v>
      </c>
      <c r="BF74" s="8">
        <f t="shared" si="64"/>
        <v>80.308477603453611</v>
      </c>
      <c r="BG74" s="8">
        <f t="shared" si="62"/>
        <v>80.099786676423122</v>
      </c>
      <c r="BH74" s="8">
        <f t="shared" si="62"/>
        <v>79.893805998316012</v>
      </c>
      <c r="BI74" s="8">
        <f t="shared" si="62"/>
        <v>79.690419477635658</v>
      </c>
      <c r="BJ74" s="8">
        <f t="shared" si="62"/>
        <v>79.489517459739815</v>
      </c>
      <c r="BK74" s="8">
        <f t="shared" si="62"/>
        <v>79.290996232896319</v>
      </c>
      <c r="BL74" s="8">
        <f t="shared" si="62"/>
        <v>79.094757580364302</v>
      </c>
      <c r="BM74" s="8">
        <f t="shared" si="62"/>
        <v>78.90070837340474</v>
      </c>
      <c r="BN74" s="8">
        <f t="shared" si="62"/>
        <v>78.70876020077101</v>
      </c>
      <c r="BO74" s="8">
        <f t="shared" si="62"/>
        <v>78.518829030783976</v>
      </c>
      <c r="BP74" s="8">
        <f t="shared" si="62"/>
        <v>78.330834902573358</v>
      </c>
      <c r="BQ74" s="8">
        <f t="shared" si="62"/>
        <v>78.144701643477404</v>
      </c>
      <c r="BR74" s="8">
        <f t="shared" si="62"/>
        <v>77.960356609948903</v>
      </c>
      <c r="BS74" s="8">
        <f t="shared" si="62"/>
        <v>77.777730449622723</v>
      </c>
      <c r="BT74" s="8">
        <f t="shared" si="62"/>
        <v>77.596756882468313</v>
      </c>
      <c r="BU74" s="8">
        <f t="shared" si="62"/>
        <v>77.417372499183514</v>
      </c>
      <c r="BV74" s="8">
        <f t="shared" si="39"/>
        <v>77.239516575189455</v>
      </c>
      <c r="BW74" s="8">
        <f t="shared" si="65"/>
        <v>77.063130898764697</v>
      </c>
      <c r="BX74" s="8">
        <f t="shared" si="65"/>
        <v>76.888159612012942</v>
      </c>
      <c r="BY74" s="8">
        <f t="shared" si="65"/>
        <v>76.714549063495937</v>
      </c>
      <c r="BZ74" s="8">
        <f t="shared" si="65"/>
        <v>76.54224767148429</v>
      </c>
      <c r="CA74" s="8">
        <f t="shared" si="65"/>
        <v>76.371205796885477</v>
      </c>
      <c r="CB74" s="8">
        <f t="shared" si="65"/>
        <v>76.201375625002868</v>
      </c>
      <c r="CC74" s="8">
        <f t="shared" si="65"/>
        <v>76.032711055363137</v>
      </c>
      <c r="CD74" s="8">
        <f t="shared" si="65"/>
        <v>75.865167598923492</v>
      </c>
      <c r="CE74" s="8">
        <f t="shared" si="65"/>
        <v>75.698702282036237</v>
      </c>
      <c r="CF74" s="8">
        <f t="shared" si="65"/>
        <v>75.533273556606886</v>
      </c>
      <c r="CG74" s="8">
        <f t="shared" si="65"/>
        <v>75.368841215933969</v>
      </c>
      <c r="CH74" s="8">
        <f t="shared" si="65"/>
        <v>75.205366315766256</v>
      </c>
      <c r="CI74" s="8">
        <f t="shared" si="65"/>
        <v>75.042811100153727</v>
      </c>
      <c r="CJ74" s="8">
        <f t="shared" si="65"/>
        <v>74.88113893170727</v>
      </c>
      <c r="CK74" s="8">
        <f t="shared" si="65"/>
        <v>74.720314225914578</v>
      </c>
      <c r="CL74" s="8">
        <f t="shared" si="65"/>
        <v>74.560302389190454</v>
      </c>
      <c r="CM74" s="8">
        <f t="shared" si="63"/>
        <v>74.401069760366724</v>
      </c>
      <c r="CN74" s="8">
        <f t="shared" si="63"/>
        <v>74.242583555350819</v>
      </c>
      <c r="CO74" s="8">
        <f t="shared" si="63"/>
        <v>74.084811814704693</v>
      </c>
      <c r="CP74" s="8">
        <f t="shared" si="63"/>
        <v>73.927723353914971</v>
      </c>
      <c r="CQ74" s="8">
        <f t="shared" si="63"/>
        <v>73.771287716143135</v>
      </c>
      <c r="CR74" s="8">
        <f t="shared" si="63"/>
        <v>73.615475127260652</v>
      </c>
      <c r="CS74" s="8">
        <f t="shared" si="67"/>
        <v>73.460256452988631</v>
      </c>
      <c r="CT74" s="8">
        <f t="shared" si="67"/>
        <v>73.305603157974076</v>
      </c>
      <c r="CU74" s="8">
        <f t="shared" si="67"/>
        <v>73.151487266647408</v>
      </c>
      <c r="CV74" s="8">
        <f t="shared" si="67"/>
        <v>72.997881325715753</v>
      </c>
      <c r="CW74" s="8">
        <f t="shared" si="67"/>
        <v>72.844758368156874</v>
      </c>
      <c r="CX74" s="8">
        <f t="shared" si="67"/>
        <v>72.692091878586538</v>
      </c>
      <c r="CY74" s="8">
        <f t="shared" si="67"/>
        <v>72.539855759880481</v>
      </c>
      <c r="CZ74" s="8">
        <f t="shared" si="67"/>
        <v>72.388024300938739</v>
      </c>
      <c r="DA74" s="8">
        <f t="shared" si="67"/>
        <v>72.236572145486548</v>
      </c>
      <c r="DB74" s="8">
        <f t="shared" si="67"/>
        <v>72.085474261811555</v>
      </c>
      <c r="DC74" s="8">
        <f t="shared" si="67"/>
        <v>71.934705913342015</v>
      </c>
      <c r="DD74" s="8">
        <f t="shared" si="67"/>
        <v>71.784242629974983</v>
      </c>
      <c r="DE74" s="8">
        <f t="shared" si="67"/>
        <v>71.634060180067635</v>
      </c>
      <c r="DF74" s="8">
        <f t="shared" si="67"/>
        <v>71.484134543007713</v>
      </c>
      <c r="DG74" s="8">
        <f t="shared" si="67"/>
        <v>71.334441882282405</v>
      </c>
      <c r="DH74" s="8">
        <f t="shared" si="67"/>
        <v>71.184958518967107</v>
      </c>
      <c r="DI74" s="8">
        <f t="shared" si="66"/>
        <v>71.035660905557492</v>
      </c>
      <c r="DJ74" s="8">
        <f t="shared" si="66"/>
        <v>70.886525600070186</v>
      </c>
      <c r="DK74" s="8">
        <f t="shared" si="66"/>
        <v>70.737529240337821</v>
      </c>
      <c r="DL74" s="8">
        <f t="shared" si="66"/>
        <v>70.588648518425785</v>
      </c>
      <c r="DM74" s="8">
        <f t="shared" si="66"/>
        <v>70.439860155097747</v>
      </c>
      <c r="DN74" s="8">
        <f t="shared" si="44"/>
        <v>70.291140874257223</v>
      </c>
      <c r="DO74" s="8">
        <f t="shared" si="44"/>
        <v>70.142467377291993</v>
      </c>
      <c r="DP74" s="8">
        <f t="shared" si="44"/>
        <v>69.993816317247308</v>
      </c>
      <c r="DQ74" s="8">
        <f t="shared" si="60"/>
        <v>69.845164272752669</v>
      </c>
      <c r="DR74" s="8">
        <f t="shared" si="60"/>
        <v>69.696487721625047</v>
      </c>
      <c r="DS74" s="8">
        <f t="shared" si="60"/>
        <v>69.547763014069744</v>
      </c>
      <c r="DT74" s="8">
        <f t="shared" si="60"/>
        <v>69.398966345396886</v>
      </c>
      <c r="DU74" s="8">
        <f t="shared" si="60"/>
        <v>69.250073728169284</v>
      </c>
      <c r="DV74" s="8">
        <f t="shared" si="60"/>
        <v>69.101060963692959</v>
      </c>
      <c r="DW74" s="8">
        <f t="shared" si="60"/>
        <v>68.951903612758201</v>
      </c>
      <c r="DX74" s="8">
        <f t="shared" si="60"/>
        <v>68.802576965534072</v>
      </c>
      <c r="DY74" s="8">
        <f t="shared" si="60"/>
        <v>68.65305601051368</v>
      </c>
      <c r="DZ74" s="8">
        <f t="shared" si="60"/>
        <v>68.503315402401853</v>
      </c>
      <c r="EA74" s="8">
        <f t="shared" si="60"/>
        <v>68.35332942882988</v>
      </c>
      <c r="EB74" s="8">
        <f t="shared" si="60"/>
        <v>68.203071975774378</v>
      </c>
      <c r="EC74" s="8">
        <f t="shared" si="60"/>
        <v>68.052516491548587</v>
      </c>
      <c r="ED74" s="8">
        <f t="shared" si="60"/>
        <v>67.901635949225351</v>
      </c>
      <c r="EE74" s="8">
        <f t="shared" si="60"/>
        <v>67.750402807339825</v>
      </c>
      <c r="EF74" s="8">
        <f t="shared" ref="EF74:EU102" si="71">_xlfn.CHISQ.INV(EF$2,$K74)</f>
        <v>67.598788968708405</v>
      </c>
      <c r="EG74" s="8">
        <f t="shared" si="71"/>
        <v>67.44676573718705</v>
      </c>
      <c r="EH74" s="8">
        <f t="shared" si="71"/>
        <v>67.294303772177344</v>
      </c>
      <c r="EI74" s="8">
        <f t="shared" si="71"/>
        <v>67.141373040672306</v>
      </c>
      <c r="EJ74" s="8">
        <f t="shared" si="71"/>
        <v>66.98794276661539</v>
      </c>
      <c r="EK74" s="8">
        <f t="shared" si="57"/>
        <v>66.83398137732587</v>
      </c>
      <c r="EL74" s="8">
        <f t="shared" si="57"/>
        <v>66.679456446720678</v>
      </c>
      <c r="EM74" s="8">
        <f t="shared" si="57"/>
        <v>66.524334635037505</v>
      </c>
      <c r="EN74" s="8">
        <f t="shared" si="57"/>
        <v>66.368581624734801</v>
      </c>
      <c r="EO74" s="8">
        <f t="shared" si="57"/>
        <v>66.212162052212932</v>
      </c>
      <c r="EP74" s="8">
        <f t="shared" si="57"/>
        <v>66.055039434964243</v>
      </c>
      <c r="EQ74" s="8">
        <f t="shared" si="57"/>
        <v>65.897176093719551</v>
      </c>
      <c r="ER74" s="8">
        <f t="shared" si="57"/>
        <v>65.738533069113302</v>
      </c>
      <c r="ES74" s="8">
        <f t="shared" si="57"/>
        <v>65.579070032338223</v>
      </c>
      <c r="ET74" s="8">
        <f t="shared" si="57"/>
        <v>65.418745189202554</v>
      </c>
      <c r="EU74" s="8">
        <f t="shared" si="61"/>
        <v>65.257515176937929</v>
      </c>
      <c r="EV74" s="8">
        <f t="shared" si="61"/>
        <v>65.09533495303161</v>
      </c>
      <c r="EW74" s="8">
        <f t="shared" si="61"/>
        <v>64.932157675273473</v>
      </c>
      <c r="EX74" s="8">
        <f t="shared" si="61"/>
        <v>64.767934572112125</v>
      </c>
      <c r="EY74" s="8">
        <f t="shared" si="61"/>
        <v>64.60261480230686</v>
      </c>
      <c r="EZ74" s="8">
        <f t="shared" si="61"/>
        <v>64.436145302737202</v>
      </c>
      <c r="FA74" s="8">
        <f t="shared" si="61"/>
        <v>64.268470623091147</v>
      </c>
      <c r="FB74" s="8">
        <f t="shared" si="61"/>
        <v>64.099532745989578</v>
      </c>
      <c r="FC74" s="8">
        <f t="shared" si="61"/>
        <v>63.929270890918566</v>
      </c>
      <c r="FD74" s="8">
        <f t="shared" si="69"/>
        <v>63.757621300125194</v>
      </c>
      <c r="FE74" s="8">
        <f t="shared" si="69"/>
        <v>63.584517004384558</v>
      </c>
      <c r="FF74" s="8">
        <f t="shared" si="69"/>
        <v>63.409887566257176</v>
      </c>
      <c r="FG74" s="8">
        <f t="shared" si="69"/>
        <v>63.233658798122001</v>
      </c>
      <c r="FH74" s="8">
        <f t="shared" si="69"/>
        <v>63.055752451880281</v>
      </c>
      <c r="FI74" s="8">
        <f t="shared" si="69"/>
        <v>62.876085876770468</v>
      </c>
      <c r="FJ74" s="8">
        <f t="shared" si="69"/>
        <v>62.694571641200731</v>
      </c>
      <c r="FK74" s="8">
        <f t="shared" si="69"/>
        <v>62.511117113878264</v>
      </c>
      <c r="FL74" s="8">
        <f t="shared" si="69"/>
        <v>62.325623998774056</v>
      </c>
      <c r="FM74" s="8">
        <f t="shared" si="69"/>
        <v>62.137987817584964</v>
      </c>
      <c r="FN74" s="8">
        <f t="shared" si="69"/>
        <v>61.948097332312805</v>
      </c>
      <c r="FO74" s="8">
        <f t="shared" si="69"/>
        <v>61.75583389933616</v>
      </c>
      <c r="FP74" s="8">
        <f t="shared" si="69"/>
        <v>61.561070744860494</v>
      </c>
      <c r="FQ74" s="8">
        <f t="shared" si="69"/>
        <v>61.363672149838514</v>
      </c>
      <c r="FR74" s="8">
        <f t="shared" si="69"/>
        <v>61.163492530284842</v>
      </c>
      <c r="FS74" s="8">
        <f t="shared" si="69"/>
        <v>60.960375396275907</v>
      </c>
      <c r="FT74" s="8">
        <f t="shared" si="68"/>
        <v>60.7541521697121</v>
      </c>
      <c r="FU74" s="8">
        <f t="shared" si="68"/>
        <v>60.54464083697566</v>
      </c>
      <c r="FV74" s="8">
        <f t="shared" si="68"/>
        <v>60.331644407752492</v>
      </c>
      <c r="FW74" s="8">
        <f t="shared" si="68"/>
        <v>60.114949145248275</v>
      </c>
      <c r="FX74" s="8">
        <f t="shared" si="68"/>
        <v>59.894322525490111</v>
      </c>
      <c r="FY74" s="8">
        <f t="shared" si="58"/>
        <v>59.669510873930001</v>
      </c>
      <c r="FZ74" s="8">
        <f t="shared" si="58"/>
        <v>59.440236615575621</v>
      </c>
      <c r="GA74" s="8">
        <f t="shared" si="58"/>
        <v>59.206195059587273</v>
      </c>
      <c r="GB74" s="8">
        <f t="shared" si="58"/>
        <v>58.967050619639281</v>
      </c>
      <c r="GC74" s="8">
        <f t="shared" si="58"/>
        <v>58.72243234589677</v>
      </c>
      <c r="GD74" s="8">
        <f t="shared" si="55"/>
        <v>58.47192861119418</v>
      </c>
      <c r="GE74" s="8">
        <f t="shared" si="55"/>
        <v>58.215080750098693</v>
      </c>
      <c r="GF74" s="8">
        <f t="shared" si="55"/>
        <v>57.951375391001676</v>
      </c>
      <c r="GG74" s="8">
        <f t="shared" si="55"/>
        <v>57.68023514245332</v>
      </c>
      <c r="GH74" s="8">
        <f t="shared" si="55"/>
        <v>57.401007187260319</v>
      </c>
      <c r="GI74" s="8">
        <f t="shared" si="55"/>
        <v>57.112949188999735</v>
      </c>
      <c r="GJ74" s="8">
        <f t="shared" si="55"/>
        <v>56.815211706900293</v>
      </c>
      <c r="GK74" s="8">
        <f t="shared" si="55"/>
        <v>56.506816017912385</v>
      </c>
      <c r="GL74" s="8">
        <f t="shared" si="55"/>
        <v>56.186625814551832</v>
      </c>
      <c r="GM74" s="8">
        <f t="shared" si="55"/>
        <v>55.853310612423329</v>
      </c>
      <c r="GN74" s="8">
        <f t="shared" si="55"/>
        <v>55.50529774555028</v>
      </c>
      <c r="GO74" s="8">
        <f t="shared" si="55"/>
        <v>55.140708354856301</v>
      </c>
      <c r="GP74" s="8">
        <f t="shared" si="55"/>
        <v>54.757270446494843</v>
      </c>
      <c r="GQ74" s="8">
        <f t="shared" si="55"/>
        <v>54.352198306163736</v>
      </c>
      <c r="GR74" s="8">
        <f t="shared" si="54"/>
        <v>53.922021177436562</v>
      </c>
      <c r="GS74" s="10">
        <f t="shared" si="54"/>
        <v>53.462332963296127</v>
      </c>
      <c r="GT74" s="8">
        <f t="shared" si="46"/>
        <v>52.967414338568489</v>
      </c>
      <c r="GU74" s="8">
        <f t="shared" si="42"/>
        <v>52.429639439342886</v>
      </c>
      <c r="GV74" s="8">
        <f t="shared" si="42"/>
        <v>51.838498893982177</v>
      </c>
      <c r="GW74" s="8">
        <f t="shared" si="53"/>
        <v>51.17889298713061</v>
      </c>
      <c r="GX74" s="8">
        <f t="shared" si="53"/>
        <v>50.427914834630329</v>
      </c>
      <c r="GY74" s="8">
        <f t="shared" si="53"/>
        <v>49.548143389998494</v>
      </c>
      <c r="GZ74" s="8">
        <f t="shared" si="53"/>
        <v>48.471518454875735</v>
      </c>
      <c r="HA74" s="8">
        <f t="shared" si="53"/>
        <v>47.051025119196709</v>
      </c>
      <c r="HB74" s="8">
        <f t="shared" si="53"/>
        <v>44.843095590204861</v>
      </c>
    </row>
    <row r="75" spans="11:210">
      <c r="K75" s="14">
        <v>73</v>
      </c>
      <c r="L75" s="8">
        <f t="shared" ref="L75:AA102" si="72">_xlfn.CHISQ.INV(L$2,$K75)</f>
        <v>107.86173610876281</v>
      </c>
      <c r="M75" s="8">
        <f t="shared" si="72"/>
        <v>104.00983408187497</v>
      </c>
      <c r="N75" s="8">
        <f t="shared" si="72"/>
        <v>101.64324786379616</v>
      </c>
      <c r="O75" s="8">
        <f t="shared" si="72"/>
        <v>99.904079330508907</v>
      </c>
      <c r="P75" s="8">
        <f t="shared" si="72"/>
        <v>98.516262011567804</v>
      </c>
      <c r="Q75" s="8">
        <f t="shared" si="72"/>
        <v>97.354515485810225</v>
      </c>
      <c r="R75" s="8">
        <f t="shared" si="72"/>
        <v>96.351011589643832</v>
      </c>
      <c r="S75" s="8">
        <f t="shared" si="72"/>
        <v>95.46475312620521</v>
      </c>
      <c r="T75" s="8">
        <f t="shared" si="72"/>
        <v>94.669006317493157</v>
      </c>
      <c r="U75" s="17">
        <f t="shared" si="72"/>
        <v>93.945339601192245</v>
      </c>
      <c r="V75" s="8">
        <f t="shared" si="72"/>
        <v>93.280490658248823</v>
      </c>
      <c r="W75" s="8">
        <f t="shared" si="72"/>
        <v>92.664588133031572</v>
      </c>
      <c r="X75" s="8">
        <f t="shared" si="72"/>
        <v>92.090079771172782</v>
      </c>
      <c r="Y75" s="8">
        <f t="shared" si="72"/>
        <v>91.55105436787521</v>
      </c>
      <c r="Z75" s="8">
        <f t="shared" si="72"/>
        <v>91.042795441735294</v>
      </c>
      <c r="AA75" s="8">
        <f t="shared" si="72"/>
        <v>90.561477489160112</v>
      </c>
      <c r="AB75" s="8">
        <f t="shared" si="70"/>
        <v>90.10395332966047</v>
      </c>
      <c r="AC75" s="8">
        <f t="shared" si="70"/>
        <v>89.667601545337064</v>
      </c>
      <c r="AD75" s="8">
        <f t="shared" si="70"/>
        <v>89.250214681149217</v>
      </c>
      <c r="AE75" s="8">
        <f t="shared" si="70"/>
        <v>88.849915770764937</v>
      </c>
      <c r="AF75" s="8">
        <f t="shared" si="70"/>
        <v>88.46509497143991</v>
      </c>
      <c r="AG75" s="8">
        <f t="shared" si="70"/>
        <v>88.094360748169876</v>
      </c>
      <c r="AH75" s="8">
        <f t="shared" si="70"/>
        <v>87.736501764600462</v>
      </c>
      <c r="AI75" s="8">
        <f t="shared" si="70"/>
        <v>87.390456774158224</v>
      </c>
      <c r="AJ75" s="8">
        <f t="shared" si="70"/>
        <v>87.055290572134908</v>
      </c>
      <c r="AK75" s="8">
        <f t="shared" si="70"/>
        <v>86.730174597519721</v>
      </c>
      <c r="AL75" s="8">
        <f t="shared" si="70"/>
        <v>86.41437114305613</v>
      </c>
      <c r="AM75" s="8">
        <f t="shared" si="70"/>
        <v>86.107220394859993</v>
      </c>
      <c r="AN75" s="8">
        <f t="shared" si="70"/>
        <v>85.808129712520937</v>
      </c>
      <c r="AO75" s="8">
        <f t="shared" si="70"/>
        <v>85.516564699146159</v>
      </c>
      <c r="AP75" s="8">
        <f t="shared" si="70"/>
        <v>85.23204171327059</v>
      </c>
      <c r="AQ75" s="8">
        <f t="shared" si="64"/>
        <v>84.954121551192372</v>
      </c>
      <c r="AR75" s="8">
        <f t="shared" si="64"/>
        <v>84.682404086207455</v>
      </c>
      <c r="AS75" s="8">
        <f t="shared" si="64"/>
        <v>84.416523695408216</v>
      </c>
      <c r="AT75" s="8">
        <f t="shared" si="64"/>
        <v>84.156145338736167</v>
      </c>
      <c r="AU75" s="8">
        <f t="shared" si="64"/>
        <v>83.90096118139725</v>
      </c>
      <c r="AV75" s="8">
        <f t="shared" si="64"/>
        <v>83.650687671423711</v>
      </c>
      <c r="AW75" s="8">
        <f t="shared" si="64"/>
        <v>83.405063000467422</v>
      </c>
      <c r="AX75" s="8">
        <f t="shared" si="64"/>
        <v>83.163844888851727</v>
      </c>
      <c r="AY75" s="8">
        <f t="shared" si="64"/>
        <v>82.926808646251956</v>
      </c>
      <c r="AZ75" s="8">
        <f t="shared" si="64"/>
        <v>82.693745467692324</v>
      </c>
      <c r="BA75" s="8">
        <f t="shared" si="64"/>
        <v>82.464460931274587</v>
      </c>
      <c r="BB75" s="8">
        <f t="shared" si="64"/>
        <v>82.238773669527177</v>
      </c>
      <c r="BC75" s="8">
        <f t="shared" si="64"/>
        <v>82.016514190737922</v>
      </c>
      <c r="BD75" s="8">
        <f t="shared" si="64"/>
        <v>81.797523830311562</v>
      </c>
      <c r="BE75" s="8">
        <f t="shared" si="64"/>
        <v>81.581653815230226</v>
      </c>
      <c r="BF75" s="8">
        <f t="shared" si="64"/>
        <v>81.368764427214089</v>
      </c>
      <c r="BG75" s="8">
        <f t="shared" si="62"/>
        <v>81.158724252278333</v>
      </c>
      <c r="BH75" s="8">
        <f t="shared" si="62"/>
        <v>80.951409506138276</v>
      </c>
      <c r="BI75" s="8">
        <f t="shared" si="62"/>
        <v>80.746703426389033</v>
      </c>
      <c r="BJ75" s="8">
        <f t="shared" si="62"/>
        <v>80.544495723629737</v>
      </c>
      <c r="BK75" s="8">
        <f t="shared" si="62"/>
        <v>80.344682084753856</v>
      </c>
      <c r="BL75" s="8">
        <f t="shared" si="62"/>
        <v>80.147163722520318</v>
      </c>
      <c r="BM75" s="8">
        <f t="shared" si="62"/>
        <v>79.951846966281323</v>
      </c>
      <c r="BN75" s="8">
        <f t="shared" si="62"/>
        <v>79.75864288939259</v>
      </c>
      <c r="BO75" s="8">
        <f t="shared" si="62"/>
        <v>79.567466969389329</v>
      </c>
      <c r="BP75" s="8">
        <f t="shared" si="62"/>
        <v>79.378238777490651</v>
      </c>
      <c r="BQ75" s="8">
        <f t="shared" si="62"/>
        <v>79.190881694407793</v>
      </c>
      <c r="BR75" s="8">
        <f t="shared" si="62"/>
        <v>79.005322649789505</v>
      </c>
      <c r="BS75" s="8">
        <f t="shared" si="62"/>
        <v>78.821491882946773</v>
      </c>
      <c r="BT75" s="8">
        <f t="shared" si="62"/>
        <v>78.639322722768867</v>
      </c>
      <c r="BU75" s="8">
        <f t="shared" si="62"/>
        <v>78.458751384976679</v>
      </c>
      <c r="BV75" s="8">
        <f t="shared" si="39"/>
        <v>78.279716785064224</v>
      </c>
      <c r="BW75" s="8">
        <f t="shared" si="65"/>
        <v>78.102160365458019</v>
      </c>
      <c r="BX75" s="8">
        <f t="shared" si="65"/>
        <v>77.926025935581805</v>
      </c>
      <c r="BY75" s="8">
        <f t="shared" si="65"/>
        <v>77.751259523651413</v>
      </c>
      <c r="BZ75" s="8">
        <f t="shared" si="65"/>
        <v>77.577809239146646</v>
      </c>
      <c r="CA75" s="8">
        <f t="shared" si="65"/>
        <v>77.40562514501454</v>
      </c>
      <c r="CB75" s="8">
        <f t="shared" si="65"/>
        <v>77.23465913875269</v>
      </c>
      <c r="CC75" s="8">
        <f t="shared" si="65"/>
        <v>77.06486484160601</v>
      </c>
      <c r="CD75" s="8">
        <f t="shared" si="65"/>
        <v>76.896197495184424</v>
      </c>
      <c r="CE75" s="8">
        <f t="shared" si="65"/>
        <v>76.728613864875598</v>
      </c>
      <c r="CF75" s="8">
        <f t="shared" si="65"/>
        <v>76.562072149485445</v>
      </c>
      <c r="CG75" s="8">
        <f t="shared" si="65"/>
        <v>76.39653189659235</v>
      </c>
      <c r="CH75" s="8">
        <f t="shared" si="65"/>
        <v>76.231953923147245</v>
      </c>
      <c r="CI75" s="8">
        <f t="shared" si="65"/>
        <v>76.068300240894615</v>
      </c>
      <c r="CJ75" s="8">
        <f t="shared" si="65"/>
        <v>75.90553398622616</v>
      </c>
      <c r="CK75" s="8">
        <f t="shared" si="65"/>
        <v>75.743619354113392</v>
      </c>
      <c r="CL75" s="8">
        <f t="shared" si="65"/>
        <v>75.582521535795166</v>
      </c>
      <c r="CM75" s="8">
        <f t="shared" si="63"/>
        <v>75.422206659923702</v>
      </c>
      <c r="CN75" s="8">
        <f t="shared" si="63"/>
        <v>75.262641736896811</v>
      </c>
      <c r="CO75" s="8">
        <f t="shared" si="63"/>
        <v>75.103794606126328</v>
      </c>
      <c r="CP75" s="8">
        <f t="shared" si="63"/>
        <v>74.945633886012402</v>
      </c>
      <c r="CQ75" s="8">
        <f t="shared" si="63"/>
        <v>74.788128926411432</v>
      </c>
      <c r="CR75" s="8">
        <f t="shared" si="63"/>
        <v>74.631249763401257</v>
      </c>
      <c r="CS75" s="8">
        <f t="shared" si="67"/>
        <v>74.474967076161974</v>
      </c>
      <c r="CT75" s="8">
        <f t="shared" si="67"/>
        <v>74.319252145803958</v>
      </c>
      <c r="CU75" s="8">
        <f t="shared" si="67"/>
        <v>74.164076815986249</v>
      </c>
      <c r="CV75" s="8">
        <f t="shared" si="67"/>
        <v>74.009413455179612</v>
      </c>
      <c r="CW75" s="8">
        <f t="shared" si="67"/>
        <v>73.855234920437681</v>
      </c>
      <c r="CX75" s="8">
        <f t="shared" si="67"/>
        <v>73.701514522548649</v>
      </c>
      <c r="CY75" s="8">
        <f t="shared" si="67"/>
        <v>73.548225992447954</v>
      </c>
      <c r="CZ75" s="8">
        <f t="shared" si="67"/>
        <v>73.395343448778775</v>
      </c>
      <c r="DA75" s="8">
        <f t="shared" si="67"/>
        <v>73.242841366494147</v>
      </c>
      <c r="DB75" s="8">
        <f t="shared" si="67"/>
        <v>73.090694546399718</v>
      </c>
      <c r="DC75" s="8">
        <f t="shared" si="67"/>
        <v>72.938878085541148</v>
      </c>
      <c r="DD75" s="8">
        <f t="shared" si="67"/>
        <v>72.787367348344972</v>
      </c>
      <c r="DE75" s="8">
        <f t="shared" si="67"/>
        <v>72.636137938424795</v>
      </c>
      <c r="DF75" s="8">
        <f t="shared" si="67"/>
        <v>72.485165670969081</v>
      </c>
      <c r="DG75" s="8">
        <f t="shared" si="67"/>
        <v>72.334426545628702</v>
      </c>
      <c r="DH75" s="8">
        <f t="shared" si="67"/>
        <v>72.183896719825441</v>
      </c>
      <c r="DI75" s="8">
        <f t="shared" si="66"/>
        <v>72.03355248240446</v>
      </c>
      <c r="DJ75" s="8">
        <f t="shared" si="66"/>
        <v>71.883370227555147</v>
      </c>
      <c r="DK75" s="8">
        <f t="shared" si="66"/>
        <v>71.733326428926077</v>
      </c>
      <c r="DL75" s="8">
        <f t="shared" si="66"/>
        <v>71.583397613860484</v>
      </c>
      <c r="DM75" s="8">
        <f t="shared" si="66"/>
        <v>71.433560337679026</v>
      </c>
      <c r="DN75" s="8">
        <f t="shared" si="44"/>
        <v>71.28379115793652</v>
      </c>
      <c r="DO75" s="8">
        <f t="shared" si="44"/>
        <v>71.134066608578962</v>
      </c>
      <c r="DP75" s="8">
        <f t="shared" si="44"/>
        <v>70.984363173926084</v>
      </c>
      <c r="DQ75" s="8">
        <f t="shared" ref="DQ75:EF102" si="73">_xlfn.CHISQ.INV(DQ$2,$K75)</f>
        <v>70.834657262403809</v>
      </c>
      <c r="DR75" s="8">
        <f t="shared" si="73"/>
        <v>70.684925179948877</v>
      </c>
      <c r="DS75" s="8">
        <f t="shared" si="73"/>
        <v>70.535143103005964</v>
      </c>
      <c r="DT75" s="8">
        <f t="shared" si="73"/>
        <v>70.385287051035164</v>
      </c>
      <c r="DU75" s="8">
        <f t="shared" si="73"/>
        <v>70.23533285844421</v>
      </c>
      <c r="DV75" s="8">
        <f t="shared" si="73"/>
        <v>70.085256145856718</v>
      </c>
      <c r="DW75" s="8">
        <f t="shared" si="73"/>
        <v>69.935032290623013</v>
      </c>
      <c r="DX75" s="8">
        <f t="shared" si="73"/>
        <v>69.784636396475932</v>
      </c>
      <c r="DY75" s="8">
        <f t="shared" si="73"/>
        <v>69.634043262228019</v>
      </c>
      <c r="DZ75" s="8">
        <f t="shared" si="73"/>
        <v>69.483227349400877</v>
      </c>
      <c r="EA75" s="8">
        <f t="shared" si="73"/>
        <v>69.332162748670243</v>
      </c>
      <c r="EB75" s="8">
        <f t="shared" si="73"/>
        <v>69.180823145002933</v>
      </c>
      <c r="EC75" s="8">
        <f t="shared" si="73"/>
        <v>69.029181781352818</v>
      </c>
      <c r="ED75" s="8">
        <f t="shared" si="73"/>
        <v>68.877211420773762</v>
      </c>
      <c r="EE75" s="8">
        <f t="shared" si="73"/>
        <v>68.72488430679644</v>
      </c>
      <c r="EF75" s="8">
        <f t="shared" si="73"/>
        <v>68.572172121903975</v>
      </c>
      <c r="EG75" s="8">
        <f t="shared" si="71"/>
        <v>68.419045943928012</v>
      </c>
      <c r="EH75" s="8">
        <f t="shared" si="71"/>
        <v>68.265476200172188</v>
      </c>
      <c r="EI75" s="8">
        <f t="shared" si="71"/>
        <v>68.11143261905265</v>
      </c>
      <c r="EJ75" s="8">
        <f t="shared" si="71"/>
        <v>67.956884179027654</v>
      </c>
      <c r="EK75" s="8">
        <f t="shared" si="57"/>
        <v>67.801799054566928</v>
      </c>
      <c r="EL75" s="8">
        <f t="shared" si="57"/>
        <v>67.646144558888537</v>
      </c>
      <c r="EM75" s="8">
        <f t="shared" si="57"/>
        <v>67.489887083165542</v>
      </c>
      <c r="EN75" s="8">
        <f t="shared" si="57"/>
        <v>67.332992031875136</v>
      </c>
      <c r="EO75" s="8">
        <f t="shared" si="57"/>
        <v>67.175423753931398</v>
      </c>
      <c r="EP75" s="8">
        <f t="shared" si="57"/>
        <v>67.017145469206</v>
      </c>
      <c r="EQ75" s="8">
        <f t="shared" si="57"/>
        <v>66.858119190000366</v>
      </c>
      <c r="ER75" s="8">
        <f t="shared" si="57"/>
        <v>66.698305636987499</v>
      </c>
      <c r="ES75" s="8">
        <f t="shared" si="57"/>
        <v>66.537664149089352</v>
      </c>
      <c r="ET75" s="8">
        <f t="shared" si="57"/>
        <v>66.37615258669787</v>
      </c>
      <c r="EU75" s="8">
        <f t="shared" si="61"/>
        <v>66.213727227581614</v>
      </c>
      <c r="EV75" s="8">
        <f t="shared" si="61"/>
        <v>66.050342654745549</v>
      </c>
      <c r="EW75" s="8">
        <f t="shared" si="61"/>
        <v>65.885951635426792</v>
      </c>
      <c r="EX75" s="8">
        <f t="shared" si="61"/>
        <v>65.720504990312875</v>
      </c>
      <c r="EY75" s="8">
        <f t="shared" si="61"/>
        <v>65.553951451959989</v>
      </c>
      <c r="EZ75" s="8">
        <f t="shared" si="61"/>
        <v>65.38623751126282</v>
      </c>
      <c r="FA75" s="8">
        <f t="shared" si="61"/>
        <v>65.217307250685437</v>
      </c>
      <c r="FB75" s="8">
        <f t="shared" si="61"/>
        <v>65.047102162798168</v>
      </c>
      <c r="FC75" s="8">
        <f t="shared" si="61"/>
        <v>64.875560952476874</v>
      </c>
      <c r="FD75" s="8">
        <f t="shared" si="69"/>
        <v>64.702619320904262</v>
      </c>
      <c r="FE75" s="8">
        <f t="shared" si="69"/>
        <v>64.52820972926169</v>
      </c>
      <c r="FF75" s="8">
        <f t="shared" si="69"/>
        <v>64.352261139709412</v>
      </c>
      <c r="FG75" s="8">
        <f t="shared" si="69"/>
        <v>64.17469873091575</v>
      </c>
      <c r="FH75" s="8">
        <f t="shared" si="69"/>
        <v>63.995443585002576</v>
      </c>
      <c r="FI75" s="8">
        <f t="shared" si="69"/>
        <v>63.814412342315045</v>
      </c>
      <c r="FJ75" s="8">
        <f t="shared" si="69"/>
        <v>63.631516819885135</v>
      </c>
      <c r="FK75" s="8">
        <f t="shared" si="69"/>
        <v>63.446663588825359</v>
      </c>
      <c r="FL75" s="8">
        <f t="shared" si="69"/>
        <v>63.259753505141873</v>
      </c>
      <c r="FM75" s="8">
        <f t="shared" si="69"/>
        <v>63.070681187571331</v>
      </c>
      <c r="FN75" s="8">
        <f t="shared" si="69"/>
        <v>62.879334434994128</v>
      </c>
      <c r="FO75" s="8">
        <f t="shared" si="69"/>
        <v>62.685593574721437</v>
      </c>
      <c r="FP75" s="8">
        <f t="shared" si="69"/>
        <v>62.489330731449556</v>
      </c>
      <c r="FQ75" s="8">
        <f t="shared" si="69"/>
        <v>62.290409004865104</v>
      </c>
      <c r="FR75" s="8">
        <f t="shared" si="69"/>
        <v>62.088681541696829</v>
      </c>
      <c r="FS75" s="8">
        <f t="shared" si="69"/>
        <v>61.883990485352548</v>
      </c>
      <c r="FT75" s="8">
        <f t="shared" si="68"/>
        <v>61.676165783036268</v>
      </c>
      <c r="FU75" s="8">
        <f t="shared" si="68"/>
        <v>61.465023826260868</v>
      </c>
      <c r="FV75" s="8">
        <f t="shared" si="68"/>
        <v>61.250365895761497</v>
      </c>
      <c r="FW75" s="8">
        <f t="shared" si="68"/>
        <v>61.031976375721605</v>
      </c>
      <c r="FX75" s="8">
        <f t="shared" si="68"/>
        <v>60.809620694614857</v>
      </c>
      <c r="FY75" s="8">
        <f t="shared" si="58"/>
        <v>60.583042940403701</v>
      </c>
      <c r="FZ75" s="8">
        <f t="shared" si="58"/>
        <v>60.351963085733864</v>
      </c>
      <c r="GA75" s="8">
        <f t="shared" si="58"/>
        <v>60.116073743335996</v>
      </c>
      <c r="GB75" s="8">
        <f t="shared" si="58"/>
        <v>59.875036352023066</v>
      </c>
      <c r="GC75" s="8">
        <f t="shared" si="58"/>
        <v>59.62847666798929</v>
      </c>
      <c r="GD75" s="8">
        <f t="shared" si="55"/>
        <v>59.375979402541986</v>
      </c>
      <c r="GE75" s="8">
        <f t="shared" ref="GE75:GT102" si="74">_xlfn.CHISQ.INV(GE$2,$K75)</f>
        <v>59.11708180308753</v>
      </c>
      <c r="GF75" s="8">
        <f t="shared" si="74"/>
        <v>58.851265915106367</v>
      </c>
      <c r="GG75" s="8">
        <f t="shared" si="74"/>
        <v>58.577949183188935</v>
      </c>
      <c r="GH75" s="8">
        <f t="shared" si="74"/>
        <v>58.296472940502895</v>
      </c>
      <c r="GI75" s="8">
        <f t="shared" si="74"/>
        <v>58.006088185803129</v>
      </c>
      <c r="GJ75" s="8">
        <f t="shared" si="74"/>
        <v>57.705937836438714</v>
      </c>
      <c r="GK75" s="8">
        <f t="shared" si="74"/>
        <v>57.395034345892931</v>
      </c>
      <c r="GL75" s="8">
        <f t="shared" si="74"/>
        <v>57.072231140110866</v>
      </c>
      <c r="GM75" s="8">
        <f t="shared" si="74"/>
        <v>56.736185686212558</v>
      </c>
      <c r="GN75" s="8">
        <f t="shared" si="74"/>
        <v>56.385311042389475</v>
      </c>
      <c r="GO75" s="8">
        <f t="shared" si="74"/>
        <v>56.017711251072527</v>
      </c>
      <c r="GP75" s="8">
        <f t="shared" si="74"/>
        <v>55.631093586739105</v>
      </c>
      <c r="GQ75" s="8">
        <f t="shared" si="74"/>
        <v>55.222646843155353</v>
      </c>
      <c r="GR75" s="8">
        <f t="shared" si="74"/>
        <v>54.788868405997547</v>
      </c>
      <c r="GS75" s="10">
        <f t="shared" si="74"/>
        <v>54.325311601480607</v>
      </c>
      <c r="GT75" s="8">
        <f t="shared" si="74"/>
        <v>53.826204245025117</v>
      </c>
      <c r="GU75" s="8">
        <f t="shared" si="42"/>
        <v>53.283849715547809</v>
      </c>
      <c r="GV75" s="8">
        <f t="shared" si="42"/>
        <v>52.687640704319662</v>
      </c>
      <c r="GW75" s="8">
        <f t="shared" si="53"/>
        <v>52.022336091662062</v>
      </c>
      <c r="GX75" s="8">
        <f t="shared" si="53"/>
        <v>51.264813273421694</v>
      </c>
      <c r="GY75" s="8">
        <f t="shared" si="53"/>
        <v>50.377296478041984</v>
      </c>
      <c r="GZ75" s="8">
        <f t="shared" si="53"/>
        <v>49.291075167790481</v>
      </c>
      <c r="HA75" s="8">
        <f t="shared" si="53"/>
        <v>47.857715039593224</v>
      </c>
      <c r="HB75" s="8">
        <f t="shared" si="53"/>
        <v>45.629299591758034</v>
      </c>
    </row>
    <row r="76" spans="11:210">
      <c r="K76" s="14">
        <v>74</v>
      </c>
      <c r="L76" s="8">
        <f t="shared" si="72"/>
        <v>109.07437736428484</v>
      </c>
      <c r="M76" s="8">
        <f t="shared" si="72"/>
        <v>105.20202802983309</v>
      </c>
      <c r="N76" s="8">
        <f t="shared" si="72"/>
        <v>102.82261248275016</v>
      </c>
      <c r="O76" s="8">
        <f t="shared" si="72"/>
        <v>101.07388125373184</v>
      </c>
      <c r="P76" s="8">
        <f t="shared" si="72"/>
        <v>99.678348978472371</v>
      </c>
      <c r="Q76" s="8">
        <f t="shared" si="72"/>
        <v>98.510085516827189</v>
      </c>
      <c r="R76" s="8">
        <f t="shared" si="72"/>
        <v>97.500908475413027</v>
      </c>
      <c r="S76" s="8">
        <f t="shared" si="72"/>
        <v>96.609605313860712</v>
      </c>
      <c r="T76" s="8">
        <f t="shared" si="72"/>
        <v>95.809301137287804</v>
      </c>
      <c r="U76" s="17">
        <f t="shared" si="72"/>
        <v>95.081466669243241</v>
      </c>
      <c r="V76" s="8">
        <f t="shared" si="72"/>
        <v>94.412769009516225</v>
      </c>
      <c r="W76" s="8">
        <f t="shared" si="72"/>
        <v>93.793284084380048</v>
      </c>
      <c r="X76" s="8">
        <f t="shared" si="72"/>
        <v>93.215419177889757</v>
      </c>
      <c r="Y76" s="8">
        <f t="shared" si="72"/>
        <v>92.673231322538058</v>
      </c>
      <c r="Z76" s="8">
        <f t="shared" si="72"/>
        <v>92.161978624606775</v>
      </c>
      <c r="AA76" s="8">
        <f t="shared" si="72"/>
        <v>91.677814916144143</v>
      </c>
      <c r="AB76" s="8">
        <f t="shared" si="70"/>
        <v>91.217575975637658</v>
      </c>
      <c r="AC76" s="8">
        <f t="shared" si="70"/>
        <v>90.778626158845057</v>
      </c>
      <c r="AD76" s="8">
        <f t="shared" si="70"/>
        <v>90.35874600519135</v>
      </c>
      <c r="AE76" s="8">
        <f t="shared" si="70"/>
        <v>89.956048319313538</v>
      </c>
      <c r="AF76" s="8">
        <f t="shared" si="70"/>
        <v>89.568914468021873</v>
      </c>
      <c r="AG76" s="8">
        <f t="shared" si="70"/>
        <v>89.195945303650475</v>
      </c>
      <c r="AH76" s="8">
        <f t="shared" si="70"/>
        <v>88.835922851014146</v>
      </c>
      <c r="AI76" s="8">
        <f t="shared" si="70"/>
        <v>88.487780037135721</v>
      </c>
      <c r="AJ76" s="8">
        <f t="shared" si="70"/>
        <v>88.150576514213256</v>
      </c>
      <c r="AK76" s="8">
        <f t="shared" si="70"/>
        <v>87.823479157142586</v>
      </c>
      <c r="AL76" s="8">
        <f t="shared" si="70"/>
        <v>87.50574618854283</v>
      </c>
      <c r="AM76" s="8">
        <f t="shared" si="70"/>
        <v>87.196714148483082</v>
      </c>
      <c r="AN76" s="8">
        <f t="shared" si="70"/>
        <v>86.895787116696042</v>
      </c>
      <c r="AO76" s="8">
        <f t="shared" si="70"/>
        <v>86.602427734337041</v>
      </c>
      <c r="AP76" s="8">
        <f t="shared" si="70"/>
        <v>86.316149675354339</v>
      </c>
      <c r="AQ76" s="8">
        <f t="shared" si="64"/>
        <v>86.036511294579256</v>
      </c>
      <c r="AR76" s="8">
        <f t="shared" si="64"/>
        <v>85.763110237867949</v>
      </c>
      <c r="AS76" s="8">
        <f t="shared" si="64"/>
        <v>85.495578844052631</v>
      </c>
      <c r="AT76" s="8">
        <f t="shared" si="64"/>
        <v>85.233580202666658</v>
      </c>
      <c r="AU76" s="8">
        <f t="shared" si="64"/>
        <v>84.976804757967813</v>
      </c>
      <c r="AV76" s="8">
        <f t="shared" si="64"/>
        <v>84.724967370569317</v>
      </c>
      <c r="AW76" s="8">
        <f t="shared" si="64"/>
        <v>84.477804764377183</v>
      </c>
      <c r="AX76" s="8">
        <f t="shared" si="64"/>
        <v>84.235073299542918</v>
      </c>
      <c r="AY76" s="8">
        <f t="shared" si="64"/>
        <v>83.996547022540014</v>
      </c>
      <c r="AZ76" s="8">
        <f t="shared" si="64"/>
        <v>83.762015952834233</v>
      </c>
      <c r="BA76" s="8">
        <f t="shared" si="64"/>
        <v>83.531284572381978</v>
      </c>
      <c r="BB76" s="8">
        <f t="shared" si="64"/>
        <v>83.304170489693234</v>
      </c>
      <c r="BC76" s="8">
        <f t="shared" si="64"/>
        <v>83.080503254694563</v>
      </c>
      <c r="BD76" s="8">
        <f t="shared" si="64"/>
        <v>82.860123304325214</v>
      </c>
      <c r="BE76" s="8">
        <f t="shared" si="64"/>
        <v>82.642881021852958</v>
      </c>
      <c r="BF76" s="8">
        <f t="shared" si="64"/>
        <v>82.428635895428499</v>
      </c>
      <c r="BG76" s="8">
        <f t="shared" si="62"/>
        <v>82.217255763507993</v>
      </c>
      <c r="BH76" s="8">
        <f t="shared" si="62"/>
        <v>82.008616136538279</v>
      </c>
      <c r="BI76" s="8">
        <f t="shared" si="62"/>
        <v>81.802599585781778</v>
      </c>
      <c r="BJ76" s="8">
        <f t="shared" si="62"/>
        <v>81.599095191408509</v>
      </c>
      <c r="BK76" s="8">
        <f t="shared" si="62"/>
        <v>81.397998043039777</v>
      </c>
      <c r="BL76" s="8">
        <f t="shared" si="62"/>
        <v>81.199208786826389</v>
      </c>
      <c r="BM76" s="8">
        <f t="shared" si="62"/>
        <v>81.002633213909135</v>
      </c>
      <c r="BN76" s="8">
        <f t="shared" si="62"/>
        <v>80.80818188576292</v>
      </c>
      <c r="BO76" s="8">
        <f t="shared" si="62"/>
        <v>80.615769792486631</v>
      </c>
      <c r="BP76" s="8">
        <f t="shared" si="62"/>
        <v>80.425316040582217</v>
      </c>
      <c r="BQ76" s="8">
        <f t="shared" si="62"/>
        <v>80.236743567182444</v>
      </c>
      <c r="BR76" s="8">
        <f t="shared" si="62"/>
        <v>80.049978878045479</v>
      </c>
      <c r="BS76" s="8">
        <f t="shared" si="62"/>
        <v>79.864951806946053</v>
      </c>
      <c r="BT76" s="8">
        <f t="shared" si="62"/>
        <v>79.681595294363362</v>
      </c>
      <c r="BU76" s="8">
        <f t="shared" si="62"/>
        <v>79.499845183601749</v>
      </c>
      <c r="BV76" s="8">
        <f t="shared" ref="BV76:CK102" si="75">_xlfn.CHISQ.INV(BV$2,$K76)</f>
        <v>79.319640032685925</v>
      </c>
      <c r="BW76" s="8">
        <f t="shared" si="75"/>
        <v>79.140920940552348</v>
      </c>
      <c r="BX76" s="8">
        <f t="shared" si="75"/>
        <v>78.963631386216946</v>
      </c>
      <c r="BY76" s="8">
        <f t="shared" si="65"/>
        <v>78.787717079737675</v>
      </c>
      <c r="BZ76" s="8">
        <f t="shared" si="65"/>
        <v>78.613125823912881</v>
      </c>
      <c r="CA76" s="8">
        <f t="shared" si="65"/>
        <v>78.439807385764638</v>
      </c>
      <c r="CB76" s="8">
        <f t="shared" si="65"/>
        <v>78.267713376951022</v>
      </c>
      <c r="CC76" s="8">
        <f t="shared" si="65"/>
        <v>78.096797142336513</v>
      </c>
      <c r="CD76" s="8">
        <f t="shared" si="65"/>
        <v>77.927013656024158</v>
      </c>
      <c r="CE76" s="8">
        <f t="shared" si="65"/>
        <v>77.75831942422019</v>
      </c>
      <c r="CF76" s="8">
        <f t="shared" si="65"/>
        <v>77.590672394360567</v>
      </c>
      <c r="CG76" s="8">
        <f t="shared" si="65"/>
        <v>77.424031869982684</v>
      </c>
      <c r="CH76" s="8">
        <f t="shared" si="65"/>
        <v>77.258358430871809</v>
      </c>
      <c r="CI76" s="8">
        <f t="shared" si="65"/>
        <v>77.093613858054567</v>
      </c>
      <c r="CJ76" s="8">
        <f t="shared" si="65"/>
        <v>76.929761063249757</v>
      </c>
      <c r="CK76" s="8">
        <f t="shared" si="65"/>
        <v>76.766764022419977</v>
      </c>
      <c r="CL76" s="8">
        <f t="shared" si="65"/>
        <v>76.604587713099036</v>
      </c>
      <c r="CM76" s="8">
        <f t="shared" si="63"/>
        <v>76.443198055196333</v>
      </c>
      <c r="CN76" s="8">
        <f t="shared" si="63"/>
        <v>76.282561855004928</v>
      </c>
      <c r="CO76" s="8">
        <f t="shared" si="63"/>
        <v>76.122646752161629</v>
      </c>
      <c r="CP76" s="8">
        <f t="shared" si="63"/>
        <v>75.96342116932756</v>
      </c>
      <c r="CQ76" s="8">
        <f t="shared" si="63"/>
        <v>75.804854264375606</v>
      </c>
      <c r="CR76" s="8">
        <f t="shared" si="63"/>
        <v>75.64691588488752</v>
      </c>
      <c r="CS76" s="8">
        <f t="shared" si="67"/>
        <v>75.489576524777775</v>
      </c>
      <c r="CT76" s="8">
        <f t="shared" si="67"/>
        <v>75.33280728287491</v>
      </c>
      <c r="CU76" s="8">
        <f t="shared" si="67"/>
        <v>75.176579823302632</v>
      </c>
      <c r="CV76" s="8">
        <f t="shared" si="67"/>
        <v>75.02086633751388</v>
      </c>
      <c r="CW76" s="8">
        <f t="shared" si="67"/>
        <v>74.865639507840953</v>
      </c>
      <c r="CX76" s="8">
        <f t="shared" si="67"/>
        <v>74.710872472432968</v>
      </c>
      <c r="CY76" s="8">
        <f t="shared" si="67"/>
        <v>74.556538791460625</v>
      </c>
      <c r="CZ76" s="8">
        <f t="shared" si="67"/>
        <v>74.40261241447422</v>
      </c>
      <c r="DA76" s="8">
        <f t="shared" si="67"/>
        <v>74.249067648808449</v>
      </c>
      <c r="DB76" s="8">
        <f t="shared" si="67"/>
        <v>74.095879128931927</v>
      </c>
      <c r="DC76" s="8">
        <f t="shared" si="67"/>
        <v>73.943021786645261</v>
      </c>
      <c r="DD76" s="8">
        <f t="shared" si="67"/>
        <v>73.79047082203553</v>
      </c>
      <c r="DE76" s="8">
        <f t="shared" si="67"/>
        <v>73.638201675099026</v>
      </c>
      <c r="DF76" s="8">
        <f t="shared" si="67"/>
        <v>73.486189997947278</v>
      </c>
      <c r="DG76" s="8">
        <f t="shared" si="67"/>
        <v>73.334411627514697</v>
      </c>
      <c r="DH76" s="8">
        <f t="shared" si="67"/>
        <v>73.182842558688051</v>
      </c>
      <c r="DI76" s="8">
        <f t="shared" si="66"/>
        <v>73.031458917780455</v>
      </c>
      <c r="DJ76" s="8">
        <f t="shared" si="66"/>
        <v>72.88023693627369</v>
      </c>
      <c r="DK76" s="8">
        <f t="shared" si="66"/>
        <v>72.729152924754217</v>
      </c>
      <c r="DL76" s="8">
        <f t="shared" si="66"/>
        <v>72.578183246968706</v>
      </c>
      <c r="DM76" s="8">
        <f t="shared" si="66"/>
        <v>72.427304293925232</v>
      </c>
      <c r="DN76" s="8">
        <f t="shared" si="44"/>
        <v>72.276492457966455</v>
      </c>
      <c r="DO76" s="8">
        <f t="shared" si="44"/>
        <v>72.125724106740464</v>
      </c>
      <c r="DP76" s="8">
        <f t="shared" ref="DP76:EE102" si="76">_xlfn.CHISQ.INV(DP$2,$K76)</f>
        <v>71.974975556994039</v>
      </c>
      <c r="DQ76" s="8">
        <f t="shared" si="76"/>
        <v>71.824223048112131</v>
      </c>
      <c r="DR76" s="8">
        <f t="shared" si="76"/>
        <v>71.673442715325066</v>
      </c>
      <c r="DS76" s="8">
        <f t="shared" si="76"/>
        <v>71.52261056250363</v>
      </c>
      <c r="DT76" s="8">
        <f t="shared" si="76"/>
        <v>71.37170243445857</v>
      </c>
      <c r="DU76" s="8">
        <f t="shared" si="76"/>
        <v>71.220693988659022</v>
      </c>
      <c r="DV76" s="8">
        <f t="shared" si="76"/>
        <v>71.069560666279656</v>
      </c>
      <c r="DW76" s="8">
        <f t="shared" si="76"/>
        <v>70.918277662483021</v>
      </c>
      <c r="DX76" s="8">
        <f t="shared" si="76"/>
        <v>70.766819895838239</v>
      </c>
      <c r="DY76" s="8">
        <f t="shared" si="76"/>
        <v>70.615161976771788</v>
      </c>
      <c r="DZ76" s="8">
        <f t="shared" si="76"/>
        <v>70.463278174940299</v>
      </c>
      <c r="EA76" s="8">
        <f t="shared" si="76"/>
        <v>70.311142385407763</v>
      </c>
      <c r="EB76" s="8">
        <f t="shared" si="76"/>
        <v>70.158728093502489</v>
      </c>
      <c r="EC76" s="8">
        <f t="shared" si="76"/>
        <v>70.006008338219758</v>
      </c>
      <c r="ED76" s="8">
        <f t="shared" si="76"/>
        <v>69.852955674026859</v>
      </c>
      <c r="EE76" s="8">
        <f t="shared" si="76"/>
        <v>69.699542130916157</v>
      </c>
      <c r="EF76" s="8">
        <f t="shared" si="73"/>
        <v>69.545739172539768</v>
      </c>
      <c r="EG76" s="8">
        <f t="shared" si="71"/>
        <v>69.391517652246037</v>
      </c>
      <c r="EH76" s="8">
        <f t="shared" si="71"/>
        <v>69.236847766822621</v>
      </c>
      <c r="EI76" s="8">
        <f t="shared" si="71"/>
        <v>69.081699007734827</v>
      </c>
      <c r="EJ76" s="8">
        <f t="shared" si="71"/>
        <v>68.926040109628602</v>
      </c>
      <c r="EK76" s="8">
        <f t="shared" si="57"/>
        <v>68.769838995846854</v>
      </c>
      <c r="EL76" s="8">
        <f t="shared" si="57"/>
        <v>68.613062720684781</v>
      </c>
      <c r="EM76" s="8">
        <f t="shared" si="57"/>
        <v>68.455677408083432</v>
      </c>
      <c r="EN76" s="8">
        <f t="shared" si="57"/>
        <v>68.297648186431871</v>
      </c>
      <c r="EO76" s="8">
        <f t="shared" si="57"/>
        <v>68.138939119115449</v>
      </c>
      <c r="EP76" s="8">
        <f t="shared" si="57"/>
        <v>67.979513130411348</v>
      </c>
      <c r="EQ76" s="8">
        <f t="shared" si="57"/>
        <v>67.819331926291071</v>
      </c>
      <c r="ER76" s="8">
        <f t="shared" si="57"/>
        <v>67.658355909643731</v>
      </c>
      <c r="ES76" s="8">
        <f t="shared" si="57"/>
        <v>67.49654408938153</v>
      </c>
      <c r="ET76" s="8">
        <f t="shared" si="57"/>
        <v>67.333853982830107</v>
      </c>
      <c r="EU76" s="8">
        <f t="shared" si="61"/>
        <v>67.170241510740155</v>
      </c>
      <c r="EV76" s="8">
        <f t="shared" si="61"/>
        <v>67.005660884181196</v>
      </c>
      <c r="EW76" s="8">
        <f t="shared" si="61"/>
        <v>66.84006448249329</v>
      </c>
      <c r="EX76" s="8">
        <f t="shared" si="61"/>
        <v>66.673402721375183</v>
      </c>
      <c r="EY76" s="8">
        <f t="shared" si="61"/>
        <v>66.505623910076977</v>
      </c>
      <c r="EZ76" s="8">
        <f t="shared" si="61"/>
        <v>66.336674096539525</v>
      </c>
      <c r="FA76" s="8">
        <f t="shared" si="61"/>
        <v>66.166496899177758</v>
      </c>
      <c r="FB76" s="8">
        <f t="shared" si="61"/>
        <v>65.995033323840573</v>
      </c>
      <c r="FC76" s="8">
        <f t="shared" si="61"/>
        <v>65.822221564289009</v>
      </c>
      <c r="FD76" s="8">
        <f t="shared" si="69"/>
        <v>65.647996784315751</v>
      </c>
      <c r="FE76" s="8">
        <f t="shared" si="69"/>
        <v>65.472290879375734</v>
      </c>
      <c r="FF76" s="8">
        <f t="shared" si="69"/>
        <v>65.295032215304602</v>
      </c>
      <c r="FG76" s="8">
        <f t="shared" si="69"/>
        <v>65.116145341360877</v>
      </c>
      <c r="FH76" s="8">
        <f t="shared" si="69"/>
        <v>64.935550674431781</v>
      </c>
      <c r="FI76" s="8">
        <f t="shared" si="69"/>
        <v>64.753164150778289</v>
      </c>
      <c r="FJ76" s="8">
        <f t="shared" si="69"/>
        <v>64.568896841152366</v>
      </c>
      <c r="FK76" s="8">
        <f t="shared" si="69"/>
        <v>64.382654524480301</v>
      </c>
      <c r="FL76" s="8">
        <f t="shared" si="69"/>
        <v>64.194337214552121</v>
      </c>
      <c r="FM76" s="8">
        <f t="shared" si="69"/>
        <v>64.003838633264422</v>
      </c>
      <c r="FN76" s="8">
        <f t="shared" si="69"/>
        <v>63.811045622902576</v>
      </c>
      <c r="FO76" s="8">
        <f t="shared" si="69"/>
        <v>63.615837488681898</v>
      </c>
      <c r="FP76" s="8">
        <f t="shared" si="69"/>
        <v>63.41808526125002</v>
      </c>
      <c r="FQ76" s="8">
        <f t="shared" si="69"/>
        <v>63.217650867026116</v>
      </c>
      <c r="FR76" s="8">
        <f t="shared" si="69"/>
        <v>63.014386192045514</v>
      </c>
      <c r="FS76" s="8">
        <f t="shared" si="69"/>
        <v>62.808132022296668</v>
      </c>
      <c r="FT76" s="8">
        <f t="shared" si="68"/>
        <v>62.598716840264842</v>
      </c>
      <c r="FU76" s="8">
        <f t="shared" si="68"/>
        <v>62.385955453381207</v>
      </c>
      <c r="FV76" s="8">
        <f t="shared" si="68"/>
        <v>62.169647425121404</v>
      </c>
      <c r="FW76" s="8">
        <f t="shared" si="68"/>
        <v>61.949575273348927</v>
      </c>
      <c r="FX76" s="8">
        <f t="shared" si="68"/>
        <v>61.725502392821333</v>
      </c>
      <c r="FY76" s="8">
        <f t="shared" si="58"/>
        <v>61.497170649127675</v>
      </c>
      <c r="FZ76" s="8">
        <f t="shared" si="58"/>
        <v>61.264297579114114</v>
      </c>
      <c r="GA76" s="8">
        <f t="shared" si="58"/>
        <v>61.026573117286205</v>
      </c>
      <c r="GB76" s="8">
        <f t="shared" si="58"/>
        <v>60.783655747673016</v>
      </c>
      <c r="GC76" s="8">
        <f t="shared" si="58"/>
        <v>60.535167954720777</v>
      </c>
      <c r="GD76" s="8">
        <f t="shared" ref="GD76:GS102" si="77">_xlfn.CHISQ.INV(GD$2,$K76)</f>
        <v>60.28069081290316</v>
      </c>
      <c r="GE76" s="8">
        <f t="shared" si="77"/>
        <v>60.019757510018771</v>
      </c>
      <c r="GF76" s="8">
        <f t="shared" si="77"/>
        <v>59.7518455395196</v>
      </c>
      <c r="GG76" s="8">
        <f t="shared" si="77"/>
        <v>59.476367216819341</v>
      </c>
      <c r="GH76" s="8">
        <f t="shared" si="77"/>
        <v>59.192658064830553</v>
      </c>
      <c r="GI76" s="8">
        <f t="shared" si="77"/>
        <v>58.899962462337058</v>
      </c>
      <c r="GJ76" s="8">
        <f t="shared" si="77"/>
        <v>58.597415736209115</v>
      </c>
      <c r="GK76" s="8">
        <f t="shared" si="77"/>
        <v>58.284021575780237</v>
      </c>
      <c r="GL76" s="8">
        <f t="shared" si="77"/>
        <v>57.958623209405481</v>
      </c>
      <c r="GM76" s="8">
        <f t="shared" si="77"/>
        <v>57.619866136625973</v>
      </c>
      <c r="GN76" s="8">
        <f t="shared" si="77"/>
        <v>57.266149235603635</v>
      </c>
      <c r="GO76" s="8">
        <f t="shared" si="77"/>
        <v>56.895559564944477</v>
      </c>
      <c r="GP76" s="8">
        <f t="shared" si="77"/>
        <v>56.505783806382908</v>
      </c>
      <c r="GQ76" s="8">
        <f t="shared" si="77"/>
        <v>56.093985432454268</v>
      </c>
      <c r="GR76" s="8">
        <f t="shared" si="77"/>
        <v>55.656630184086396</v>
      </c>
      <c r="GS76" s="10">
        <f t="shared" si="77"/>
        <v>55.189231081958624</v>
      </c>
      <c r="GT76" s="8">
        <f t="shared" si="74"/>
        <v>54.685963435060124</v>
      </c>
      <c r="GU76" s="8">
        <f t="shared" si="42"/>
        <v>54.139060337086086</v>
      </c>
      <c r="GV76" s="8">
        <f t="shared" si="42"/>
        <v>53.537817194619045</v>
      </c>
      <c r="GW76" s="8">
        <f t="shared" si="53"/>
        <v>52.866852424232256</v>
      </c>
      <c r="GX76" s="8">
        <f t="shared" si="53"/>
        <v>52.102829134211923</v>
      </c>
      <c r="GY76" s="8">
        <f t="shared" si="53"/>
        <v>51.207619178533655</v>
      </c>
      <c r="GZ76" s="8">
        <f t="shared" si="53"/>
        <v>50.111865978476374</v>
      </c>
      <c r="HA76" s="8">
        <f t="shared" si="53"/>
        <v>48.665725186865913</v>
      </c>
      <c r="HB76" s="8">
        <f t="shared" si="53"/>
        <v>46.416960081482301</v>
      </c>
    </row>
    <row r="77" spans="11:210">
      <c r="K77" s="14">
        <v>75</v>
      </c>
      <c r="L77" s="8">
        <f t="shared" si="72"/>
        <v>110.28558336357985</v>
      </c>
      <c r="M77" s="8">
        <f t="shared" si="72"/>
        <v>106.39292292967178</v>
      </c>
      <c r="N77" s="8">
        <f t="shared" si="72"/>
        <v>104.00076378756962</v>
      </c>
      <c r="O77" s="8">
        <f t="shared" si="72"/>
        <v>102.24253389604837</v>
      </c>
      <c r="P77" s="8">
        <f t="shared" si="72"/>
        <v>100.83933840181336</v>
      </c>
      <c r="Q77" s="8">
        <f t="shared" si="72"/>
        <v>99.664601759076803</v>
      </c>
      <c r="R77" s="8">
        <f t="shared" si="72"/>
        <v>98.64978969914236</v>
      </c>
      <c r="S77" s="8">
        <f t="shared" si="72"/>
        <v>97.753475770867041</v>
      </c>
      <c r="T77" s="8">
        <f t="shared" si="72"/>
        <v>96.94864490214475</v>
      </c>
      <c r="U77" s="17">
        <f t="shared" si="72"/>
        <v>96.216670753503834</v>
      </c>
      <c r="V77" s="8">
        <f t="shared" si="72"/>
        <v>95.544150314187505</v>
      </c>
      <c r="W77" s="8">
        <f t="shared" si="72"/>
        <v>94.921107144078078</v>
      </c>
      <c r="X77" s="8">
        <f t="shared" si="72"/>
        <v>94.339908335727017</v>
      </c>
      <c r="Y77" s="8">
        <f t="shared" si="72"/>
        <v>93.794579371025918</v>
      </c>
      <c r="Z77" s="8">
        <f t="shared" si="72"/>
        <v>93.280353113716288</v>
      </c>
      <c r="AA77" s="8">
        <f t="shared" si="72"/>
        <v>92.793362869596564</v>
      </c>
      <c r="AB77" s="8">
        <f t="shared" si="70"/>
        <v>92.330427490065645</v>
      </c>
      <c r="AC77" s="8">
        <f t="shared" si="70"/>
        <v>91.888897199687293</v>
      </c>
      <c r="AD77" s="8">
        <f t="shared" si="70"/>
        <v>91.466540612673981</v>
      </c>
      <c r="AE77" s="8">
        <f t="shared" si="70"/>
        <v>91.061460373088963</v>
      </c>
      <c r="AF77" s="8">
        <f t="shared" si="70"/>
        <v>90.672029116143804</v>
      </c>
      <c r="AG77" s="8">
        <f t="shared" si="70"/>
        <v>90.296840132487119</v>
      </c>
      <c r="AH77" s="8">
        <f t="shared" si="70"/>
        <v>89.934668852569757</v>
      </c>
      <c r="AI77" s="8">
        <f t="shared" si="70"/>
        <v>89.58444241604569</v>
      </c>
      <c r="AJ77" s="8">
        <f t="shared" si="70"/>
        <v>89.245215366484658</v>
      </c>
      <c r="AK77" s="8">
        <f t="shared" si="70"/>
        <v>88.916150045281228</v>
      </c>
      <c r="AL77" s="8">
        <f t="shared" si="70"/>
        <v>88.59650063221747</v>
      </c>
      <c r="AM77" s="8">
        <f t="shared" si="70"/>
        <v>88.285600045764852</v>
      </c>
      <c r="AN77" s="8">
        <f t="shared" si="70"/>
        <v>87.982849107797449</v>
      </c>
      <c r="AO77" s="8">
        <f t="shared" si="70"/>
        <v>87.687707517388588</v>
      </c>
      <c r="AP77" s="8">
        <f t="shared" si="70"/>
        <v>87.399686281912381</v>
      </c>
      <c r="AQ77" s="8">
        <f t="shared" si="64"/>
        <v>87.118341331117747</v>
      </c>
      <c r="AR77" s="8">
        <f t="shared" si="64"/>
        <v>86.84326809837178</v>
      </c>
      <c r="AS77" s="8">
        <f t="shared" si="64"/>
        <v>86.574096897929763</v>
      </c>
      <c r="AT77" s="8">
        <f t="shared" si="64"/>
        <v>86.310488961475485</v>
      </c>
      <c r="AU77" s="8">
        <f t="shared" si="64"/>
        <v>86.052133023875399</v>
      </c>
      <c r="AV77" s="8">
        <f t="shared" si="64"/>
        <v>85.798742368985629</v>
      </c>
      <c r="AW77" s="8">
        <f t="shared" si="64"/>
        <v>85.550052262825858</v>
      </c>
      <c r="AX77" s="8">
        <f t="shared" si="64"/>
        <v>85.305817714514106</v>
      </c>
      <c r="AY77" s="8">
        <f t="shared" si="64"/>
        <v>85.065811515810097</v>
      </c>
      <c r="AZ77" s="8">
        <f t="shared" si="64"/>
        <v>84.829822518521397</v>
      </c>
      <c r="BA77" s="8">
        <f t="shared" si="64"/>
        <v>84.597654115826629</v>
      </c>
      <c r="BB77" s="8">
        <f t="shared" si="64"/>
        <v>84.369122899101058</v>
      </c>
      <c r="BC77" s="8">
        <f t="shared" si="64"/>
        <v>84.144057466353161</v>
      </c>
      <c r="BD77" s="8">
        <f t="shared" si="64"/>
        <v>83.922297362098078</v>
      </c>
      <c r="BE77" s="8">
        <f t="shared" si="64"/>
        <v>83.703692131563002</v>
      </c>
      <c r="BF77" s="8">
        <f t="shared" ref="BF77:BU102" si="78">_xlfn.CHISQ.INV(BF$2,$K77)</f>
        <v>83.488100474666453</v>
      </c>
      <c r="BG77" s="8">
        <f t="shared" si="78"/>
        <v>83.275389487334053</v>
      </c>
      <c r="BH77" s="8">
        <f t="shared" si="78"/>
        <v>83.065433979488674</v>
      </c>
      <c r="BI77" s="8">
        <f t="shared" si="78"/>
        <v>82.85811586054318</v>
      </c>
      <c r="BJ77" s="8">
        <f t="shared" si="78"/>
        <v>82.653323584480489</v>
      </c>
      <c r="BK77" s="8">
        <f t="shared" si="78"/>
        <v>82.450951647669129</v>
      </c>
      <c r="BL77" s="8">
        <f t="shared" si="78"/>
        <v>82.250900133465223</v>
      </c>
      <c r="BM77" s="8">
        <f t="shared" si="78"/>
        <v>82.05307429842081</v>
      </c>
      <c r="BN77" s="8">
        <f t="shared" si="78"/>
        <v>81.857384195575847</v>
      </c>
      <c r="BO77" s="8">
        <f t="shared" si="78"/>
        <v>81.663744330874408</v>
      </c>
      <c r="BP77" s="8">
        <f t="shared" si="78"/>
        <v>81.472073349230286</v>
      </c>
      <c r="BQ77" s="8">
        <f t="shared" si="78"/>
        <v>81.282293747184653</v>
      </c>
      <c r="BR77" s="8">
        <f t="shared" si="78"/>
        <v>81.094331609459729</v>
      </c>
      <c r="BS77" s="8">
        <f t="shared" si="78"/>
        <v>80.908116367025187</v>
      </c>
      <c r="BT77" s="8">
        <f t="shared" si="78"/>
        <v>80.723580574566313</v>
      </c>
      <c r="BU77" s="8">
        <f t="shared" si="78"/>
        <v>80.540659705479555</v>
      </c>
      <c r="BV77" s="8">
        <f t="shared" si="75"/>
        <v>80.359291962728449</v>
      </c>
      <c r="BW77" s="8">
        <f t="shared" si="75"/>
        <v>80.179418104073534</v>
      </c>
      <c r="BX77" s="8">
        <f t="shared" si="75"/>
        <v>80.000981280349151</v>
      </c>
      <c r="BY77" s="8">
        <f t="shared" si="65"/>
        <v>79.823926885599221</v>
      </c>
      <c r="BZ77" s="8">
        <f t="shared" si="65"/>
        <v>79.648202418007315</v>
      </c>
      <c r="CA77" s="8">
        <f t="shared" si="65"/>
        <v>79.47375735066484</v>
      </c>
      <c r="CB77" s="8">
        <f t="shared" si="65"/>
        <v>79.300543011316833</v>
      </c>
      <c r="CC77" s="8">
        <f t="shared" si="65"/>
        <v>79.128512470310199</v>
      </c>
      <c r="CD77" s="8">
        <f t="shared" si="65"/>
        <v>78.957620436044323</v>
      </c>
      <c r="CE77" s="8">
        <f t="shared" si="65"/>
        <v>78.787823157291072</v>
      </c>
      <c r="CF77" s="8">
        <f t="shared" si="65"/>
        <v>78.619078331811124</v>
      </c>
      <c r="CG77" s="8">
        <f t="shared" si="65"/>
        <v>78.451345020746189</v>
      </c>
      <c r="CH77" s="8">
        <f t="shared" si="65"/>
        <v>78.284583568314787</v>
      </c>
      <c r="CI77" s="8">
        <f t="shared" si="65"/>
        <v>78.11875552638142</v>
      </c>
      <c r="CJ77" s="8">
        <f t="shared" si="65"/>
        <v>77.953823583506832</v>
      </c>
      <c r="CK77" s="8">
        <f t="shared" si="65"/>
        <v>77.789751498121589</v>
      </c>
      <c r="CL77" s="8">
        <f t="shared" si="65"/>
        <v>77.626504035495515</v>
      </c>
      <c r="CM77" s="8">
        <f t="shared" si="63"/>
        <v>77.464046908202903</v>
      </c>
      <c r="CN77" s="8">
        <f t="shared" si="63"/>
        <v>77.302346719808511</v>
      </c>
      <c r="CO77" s="8">
        <f t="shared" si="63"/>
        <v>77.141370911521449</v>
      </c>
      <c r="CP77" s="8">
        <f t="shared" si="63"/>
        <v>76.981087711583911</v>
      </c>
      <c r="CQ77" s="8">
        <f t="shared" si="63"/>
        <v>76.821466087180099</v>
      </c>
      <c r="CR77" s="8">
        <f t="shared" si="63"/>
        <v>76.662475698667009</v>
      </c>
      <c r="CS77" s="8">
        <f t="shared" si="67"/>
        <v>76.504086855943072</v>
      </c>
      <c r="CT77" s="8">
        <f t="shared" si="67"/>
        <v>76.34627047678444</v>
      </c>
      <c r="CU77" s="8">
        <f t="shared" si="67"/>
        <v>76.188998046990335</v>
      </c>
      <c r="CV77" s="8">
        <f t="shared" si="67"/>
        <v>76.032241582189911</v>
      </c>
      <c r="CW77" s="8">
        <f t="shared" si="67"/>
        <v>75.875973591172553</v>
      </c>
      <c r="CX77" s="8">
        <f t="shared" si="67"/>
        <v>75.72016704061275</v>
      </c>
      <c r="CY77" s="8">
        <f t="shared" si="67"/>
        <v>75.564795321068161</v>
      </c>
      <c r="CZ77" s="8">
        <f t="shared" si="67"/>
        <v>75.409832214136728</v>
      </c>
      <c r="DA77" s="8">
        <f t="shared" si="67"/>
        <v>75.255251860665282</v>
      </c>
      <c r="DB77" s="8">
        <f t="shared" si="67"/>
        <v>75.101028729907242</v>
      </c>
      <c r="DC77" s="8">
        <f t="shared" si="67"/>
        <v>74.947137589532559</v>
      </c>
      <c r="DD77" s="8">
        <f t="shared" si="67"/>
        <v>74.793553476397236</v>
      </c>
      <c r="DE77" s="8">
        <f t="shared" si="67"/>
        <v>74.640251667983534</v>
      </c>
      <c r="DF77" s="8">
        <f t="shared" si="67"/>
        <v>74.487207654425831</v>
      </c>
      <c r="DG77" s="8">
        <f t="shared" si="67"/>
        <v>74.334397111039237</v>
      </c>
      <c r="DH77" s="8">
        <f t="shared" si="67"/>
        <v>74.181795871271476</v>
      </c>
      <c r="DI77" s="8">
        <f t="shared" si="66"/>
        <v>74.029379899999412</v>
      </c>
      <c r="DJ77" s="8">
        <f t="shared" si="66"/>
        <v>73.877125267094215</v>
      </c>
      <c r="DK77" s="8">
        <f t="shared" si="66"/>
        <v>73.72500812117957</v>
      </c>
      <c r="DL77" s="8">
        <f t="shared" si="66"/>
        <v>73.573004663508385</v>
      </c>
      <c r="DM77" s="8">
        <f t="shared" si="66"/>
        <v>73.421091121883705</v>
      </c>
      <c r="DN77" s="8">
        <f t="shared" ref="DN77:EC102" si="79">_xlfn.CHISQ.INV(DN$2,$K77)</f>
        <v>73.269243724549582</v>
      </c>
      <c r="DO77" s="8">
        <f t="shared" si="79"/>
        <v>73.117438673976991</v>
      </c>
      <c r="DP77" s="8">
        <f t="shared" si="79"/>
        <v>72.965652120469031</v>
      </c>
      <c r="DQ77" s="8">
        <f t="shared" si="79"/>
        <v>72.813860135508719</v>
      </c>
      <c r="DR77" s="8">
        <f t="shared" si="79"/>
        <v>72.662038684770238</v>
      </c>
      <c r="DS77" s="8">
        <f t="shared" si="79"/>
        <v>72.510163600713014</v>
      </c>
      <c r="DT77" s="8">
        <f t="shared" si="79"/>
        <v>72.358210554675097</v>
      </c>
      <c r="DU77" s="8">
        <f t="shared" si="79"/>
        <v>72.206155028378731</v>
      </c>
      <c r="DV77" s="8">
        <f t="shared" si="79"/>
        <v>72.053972284758316</v>
      </c>
      <c r="DW77" s="8">
        <f t="shared" si="79"/>
        <v>71.901637338015519</v>
      </c>
      <c r="DX77" s="8">
        <f t="shared" si="79"/>
        <v>71.749124922802537</v>
      </c>
      <c r="DY77" s="8">
        <f t="shared" si="79"/>
        <v>71.596409462428184</v>
      </c>
      <c r="DZ77" s="8">
        <f t="shared" si="79"/>
        <v>71.443465035975692</v>
      </c>
      <c r="EA77" s="8">
        <f t="shared" si="79"/>
        <v>71.290265344214021</v>
      </c>
      <c r="EB77" s="8">
        <f t="shared" si="79"/>
        <v>71.136783674176627</v>
      </c>
      <c r="EC77" s="8">
        <f t="shared" si="79"/>
        <v>70.98299286227271</v>
      </c>
      <c r="ED77" s="8">
        <f t="shared" si="76"/>
        <v>70.82886525578644</v>
      </c>
      <c r="EE77" s="8">
        <f t="shared" si="76"/>
        <v>70.674372672608499</v>
      </c>
      <c r="EF77" s="8">
        <f t="shared" si="73"/>
        <v>70.519486359032058</v>
      </c>
      <c r="EG77" s="8">
        <f t="shared" si="71"/>
        <v>70.364176945431907</v>
      </c>
      <c r="EH77" s="8">
        <f t="shared" si="71"/>
        <v>70.208414399629959</v>
      </c>
      <c r="EI77" s="8">
        <f t="shared" si="71"/>
        <v>70.05216797773393</v>
      </c>
      <c r="EJ77" s="8">
        <f t="shared" si="71"/>
        <v>69.895406172216525</v>
      </c>
      <c r="EK77" s="8">
        <f t="shared" si="57"/>
        <v>69.738096656981895</v>
      </c>
      <c r="EL77" s="8">
        <f t="shared" si="57"/>
        <v>69.580206229142547</v>
      </c>
      <c r="EM77" s="8">
        <f t="shared" si="57"/>
        <v>69.421700747203332</v>
      </c>
      <c r="EN77" s="8">
        <f t="shared" si="57"/>
        <v>69.262545065320154</v>
      </c>
      <c r="EO77" s="8">
        <f t="shared" si="57"/>
        <v>69.102702963267717</v>
      </c>
      <c r="EP77" s="8">
        <f t="shared" si="57"/>
        <v>68.942137071714143</v>
      </c>
      <c r="EQ77" s="8">
        <f t="shared" si="57"/>
        <v>68.780808792358201</v>
      </c>
      <c r="ER77" s="8">
        <f t="shared" si="57"/>
        <v>68.61867821243888</v>
      </c>
      <c r="ES77" s="8">
        <f t="shared" si="57"/>
        <v>68.455704013074097</v>
      </c>
      <c r="ET77" s="8">
        <f t="shared" si="57"/>
        <v>68.291843370825944</v>
      </c>
      <c r="EU77" s="8">
        <f t="shared" si="61"/>
        <v>68.127051851823225</v>
      </c>
      <c r="EV77" s="8">
        <f t="shared" si="61"/>
        <v>67.961283297695687</v>
      </c>
      <c r="EW77" s="8">
        <f t="shared" si="61"/>
        <v>67.794489702488704</v>
      </c>
      <c r="EX77" s="8">
        <f t="shared" si="61"/>
        <v>67.626621079628634</v>
      </c>
      <c r="EY77" s="8">
        <f t="shared" si="61"/>
        <v>67.457625317898462</v>
      </c>
      <c r="EZ77" s="8">
        <f t="shared" si="61"/>
        <v>67.287448025255202</v>
      </c>
      <c r="FA77" s="8">
        <f t="shared" si="61"/>
        <v>67.116032359175605</v>
      </c>
      <c r="FB77" s="8">
        <f t="shared" si="61"/>
        <v>66.943318842049507</v>
      </c>
      <c r="FC77" s="8">
        <f t="shared" si="61"/>
        <v>66.769245159948284</v>
      </c>
      <c r="FD77" s="8">
        <f t="shared" si="69"/>
        <v>66.593745942875174</v>
      </c>
      <c r="FE77" s="8">
        <f t="shared" si="69"/>
        <v>66.416752524348396</v>
      </c>
      <c r="FF77" s="8">
        <f t="shared" si="69"/>
        <v>66.238192677872746</v>
      </c>
      <c r="FG77" s="8">
        <f t="shared" si="69"/>
        <v>66.057990327511618</v>
      </c>
      <c r="FH77" s="8">
        <f t="shared" si="69"/>
        <v>65.876065229371122</v>
      </c>
      <c r="FI77" s="8">
        <f t="shared" si="69"/>
        <v>65.692332620340679</v>
      </c>
      <c r="FJ77" s="8">
        <f t="shared" si="69"/>
        <v>65.506702829886237</v>
      </c>
      <c r="FK77" s="8">
        <f t="shared" si="69"/>
        <v>65.319080850047925</v>
      </c>
      <c r="FL77" s="8">
        <f t="shared" si="69"/>
        <v>65.129365858033182</v>
      </c>
      <c r="FM77" s="8">
        <f t="shared" si="69"/>
        <v>64.937450684896064</v>
      </c>
      <c r="FN77" s="8">
        <f t="shared" si="69"/>
        <v>64.743221222722553</v>
      </c>
      <c r="FO77" s="8">
        <f t="shared" si="69"/>
        <v>64.546555761464106</v>
      </c>
      <c r="FP77" s="8">
        <f t="shared" si="69"/>
        <v>64.347324245030791</v>
      </c>
      <c r="FQ77" s="8">
        <f t="shared" si="69"/>
        <v>64.145387434412967</v>
      </c>
      <c r="FR77" s="8">
        <f t="shared" si="69"/>
        <v>63.940595963373084</v>
      </c>
      <c r="FS77" s="8">
        <f t="shared" si="69"/>
        <v>63.732789269544448</v>
      </c>
      <c r="FT77" s="8">
        <f t="shared" si="68"/>
        <v>63.521794380471697</v>
      </c>
      <c r="FU77" s="8">
        <f t="shared" si="68"/>
        <v>63.307424530076354</v>
      </c>
      <c r="FV77" s="8">
        <f t="shared" si="68"/>
        <v>63.089477576032174</v>
      </c>
      <c r="FW77" s="8">
        <f t="shared" si="68"/>
        <v>62.867734182331219</v>
      </c>
      <c r="FX77" s="8">
        <f t="shared" si="68"/>
        <v>62.641955723575933</v>
      </c>
      <c r="FY77" s="8">
        <f t="shared" si="58"/>
        <v>62.411881857796374</v>
      </c>
      <c r="FZ77" s="8">
        <f t="shared" si="58"/>
        <v>62.177227702271026</v>
      </c>
      <c r="GA77" s="8">
        <f t="shared" si="58"/>
        <v>61.937680531121828</v>
      </c>
      <c r="GB77" s="8">
        <f t="shared" si="58"/>
        <v>61.692895893270943</v>
      </c>
      <c r="GC77" s="8">
        <f t="shared" si="58"/>
        <v>61.442493023196711</v>
      </c>
      <c r="GD77" s="8">
        <f t="shared" si="77"/>
        <v>61.186049382740556</v>
      </c>
      <c r="GE77" s="8">
        <f t="shared" si="77"/>
        <v>60.92309412709772</v>
      </c>
      <c r="GF77" s="8">
        <f t="shared" si="77"/>
        <v>60.653100227959442</v>
      </c>
      <c r="GG77" s="8">
        <f t="shared" si="77"/>
        <v>60.375474905653682</v>
      </c>
      <c r="GH77" s="8">
        <f t="shared" si="77"/>
        <v>60.089547911438572</v>
      </c>
      <c r="GI77" s="8">
        <f t="shared" si="77"/>
        <v>59.79455704808661</v>
      </c>
      <c r="GJ77" s="8">
        <f t="shared" si="77"/>
        <v>59.489630102369013</v>
      </c>
      <c r="GK77" s="8">
        <f t="shared" si="77"/>
        <v>59.173762057609281</v>
      </c>
      <c r="GL77" s="8">
        <f t="shared" si="77"/>
        <v>58.845786012184561</v>
      </c>
      <c r="GM77" s="8">
        <f t="shared" si="77"/>
        <v>58.504335577358688</v>
      </c>
      <c r="GN77" s="8">
        <f t="shared" si="77"/>
        <v>58.147795545168272</v>
      </c>
      <c r="GO77" s="8">
        <f t="shared" si="77"/>
        <v>57.774236102792138</v>
      </c>
      <c r="GP77" s="8">
        <f t="shared" si="77"/>
        <v>57.381323475406361</v>
      </c>
      <c r="GQ77" s="8">
        <f t="shared" si="77"/>
        <v>56.966195981642663</v>
      </c>
      <c r="GR77" s="8">
        <f t="shared" si="77"/>
        <v>56.525287926620635</v>
      </c>
      <c r="GS77" s="10">
        <f t="shared" si="77"/>
        <v>56.054072291366531</v>
      </c>
      <c r="GT77" s="8">
        <f t="shared" si="74"/>
        <v>55.546672224458177</v>
      </c>
      <c r="GU77" s="8">
        <f t="shared" si="42"/>
        <v>54.995250997034411</v>
      </c>
      <c r="GV77" s="8">
        <f t="shared" si="42"/>
        <v>54.389007370575484</v>
      </c>
      <c r="GW77" s="8">
        <f t="shared" si="53"/>
        <v>53.712420220034005</v>
      </c>
      <c r="GX77" s="8">
        <f t="shared" si="53"/>
        <v>52.941939770532713</v>
      </c>
      <c r="GY77" s="8">
        <f t="shared" si="53"/>
        <v>52.039087806286382</v>
      </c>
      <c r="GZ77" s="8">
        <f t="shared" si="53"/>
        <v>50.933865922292362</v>
      </c>
      <c r="HA77" s="8">
        <f t="shared" si="53"/>
        <v>49.475028894934802</v>
      </c>
      <c r="HB77" s="8">
        <f t="shared" si="53"/>
        <v>47.206047721132109</v>
      </c>
    </row>
    <row r="78" spans="11:210">
      <c r="K78" s="14">
        <v>76</v>
      </c>
      <c r="L78" s="8">
        <f t="shared" si="72"/>
        <v>111.49538279611278</v>
      </c>
      <c r="M78" s="8">
        <f t="shared" si="72"/>
        <v>107.58254478061225</v>
      </c>
      <c r="N78" s="8">
        <f t="shared" si="72"/>
        <v>105.17772607927316</v>
      </c>
      <c r="O78" s="8">
        <f t="shared" si="72"/>
        <v>103.41006028779744</v>
      </c>
      <c r="P78" s="8">
        <f t="shared" si="72"/>
        <v>101.99925228386167</v>
      </c>
      <c r="Q78" s="8">
        <f t="shared" si="72"/>
        <v>100.81808534444839</v>
      </c>
      <c r="R78" s="8">
        <f t="shared" si="72"/>
        <v>99.797675633619178</v>
      </c>
      <c r="S78" s="8">
        <f t="shared" si="72"/>
        <v>98.896384193924888</v>
      </c>
      <c r="T78" s="8">
        <f t="shared" si="72"/>
        <v>98.087056697142742</v>
      </c>
      <c r="U78" s="17">
        <f t="shared" si="72"/>
        <v>97.350970379032958</v>
      </c>
      <c r="V78" s="8">
        <f t="shared" si="72"/>
        <v>96.674652579601982</v>
      </c>
      <c r="W78" s="8">
        <f t="shared" si="72"/>
        <v>96.048074837090311</v>
      </c>
      <c r="X78" s="8">
        <f t="shared" si="72"/>
        <v>95.463564317276038</v>
      </c>
      <c r="Y78" s="8">
        <f t="shared" si="72"/>
        <v>94.915115159360383</v>
      </c>
      <c r="Z78" s="8">
        <f t="shared" si="72"/>
        <v>94.397935150957153</v>
      </c>
      <c r="AA78" s="8">
        <f t="shared" si="72"/>
        <v>93.908137206988229</v>
      </c>
      <c r="AB78" s="8">
        <f t="shared" si="70"/>
        <v>93.442523363441211</v>
      </c>
      <c r="AC78" s="8">
        <f t="shared" si="70"/>
        <v>92.998429806948835</v>
      </c>
      <c r="AD78" s="8">
        <f t="shared" si="70"/>
        <v>92.573613305240386</v>
      </c>
      <c r="AE78" s="8">
        <f t="shared" si="70"/>
        <v>92.166166408904999</v>
      </c>
      <c r="AF78" s="8">
        <f t="shared" si="70"/>
        <v>91.774453079234846</v>
      </c>
      <c r="AG78" s="8">
        <f t="shared" si="70"/>
        <v>91.397059095157758</v>
      </c>
      <c r="AH78" s="8">
        <f t="shared" si="70"/>
        <v>91.032753336344882</v>
      </c>
      <c r="AI78" s="8">
        <f t="shared" si="70"/>
        <v>90.680457193341496</v>
      </c>
      <c r="AJ78" s="8">
        <f t="shared" si="70"/>
        <v>90.339220134869763</v>
      </c>
      <c r="AK78" s="8">
        <f t="shared" si="70"/>
        <v>90.008199998807768</v>
      </c>
      <c r="AL78" s="8">
        <f t="shared" si="70"/>
        <v>89.686646948845635</v>
      </c>
      <c r="AM78" s="8">
        <f t="shared" si="70"/>
        <v>89.373890305820836</v>
      </c>
      <c r="AN78" s="8">
        <f t="shared" si="70"/>
        <v>89.069327655309735</v>
      </c>
      <c r="AO78" s="8">
        <f t="shared" si="70"/>
        <v>88.772415773778675</v>
      </c>
      <c r="AP78" s="8">
        <f t="shared" si="70"/>
        <v>88.482663019682221</v>
      </c>
      <c r="AQ78" s="8">
        <f t="shared" ref="AQ78:BF102" si="80">_xlfn.CHISQ.INV(AQ$2,$K78)</f>
        <v>88.199622913745443</v>
      </c>
      <c r="AR78" s="8">
        <f t="shared" si="80"/>
        <v>87.922888691499807</v>
      </c>
      <c r="AS78" s="8">
        <f t="shared" si="80"/>
        <v>87.652088656034849</v>
      </c>
      <c r="AT78" s="8">
        <f t="shared" si="80"/>
        <v>87.386882193493477</v>
      </c>
      <c r="AU78" s="8">
        <f t="shared" si="80"/>
        <v>87.12695634067785</v>
      </c>
      <c r="AV78" s="8">
        <f t="shared" si="80"/>
        <v>86.87202281513666</v>
      </c>
      <c r="AW78" s="8">
        <f t="shared" si="80"/>
        <v>86.621815434666729</v>
      </c>
      <c r="AX78" s="8">
        <f t="shared" si="80"/>
        <v>86.376087866309007</v>
      </c>
      <c r="AY78" s="8">
        <f t="shared" si="80"/>
        <v>86.134611655428515</v>
      </c>
      <c r="AZ78" s="8">
        <f t="shared" si="80"/>
        <v>85.897174493917674</v>
      </c>
      <c r="BA78" s="8">
        <f t="shared" si="80"/>
        <v>85.663578693398236</v>
      </c>
      <c r="BB78" s="8">
        <f t="shared" si="80"/>
        <v>85.433639834857331</v>
      </c>
      <c r="BC78" s="8">
        <f t="shared" si="80"/>
        <v>85.207185570700304</v>
      </c>
      <c r="BD78" s="8">
        <f t="shared" si="80"/>
        <v>84.984054558939093</v>
      </c>
      <c r="BE78" s="8">
        <f t="shared" si="80"/>
        <v>84.764095512321234</v>
      </c>
      <c r="BF78" s="8">
        <f t="shared" si="80"/>
        <v>84.547166347764019</v>
      </c>
      <c r="BG78" s="8">
        <f t="shared" si="78"/>
        <v>84.333133423590738</v>
      </c>
      <c r="BH78" s="8">
        <f t="shared" si="78"/>
        <v>84.121870853850368</v>
      </c>
      <c r="BI78" s="8">
        <f t="shared" si="78"/>
        <v>83.913259890499987</v>
      </c>
      <c r="BJ78" s="8">
        <f t="shared" si="78"/>
        <v>83.707188365492883</v>
      </c>
      <c r="BK78" s="8">
        <f t="shared" si="78"/>
        <v>83.503550185884052</v>
      </c>
      <c r="BL78" s="8">
        <f t="shared" si="78"/>
        <v>83.302244875972363</v>
      </c>
      <c r="BM78" s="8">
        <f t="shared" si="78"/>
        <v>83.103177161271603</v>
      </c>
      <c r="BN78" s="8">
        <f t="shared" si="78"/>
        <v>82.906256589763856</v>
      </c>
      <c r="BO78" s="8">
        <f t="shared" si="78"/>
        <v>82.711397186454576</v>
      </c>
      <c r="BP78" s="8">
        <f t="shared" si="78"/>
        <v>82.518517137735927</v>
      </c>
      <c r="BQ78" s="8">
        <f t="shared" si="78"/>
        <v>82.327538502484842</v>
      </c>
      <c r="BR78" s="8">
        <f t="shared" si="78"/>
        <v>82.138386947185225</v>
      </c>
      <c r="BS78" s="8">
        <f t="shared" si="78"/>
        <v>81.950991502678534</v>
      </c>
      <c r="BT78" s="8">
        <f t="shared" si="78"/>
        <v>81.765284340420038</v>
      </c>
      <c r="BU78" s="8">
        <f t="shared" si="78"/>
        <v>81.581200566356884</v>
      </c>
      <c r="BV78" s="8">
        <f t="shared" si="75"/>
        <v>81.398678030751555</v>
      </c>
      <c r="BW78" s="8">
        <f t="shared" si="75"/>
        <v>81.217657152456695</v>
      </c>
      <c r="BX78" s="8">
        <f t="shared" si="75"/>
        <v>81.038080756306798</v>
      </c>
      <c r="BY78" s="8">
        <f t="shared" si="65"/>
        <v>80.859893922432846</v>
      </c>
      <c r="BZ78" s="8">
        <f t="shared" si="65"/>
        <v>80.683043846429015</v>
      </c>
      <c r="CA78" s="8">
        <f t="shared" si="65"/>
        <v>80.507479709410603</v>
      </c>
      <c r="CB78" s="8">
        <f t="shared" ref="CB78:CQ102" si="81">_xlfn.CHISQ.INV(CB$2,$K78)</f>
        <v>80.333152557097648</v>
      </c>
      <c r="CC78" s="8">
        <f t="shared" si="81"/>
        <v>80.160015187145149</v>
      </c>
      <c r="CD78" s="8">
        <f t="shared" si="81"/>
        <v>79.988022044015963</v>
      </c>
      <c r="CE78" s="8">
        <f t="shared" si="81"/>
        <v>79.817129120759972</v>
      </c>
      <c r="CF78" s="8">
        <f t="shared" si="81"/>
        <v>79.647293867123253</v>
      </c>
      <c r="CG78" s="8">
        <f t="shared" si="81"/>
        <v>79.478475103464291</v>
      </c>
      <c r="CH78" s="8">
        <f t="shared" si="81"/>
        <v>79.310632940002023</v>
      </c>
      <c r="CI78" s="8">
        <f t="shared" si="81"/>
        <v>79.143728700963294</v>
      </c>
      <c r="CJ78" s="8">
        <f t="shared" si="81"/>
        <v>78.977724853235557</v>
      </c>
      <c r="CK78" s="8">
        <f t="shared" si="81"/>
        <v>78.81258493916468</v>
      </c>
      <c r="CL78" s="8">
        <f t="shared" si="81"/>
        <v>78.648273513168775</v>
      </c>
      <c r="CM78" s="8">
        <f t="shared" si="81"/>
        <v>78.484756081866635</v>
      </c>
      <c r="CN78" s="8">
        <f t="shared" si="81"/>
        <v>78.321999047443754</v>
      </c>
      <c r="CO78" s="8">
        <f t="shared" si="81"/>
        <v>78.159969654001898</v>
      </c>
      <c r="CP78" s="8">
        <f t="shared" si="81"/>
        <v>77.99863593665809</v>
      </c>
      <c r="CQ78" s="8">
        <f t="shared" si="81"/>
        <v>77.837966673176865</v>
      </c>
      <c r="CR78" s="8">
        <f t="shared" si="63"/>
        <v>77.677931337936357</v>
      </c>
      <c r="CS78" s="8">
        <f t="shared" si="67"/>
        <v>77.518500058043557</v>
      </c>
      <c r="CT78" s="8">
        <f t="shared" si="67"/>
        <v>77.359643571427142</v>
      </c>
      <c r="CU78" s="8">
        <f t="shared" si="67"/>
        <v>77.201333186748641</v>
      </c>
      <c r="CV78" s="8">
        <f t="shared" si="67"/>
        <v>77.04354074498346</v>
      </c>
      <c r="CW78" s="8">
        <f t="shared" si="67"/>
        <v>76.886238582533082</v>
      </c>
      <c r="CX78" s="8">
        <f t="shared" si="67"/>
        <v>76.729399495738491</v>
      </c>
      <c r="CY78" s="8">
        <f t="shared" si="67"/>
        <v>76.572996706673067</v>
      </c>
      <c r="CZ78" s="8">
        <f t="shared" si="67"/>
        <v>76.417003830100114</v>
      </c>
      <c r="DA78" s="8">
        <f t="shared" si="67"/>
        <v>76.261394841486506</v>
      </c>
      <c r="DB78" s="8">
        <f t="shared" si="67"/>
        <v>76.106144045969913</v>
      </c>
      <c r="DC78" s="8">
        <f t="shared" si="67"/>
        <v>75.951226048181837</v>
      </c>
      <c r="DD78" s="8">
        <f t="shared" si="67"/>
        <v>75.796615722833323</v>
      </c>
      <c r="DE78" s="8">
        <f t="shared" si="67"/>
        <v>75.642288185974039</v>
      </c>
      <c r="DF78" s="8">
        <f t="shared" si="67"/>
        <v>75.488218766838855</v>
      </c>
      <c r="DG78" s="8">
        <f t="shared" si="67"/>
        <v>75.334382980199024</v>
      </c>
      <c r="DH78" s="8">
        <f t="shared" si="67"/>
        <v>75.180756499137175</v>
      </c>
      <c r="DI78" s="8">
        <f t="shared" si="66"/>
        <v>75.02731512816797</v>
      </c>
      <c r="DJ78" s="8">
        <f t="shared" si="66"/>
        <v>74.874034776627042</v>
      </c>
      <c r="DK78" s="8">
        <f t="shared" si="66"/>
        <v>74.720891432252643</v>
      </c>
      <c r="DL78" s="8">
        <f t="shared" si="66"/>
        <v>74.567861134884751</v>
      </c>
      <c r="DM78" s="8">
        <f t="shared" si="66"/>
        <v>74.414919950206865</v>
      </c>
      <c r="DN78" s="8">
        <f t="shared" si="79"/>
        <v>74.26204394345578</v>
      </c>
      <c r="DO78" s="8">
        <f t="shared" si="79"/>
        <v>74.109209153023741</v>
      </c>
      <c r="DP78" s="8">
        <f t="shared" si="79"/>
        <v>73.956391563876963</v>
      </c>
      <c r="DQ78" s="8">
        <f t="shared" si="79"/>
        <v>73.803567080712853</v>
      </c>
      <c r="DR78" s="8">
        <f t="shared" si="79"/>
        <v>73.650711500776694</v>
      </c>
      <c r="DS78" s="8">
        <f t="shared" si="79"/>
        <v>73.497800486256125</v>
      </c>
      <c r="DT78" s="8">
        <f t="shared" si="79"/>
        <v>73.344809536169421</v>
      </c>
      <c r="DU78" s="8">
        <f t="shared" si="79"/>
        <v>73.191713957660113</v>
      </c>
      <c r="DV78" s="8">
        <f t="shared" si="79"/>
        <v>73.038488836606774</v>
      </c>
      <c r="DW78" s="8">
        <f t="shared" si="79"/>
        <v>72.885109007452698</v>
      </c>
      <c r="DX78" s="8">
        <f t="shared" si="79"/>
        <v>72.731549022155136</v>
      </c>
      <c r="DY78" s="8">
        <f t="shared" si="79"/>
        <v>72.57778311814829</v>
      </c>
      <c r="DZ78" s="8">
        <f t="shared" si="79"/>
        <v>72.423785185207919</v>
      </c>
      <c r="EA78" s="8">
        <f t="shared" si="79"/>
        <v>72.269528731098447</v>
      </c>
      <c r="EB78" s="8">
        <f t="shared" si="79"/>
        <v>72.114986845875279</v>
      </c>
      <c r="EC78" s="8">
        <f t="shared" si="79"/>
        <v>71.960132164706778</v>
      </c>
      <c r="ED78" s="8">
        <f t="shared" si="76"/>
        <v>71.804936829069547</v>
      </c>
      <c r="EE78" s="8">
        <f t="shared" si="76"/>
        <v>71.649372446160584</v>
      </c>
      <c r="EF78" s="8">
        <f t="shared" si="73"/>
        <v>71.493410046356843</v>
      </c>
      <c r="EG78" s="8">
        <f t="shared" si="71"/>
        <v>71.337020038539336</v>
      </c>
      <c r="EH78" s="8">
        <f t="shared" si="71"/>
        <v>71.180172163083611</v>
      </c>
      <c r="EI78" s="8">
        <f t="shared" si="71"/>
        <v>71.0228354423013</v>
      </c>
      <c r="EJ78" s="8">
        <f t="shared" si="71"/>
        <v>70.8649781280984</v>
      </c>
      <c r="EK78" s="8">
        <f t="shared" si="57"/>
        <v>70.706567646594806</v>
      </c>
      <c r="EL78" s="8">
        <f t="shared" si="57"/>
        <v>70.547570539425891</v>
      </c>
      <c r="EM78" s="8">
        <f t="shared" si="57"/>
        <v>70.387952401420392</v>
      </c>
      <c r="EN78" s="8">
        <f t="shared" si="57"/>
        <v>70.227677814319151</v>
      </c>
      <c r="EO78" s="8">
        <f t="shared" si="57"/>
        <v>70.066710276166262</v>
      </c>
      <c r="EP78" s="8">
        <f t="shared" si="57"/>
        <v>69.905012125966735</v>
      </c>
      <c r="EQ78" s="8">
        <f t="shared" si="57"/>
        <v>69.742544463162915</v>
      </c>
      <c r="ER78" s="8">
        <f t="shared" si="57"/>
        <v>69.57926706143509</v>
      </c>
      <c r="ES78" s="8">
        <f t="shared" si="57"/>
        <v>69.415138276278341</v>
      </c>
      <c r="ET78" s="8">
        <f t="shared" si="57"/>
        <v>69.250114945748294</v>
      </c>
      <c r="EU78" s="8">
        <f t="shared" si="61"/>
        <v>69.084152283700249</v>
      </c>
      <c r="EV78" s="8">
        <f t="shared" si="61"/>
        <v>68.917203764770377</v>
      </c>
      <c r="EW78" s="8">
        <f t="shared" si="61"/>
        <v>68.749221000259965</v>
      </c>
      <c r="EX78" s="8">
        <f t="shared" si="61"/>
        <v>68.580153603985679</v>
      </c>
      <c r="EY78" s="8">
        <f t="shared" si="61"/>
        <v>68.40994904704587</v>
      </c>
      <c r="EZ78" s="8">
        <f t="shared" si="61"/>
        <v>68.238552500324957</v>
      </c>
      <c r="FA78" s="8">
        <f t="shared" si="61"/>
        <v>68.065906663410772</v>
      </c>
      <c r="FB78" s="8">
        <f t="shared" si="61"/>
        <v>67.89195157843173</v>
      </c>
      <c r="FC78" s="8">
        <f t="shared" si="61"/>
        <v>67.716624427126902</v>
      </c>
      <c r="FD78" s="8">
        <f t="shared" si="69"/>
        <v>67.539859309239247</v>
      </c>
      <c r="FE78" s="8">
        <f t="shared" si="69"/>
        <v>67.361587000064887</v>
      </c>
      <c r="FF78" s="8">
        <f t="shared" si="69"/>
        <v>67.1817346846926</v>
      </c>
      <c r="FG78" s="8">
        <f t="shared" si="69"/>
        <v>67.000225666121722</v>
      </c>
      <c r="FH78" s="8">
        <f t="shared" si="69"/>
        <v>66.816979044042654</v>
      </c>
      <c r="FI78" s="8">
        <f t="shared" si="69"/>
        <v>66.631909360592644</v>
      </c>
      <c r="FJ78" s="8">
        <f t="shared" si="69"/>
        <v>66.444926208846852</v>
      </c>
      <c r="FK78" s="8">
        <f t="shared" si="69"/>
        <v>66.25593379915442</v>
      </c>
      <c r="FL78" s="8">
        <f t="shared" si="69"/>
        <v>66.064830477662326</v>
      </c>
      <c r="FM78" s="8">
        <f t="shared" si="69"/>
        <v>65.871508190461057</v>
      </c>
      <c r="FN78" s="8">
        <f t="shared" si="69"/>
        <v>65.675851885706408</v>
      </c>
      <c r="FO78" s="8">
        <f t="shared" si="69"/>
        <v>65.477738844782934</v>
      </c>
      <c r="FP78" s="8">
        <f t="shared" si="69"/>
        <v>65.277037932029899</v>
      </c>
      <c r="FQ78" s="8">
        <f t="shared" si="69"/>
        <v>65.073608750692571</v>
      </c>
      <c r="FR78" s="8">
        <f t="shared" si="69"/>
        <v>64.86730069051481</v>
      </c>
      <c r="FS78" s="8">
        <f t="shared" si="69"/>
        <v>64.657951849660108</v>
      </c>
      <c r="FT78" s="8">
        <f t="shared" si="68"/>
        <v>64.445387810317627</v>
      </c>
      <c r="FU78" s="8">
        <f t="shared" si="68"/>
        <v>64.229420243262766</v>
      </c>
      <c r="FV78" s="8">
        <f t="shared" si="68"/>
        <v>64.009845311599008</v>
      </c>
      <c r="FW78" s="8">
        <f t="shared" si="68"/>
        <v>63.786441837650131</v>
      </c>
      <c r="FX78" s="8">
        <f t="shared" si="68"/>
        <v>63.558969189157217</v>
      </c>
      <c r="FY78" s="8">
        <f t="shared" si="58"/>
        <v>63.327164831113826</v>
      </c>
      <c r="FZ78" s="8">
        <f t="shared" si="58"/>
        <v>63.090741477142991</v>
      </c>
      <c r="GA78" s="8">
        <f t="shared" si="58"/>
        <v>62.849383758473266</v>
      </c>
      <c r="GB78" s="8">
        <f t="shared" si="58"/>
        <v>62.602744308209722</v>
      </c>
      <c r="GC78" s="8">
        <f t="shared" si="58"/>
        <v>62.350439132214376</v>
      </c>
      <c r="GD78" s="8">
        <f t="shared" si="77"/>
        <v>62.09204210342201</v>
      </c>
      <c r="GE78" s="8">
        <f t="shared" si="77"/>
        <v>61.827078370898057</v>
      </c>
      <c r="GF78" s="8">
        <f t="shared" si="77"/>
        <v>61.55501641424614</v>
      </c>
      <c r="GG78" s="8">
        <f t="shared" si="77"/>
        <v>61.275258392130006</v>
      </c>
      <c r="GH78" s="8">
        <f t="shared" si="77"/>
        <v>60.987128321996437</v>
      </c>
      <c r="GI78" s="8">
        <f t="shared" si="77"/>
        <v>60.689857473704009</v>
      </c>
      <c r="GJ78" s="8">
        <f t="shared" si="77"/>
        <v>60.382566143316907</v>
      </c>
      <c r="GK78" s="8">
        <f t="shared" si="77"/>
        <v>60.06424066514915</v>
      </c>
      <c r="GL78" s="8">
        <f t="shared" si="77"/>
        <v>59.73370407388807</v>
      </c>
      <c r="GM78" s="8">
        <f t="shared" si="77"/>
        <v>59.389578170269886</v>
      </c>
      <c r="GN78" s="8">
        <f t="shared" si="77"/>
        <v>59.030233752273773</v>
      </c>
      <c r="GO78" s="8">
        <f t="shared" si="77"/>
        <v>58.653724245852565</v>
      </c>
      <c r="GP78" s="8">
        <f t="shared" si="77"/>
        <v>58.257695553149588</v>
      </c>
      <c r="GQ78" s="8">
        <f t="shared" si="77"/>
        <v>57.83926100295573</v>
      </c>
      <c r="GR78" s="8">
        <f t="shared" si="77"/>
        <v>57.394823669450226</v>
      </c>
      <c r="GS78" s="10">
        <f t="shared" si="77"/>
        <v>56.91981675471191</v>
      </c>
      <c r="GT78" s="8">
        <f t="shared" si="74"/>
        <v>56.408311586198089</v>
      </c>
      <c r="GU78" s="8">
        <f t="shared" si="42"/>
        <v>55.852402066170121</v>
      </c>
      <c r="GV78" s="8">
        <f t="shared" si="42"/>
        <v>55.241190938187707</v>
      </c>
      <c r="GW78" s="8">
        <f t="shared" si="53"/>
        <v>54.55901843985589</v>
      </c>
      <c r="GX78" s="8">
        <f t="shared" si="53"/>
        <v>53.782123290392157</v>
      </c>
      <c r="GY78" s="8">
        <f t="shared" si="53"/>
        <v>52.871679464526281</v>
      </c>
      <c r="GZ78" s="8">
        <f t="shared" si="53"/>
        <v>51.757050864670248</v>
      </c>
      <c r="HA78" s="8">
        <f t="shared" si="53"/>
        <v>50.285600382923469</v>
      </c>
      <c r="HB78" s="8">
        <f t="shared" si="53"/>
        <v>47.996534143537545</v>
      </c>
    </row>
    <row r="79" spans="11:210">
      <c r="K79" s="14">
        <v>77</v>
      </c>
      <c r="L79" s="8">
        <f t="shared" si="72"/>
        <v>112.70380340778992</v>
      </c>
      <c r="M79" s="8">
        <f t="shared" si="72"/>
        <v>108.77091872581829</v>
      </c>
      <c r="N79" s="8">
        <f t="shared" si="72"/>
        <v>106.35352285820308</v>
      </c>
      <c r="O79" s="8">
        <f t="shared" si="72"/>
        <v>104.57648270015056</v>
      </c>
      <c r="P79" s="8">
        <f t="shared" si="72"/>
        <v>103.15811190134659</v>
      </c>
      <c r="Q79" s="8">
        <f t="shared" si="72"/>
        <v>101.97055670778643</v>
      </c>
      <c r="R79" s="8">
        <f t="shared" si="72"/>
        <v>100.94458597945969</v>
      </c>
      <c r="S79" s="8">
        <f t="shared" si="72"/>
        <v>100.03834962973312</v>
      </c>
      <c r="T79" s="8">
        <f t="shared" si="72"/>
        <v>99.224554977426564</v>
      </c>
      <c r="U79" s="17">
        <f t="shared" si="72"/>
        <v>98.484383459340421</v>
      </c>
      <c r="V79" s="8">
        <f t="shared" si="72"/>
        <v>97.804293218554378</v>
      </c>
      <c r="W79" s="8">
        <f t="shared" si="72"/>
        <v>97.174204109687366</v>
      </c>
      <c r="X79" s="8">
        <f t="shared" si="72"/>
        <v>96.586403631305146</v>
      </c>
      <c r="Y79" s="8">
        <f t="shared" si="72"/>
        <v>96.034854783767727</v>
      </c>
      <c r="Z79" s="8">
        <f t="shared" si="72"/>
        <v>95.514740441721699</v>
      </c>
      <c r="AA79" s="8">
        <f t="shared" si="72"/>
        <v>95.022153261939309</v>
      </c>
      <c r="AB79" s="8">
        <f t="shared" si="70"/>
        <v>94.553878574490085</v>
      </c>
      <c r="AC79" s="8">
        <f t="shared" si="70"/>
        <v>94.107238619514405</v>
      </c>
      <c r="AD79" s="8">
        <f t="shared" si="70"/>
        <v>93.679978395447151</v>
      </c>
      <c r="AE79" s="8">
        <f t="shared" si="70"/>
        <v>93.270180425189608</v>
      </c>
      <c r="AF79" s="8">
        <f t="shared" si="70"/>
        <v>92.876200052664629</v>
      </c>
      <c r="AG79" s="8">
        <f t="shared" si="70"/>
        <v>92.496615594065574</v>
      </c>
      <c r="AH79" s="8">
        <f t="shared" si="70"/>
        <v>92.13018942101445</v>
      </c>
      <c r="AI79" s="8">
        <f t="shared" si="70"/>
        <v>91.775837212458256</v>
      </c>
      <c r="AJ79" s="8">
        <f t="shared" si="70"/>
        <v>91.432603395390615</v>
      </c>
      <c r="AK79" s="8">
        <f t="shared" si="70"/>
        <v>91.09964133357002</v>
      </c>
      <c r="AL79" s="8">
        <f t="shared" si="70"/>
        <v>90.776197200815602</v>
      </c>
      <c r="AM79" s="8">
        <f t="shared" si="70"/>
        <v>90.461596743824401</v>
      </c>
      <c r="AN79" s="8">
        <f t="shared" si="70"/>
        <v>90.155234333013397</v>
      </c>
      <c r="AO79" s="8">
        <f t="shared" si="70"/>
        <v>89.856563841334818</v>
      </c>
      <c r="AP79" s="8">
        <f t="shared" si="70"/>
        <v>89.565090995631905</v>
      </c>
      <c r="AQ79" s="8">
        <f t="shared" si="80"/>
        <v>89.280366923349476</v>
      </c>
      <c r="AR79" s="8">
        <f t="shared" si="80"/>
        <v>89.001982676549176</v>
      </c>
      <c r="AS79" s="8">
        <f t="shared" si="80"/>
        <v>88.729564560302705</v>
      </c>
      <c r="AT79" s="8">
        <f t="shared" si="80"/>
        <v>88.462770127279271</v>
      </c>
      <c r="AU79" s="8">
        <f t="shared" si="80"/>
        <v>88.201284727321266</v>
      </c>
      <c r="AV79" s="8">
        <f t="shared" si="80"/>
        <v>87.94481852191457</v>
      </c>
      <c r="AW79" s="8">
        <f t="shared" si="80"/>
        <v>87.693103890106698</v>
      </c>
      <c r="AX79" s="8">
        <f t="shared" si="80"/>
        <v>87.445893165642076</v>
      </c>
      <c r="AY79" s="8">
        <f t="shared" si="80"/>
        <v>87.202956655646773</v>
      </c>
      <c r="AZ79" s="8">
        <f t="shared" si="80"/>
        <v>86.964080899688881</v>
      </c>
      <c r="BA79" s="8">
        <f t="shared" si="80"/>
        <v>86.729067134912256</v>
      </c>
      <c r="BB79" s="8">
        <f t="shared" si="80"/>
        <v>86.497729938530085</v>
      </c>
      <c r="BC79" s="8">
        <f t="shared" si="80"/>
        <v>86.269896023535324</v>
      </c>
      <c r="BD79" s="8">
        <f t="shared" si="80"/>
        <v>86.045403167241275</v>
      </c>
      <c r="BE79" s="8">
        <f t="shared" si="80"/>
        <v>85.824099255367344</v>
      </c>
      <c r="BF79" s="8">
        <f t="shared" si="80"/>
        <v>85.605841426957724</v>
      </c>
      <c r="BG79" s="8">
        <f t="shared" si="78"/>
        <v>85.390495307564791</v>
      </c>
      <c r="BH79" s="8">
        <f t="shared" si="78"/>
        <v>85.177934319922144</v>
      </c>
      <c r="BI79" s="8">
        <f t="shared" si="78"/>
        <v>84.968039062838443</v>
      </c>
      <c r="BJ79" s="8">
        <f t="shared" si="78"/>
        <v>84.760696750313116</v>
      </c>
      <c r="BK79" s="8">
        <f t="shared" si="78"/>
        <v>84.555800703949402</v>
      </c>
      <c r="BL79" s="8">
        <f t="shared" si="78"/>
        <v>84.353249892652769</v>
      </c>
      <c r="BM79" s="8">
        <f t="shared" si="78"/>
        <v>84.152948514379375</v>
      </c>
      <c r="BN79" s="8">
        <f t="shared" si="78"/>
        <v>83.954805615364123</v>
      </c>
      <c r="BO79" s="8">
        <f t="shared" si="78"/>
        <v>83.758734742826718</v>
      </c>
      <c r="BP79" s="8">
        <f t="shared" si="78"/>
        <v>83.564653627643892</v>
      </c>
      <c r="BQ79" s="8">
        <f t="shared" si="78"/>
        <v>83.37248389389805</v>
      </c>
      <c r="BR79" s="8">
        <f t="shared" si="78"/>
        <v>83.182150792577445</v>
      </c>
      <c r="BS79" s="8">
        <f t="shared" si="78"/>
        <v>82.993582957019356</v>
      </c>
      <c r="BT79" s="8">
        <f t="shared" si="78"/>
        <v>82.806712177962538</v>
      </c>
      <c r="BU79" s="8">
        <f t="shared" si="78"/>
        <v>82.621473196315037</v>
      </c>
      <c r="BV79" s="8">
        <f t="shared" si="75"/>
        <v>82.437803511951884</v>
      </c>
      <c r="BW79" s="8">
        <f t="shared" si="75"/>
        <v>82.255643207041189</v>
      </c>
      <c r="BX79" s="8">
        <f t="shared" si="75"/>
        <v>82.074934782556454</v>
      </c>
      <c r="BY79" s="8">
        <f t="shared" si="75"/>
        <v>81.895623006775367</v>
      </c>
      <c r="BZ79" s="8">
        <f t="shared" si="75"/>
        <v>81.71765477468827</v>
      </c>
      <c r="CA79" s="8">
        <f t="shared" si="75"/>
        <v>81.540978977350363</v>
      </c>
      <c r="CB79" s="8">
        <f t="shared" si="75"/>
        <v>81.365546380307535</v>
      </c>
      <c r="CC79" s="8">
        <f t="shared" si="75"/>
        <v>81.191309510312621</v>
      </c>
      <c r="CD79" s="8">
        <f t="shared" si="75"/>
        <v>81.018222549624326</v>
      </c>
      <c r="CE79" s="8">
        <f t="shared" si="75"/>
        <v>80.846241237249046</v>
      </c>
      <c r="CF79" s="8">
        <f t="shared" si="75"/>
        <v>80.675322776546381</v>
      </c>
      <c r="CG79" s="8">
        <f t="shared" si="75"/>
        <v>80.505425748672252</v>
      </c>
      <c r="CH79" s="8">
        <f t="shared" si="75"/>
        <v>80.336510031382176</v>
      </c>
      <c r="CI79" s="8">
        <f t="shared" si="75"/>
        <v>80.168536722759967</v>
      </c>
      <c r="CJ79" s="8">
        <f t="shared" si="75"/>
        <v>80.00146806947518</v>
      </c>
      <c r="CK79" s="8">
        <f t="shared" si="75"/>
        <v>79.835267399207751</v>
      </c>
      <c r="CL79" s="8">
        <f t="shared" si="81"/>
        <v>79.66989905690869</v>
      </c>
      <c r="CM79" s="8">
        <f t="shared" si="81"/>
        <v>79.505328344593636</v>
      </c>
      <c r="CN79" s="8">
        <f t="shared" si="81"/>
        <v>79.341521464391164</v>
      </c>
      <c r="CO79" s="8">
        <f t="shared" si="81"/>
        <v>79.178445464590197</v>
      </c>
      <c r="CP79" s="8">
        <f t="shared" si="81"/>
        <v>79.016068188450788</v>
      </c>
      <c r="CQ79" s="8">
        <f t="shared" si="81"/>
        <v>78.854358225561754</v>
      </c>
      <c r="CR79" s="8">
        <f t="shared" si="63"/>
        <v>78.693284865543816</v>
      </c>
      <c r="CS79" s="8">
        <f t="shared" si="67"/>
        <v>78.532818053912962</v>
      </c>
      <c r="CT79" s="8">
        <f t="shared" si="67"/>
        <v>78.37292834993157</v>
      </c>
      <c r="CU79" s="8">
        <f t="shared" si="67"/>
        <v>78.213586886286819</v>
      </c>
      <c r="CV79" s="8">
        <f t="shared" si="67"/>
        <v>78.054765330447481</v>
      </c>
      <c r="CW79" s="8">
        <f t="shared" si="67"/>
        <v>77.896435847559232</v>
      </c>
      <c r="CX79" s="8">
        <f t="shared" si="67"/>
        <v>77.738571064748271</v>
      </c>
      <c r="CY79" s="8">
        <f t="shared" si="67"/>
        <v>77.581144036710242</v>
      </c>
      <c r="CZ79" s="8">
        <f t="shared" si="67"/>
        <v>77.424128212469441</v>
      </c>
      <c r="DA79" s="8">
        <f t="shared" si="67"/>
        <v>77.267497403198931</v>
      </c>
      <c r="DB79" s="8">
        <f t="shared" si="67"/>
        <v>77.111225750998386</v>
      </c>
      <c r="DC79" s="8">
        <f t="shared" si="67"/>
        <v>76.955287698531535</v>
      </c>
      <c r="DD79" s="8">
        <f t="shared" si="67"/>
        <v>76.799657959429254</v>
      </c>
      <c r="DE79" s="8">
        <f t="shared" si="67"/>
        <v>76.644311489368647</v>
      </c>
      <c r="DF79" s="8">
        <f t="shared" si="67"/>
        <v>76.489223457741659</v>
      </c>
      <c r="DG79" s="8">
        <f t="shared" si="67"/>
        <v>76.334369219829711</v>
      </c>
      <c r="DH79" s="8">
        <f t="shared" si="67"/>
        <v>76.179724289403339</v>
      </c>
      <c r="DI79" s="8">
        <f t="shared" si="66"/>
        <v>76.025264311667812</v>
      </c>
      <c r="DJ79" s="8">
        <f t="shared" si="66"/>
        <v>75.870965036477145</v>
      </c>
      <c r="DK79" s="8">
        <f t="shared" si="66"/>
        <v>75.716802291740308</v>
      </c>
      <c r="DL79" s="8">
        <f t="shared" si="66"/>
        <v>75.56275195694387</v>
      </c>
      <c r="DM79" s="8">
        <f t="shared" si="66"/>
        <v>75.408789936715934</v>
      </c>
      <c r="DN79" s="8">
        <f t="shared" si="79"/>
        <v>75.254892134355828</v>
      </c>
      <c r="DO79" s="8">
        <f t="shared" si="79"/>
        <v>75.101034425253928</v>
      </c>
      <c r="DP79" s="8">
        <f t="shared" si="79"/>
        <v>74.947192630124519</v>
      </c>
      <c r="DQ79" s="8">
        <f t="shared" si="79"/>
        <v>74.793342487973817</v>
      </c>
      <c r="DR79" s="8">
        <f t="shared" si="79"/>
        <v>74.639459628723216</v>
      </c>
      <c r="DS79" s="8">
        <f t="shared" si="79"/>
        <v>74.485519545405623</v>
      </c>
      <c r="DT79" s="8">
        <f t="shared" si="79"/>
        <v>74.33149756585</v>
      </c>
      <c r="DU79" s="8">
        <f t="shared" si="79"/>
        <v>74.177368823766201</v>
      </c>
      <c r="DV79" s="8">
        <f t="shared" si="79"/>
        <v>74.023108229138217</v>
      </c>
      <c r="DW79" s="8">
        <f t="shared" si="79"/>
        <v>73.868690437829756</v>
      </c>
      <c r="DX79" s="8">
        <f t="shared" si="79"/>
        <v>73.714089820301069</v>
      </c>
      <c r="DY79" s="8">
        <f t="shared" si="79"/>
        <v>73.559280429330428</v>
      </c>
      <c r="DZ79" s="8">
        <f t="shared" si="79"/>
        <v>73.404235966627127</v>
      </c>
      <c r="EA79" s="8">
        <f t="shared" si="79"/>
        <v>73.248929748216113</v>
      </c>
      <c r="EB79" s="8">
        <f t="shared" si="79"/>
        <v>73.093334668465829</v>
      </c>
      <c r="EC79" s="8">
        <f t="shared" si="79"/>
        <v>72.937423162622494</v>
      </c>
      <c r="ED79" s="8">
        <f t="shared" si="76"/>
        <v>72.781167167703686</v>
      </c>
      <c r="EE79" s="8">
        <f t="shared" si="76"/>
        <v>72.624538081593101</v>
      </c>
      <c r="EF79" s="8">
        <f t="shared" si="73"/>
        <v>72.467506720165815</v>
      </c>
      <c r="EG79" s="8">
        <f t="shared" si="71"/>
        <v>72.310043272259847</v>
      </c>
      <c r="EH79" s="8">
        <f t="shared" si="71"/>
        <v>72.152117252293849</v>
      </c>
      <c r="EI79" s="8">
        <f t="shared" si="71"/>
        <v>71.993697450314258</v>
      </c>
      <c r="EJ79" s="8">
        <f t="shared" si="71"/>
        <v>71.83475187923537</v>
      </c>
      <c r="EK79" s="8">
        <f t="shared" si="57"/>
        <v>71.67524771901482</v>
      </c>
      <c r="EL79" s="8">
        <f t="shared" si="57"/>
        <v>71.515151257483026</v>
      </c>
      <c r="EM79" s="8">
        <f t="shared" si="57"/>
        <v>71.354427827518094</v>
      </c>
      <c r="EN79" s="8">
        <f t="shared" si="57"/>
        <v>71.193041740228296</v>
      </c>
      <c r="EO79" s="8">
        <f t="shared" si="57"/>
        <v>71.03095621377021</v>
      </c>
      <c r="EP79" s="8">
        <f t="shared" si="57"/>
        <v>70.868133297393555</v>
      </c>
      <c r="EQ79" s="8">
        <f t="shared" si="57"/>
        <v>70.704533790261081</v>
      </c>
      <c r="ER79" s="8">
        <f t="shared" si="57"/>
        <v>70.540117154544731</v>
      </c>
      <c r="ES79" s="8">
        <f t="shared" si="57"/>
        <v>70.374841422245723</v>
      </c>
      <c r="ET79" s="8">
        <f t="shared" ref="ET79:FI102" si="82">_xlfn.CHISQ.INV(ET$2,$K79)</f>
        <v>70.208663095125971</v>
      </c>
      <c r="EU79" s="8">
        <f t="shared" si="82"/>
        <v>70.041537037069745</v>
      </c>
      <c r="EV79" s="8">
        <f t="shared" si="82"/>
        <v>69.873416358117851</v>
      </c>
      <c r="EW79" s="8">
        <f t="shared" si="82"/>
        <v>69.704252289328267</v>
      </c>
      <c r="EX79" s="8">
        <f t="shared" si="82"/>
        <v>69.533994047518391</v>
      </c>
      <c r="EY79" s="8">
        <f t="shared" si="82"/>
        <v>69.362588688830058</v>
      </c>
      <c r="EZ79" s="8">
        <f t="shared" si="82"/>
        <v>69.189980949929264</v>
      </c>
      <c r="FA79" s="8">
        <f t="shared" si="82"/>
        <v>69.016113075504563</v>
      </c>
      <c r="FB79" s="8">
        <f t="shared" si="82"/>
        <v>68.840924630558078</v>
      </c>
      <c r="FC79" s="8">
        <f t="shared" si="82"/>
        <v>68.664352295788163</v>
      </c>
      <c r="FD79" s="8">
        <f t="shared" si="82"/>
        <v>68.486329644137783</v>
      </c>
      <c r="FE79" s="8">
        <f t="shared" si="82"/>
        <v>68.30678689632289</v>
      </c>
      <c r="FF79" s="8">
        <f t="shared" si="82"/>
        <v>68.125650652854503</v>
      </c>
      <c r="FG79" s="8">
        <f t="shared" si="82"/>
        <v>67.942843599718316</v>
      </c>
      <c r="FH79" s="8">
        <f t="shared" si="82"/>
        <v>67.758284184469119</v>
      </c>
      <c r="FI79" s="8">
        <f t="shared" si="82"/>
        <v>67.571886259021142</v>
      </c>
      <c r="FJ79" s="8">
        <f t="shared" si="69"/>
        <v>67.383558684858329</v>
      </c>
      <c r="FK79" s="8">
        <f t="shared" si="69"/>
        <v>67.193204895732663</v>
      </c>
      <c r="FL79" s="8">
        <f t="shared" si="69"/>
        <v>67.000722412144924</v>
      </c>
      <c r="FM79" s="8">
        <f t="shared" si="69"/>
        <v>66.806002300986265</v>
      </c>
      <c r="FN79" s="8">
        <f t="shared" si="69"/>
        <v>66.608928572629267</v>
      </c>
      <c r="FO79" s="8">
        <f t="shared" si="69"/>
        <v>66.409377506457886</v>
      </c>
      <c r="FP79" s="8">
        <f t="shared" si="69"/>
        <v>66.207216894267518</v>
      </c>
      <c r="FQ79" s="8">
        <f t="shared" si="69"/>
        <v>66.002305189092368</v>
      </c>
      <c r="FR79" s="8">
        <f t="shared" si="69"/>
        <v>65.794490544751113</v>
      </c>
      <c r="FS79" s="8">
        <f t="shared" si="69"/>
        <v>65.583609728649606</v>
      </c>
      <c r="FT79" s="8">
        <f t="shared" si="68"/>
        <v>65.369486887020017</v>
      </c>
      <c r="FU79" s="8">
        <f t="shared" si="68"/>
        <v>65.15193213765329</v>
      </c>
      <c r="FV79" s="8">
        <f t="shared" si="68"/>
        <v>64.930739960095707</v>
      </c>
      <c r="FW79" s="8">
        <f t="shared" si="68"/>
        <v>64.705687346968389</v>
      </c>
      <c r="FX79" s="8">
        <f t="shared" si="68"/>
        <v>64.476531672186169</v>
      </c>
      <c r="FY79" s="8">
        <f t="shared" si="58"/>
        <v>64.243008221946255</v>
      </c>
      <c r="FZ79" s="8">
        <f t="shared" si="58"/>
        <v>64.004827321819107</v>
      </c>
      <c r="GA79" s="8">
        <f t="shared" si="58"/>
        <v>63.761670977290201</v>
      </c>
      <c r="GB79" s="8">
        <f t="shared" si="58"/>
        <v>63.51318892456262</v>
      </c>
      <c r="GC79" s="8">
        <f t="shared" si="58"/>
        <v>63.258993961819073</v>
      </c>
      <c r="GD79" s="8">
        <f t="shared" si="77"/>
        <v>62.998656396352708</v>
      </c>
      <c r="GE79" s="8">
        <f t="shared" si="77"/>
        <v>62.731697397059172</v>
      </c>
      <c r="GF79" s="8">
        <f t="shared" si="77"/>
        <v>62.457580980552038</v>
      </c>
      <c r="GG79" s="8">
        <f t="shared" si="77"/>
        <v>62.175704276604563</v>
      </c>
      <c r="GH79" s="8">
        <f t="shared" si="77"/>
        <v>61.885385605962092</v>
      </c>
      <c r="GI79" s="8">
        <f t="shared" si="77"/>
        <v>61.585849747832057</v>
      </c>
      <c r="GJ79" s="8">
        <f t="shared" si="77"/>
        <v>61.276209556007665</v>
      </c>
      <c r="GK79" s="8">
        <f t="shared" si="77"/>
        <v>60.955442771691423</v>
      </c>
      <c r="GL79" s="8">
        <f t="shared" si="77"/>
        <v>60.622362430887456</v>
      </c>
      <c r="GM79" s="8">
        <f t="shared" si="77"/>
        <v>60.275578600052008</v>
      </c>
      <c r="GN79" s="8">
        <f t="shared" si="77"/>
        <v>59.913448173397164</v>
      </c>
      <c r="GO79" s="8">
        <f t="shared" si="77"/>
        <v>59.534007923725056</v>
      </c>
      <c r="GP79" s="8">
        <f t="shared" si="77"/>
        <v>59.134883561097844</v>
      </c>
      <c r="GQ79" s="8">
        <f t="shared" si="77"/>
        <v>58.713163585368527</v>
      </c>
      <c r="GR79" s="8">
        <f t="shared" si="77"/>
        <v>58.265220040701706</v>
      </c>
      <c r="GS79" s="10">
        <f t="shared" si="77"/>
        <v>57.786446605923103</v>
      </c>
      <c r="GT79" s="8">
        <f t="shared" si="74"/>
        <v>57.270863120145577</v>
      </c>
      <c r="GU79" s="8">
        <f t="shared" si="42"/>
        <v>56.710494561731934</v>
      </c>
      <c r="GV79" s="8">
        <f t="shared" si="42"/>
        <v>56.094348271492969</v>
      </c>
      <c r="GW79" s="8">
        <f t="shared" si="53"/>
        <v>55.406626736671619</v>
      </c>
      <c r="GX79" s="8">
        <f t="shared" si="53"/>
        <v>54.623358521558892</v>
      </c>
      <c r="GY79" s="8">
        <f t="shared" si="53"/>
        <v>53.70537200864748</v>
      </c>
      <c r="GZ79" s="8">
        <f t="shared" si="53"/>
        <v>52.581397462999078</v>
      </c>
      <c r="HA79" s="8">
        <f t="shared" si="53"/>
        <v>51.097414714581397</v>
      </c>
      <c r="HB79" s="8">
        <f t="shared" si="53"/>
        <v>48.788391908227297</v>
      </c>
    </row>
    <row r="80" spans="11:210">
      <c r="K80" s="14">
        <v>78</v>
      </c>
      <c r="L80" s="8">
        <f t="shared" si="72"/>
        <v>113.91087204385181</v>
      </c>
      <c r="M80" s="8">
        <f t="shared" si="72"/>
        <v>109.95806909135278</v>
      </c>
      <c r="N80" s="8">
        <f t="shared" si="72"/>
        <v>107.52817686048407</v>
      </c>
      <c r="O80" s="8">
        <f t="shared" si="72"/>
        <v>105.74182267969603</v>
      </c>
      <c r="P80" s="8">
        <f t="shared" si="72"/>
        <v>104.31593783851923</v>
      </c>
      <c r="Q80" s="8">
        <f t="shared" si="72"/>
        <v>103.12203561866373</v>
      </c>
      <c r="R80" s="8">
        <f t="shared" si="72"/>
        <v>102.09053979575552</v>
      </c>
      <c r="S80" s="8">
        <f t="shared" si="72"/>
        <v>101.17939050463033</v>
      </c>
      <c r="T80" s="8">
        <f t="shared" si="72"/>
        <v>100.36115759693836</v>
      </c>
      <c r="U80" s="17">
        <f t="shared" si="72"/>
        <v>99.616927324283836</v>
      </c>
      <c r="V80" s="8">
        <f t="shared" si="72"/>
        <v>98.933089076419549</v>
      </c>
      <c r="W80" s="8">
        <f t="shared" si="72"/>
        <v>98.299511355850768</v>
      </c>
      <c r="X80" s="8">
        <f t="shared" si="72"/>
        <v>97.708442248488652</v>
      </c>
      <c r="Y80" s="8">
        <f t="shared" si="72"/>
        <v>97.153813815770391</v>
      </c>
      <c r="Z80" s="8">
        <f t="shared" si="72"/>
        <v>96.630784179388414</v>
      </c>
      <c r="AA80" s="8">
        <f t="shared" si="72"/>
        <v>96.135425868130952</v>
      </c>
      <c r="AB80" s="8">
        <f t="shared" si="70"/>
        <v>95.664507613529096</v>
      </c>
      <c r="AC80" s="8">
        <f t="shared" si="70"/>
        <v>95.215337798903946</v>
      </c>
      <c r="AD80" s="8">
        <f t="shared" si="70"/>
        <v>94.785649729093777</v>
      </c>
      <c r="AE80" s="8">
        <f t="shared" si="70"/>
        <v>94.373515963827359</v>
      </c>
      <c r="AF80" s="8">
        <f t="shared" si="70"/>
        <v>93.97728328511549</v>
      </c>
      <c r="AG80" s="8">
        <f t="shared" si="70"/>
        <v>93.595522594456355</v>
      </c>
      <c r="AH80" s="8">
        <f t="shared" si="70"/>
        <v>93.226989797327263</v>
      </c>
      <c r="AI80" s="8">
        <f t="shared" si="70"/>
        <v>92.870594897862034</v>
      </c>
      <c r="AJ80" s="8">
        <f t="shared" si="70"/>
        <v>92.525377313804071</v>
      </c>
      <c r="AK80" s="8">
        <f t="shared" si="70"/>
        <v>92.190485963620489</v>
      </c>
      <c r="AL80" s="8">
        <f t="shared" si="70"/>
        <v>91.865163056972932</v>
      </c>
      <c r="AM80" s="8">
        <f t="shared" si="70"/>
        <v>91.548730789456968</v>
      </c>
      <c r="AN80" s="8">
        <f t="shared" si="70"/>
        <v>91.240580337059171</v>
      </c>
      <c r="AO80" s="8">
        <f t="shared" si="70"/>
        <v>90.940162687941054</v>
      </c>
      <c r="AP80" s="8">
        <f t="shared" si="70"/>
        <v>90.646980954307537</v>
      </c>
      <c r="AQ80" s="8">
        <f t="shared" si="80"/>
        <v>90.36058388576177</v>
      </c>
      <c r="AR80" s="8">
        <f t="shared" si="80"/>
        <v>90.080560364983242</v>
      </c>
      <c r="AS80" s="8">
        <f t="shared" si="80"/>
        <v>89.806534711918999</v>
      </c>
      <c r="AT80" s="8">
        <f t="shared" si="80"/>
        <v>89.538162657597837</v>
      </c>
      <c r="AU80" s="8">
        <f t="shared" si="80"/>
        <v>89.275127875791796</v>
      </c>
      <c r="AV80" s="8">
        <f t="shared" si="80"/>
        <v>89.017138981969907</v>
      </c>
      <c r="AW80" s="8">
        <f t="shared" si="80"/>
        <v>88.763926925720398</v>
      </c>
      <c r="AX80" s="8">
        <f t="shared" si="80"/>
        <v>88.515242716101483</v>
      </c>
      <c r="AY80" s="8">
        <f t="shared" si="80"/>
        <v>88.270855429997781</v>
      </c>
      <c r="AZ80" s="8">
        <f t="shared" si="80"/>
        <v>88.030550462096741</v>
      </c>
      <c r="BA80" s="8">
        <f t="shared" si="80"/>
        <v>87.794127982006131</v>
      </c>
      <c r="BB80" s="8">
        <f t="shared" si="80"/>
        <v>87.561401569650883</v>
      </c>
      <c r="BC80" s="8">
        <f t="shared" si="80"/>
        <v>87.332197004682286</v>
      </c>
      <c r="BD80" s="8">
        <f t="shared" si="80"/>
        <v>87.106351189407036</v>
      </c>
      <c r="BE80" s="8">
        <f t="shared" si="80"/>
        <v>86.883711187862119</v>
      </c>
      <c r="BF80" s="8">
        <f t="shared" si="80"/>
        <v>86.664133366247242</v>
      </c>
      <c r="BG80" s="8">
        <f t="shared" si="78"/>
        <v>86.447482622081495</v>
      </c>
      <c r="BH80" s="8">
        <f t="shared" si="78"/>
        <v>86.233631691253152</v>
      </c>
      <c r="BI80" s="8">
        <f t="shared" si="78"/>
        <v>86.022460523646274</v>
      </c>
      <c r="BJ80" s="8">
        <f t="shared" si="78"/>
        <v>85.81385571930295</v>
      </c>
      <c r="BK80" s="8">
        <f t="shared" si="78"/>
        <v>85.607710018161541</v>
      </c>
      <c r="BL80" s="8">
        <f t="shared" si="78"/>
        <v>85.403921837326834</v>
      </c>
      <c r="BM80" s="8">
        <f t="shared" si="78"/>
        <v>85.202394850610403</v>
      </c>
      <c r="BN80" s="8">
        <f t="shared" si="78"/>
        <v>85.003037605746314</v>
      </c>
      <c r="BO80" s="8">
        <f t="shared" si="78"/>
        <v>84.805763175260196</v>
      </c>
      <c r="BP80" s="8">
        <f t="shared" si="78"/>
        <v>84.610488837461162</v>
      </c>
      <c r="BQ80" s="8">
        <f t="shared" si="78"/>
        <v>84.417135784451077</v>
      </c>
      <c r="BR80" s="8">
        <f t="shared" si="78"/>
        <v>84.225628854411852</v>
      </c>
      <c r="BS80" s="8">
        <f t="shared" si="78"/>
        <v>84.035896285749658</v>
      </c>
      <c r="BT80" s="8">
        <f t="shared" si="78"/>
        <v>83.847869490951453</v>
      </c>
      <c r="BU80" s="8">
        <f t="shared" si="78"/>
        <v>83.661482848249477</v>
      </c>
      <c r="BV80" s="8">
        <f t="shared" si="75"/>
        <v>83.476673509400072</v>
      </c>
      <c r="BW80" s="8">
        <f t="shared" si="75"/>
        <v>83.293381222066856</v>
      </c>
      <c r="BX80" s="8">
        <f t="shared" si="75"/>
        <v>83.111548165459652</v>
      </c>
      <c r="BY80" s="8">
        <f t="shared" si="75"/>
        <v>82.931118798022496</v>
      </c>
      <c r="BZ80" s="8">
        <f t="shared" si="75"/>
        <v>82.752039716088845</v>
      </c>
      <c r="CA80" s="8">
        <f t="shared" si="75"/>
        <v>82.574259522532543</v>
      </c>
      <c r="CB80" s="8">
        <f t="shared" si="75"/>
        <v>82.397728704540256</v>
      </c>
      <c r="CC80" s="8">
        <f t="shared" si="75"/>
        <v>82.222399519717555</v>
      </c>
      <c r="CD80" s="8">
        <f t="shared" si="75"/>
        <v>82.048225889817672</v>
      </c>
      <c r="CE80" s="8">
        <f t="shared" si="75"/>
        <v>81.87516330144949</v>
      </c>
      <c r="CF80" s="8">
        <f t="shared" si="75"/>
        <v>81.703168713182464</v>
      </c>
      <c r="CG80" s="8">
        <f t="shared" si="75"/>
        <v>81.532200468519903</v>
      </c>
      <c r="CH80" s="8">
        <f t="shared" si="75"/>
        <v>81.362218214260324</v>
      </c>
      <c r="CI80" s="8">
        <f t="shared" si="75"/>
        <v>81.193182823809906</v>
      </c>
      <c r="CJ80" s="8">
        <f t="shared" si="75"/>
        <v>81.025056325047458</v>
      </c>
      <c r="CK80" s="8">
        <f t="shared" si="75"/>
        <v>80.857801832378243</v>
      </c>
      <c r="CL80" s="8">
        <f t="shared" si="81"/>
        <v>80.691383482643673</v>
      </c>
      <c r="CM80" s="8">
        <f t="shared" si="81"/>
        <v>80.525766374582403</v>
      </c>
      <c r="CN80" s="8">
        <f t="shared" si="81"/>
        <v>80.360916511562792</v>
      </c>
      <c r="CO80" s="8">
        <f t="shared" si="81"/>
        <v>80.19680074733003</v>
      </c>
      <c r="CP80" s="8">
        <f t="shared" si="81"/>
        <v>80.033386734530907</v>
      </c>
      <c r="CQ80" s="8">
        <f t="shared" si="81"/>
        <v>79.870642875798239</v>
      </c>
      <c r="CR80" s="8">
        <f t="shared" si="63"/>
        <v>79.708538277192972</v>
      </c>
      <c r="CS80" s="8">
        <f t="shared" si="67"/>
        <v>79.547042703817255</v>
      </c>
      <c r="CT80" s="8">
        <f t="shared" si="67"/>
        <v>79.386126537425312</v>
      </c>
      <c r="CU80" s="8">
        <f t="shared" si="67"/>
        <v>79.225760735870722</v>
      </c>
      <c r="CV80" s="8">
        <f t="shared" si="67"/>
        <v>79.065916794240366</v>
      </c>
      <c r="CW80" s="8">
        <f t="shared" si="67"/>
        <v>78.906566707534296</v>
      </c>
      <c r="CX80" s="8">
        <f t="shared" si="67"/>
        <v>78.747682934760832</v>
      </c>
      <c r="CY80" s="8">
        <f t="shared" si="67"/>
        <v>78.589238364322881</v>
      </c>
      <c r="CZ80" s="8">
        <f t="shared" si="67"/>
        <v>78.431206280580113</v>
      </c>
      <c r="DA80" s="8">
        <f t="shared" si="67"/>
        <v>78.273560331476745</v>
      </c>
      <c r="DB80" s="8">
        <f t="shared" si="67"/>
        <v>78.1162744971313</v>
      </c>
      <c r="DC80" s="8">
        <f t="shared" si="67"/>
        <v>77.959323059289574</v>
      </c>
      <c r="DD80" s="8">
        <f t="shared" si="67"/>
        <v>77.802680571546333</v>
      </c>
      <c r="DE80" s="8">
        <f t="shared" si="67"/>
        <v>77.646321830245583</v>
      </c>
      <c r="DF80" s="8">
        <f t="shared" si="67"/>
        <v>77.490221845972286</v>
      </c>
      <c r="DG80" s="8">
        <f t="shared" si="67"/>
        <v>77.334355815551717</v>
      </c>
      <c r="DH80" s="8">
        <f t="shared" ref="DH80:DW102" si="83">_xlfn.CHISQ.INV(DH$2,$K80)</f>
        <v>77.178699094474752</v>
      </c>
      <c r="DI80" s="8">
        <f t="shared" si="83"/>
        <v>77.023227169669624</v>
      </c>
      <c r="DJ80" s="8">
        <f t="shared" si="83"/>
        <v>76.867915632542193</v>
      </c>
      <c r="DK80" s="8">
        <f t="shared" si="83"/>
        <v>76.712740152207729</v>
      </c>
      <c r="DL80" s="8">
        <f t="shared" si="83"/>
        <v>76.557676448838365</v>
      </c>
      <c r="DM80" s="8">
        <f t="shared" si="83"/>
        <v>76.402700267050207</v>
      </c>
      <c r="DN80" s="8">
        <f t="shared" si="83"/>
        <v>76.247787349254253</v>
      </c>
      <c r="DO80" s="8">
        <f t="shared" si="83"/>
        <v>76.092913408894844</v>
      </c>
      <c r="DP80" s="8">
        <f t="shared" si="83"/>
        <v>75.938054103498231</v>
      </c>
      <c r="DQ80" s="8">
        <f t="shared" si="83"/>
        <v>75.783185007452559</v>
      </c>
      <c r="DR80" s="8">
        <f t="shared" si="83"/>
        <v>75.62828158443898</v>
      </c>
      <c r="DS80" s="8">
        <f t="shared" si="83"/>
        <v>75.473319159431028</v>
      </c>
      <c r="DT80" s="8">
        <f t="shared" si="83"/>
        <v>75.318272890176758</v>
      </c>
      <c r="DU80" s="8">
        <f t="shared" si="83"/>
        <v>75.163117738075215</v>
      </c>
      <c r="DV80" s="8">
        <f t="shared" si="83"/>
        <v>75.007828438354508</v>
      </c>
      <c r="DW80" s="8">
        <f t="shared" si="83"/>
        <v>74.852379469454661</v>
      </c>
      <c r="DX80" s="8">
        <f t="shared" si="79"/>
        <v>74.696745021513649</v>
      </c>
      <c r="DY80" s="8">
        <f t="shared" si="79"/>
        <v>74.540898963848775</v>
      </c>
      <c r="DZ80" s="8">
        <f t="shared" si="79"/>
        <v>74.384814811319885</v>
      </c>
      <c r="EA80" s="8">
        <f t="shared" si="79"/>
        <v>74.22846568945296</v>
      </c>
      <c r="EB80" s="8">
        <f t="shared" si="79"/>
        <v>74.071824298195395</v>
      </c>
      <c r="EC80" s="8">
        <f t="shared" si="79"/>
        <v>73.914862874164513</v>
      </c>
      <c r="ED80" s="8">
        <f t="shared" si="76"/>
        <v>73.757553151241225</v>
      </c>
      <c r="EE80" s="8">
        <f t="shared" si="76"/>
        <v>73.599866319349502</v>
      </c>
      <c r="EF80" s="8">
        <f t="shared" si="73"/>
        <v>73.441772981249557</v>
      </c>
      <c r="EG80" s="8">
        <f t="shared" si="71"/>
        <v>73.283243107158953</v>
      </c>
      <c r="EH80" s="8">
        <f t="shared" si="71"/>
        <v>73.124245987000151</v>
      </c>
      <c r="EI80" s="8">
        <f t="shared" si="71"/>
        <v>72.964750180055603</v>
      </c>
      <c r="EJ80" s="8">
        <f t="shared" si="71"/>
        <v>72.804723461792349</v>
      </c>
      <c r="EK80" s="8">
        <f t="shared" si="71"/>
        <v>72.644132767596417</v>
      </c>
      <c r="EL80" s="8">
        <f t="shared" si="71"/>
        <v>72.482944133132946</v>
      </c>
      <c r="EM80" s="8">
        <f t="shared" si="71"/>
        <v>72.321122631021566</v>
      </c>
      <c r="EN80" s="8">
        <f t="shared" si="71"/>
        <v>72.158632303485902</v>
      </c>
      <c r="EO80" s="8">
        <f t="shared" si="71"/>
        <v>71.995436090602482</v>
      </c>
      <c r="EP80" s="8">
        <f t="shared" si="71"/>
        <v>71.831495753736661</v>
      </c>
      <c r="EQ80" s="8">
        <f t="shared" si="71"/>
        <v>71.666771793710083</v>
      </c>
      <c r="ER80" s="8">
        <f t="shared" si="71"/>
        <v>71.50122336319707</v>
      </c>
      <c r="ES80" s="8">
        <f t="shared" si="71"/>
        <v>71.334808172792748</v>
      </c>
      <c r="ET80" s="8">
        <f t="shared" si="71"/>
        <v>71.167482390135334</v>
      </c>
      <c r="EU80" s="8">
        <f t="shared" si="71"/>
        <v>70.999200531395971</v>
      </c>
      <c r="EV80" s="8">
        <f t="shared" si="82"/>
        <v>70.829915344371926</v>
      </c>
      <c r="EW80" s="8">
        <f t="shared" si="82"/>
        <v>70.659577682330266</v>
      </c>
      <c r="EX80" s="8">
        <f t="shared" si="82"/>
        <v>70.488136367649204</v>
      </c>
      <c r="EY80" s="8">
        <f t="shared" si="82"/>
        <v>70.315538044189395</v>
      </c>
      <c r="EZ80" s="8">
        <f t="shared" si="82"/>
        <v>70.141727017197496</v>
      </c>
      <c r="FA80" s="8">
        <f t="shared" si="82"/>
        <v>69.96664507939461</v>
      </c>
      <c r="FB80" s="8">
        <f t="shared" si="82"/>
        <v>69.790231321731156</v>
      </c>
      <c r="FC80" s="8">
        <f t="shared" si="82"/>
        <v>69.612421927092882</v>
      </c>
      <c r="FD80" s="8">
        <f t="shared" si="82"/>
        <v>69.433149945016126</v>
      </c>
      <c r="FE80" s="8">
        <f t="shared" si="82"/>
        <v>69.252345045208429</v>
      </c>
      <c r="FF80" s="8">
        <f t="shared" si="82"/>
        <v>69.069933247367189</v>
      </c>
      <c r="FG80" s="8">
        <f t="shared" si="82"/>
        <v>68.88583662443672</v>
      </c>
      <c r="FH80" s="8">
        <f t="shared" si="82"/>
        <v>68.699972976033763</v>
      </c>
      <c r="FI80" s="8">
        <f t="shared" si="82"/>
        <v>68.512255468291329</v>
      </c>
      <c r="FJ80" s="8">
        <f t="shared" si="69"/>
        <v>68.322592235809267</v>
      </c>
      <c r="FK80" s="8">
        <f t="shared" si="69"/>
        <v>68.130885940737926</v>
      </c>
      <c r="FL80" s="8">
        <f t="shared" si="69"/>
        <v>67.937033283241945</v>
      </c>
      <c r="FM80" s="8">
        <f t="shared" si="69"/>
        <v>67.740924456666278</v>
      </c>
      <c r="FN80" s="8">
        <f t="shared" si="69"/>
        <v>67.542442539628851</v>
      </c>
      <c r="FO80" s="8">
        <f t="shared" si="69"/>
        <v>67.341462815952895</v>
      </c>
      <c r="FP80" s="8">
        <f t="shared" si="69"/>
        <v>67.137852011781661</v>
      </c>
      <c r="FQ80" s="8">
        <f t="shared" si="69"/>
        <v>66.931467437327257</v>
      </c>
      <c r="FR80" s="8">
        <f t="shared" si="69"/>
        <v>66.722156018420861</v>
      </c>
      <c r="FS80" s="8">
        <f t="shared" si="69"/>
        <v>66.509753200255346</v>
      </c>
      <c r="FT80" s="8">
        <f t="shared" si="68"/>
        <v>66.294081702323638</v>
      </c>
      <c r="FU80" s="8">
        <f t="shared" si="68"/>
        <v>66.074950099398535</v>
      </c>
      <c r="FV80" s="8">
        <f t="shared" si="68"/>
        <v>65.852151198270548</v>
      </c>
      <c r="FW80" s="8">
        <f t="shared" si="68"/>
        <v>65.625460173593879</v>
      </c>
      <c r="FX80" s="8">
        <f t="shared" si="68"/>
        <v>65.394632418241926</v>
      </c>
      <c r="FY80" s="8">
        <f t="shared" si="58"/>
        <v>65.159401053582243</v>
      </c>
      <c r="FZ80" s="8">
        <f t="shared" si="58"/>
        <v>64.919474032436142</v>
      </c>
      <c r="GA80" s="8">
        <f t="shared" si="58"/>
        <v>64.674530751367342</v>
      </c>
      <c r="GB80" s="8">
        <f t="shared" si="58"/>
        <v>64.424218068229266</v>
      </c>
      <c r="GC80" s="8">
        <f t="shared" si="58"/>
        <v>64.168145594060931</v>
      </c>
      <c r="GD80" s="8">
        <f t="shared" si="77"/>
        <v>63.905880093333053</v>
      </c>
      <c r="GE80" s="8">
        <f t="shared" si="77"/>
        <v>63.636938780234168</v>
      </c>
      <c r="GF80" s="8">
        <f t="shared" si="77"/>
        <v>63.360781236928375</v>
      </c>
      <c r="GG80" s="8">
        <f t="shared" si="77"/>
        <v>63.076799596444843</v>
      </c>
      <c r="GH80" s="8">
        <f t="shared" si="77"/>
        <v>62.784306519227542</v>
      </c>
      <c r="GI80" s="8">
        <f t="shared" si="77"/>
        <v>62.482520335287482</v>
      </c>
      <c r="GJ80" s="8">
        <f t="shared" si="77"/>
        <v>62.17054650365742</v>
      </c>
      <c r="GK80" s="8">
        <f t="shared" si="77"/>
        <v>61.84735422725872</v>
      </c>
      <c r="GL80" s="8">
        <f t="shared" si="77"/>
        <v>61.511746607178132</v>
      </c>
      <c r="GM80" s="8">
        <f t="shared" si="77"/>
        <v>61.162322050385121</v>
      </c>
      <c r="GN80" s="8">
        <f t="shared" si="77"/>
        <v>60.797423635893942</v>
      </c>
      <c r="GO80" s="8">
        <f t="shared" si="77"/>
        <v>60.415071589372552</v>
      </c>
      <c r="GP80" s="8">
        <f t="shared" si="77"/>
        <v>60.012871557261136</v>
      </c>
      <c r="GQ80" s="8">
        <f t="shared" si="77"/>
        <v>59.587887368317695</v>
      </c>
      <c r="GR80" s="8">
        <f t="shared" si="77"/>
        <v>59.136460233800335</v>
      </c>
      <c r="GS80" s="10">
        <f t="shared" si="77"/>
        <v>58.653944560122532</v>
      </c>
      <c r="GT80" s="8">
        <f t="shared" si="74"/>
        <v>58.134309024519396</v>
      </c>
      <c r="GU80" s="8">
        <f t="shared" si="42"/>
        <v>57.569510118007685</v>
      </c>
      <c r="GV80" s="8">
        <f t="shared" si="42"/>
        <v>56.948460382188124</v>
      </c>
      <c r="GW80" s="8">
        <f t="shared" si="53"/>
        <v>56.255225424181177</v>
      </c>
      <c r="GX80" s="8">
        <f t="shared" si="53"/>
        <v>55.465624978872818</v>
      </c>
      <c r="GY80" s="8">
        <f t="shared" si="53"/>
        <v>54.540144012080773</v>
      </c>
      <c r="GZ80" s="8">
        <f t="shared" si="53"/>
        <v>53.406883130729724</v>
      </c>
      <c r="HA80" s="8">
        <f t="shared" si="53"/>
        <v>51.910447760065836</v>
      </c>
      <c r="HB80" s="8">
        <f t="shared" si="53"/>
        <v>49.581594459623702</v>
      </c>
    </row>
    <row r="81" spans="11:210">
      <c r="K81" s="14">
        <v>79</v>
      </c>
      <c r="L81" s="8">
        <f t="shared" si="72"/>
        <v>115.11661468929169</v>
      </c>
      <c r="M81" s="8">
        <f t="shared" si="72"/>
        <v>111.14401942288374</v>
      </c>
      <c r="N81" s="8">
        <f t="shared" si="72"/>
        <v>108.70171009237524</v>
      </c>
      <c r="O81" s="8">
        <f t="shared" si="72"/>
        <v>106.9061010810227</v>
      </c>
      <c r="P81" s="8">
        <f t="shared" si="72"/>
        <v>105.47275001830305</v>
      </c>
      <c r="Q81" s="8">
        <f t="shared" si="72"/>
        <v>104.27254121131638</v>
      </c>
      <c r="R81" s="8">
        <f t="shared" si="72"/>
        <v>103.23555552894656</v>
      </c>
      <c r="S81" s="8">
        <f t="shared" si="72"/>
        <v>102.31952465252068</v>
      </c>
      <c r="T81" s="8">
        <f t="shared" si="72"/>
        <v>101.49688183548551</v>
      </c>
      <c r="U81" s="17">
        <f t="shared" si="72"/>
        <v>100.74861874635032</v>
      </c>
      <c r="V81" s="8">
        <f t="shared" si="72"/>
        <v>100.06105645670681</v>
      </c>
      <c r="W81" s="8">
        <f t="shared" si="72"/>
        <v>99.424012442148594</v>
      </c>
      <c r="X81" s="8">
        <f t="shared" si="72"/>
        <v>98.829695625645854</v>
      </c>
      <c r="Y81" s="8">
        <f t="shared" si="72"/>
        <v>98.272007325825157</v>
      </c>
      <c r="Z81" s="8">
        <f t="shared" si="72"/>
        <v>97.746081068390467</v>
      </c>
      <c r="AA81" s="8">
        <f t="shared" si="72"/>
        <v>97.247969381831695</v>
      </c>
      <c r="AB81" s="8">
        <f t="shared" si="70"/>
        <v>96.77442450447478</v>
      </c>
      <c r="AC81" s="8">
        <f t="shared" si="70"/>
        <v>96.322741050785012</v>
      </c>
      <c r="AD81" s="8">
        <f t="shared" si="70"/>
        <v>95.890640706258509</v>
      </c>
      <c r="AE81" s="8">
        <f t="shared" si="70"/>
        <v>95.476186130736224</v>
      </c>
      <c r="AF81" s="8">
        <f t="shared" si="70"/>
        <v>95.077715598716054</v>
      </c>
      <c r="AG81" s="8">
        <f t="shared" si="70"/>
        <v>94.693792644123619</v>
      </c>
      <c r="AH81" s="8">
        <f t="shared" si="70"/>
        <v>94.323166747396101</v>
      </c>
      <c r="AI81" s="8">
        <f t="shared" si="70"/>
        <v>93.964742273936906</v>
      </c>
      <c r="AJ81" s="8">
        <f t="shared" si="70"/>
        <v>93.617553664097301</v>
      </c>
      <c r="AK81" s="8">
        <f t="shared" si="70"/>
        <v>93.280745419330671</v>
      </c>
      <c r="AL81" s="8">
        <f t="shared" si="70"/>
        <v>92.953555810363397</v>
      </c>
      <c r="AM81" s="8">
        <f t="shared" si="70"/>
        <v>92.635303504288416</v>
      </c>
      <c r="AN81" s="8">
        <f t="shared" si="70"/>
        <v>92.325376502994715</v>
      </c>
      <c r="AO81" s="8">
        <f t="shared" si="70"/>
        <v>92.023222928218502</v>
      </c>
      <c r="AP81" s="8">
        <f t="shared" si="70"/>
        <v>91.728343294175019</v>
      </c>
      <c r="AQ81" s="8">
        <f t="shared" si="80"/>
        <v>91.440283987769192</v>
      </c>
      <c r="AR81" s="8">
        <f t="shared" si="80"/>
        <v>91.158631736116462</v>
      </c>
      <c r="AS81" s="8">
        <f t="shared" si="80"/>
        <v>90.883008886685886</v>
      </c>
      <c r="AT81" s="8">
        <f t="shared" si="80"/>
        <v>90.613069360472778</v>
      </c>
      <c r="AU81" s="8">
        <f t="shared" si="80"/>
        <v>90.34849516585993</v>
      </c>
      <c r="AV81" s="8">
        <f t="shared" si="80"/>
        <v>90.088993382153276</v>
      </c>
      <c r="AW81" s="8">
        <f t="shared" si="80"/>
        <v>89.834293538593926</v>
      </c>
      <c r="AX81" s="8">
        <f t="shared" si="80"/>
        <v>89.584145327999423</v>
      </c>
      <c r="AY81" s="8">
        <f t="shared" si="80"/>
        <v>89.338316604857411</v>
      </c>
      <c r="AZ81" s="8">
        <f t="shared" si="80"/>
        <v>89.096591626275924</v>
      </c>
      <c r="BA81" s="8">
        <f t="shared" si="80"/>
        <v>88.858769501135356</v>
      </c>
      <c r="BB81" s="8">
        <f t="shared" si="80"/>
        <v>88.624662818434032</v>
      </c>
      <c r="BC81" s="8">
        <f t="shared" si="80"/>
        <v>88.394096430436022</v>
      </c>
      <c r="BD81" s="8">
        <f t="shared" si="80"/>
        <v>88.166906370024321</v>
      </c>
      <c r="BE81" s="8">
        <f t="shared" si="80"/>
        <v>87.942938884796902</v>
      </c>
      <c r="BF81" s="8">
        <f t="shared" si="80"/>
        <v>87.722049573041303</v>
      </c>
      <c r="BG81" s="8">
        <f t="shared" si="78"/>
        <v>87.504102608890065</v>
      </c>
      <c r="BH81" s="8">
        <f t="shared" si="78"/>
        <v>87.288970045770668</v>
      </c>
      <c r="BI81" s="8">
        <f t="shared" si="78"/>
        <v>87.076531188785324</v>
      </c>
      <c r="BJ81" s="8">
        <f t="shared" si="78"/>
        <v>86.86667202793889</v>
      </c>
      <c r="BK81" s="8">
        <f t="shared" si="78"/>
        <v>86.659284725218967</v>
      </c>
      <c r="BL81" s="8">
        <f t="shared" si="78"/>
        <v>86.454267149453585</v>
      </c>
      <c r="BM81" s="8">
        <f t="shared" si="78"/>
        <v>86.251522453657344</v>
      </c>
      <c r="BN81" s="8">
        <f t="shared" si="78"/>
        <v>86.05095869024764</v>
      </c>
      <c r="BO81" s="8">
        <f t="shared" si="78"/>
        <v>85.852488460088324</v>
      </c>
      <c r="BP81" s="8">
        <f t="shared" si="78"/>
        <v>85.656028591812202</v>
      </c>
      <c r="BQ81" s="8">
        <f t="shared" si="78"/>
        <v>85.461499848300662</v>
      </c>
      <c r="BR81" s="8">
        <f t="shared" si="78"/>
        <v>85.268826657566962</v>
      </c>
      <c r="BS81" s="8">
        <f t="shared" si="78"/>
        <v>85.077936865610013</v>
      </c>
      <c r="BT81" s="8">
        <f t="shared" si="78"/>
        <v>84.888761509082244</v>
      </c>
      <c r="BU81" s="8">
        <f t="shared" si="78"/>
        <v>84.701234605858161</v>
      </c>
      <c r="BV81" s="8">
        <f t="shared" si="75"/>
        <v>84.515292961800554</v>
      </c>
      <c r="BW81" s="8">
        <f t="shared" si="75"/>
        <v>84.330875992206899</v>
      </c>
      <c r="BX81" s="8">
        <f t="shared" si="75"/>
        <v>84.147925556580319</v>
      </c>
      <c r="BY81" s="8">
        <f t="shared" si="75"/>
        <v>83.96638580551209</v>
      </c>
      <c r="BZ81" s="8">
        <f t="shared" si="75"/>
        <v>83.786203038588411</v>
      </c>
      <c r="CA81" s="8">
        <f t="shared" si="75"/>
        <v>83.607325572344507</v>
      </c>
      <c r="CB81" s="8">
        <f t="shared" si="75"/>
        <v>83.429703617387801</v>
      </c>
      <c r="CC81" s="8">
        <f t="shared" si="75"/>
        <v>83.25328916389789</v>
      </c>
      <c r="CD81" s="8">
        <f t="shared" si="75"/>
        <v>83.078035874788611</v>
      </c>
      <c r="CE81" s="8">
        <f t="shared" si="75"/>
        <v>82.903898985885633</v>
      </c>
      <c r="CF81" s="8">
        <f t="shared" si="75"/>
        <v>82.730835212534075</v>
      </c>
      <c r="CG81" s="8">
        <f t="shared" si="75"/>
        <v>82.55880266210481</v>
      </c>
      <c r="CH81" s="8">
        <f t="shared" si="75"/>
        <v>82.387760751916773</v>
      </c>
      <c r="CI81" s="8">
        <f t="shared" si="75"/>
        <v>82.217670132135837</v>
      </c>
      <c r="CJ81" s="8">
        <f t="shared" si="75"/>
        <v>82.048492613249849</v>
      </c>
      <c r="CK81" s="8">
        <f t="shared" si="75"/>
        <v>81.880191097753865</v>
      </c>
      <c r="CL81" s="8">
        <f t="shared" si="81"/>
        <v>81.71272951571126</v>
      </c>
      <c r="CM81" s="8">
        <f t="shared" si="81"/>
        <v>81.546072763884283</v>
      </c>
      <c r="CN81" s="8">
        <f t="shared" si="81"/>
        <v>81.380186648152929</v>
      </c>
      <c r="CO81" s="8">
        <f t="shared" si="81"/>
        <v>81.21503782896346</v>
      </c>
      <c r="CP81" s="8">
        <f t="shared" si="81"/>
        <v>81.050593769569147</v>
      </c>
      <c r="CQ81" s="8">
        <f t="shared" si="81"/>
        <v>80.886822686843161</v>
      </c>
      <c r="CR81" s="8">
        <f t="shared" si="63"/>
        <v>80.723693504461281</v>
      </c>
      <c r="CS81" s="8">
        <f t="shared" ref="CS81:DH102" si="84">_xlfn.CHISQ.INV(CS$2,$K81)</f>
        <v>80.561175808266384</v>
      </c>
      <c r="CT81" s="8">
        <f t="shared" si="84"/>
        <v>80.399239803640427</v>
      </c>
      <c r="CU81" s="8">
        <f t="shared" si="84"/>
        <v>80.237856274722319</v>
      </c>
      <c r="CV81" s="8">
        <f t="shared" si="84"/>
        <v>80.076996545320128</v>
      </c>
      <c r="CW81" s="8">
        <f t="shared" si="84"/>
        <v>79.916632441377189</v>
      </c>
      <c r="CX81" s="8">
        <f t="shared" si="84"/>
        <v>79.756736254859717</v>
      </c>
      <c r="CY81" s="8">
        <f t="shared" si="84"/>
        <v>79.597280708942151</v>
      </c>
      <c r="CZ81" s="8">
        <f t="shared" si="84"/>
        <v>79.438238924373209</v>
      </c>
      <c r="DA81" s="8">
        <f t="shared" si="84"/>
        <v>79.27958438691283</v>
      </c>
      <c r="DB81" s="8">
        <f t="shared" si="84"/>
        <v>79.121290915734903</v>
      </c>
      <c r="DC81" s="8">
        <f t="shared" si="84"/>
        <v>78.963332632696989</v>
      </c>
      <c r="DD81" s="8">
        <f t="shared" si="84"/>
        <v>78.805683932381811</v>
      </c>
      <c r="DE81" s="8">
        <f t="shared" si="84"/>
        <v>78.64831945281972</v>
      </c>
      <c r="DF81" s="8">
        <f t="shared" si="84"/>
        <v>78.491214046804842</v>
      </c>
      <c r="DG81" s="8">
        <f t="shared" si="84"/>
        <v>78.334342753720094</v>
      </c>
      <c r="DH81" s="8">
        <f t="shared" si="84"/>
        <v>78.177680771789298</v>
      </c>
      <c r="DI81" s="8">
        <f t="shared" si="83"/>
        <v>78.021203430676238</v>
      </c>
      <c r="DJ81" s="8">
        <f t="shared" si="83"/>
        <v>77.864886164352171</v>
      </c>
      <c r="DK81" s="8">
        <f t="shared" si="83"/>
        <v>77.708704484154481</v>
      </c>
      <c r="DL81" s="8">
        <f t="shared" si="83"/>
        <v>77.552633951959891</v>
      </c>
      <c r="DM81" s="8">
        <f t="shared" si="83"/>
        <v>77.396650153395882</v>
      </c>
      <c r="DN81" s="8">
        <f t="shared" si="83"/>
        <v>77.240728671014068</v>
      </c>
      <c r="DO81" s="8">
        <f t="shared" si="83"/>
        <v>77.084845057348403</v>
      </c>
      <c r="DP81" s="8">
        <f t="shared" si="83"/>
        <v>76.928974807780591</v>
      </c>
      <c r="DQ81" s="8">
        <f t="shared" si="83"/>
        <v>76.773093333133261</v>
      </c>
      <c r="DR81" s="8">
        <f t="shared" si="83"/>
        <v>76.617175931910168</v>
      </c>
      <c r="DS81" s="8">
        <f t="shared" si="83"/>
        <v>76.4611977620998</v>
      </c>
      <c r="DT81" s="8">
        <f t="shared" si="83"/>
        <v>76.305133812456546</v>
      </c>
      <c r="DU81" s="8">
        <f t="shared" si="83"/>
        <v>76.148958873169946</v>
      </c>
      <c r="DV81" s="8">
        <f t="shared" si="83"/>
        <v>75.992647505829055</v>
      </c>
      <c r="DW81" s="8">
        <f t="shared" si="83"/>
        <v>75.836174012584038</v>
      </c>
      <c r="DX81" s="8">
        <f t="shared" si="79"/>
        <v>75.679512404402772</v>
      </c>
      <c r="DY81" s="8">
        <f t="shared" si="79"/>
        <v>75.522636368313727</v>
      </c>
      <c r="DZ81" s="8">
        <f t="shared" si="79"/>
        <v>75.365519233520843</v>
      </c>
      <c r="EA81" s="8">
        <f t="shared" si="79"/>
        <v>75.208133936268013</v>
      </c>
      <c r="EB81" s="8">
        <f t="shared" si="79"/>
        <v>75.050452983323282</v>
      </c>
      <c r="EC81" s="8">
        <f t="shared" si="79"/>
        <v>74.892448413943498</v>
      </c>
      <c r="ED81" s="8">
        <f t="shared" si="76"/>
        <v>74.734091760169946</v>
      </c>
      <c r="EE81" s="8">
        <f t="shared" si="76"/>
        <v>74.575354005294571</v>
      </c>
      <c r="EF81" s="8">
        <f t="shared" si="73"/>
        <v>74.416205540323119</v>
      </c>
      <c r="EG81" s="8">
        <f t="shared" si="71"/>
        <v>74.256616118248147</v>
      </c>
      <c r="EH81" s="8">
        <f t="shared" si="71"/>
        <v>74.096554805928548</v>
      </c>
      <c r="EI81" s="8">
        <f t="shared" si="71"/>
        <v>73.935989933355316</v>
      </c>
      <c r="EJ81" s="8">
        <f t="shared" si="71"/>
        <v>73.774889040063215</v>
      </c>
      <c r="EK81" s="8">
        <f t="shared" si="71"/>
        <v>73.613218818426759</v>
      </c>
      <c r="EL81" s="8">
        <f t="shared" si="71"/>
        <v>73.45094505355425</v>
      </c>
      <c r="EM81" s="8">
        <f t="shared" si="71"/>
        <v>73.288032559466615</v>
      </c>
      <c r="EN81" s="8">
        <f t="shared" si="71"/>
        <v>73.124445111217341</v>
      </c>
      <c r="EO81" s="8">
        <f t="shared" si="71"/>
        <v>72.960145372575838</v>
      </c>
      <c r="EP81" s="8">
        <f t="shared" si="71"/>
        <v>72.795094818858189</v>
      </c>
      <c r="EQ81" s="8">
        <f t="shared" si="71"/>
        <v>72.629253654446458</v>
      </c>
      <c r="ER81" s="8">
        <f t="shared" si="71"/>
        <v>72.462580724489683</v>
      </c>
      <c r="ES81" s="8">
        <f t="shared" si="71"/>
        <v>72.295033420224755</v>
      </c>
      <c r="ET81" s="8">
        <f t="shared" si="71"/>
        <v>72.126567577294765</v>
      </c>
      <c r="EU81" s="8">
        <f t="shared" si="71"/>
        <v>71.957137366372521</v>
      </c>
      <c r="EV81" s="8">
        <f t="shared" si="82"/>
        <v>71.786695175318727</v>
      </c>
      <c r="EW81" s="8">
        <f t="shared" si="82"/>
        <v>71.615191482015163</v>
      </c>
      <c r="EX81" s="8">
        <f t="shared" si="82"/>
        <v>71.442574716911977</v>
      </c>
      <c r="EY81" s="8">
        <f t="shared" si="82"/>
        <v>71.268791114212974</v>
      </c>
      <c r="EZ81" s="8">
        <f t="shared" si="82"/>
        <v>71.093784550491179</v>
      </c>
      <c r="FA81" s="8">
        <f t="shared" si="82"/>
        <v>70.917496369376224</v>
      </c>
      <c r="FB81" s="8">
        <f t="shared" si="82"/>
        <v>70.739865190782709</v>
      </c>
      <c r="FC81" s="8">
        <f t="shared" si="82"/>
        <v>70.560826702950337</v>
      </c>
      <c r="FD81" s="8">
        <f t="shared" si="82"/>
        <v>70.380313435337584</v>
      </c>
      <c r="FE81" s="8">
        <f t="shared" si="82"/>
        <v>70.198254510147208</v>
      </c>
      <c r="FF81" s="8">
        <f t="shared" si="82"/>
        <v>70.014575369955438</v>
      </c>
      <c r="FG81" s="8">
        <f t="shared" si="82"/>
        <v>69.829197478561838</v>
      </c>
      <c r="FH81" s="8">
        <f t="shared" si="82"/>
        <v>69.642037991762692</v>
      </c>
      <c r="FI81" s="8">
        <f t="shared" si="82"/>
        <v>69.453009394267085</v>
      </c>
      <c r="FJ81" s="8">
        <f t="shared" si="69"/>
        <v>69.262019098408175</v>
      </c>
      <c r="FK81" s="8">
        <f t="shared" si="69"/>
        <v>69.06896899963526</v>
      </c>
      <c r="FL81" s="8">
        <f t="shared" si="69"/>
        <v>68.873754982985773</v>
      </c>
      <c r="FM81" s="8">
        <f t="shared" si="69"/>
        <v>68.676266373804125</v>
      </c>
      <c r="FN81" s="8">
        <f t="shared" si="69"/>
        <v>68.476385324867465</v>
      </c>
      <c r="FO81" s="8">
        <f t="shared" si="69"/>
        <v>68.273986130755816</v>
      </c>
      <c r="FP81" s="8">
        <f t="shared" si="69"/>
        <v>68.068934458720918</v>
      </c>
      <c r="FQ81" s="8">
        <f t="shared" si="69"/>
        <v>67.861086483401394</v>
      </c>
      <c r="FR81" s="8">
        <f t="shared" si="69"/>
        <v>67.650287910427835</v>
      </c>
      <c r="FS81" s="8">
        <f t="shared" si="69"/>
        <v>67.43637287116249</v>
      </c>
      <c r="FT81" s="8">
        <f t="shared" si="68"/>
        <v>67.219162667401733</v>
      </c>
      <c r="FU81" s="8">
        <f t="shared" si="68"/>
        <v>66.998464340677444</v>
      </c>
      <c r="FV81" s="8">
        <f t="shared" si="68"/>
        <v>66.774069035620741</v>
      </c>
      <c r="FW81" s="8">
        <f t="shared" si="68"/>
        <v>66.545750120432103</v>
      </c>
      <c r="FX81" s="8">
        <f t="shared" si="68"/>
        <v>66.313261019485822</v>
      </c>
      <c r="FY81" s="8">
        <f t="shared" si="58"/>
        <v>66.076332703021748</v>
      </c>
      <c r="FZ81" s="8">
        <f t="shared" si="58"/>
        <v>65.834670766125456</v>
      </c>
      <c r="GA81" s="8">
        <f t="shared" si="58"/>
        <v>65.587952012941543</v>
      </c>
      <c r="GB81" s="8">
        <f t="shared" si="58"/>
        <v>65.335820441174789</v>
      </c>
      <c r="GC81" s="8">
        <f t="shared" si="58"/>
        <v>65.077882494867367</v>
      </c>
      <c r="GD81" s="8">
        <f t="shared" si="77"/>
        <v>64.813701418055032</v>
      </c>
      <c r="GE81" s="8">
        <f t="shared" si="77"/>
        <v>64.542790495200265</v>
      </c>
      <c r="GF81" s="8">
        <f t="shared" si="77"/>
        <v>64.264604902018547</v>
      </c>
      <c r="GG81" s="8">
        <f t="shared" si="77"/>
        <v>63.97853180633399</v>
      </c>
      <c r="GH81" s="8">
        <f t="shared" si="77"/>
        <v>63.68387824400159</v>
      </c>
      <c r="GI81" s="8">
        <f t="shared" si="77"/>
        <v>63.379856136508067</v>
      </c>
      <c r="GJ81" s="8">
        <f t="shared" si="77"/>
        <v>63.065563594739686</v>
      </c>
      <c r="GK81" s="8">
        <f t="shared" si="77"/>
        <v>62.739961337132982</v>
      </c>
      <c r="GL81" s="8">
        <f t="shared" si="77"/>
        <v>62.401842592421254</v>
      </c>
      <c r="GM81" s="8">
        <f t="shared" si="77"/>
        <v>62.049794181471526</v>
      </c>
      <c r="GN81" s="8">
        <f t="shared" si="77"/>
        <v>61.682145455002171</v>
      </c>
      <c r="GO81" s="8">
        <f t="shared" si="77"/>
        <v>61.296900195569314</v>
      </c>
      <c r="GP81" s="8">
        <f t="shared" si="77"/>
        <v>60.891644112035657</v>
      </c>
      <c r="GQ81" s="8">
        <f t="shared" si="77"/>
        <v>60.463416516942672</v>
      </c>
      <c r="GR81" s="8">
        <f t="shared" si="77"/>
        <v>60.008527982051532</v>
      </c>
      <c r="GS81" s="10">
        <f t="shared" si="77"/>
        <v>59.522293887502173</v>
      </c>
      <c r="GT81" s="8">
        <f t="shared" si="74"/>
        <v>58.998632069005438</v>
      </c>
      <c r="GU81" s="8">
        <f t="shared" si="42"/>
        <v>58.429430958620081</v>
      </c>
      <c r="GV81" s="8">
        <f t="shared" si="42"/>
        <v>57.803508891003553</v>
      </c>
      <c r="GW81" s="8">
        <f t="shared" si="53"/>
        <v>57.104795447166225</v>
      </c>
      <c r="GX81" s="8">
        <f t="shared" si="53"/>
        <v>56.308902833439532</v>
      </c>
      <c r="GY81" s="8">
        <f t="shared" si="53"/>
        <v>55.375974734127361</v>
      </c>
      <c r="GZ81" s="8">
        <f t="shared" si="53"/>
        <v>54.233486003543675</v>
      </c>
      <c r="HA81" s="8">
        <f t="shared" si="53"/>
        <v>52.724676159917514</v>
      </c>
      <c r="HB81" s="8">
        <f t="shared" si="53"/>
        <v>50.376116087630045</v>
      </c>
    </row>
    <row r="82" spans="11:210">
      <c r="K82" s="14">
        <v>80</v>
      </c>
      <c r="L82" s="8">
        <f t="shared" si="72"/>
        <v>116.32105650696919</v>
      </c>
      <c r="M82" s="8">
        <f t="shared" si="72"/>
        <v>112.3287925202973</v>
      </c>
      <c r="N82" s="8">
        <f t="shared" si="72"/>
        <v>109.87414386266073</v>
      </c>
      <c r="O82" s="8">
        <f t="shared" si="72"/>
        <v>108.06933809744406</v>
      </c>
      <c r="P82" s="8">
        <f t="shared" si="72"/>
        <v>106.62856773166573</v>
      </c>
      <c r="Q82" s="8">
        <f t="shared" si="72"/>
        <v>105.42209201286875</v>
      </c>
      <c r="R82" s="8">
        <f t="shared" si="72"/>
        <v>104.37965104004432</v>
      </c>
      <c r="S82" s="8">
        <f t="shared" si="72"/>
        <v>103.45876934120375</v>
      </c>
      <c r="T82" s="8">
        <f t="shared" si="72"/>
        <v>102.63174442426167</v>
      </c>
      <c r="U82" s="17">
        <f t="shared" si="72"/>
        <v>101.87947396543588</v>
      </c>
      <c r="V82" s="8">
        <f t="shared" si="72"/>
        <v>101.1882111451531</v>
      </c>
      <c r="W82" s="8">
        <f t="shared" si="72"/>
        <v>100.54772273118905</v>
      </c>
      <c r="X82" s="8">
        <f t="shared" si="72"/>
        <v>99.950178728593997</v>
      </c>
      <c r="Y82" s="8">
        <f t="shared" si="72"/>
        <v>99.389449905609609</v>
      </c>
      <c r="Z82" s="8">
        <f t="shared" si="72"/>
        <v>98.860645345964969</v>
      </c>
      <c r="AA82" s="8">
        <f t="shared" si="72"/>
        <v>98.359797703135513</v>
      </c>
      <c r="AB82" s="8">
        <f t="shared" si="70"/>
        <v>97.883642825593</v>
      </c>
      <c r="AC82" s="8">
        <f t="shared" si="70"/>
        <v>97.42946164525469</v>
      </c>
      <c r="AD82" s="8">
        <f t="shared" si="70"/>
        <v>96.994964301130693</v>
      </c>
      <c r="AE82" s="8">
        <f t="shared" si="70"/>
        <v>96.578203615267014</v>
      </c>
      <c r="AF82" s="8">
        <f t="shared" si="70"/>
        <v>96.177509408022985</v>
      </c>
      <c r="AG82" s="8">
        <f t="shared" si="70"/>
        <v>95.791437891986305</v>
      </c>
      <c r="AH82" s="8">
        <f t="shared" si="70"/>
        <v>95.41873216288387</v>
      </c>
      <c r="AI82" s="8">
        <f t="shared" si="70"/>
        <v>95.058290982791192</v>
      </c>
      <c r="AJ82" s="8">
        <f t="shared" si="70"/>
        <v>94.709143845924871</v>
      </c>
      <c r="AK82" s="8">
        <f t="shared" si="70"/>
        <v>94.370430864468759</v>
      </c>
      <c r="AL82" s="8">
        <f t="shared" si="70"/>
        <v>94.041386394960639</v>
      </c>
      <c r="AM82" s="8">
        <f t="shared" si="70"/>
        <v>93.721325598163048</v>
      </c>
      <c r="AN82" s="8">
        <f t="shared" si="70"/>
        <v>93.409633321816685</v>
      </c>
      <c r="AO82" s="8">
        <f t="shared" si="70"/>
        <v>93.10575483925129</v>
      </c>
      <c r="AP82" s="8">
        <f t="shared" si="70"/>
        <v>92.809188083026683</v>
      </c>
      <c r="AQ82" s="8">
        <f t="shared" si="80"/>
        <v>92.519477092207111</v>
      </c>
      <c r="AR82" s="8">
        <f t="shared" si="80"/>
        <v>92.23620645190131</v>
      </c>
      <c r="AS82" s="8">
        <f t="shared" si="80"/>
        <v>91.958996549508072</v>
      </c>
      <c r="AT82" s="8">
        <f t="shared" si="80"/>
        <v>91.68749950737697</v>
      </c>
      <c r="AU82" s="8">
        <f t="shared" si="80"/>
        <v>91.421395678980858</v>
      </c>
      <c r="AV82" s="8">
        <f t="shared" si="80"/>
        <v>91.160390617130162</v>
      </c>
      <c r="AW82" s="8">
        <f t="shared" si="80"/>
        <v>90.904212439658892</v>
      </c>
      <c r="AX82" s="8">
        <f t="shared" si="80"/>
        <v>90.652609531429846</v>
      </c>
      <c r="AY82" s="8">
        <f t="shared" si="80"/>
        <v>90.405348532229937</v>
      </c>
      <c r="AZ82" s="8">
        <f t="shared" si="80"/>
        <v>90.162212568750846</v>
      </c>
      <c r="BA82" s="8">
        <f t="shared" si="80"/>
        <v>89.922999695825794</v>
      </c>
      <c r="BB82" s="8">
        <f t="shared" si="80"/>
        <v>89.687521517767806</v>
      </c>
      <c r="BC82" s="8">
        <f t="shared" si="80"/>
        <v>89.455601965295514</v>
      </c>
      <c r="BD82" s="8">
        <f t="shared" si="80"/>
        <v>89.227076207345675</v>
      </c>
      <c r="BE82" s="8">
        <f t="shared" si="80"/>
        <v>89.001789680221364</v>
      </c>
      <c r="BF82" s="8">
        <f t="shared" si="80"/>
        <v>88.779597219136946</v>
      </c>
      <c r="BG82" s="8">
        <f t="shared" si="78"/>
        <v>88.56036227939741</v>
      </c>
      <c r="BH82" s="8">
        <f t="shared" si="78"/>
        <v>88.34395623627087</v>
      </c>
      <c r="BI82" s="8">
        <f t="shared" si="78"/>
        <v>88.130257754142164</v>
      </c>
      <c r="BJ82" s="8">
        <f t="shared" si="78"/>
        <v>87.919152216824685</v>
      </c>
      <c r="BK82" s="8">
        <f t="shared" si="78"/>
        <v>87.710531211999296</v>
      </c>
      <c r="BL82" s="8">
        <f t="shared" si="78"/>
        <v>87.504292063674413</v>
      </c>
      <c r="BM82" s="8">
        <f t="shared" si="78"/>
        <v>87.300337407351904</v>
      </c>
      <c r="BN82" s="8">
        <f t="shared" si="78"/>
        <v>87.098574803256327</v>
      </c>
      <c r="BO82" s="8">
        <f t="shared" si="78"/>
        <v>86.898916383564782</v>
      </c>
      <c r="BP82" s="8">
        <f t="shared" si="78"/>
        <v>86.701278530070297</v>
      </c>
      <c r="BQ82" s="8">
        <f t="shared" si="78"/>
        <v>86.505581579141491</v>
      </c>
      <c r="BR82" s="8">
        <f t="shared" si="78"/>
        <v>86.311749551210852</v>
      </c>
      <c r="BS82" s="8">
        <f t="shared" si="78"/>
        <v>86.119709902345917</v>
      </c>
      <c r="BT82" s="8">
        <f t="shared" si="78"/>
        <v>85.929393295736233</v>
      </c>
      <c r="BU82" s="8">
        <f t="shared" si="78"/>
        <v>85.740733391172668</v>
      </c>
      <c r="BV82" s="8">
        <f t="shared" si="75"/>
        <v>85.553666650807457</v>
      </c>
      <c r="BW82" s="8">
        <f t="shared" si="75"/>
        <v>85.368132159669756</v>
      </c>
      <c r="BX82" s="8">
        <f t="shared" si="75"/>
        <v>85.184071459574042</v>
      </c>
      <c r="BY82" s="8">
        <f t="shared" si="75"/>
        <v>85.00142839520224</v>
      </c>
      <c r="BZ82" s="8">
        <f t="shared" si="75"/>
        <v>84.820148971266619</v>
      </c>
      <c r="CA82" s="8">
        <f t="shared" si="75"/>
        <v>84.64018121977162</v>
      </c>
      <c r="CB82" s="8">
        <f t="shared" si="75"/>
        <v>84.461475076491766</v>
      </c>
      <c r="CC82" s="8">
        <f t="shared" si="75"/>
        <v>84.283982265869298</v>
      </c>
      <c r="CD82" s="8">
        <f t="shared" si="75"/>
        <v>84.107656193613167</v>
      </c>
      <c r="CE82" s="8">
        <f t="shared" si="75"/>
        <v>83.932451846349579</v>
      </c>
      <c r="CF82" s="8">
        <f t="shared" si="75"/>
        <v>83.758325697735387</v>
      </c>
      <c r="CG82" s="8">
        <f t="shared" si="75"/>
        <v>83.585235620500399</v>
      </c>
      <c r="CH82" s="8">
        <f t="shared" si="75"/>
        <v>83.413140803933388</v>
      </c>
      <c r="CI82" s="8">
        <f t="shared" si="75"/>
        <v>83.242001676370066</v>
      </c>
      <c r="CJ82" s="8">
        <f t="shared" si="75"/>
        <v>83.071779832280484</v>
      </c>
      <c r="CK82" s="8">
        <f t="shared" si="75"/>
        <v>82.902437963588127</v>
      </c>
      <c r="CL82" s="8">
        <f t="shared" si="81"/>
        <v>82.733939794884634</v>
      </c>
      <c r="CM82" s="8">
        <f t="shared" si="81"/>
        <v>82.566250022231884</v>
      </c>
      <c r="CN82" s="8">
        <f t="shared" si="81"/>
        <v>82.399334255269054</v>
      </c>
      <c r="CO82" s="8">
        <f t="shared" si="81"/>
        <v>82.233158962364868</v>
      </c>
      <c r="CP82" s="8">
        <f t="shared" si="81"/>
        <v>82.067691418575578</v>
      </c>
      <c r="CQ82" s="8">
        <f t="shared" si="81"/>
        <v>81.902899656188424</v>
      </c>
      <c r="CR82" s="8">
        <f t="shared" si="63"/>
        <v>81.738752417646424</v>
      </c>
      <c r="CS82" s="8">
        <f t="shared" si="84"/>
        <v>81.575219110665728</v>
      </c>
      <c r="CT82" s="8">
        <f t="shared" si="84"/>
        <v>81.412269765370567</v>
      </c>
      <c r="CU82" s="8">
        <f t="shared" si="84"/>
        <v>81.249874993282688</v>
      </c>
      <c r="CV82" s="8">
        <f t="shared" si="84"/>
        <v>81.088005948013645</v>
      </c>
      <c r="CW82" s="8">
        <f t="shared" si="84"/>
        <v>80.926634287518212</v>
      </c>
      <c r="CX82" s="8">
        <f t="shared" si="84"/>
        <v>80.76573213777607</v>
      </c>
      <c r="CY82" s="8">
        <f t="shared" si="84"/>
        <v>80.605272057777071</v>
      </c>
      <c r="CZ82" s="8">
        <f t="shared" si="84"/>
        <v>80.445227005692843</v>
      </c>
      <c r="DA82" s="8">
        <f t="shared" si="84"/>
        <v>80.285570306123731</v>
      </c>
      <c r="DB82" s="8">
        <f t="shared" si="84"/>
        <v>80.126275618315887</v>
      </c>
      <c r="DC82" s="8">
        <f t="shared" si="84"/>
        <v>79.967316905248836</v>
      </c>
      <c r="DD82" s="8">
        <f t="shared" si="84"/>
        <v>79.808668403497848</v>
      </c>
      <c r="DE82" s="8">
        <f t="shared" si="84"/>
        <v>79.65030459377985</v>
      </c>
      <c r="DF82" s="8">
        <f t="shared" si="84"/>
        <v>79.492200172094897</v>
      </c>
      <c r="DG82" s="8">
        <f t="shared" si="84"/>
        <v>79.334330021378179</v>
      </c>
      <c r="DH82" s="8">
        <f t="shared" si="84"/>
        <v>79.176669183579918</v>
      </c>
      <c r="DI82" s="8">
        <f t="shared" si="83"/>
        <v>79.019192832092827</v>
      </c>
      <c r="DJ82" s="8">
        <f t="shared" si="83"/>
        <v>78.861876244447956</v>
      </c>
      <c r="DK82" s="8">
        <f t="shared" si="83"/>
        <v>78.70469477520129</v>
      </c>
      <c r="DL82" s="8">
        <f t="shared" si="83"/>
        <v>78.547623828933837</v>
      </c>
      <c r="DM82" s="8">
        <f t="shared" si="83"/>
        <v>78.390638833288563</v>
      </c>
      <c r="DN82" s="8">
        <f t="shared" si="83"/>
        <v>78.23371521196708</v>
      </c>
      <c r="DO82" s="8">
        <f t="shared" si="83"/>
        <v>78.076828357609031</v>
      </c>
      <c r="DP82" s="8">
        <f t="shared" si="83"/>
        <v>77.919953604475253</v>
      </c>
      <c r="DQ82" s="8">
        <f t="shared" si="83"/>
        <v>77.763066200855533</v>
      </c>
      <c r="DR82" s="8">
        <f t="shared" si="83"/>
        <v>77.606141281118894</v>
      </c>
      <c r="DS82" s="8">
        <f t="shared" si="83"/>
        <v>77.449153837322839</v>
      </c>
      <c r="DT82" s="8">
        <f t="shared" si="83"/>
        <v>77.292078690294645</v>
      </c>
      <c r="DU82" s="8">
        <f t="shared" si="83"/>
        <v>77.134890460094908</v>
      </c>
      <c r="DV82" s="8">
        <f t="shared" si="83"/>
        <v>76.977563535769335</v>
      </c>
      <c r="DW82" s="8">
        <f t="shared" si="83"/>
        <v>76.820072044290555</v>
      </c>
      <c r="DX82" s="8">
        <f t="shared" si="79"/>
        <v>76.662389818586689</v>
      </c>
      <c r="DY82" s="8">
        <f t="shared" si="79"/>
        <v>76.504490364547365</v>
      </c>
      <c r="DZ82" s="8">
        <f t="shared" si="79"/>
        <v>76.346346826891661</v>
      </c>
      <c r="EA82" s="8">
        <f t="shared" si="79"/>
        <v>76.187931953775177</v>
      </c>
      <c r="EB82" s="8">
        <f t="shared" si="79"/>
        <v>76.029218060004823</v>
      </c>
      <c r="EC82" s="8">
        <f t="shared" si="79"/>
        <v>75.870176988721397</v>
      </c>
      <c r="ED82" s="8">
        <f t="shared" si="76"/>
        <v>75.710780071399128</v>
      </c>
      <c r="EE82" s="8">
        <f t="shared" si="76"/>
        <v>75.550998086000519</v>
      </c>
      <c r="EF82" s="8">
        <f t="shared" si="73"/>
        <v>75.390801213111558</v>
      </c>
      <c r="EG82" s="8">
        <f t="shared" si="71"/>
        <v>75.230158989868784</v>
      </c>
      <c r="EH82" s="8">
        <f t="shared" si="71"/>
        <v>75.069040261473205</v>
      </c>
      <c r="EI82" s="8">
        <f t="shared" si="71"/>
        <v>74.907413130069017</v>
      </c>
      <c r="EJ82" s="8">
        <f t="shared" si="71"/>
        <v>74.745244900744993</v>
      </c>
      <c r="EK82" s="8">
        <f t="shared" si="71"/>
        <v>74.582502024394913</v>
      </c>
      <c r="EL82" s="8">
        <f t="shared" si="71"/>
        <v>74.419150037148228</v>
      </c>
      <c r="EM82" s="8">
        <f t="shared" si="71"/>
        <v>74.25515349605557</v>
      </c>
      <c r="EN82" s="8">
        <f t="shared" si="71"/>
        <v>74.090475910682514</v>
      </c>
      <c r="EO82" s="8">
        <f t="shared" si="71"/>
        <v>73.925079670230772</v>
      </c>
      <c r="EP82" s="8">
        <f t="shared" si="71"/>
        <v>73.758925965767645</v>
      </c>
      <c r="EQ82" s="8">
        <f t="shared" si="71"/>
        <v>73.591974707101301</v>
      </c>
      <c r="ER82" s="8">
        <f t="shared" si="71"/>
        <v>73.424184433790558</v>
      </c>
      <c r="ES82" s="8">
        <f t="shared" si="71"/>
        <v>73.255512219723315</v>
      </c>
      <c r="ET82" s="8">
        <f t="shared" si="71"/>
        <v>73.085913570636023</v>
      </c>
      <c r="EU82" s="8">
        <f t="shared" si="71"/>
        <v>72.915342313876153</v>
      </c>
      <c r="EV82" s="8">
        <f t="shared" si="82"/>
        <v>72.743750479631373</v>
      </c>
      <c r="EW82" s="8">
        <f t="shared" si="82"/>
        <v>72.571088172758394</v>
      </c>
      <c r="EX82" s="8">
        <f t="shared" si="82"/>
        <v>72.397303434243156</v>
      </c>
      <c r="EY82" s="8">
        <f t="shared" si="82"/>
        <v>72.222342091207565</v>
      </c>
      <c r="EZ82" s="8">
        <f t="shared" si="82"/>
        <v>72.0461475942449</v>
      </c>
      <c r="FA82" s="8">
        <f t="shared" si="82"/>
        <v>71.868660840715123</v>
      </c>
      <c r="FB82" s="8">
        <f t="shared" si="82"/>
        <v>71.689819982456214</v>
      </c>
      <c r="FC82" s="8">
        <f t="shared" si="82"/>
        <v>71.509560216168751</v>
      </c>
      <c r="FD82" s="8">
        <f t="shared" si="82"/>
        <v>71.327813554499457</v>
      </c>
      <c r="FE82" s="8">
        <f t="shared" si="82"/>
        <v>71.144508575583984</v>
      </c>
      <c r="FF82" s="8">
        <f t="shared" si="82"/>
        <v>70.959570148500418</v>
      </c>
      <c r="FG82" s="8">
        <f t="shared" si="82"/>
        <v>70.772919131726894</v>
      </c>
      <c r="FH82" s="8">
        <f t="shared" si="82"/>
        <v>70.584472041279412</v>
      </c>
      <c r="FI82" s="8">
        <f t="shared" si="82"/>
        <v>70.394140684718423</v>
      </c>
      <c r="FJ82" s="8">
        <f t="shared" si="69"/>
        <v>70.201831756641099</v>
      </c>
      <c r="FK82" s="8">
        <f t="shared" si="69"/>
        <v>70.007446390604159</v>
      </c>
      <c r="FL82" s="8">
        <f t="shared" si="69"/>
        <v>69.810879661628874</v>
      </c>
      <c r="FM82" s="8">
        <f t="shared" si="69"/>
        <v>69.612020032500638</v>
      </c>
      <c r="FN82" s="8">
        <f t="shared" si="69"/>
        <v>69.410748735958634</v>
      </c>
      <c r="FO82" s="8">
        <f t="shared" si="69"/>
        <v>69.206939083538501</v>
      </c>
      <c r="FP82" s="8">
        <f t="shared" si="69"/>
        <v>69.000455690234318</v>
      </c>
      <c r="FQ82" s="8">
        <f t="shared" si="69"/>
        <v>68.791153602223758</v>
      </c>
      <c r="FR82" s="8">
        <f t="shared" si="69"/>
        <v>68.578877312577674</v>
      </c>
      <c r="FS82" s="8">
        <f t="shared" si="69"/>
        <v>68.363459647052792</v>
      </c>
      <c r="FT82" s="8">
        <f t="shared" si="68"/>
        <v>68.144720498622135</v>
      </c>
      <c r="FU82" s="8">
        <f t="shared" si="68"/>
        <v>67.922465385170582</v>
      </c>
      <c r="FV82" s="8">
        <f t="shared" si="68"/>
        <v>67.69648379956773</v>
      </c>
      <c r="FW82" s="8">
        <f t="shared" si="68"/>
        <v>67.466547314857763</v>
      </c>
      <c r="FX82" s="8">
        <f t="shared" si="68"/>
        <v>67.232407399223376</v>
      </c>
      <c r="FY82" s="8">
        <f t="shared" si="58"/>
        <v>66.993792885222106</v>
      </c>
      <c r="FZ82" s="8">
        <f t="shared" si="58"/>
        <v>66.750407024936251</v>
      </c>
      <c r="GA82" s="8">
        <f t="shared" si="58"/>
        <v>66.501924046285183</v>
      </c>
      <c r="GB82" s="8">
        <f t="shared" si="58"/>
        <v>66.247985104685625</v>
      </c>
      <c r="GC82" s="8">
        <f t="shared" si="58"/>
        <v>65.988193496953173</v>
      </c>
      <c r="GD82" s="8">
        <f t="shared" si="77"/>
        <v>65.722108968657651</v>
      </c>
      <c r="GE82" s="8">
        <f t="shared" si="77"/>
        <v>65.449240899049897</v>
      </c>
      <c r="GF82" s="8">
        <f t="shared" si="77"/>
        <v>65.169040084874865</v>
      </c>
      <c r="GG82" s="8">
        <f t="shared" si="77"/>
        <v>64.880888759701904</v>
      </c>
      <c r="GH82" s="8">
        <f t="shared" si="77"/>
        <v>64.584088369843258</v>
      </c>
      <c r="GI82" s="8">
        <f t="shared" si="77"/>
        <v>64.277844468175104</v>
      </c>
      <c r="GJ82" s="8">
        <f t="shared" si="77"/>
        <v>63.961247863182422</v>
      </c>
      <c r="GK82" s="8">
        <f t="shared" si="77"/>
        <v>63.633250841611186</v>
      </c>
      <c r="GL82" s="8">
        <f t="shared" si="77"/>
        <v>63.292636821240528</v>
      </c>
      <c r="GM82" s="8">
        <f t="shared" si="77"/>
        <v>62.937981108854046</v>
      </c>
      <c r="GN82" s="8">
        <f t="shared" si="77"/>
        <v>62.567599412160497</v>
      </c>
      <c r="GO82" s="8">
        <f t="shared" si="77"/>
        <v>62.179479172693782</v>
      </c>
      <c r="GP82" s="8">
        <f t="shared" si="77"/>
        <v>61.771186285443605</v>
      </c>
      <c r="GQ82" s="8">
        <f t="shared" si="77"/>
        <v>61.339735698740306</v>
      </c>
      <c r="GR82" s="8">
        <f t="shared" si="77"/>
        <v>60.881407534673009</v>
      </c>
      <c r="GS82" s="10">
        <f t="shared" si="77"/>
        <v>60.391478388689379</v>
      </c>
      <c r="GT82" s="8">
        <f t="shared" si="74"/>
        <v>59.863815569404238</v>
      </c>
      <c r="GU82" s="8">
        <f t="shared" si="42"/>
        <v>59.290239870392355</v>
      </c>
      <c r="GV82" s="8">
        <f t="shared" si="42"/>
        <v>58.659476000708153</v>
      </c>
      <c r="GW82" s="8">
        <f t="shared" si="53"/>
        <v>57.955318353533421</v>
      </c>
      <c r="GX82" s="8">
        <f t="shared" si="53"/>
        <v>57.153172883577788</v>
      </c>
      <c r="GY82" s="8">
        <f t="shared" si="53"/>
        <v>56.212844089621292</v>
      </c>
      <c r="GZ82" s="8">
        <f t="shared" si="53"/>
        <v>55.061184907442858</v>
      </c>
      <c r="HA82" s="8">
        <f t="shared" si="53"/>
        <v>53.540077291078447</v>
      </c>
      <c r="HB82" s="8">
        <f t="shared" si="53"/>
        <v>51.171931890444647</v>
      </c>
    </row>
    <row r="83" spans="11:210">
      <c r="K83" s="14">
        <v>81</v>
      </c>
      <c r="L83" s="8">
        <f t="shared" si="72"/>
        <v>117.52422187358148</v>
      </c>
      <c r="M83" s="8">
        <f t="shared" si="72"/>
        <v>113.51241047036054</v>
      </c>
      <c r="N83" s="8">
        <f t="shared" si="72"/>
        <v>111.04549881321603</v>
      </c>
      <c r="O83" s="8">
        <f t="shared" si="72"/>
        <v>109.23155328998998</v>
      </c>
      <c r="P83" s="8">
        <f t="shared" si="72"/>
        <v>107.78340966533453</v>
      </c>
      <c r="Q83" s="8">
        <f t="shared" si="72"/>
        <v>106.57070596996634</v>
      </c>
      <c r="R83" s="8">
        <f t="shared" si="72"/>
        <v>105.52284363031923</v>
      </c>
      <c r="S83" s="8">
        <f t="shared" si="72"/>
        <v>104.59714129721874</v>
      </c>
      <c r="T83" s="8">
        <f t="shared" si="72"/>
        <v>103.76576156992734</v>
      </c>
      <c r="U83" s="17">
        <f t="shared" si="72"/>
        <v>103.00950871222616</v>
      </c>
      <c r="V83" s="8">
        <f t="shared" si="72"/>
        <v>102.31456843245623</v>
      </c>
      <c r="W83" s="8">
        <f t="shared" si="72"/>
        <v>101.67065710374973</v>
      </c>
      <c r="X83" s="8">
        <f t="shared" si="72"/>
        <v>101.06990605371101</v>
      </c>
      <c r="Y83" s="8">
        <f t="shared" si="72"/>
        <v>100.50615568904988</v>
      </c>
      <c r="Z83" s="8">
        <f t="shared" si="72"/>
        <v>99.974490802673998</v>
      </c>
      <c r="AA83" s="8">
        <f t="shared" si="72"/>
        <v>99.470924296000305</v>
      </c>
      <c r="AB83" s="8">
        <f t="shared" si="70"/>
        <v>98.992175729076735</v>
      </c>
      <c r="AC83" s="8">
        <f t="shared" si="70"/>
        <v>98.535512435975704</v>
      </c>
      <c r="AD83" s="8">
        <f t="shared" si="70"/>
        <v>98.098633080722877</v>
      </c>
      <c r="AE83" s="8">
        <f t="shared" si="70"/>
        <v>97.679580708507032</v>
      </c>
      <c r="AF83" s="8">
        <f t="shared" si="70"/>
        <v>97.276676737930373</v>
      </c>
      <c r="AG83" s="8">
        <f t="shared" si="70"/>
        <v>96.888470105616904</v>
      </c>
      <c r="AH83" s="8">
        <f t="shared" si="70"/>
        <v>96.513697562162378</v>
      </c>
      <c r="AI83" s="8">
        <f t="shared" si="70"/>
        <v>96.151252301057838</v>
      </c>
      <c r="AJ83" s="8">
        <f t="shared" si="70"/>
        <v>95.80015890106057</v>
      </c>
      <c r="AK83" s="8">
        <f t="shared" si="70"/>
        <v>95.459553112312548</v>
      </c>
      <c r="AL83" s="8">
        <f t="shared" si="70"/>
        <v>95.128665401448359</v>
      </c>
      <c r="AM83" s="8">
        <f t="shared" si="70"/>
        <v>94.806807444659526</v>
      </c>
      <c r="AN83" s="8">
        <f t="shared" si="70"/>
        <v>94.493360955115875</v>
      </c>
      <c r="AO83" s="8">
        <f t="shared" si="70"/>
        <v>94.187768375423616</v>
      </c>
      <c r="AP83" s="8">
        <f t="shared" si="70"/>
        <v>93.88952507251706</v>
      </c>
      <c r="AQ83" s="8">
        <f t="shared" si="80"/>
        <v>93.598172752200256</v>
      </c>
      <c r="AR83" s="8">
        <f t="shared" si="80"/>
        <v>93.313293870879704</v>
      </c>
      <c r="AS83" s="8">
        <f t="shared" si="80"/>
        <v>93.034506868060305</v>
      </c>
      <c r="AT83" s="8">
        <f t="shared" si="80"/>
        <v>92.76146207862125</v>
      </c>
      <c r="AU83" s="8">
        <f t="shared" si="80"/>
        <v>92.493838211409241</v>
      </c>
      <c r="AV83" s="8">
        <f t="shared" si="80"/>
        <v>92.231339302226417</v>
      </c>
      <c r="AW83" s="8">
        <f t="shared" si="80"/>
        <v>91.973692066272946</v>
      </c>
      <c r="AX83" s="8">
        <f t="shared" si="80"/>
        <v>91.720643588588075</v>
      </c>
      <c r="AY83" s="8">
        <f t="shared" si="80"/>
        <v>91.471959301810585</v>
      </c>
      <c r="AZ83" s="8">
        <f t="shared" si="80"/>
        <v>91.227421209245264</v>
      </c>
      <c r="BA83" s="8">
        <f t="shared" si="80"/>
        <v>90.98682631823354</v>
      </c>
      <c r="BB83" s="8">
        <f t="shared" si="80"/>
        <v>90.749985254527928</v>
      </c>
      <c r="BC83" s="8">
        <f t="shared" si="80"/>
        <v>90.516721033034386</v>
      </c>
      <c r="BD83" s="8">
        <f t="shared" si="80"/>
        <v>90.2868679641185</v>
      </c>
      <c r="BE83" s="8">
        <f t="shared" si="80"/>
        <v>90.060270677836584</v>
      </c>
      <c r="BF83" s="8">
        <f t="shared" si="80"/>
        <v>89.836783251078401</v>
      </c>
      <c r="BG83" s="8">
        <f t="shared" si="78"/>
        <v>89.616268424795152</v>
      </c>
      <c r="BH83" s="8">
        <f t="shared" si="78"/>
        <v>89.398596900316747</v>
      </c>
      <c r="BI83" s="8">
        <f t="shared" si="78"/>
        <v>89.183646705299083</v>
      </c>
      <c r="BJ83" s="8">
        <f t="shared" si="78"/>
        <v>88.971302621138136</v>
      </c>
      <c r="BK83" s="8">
        <f t="shared" si="78"/>
        <v>88.761455664783782</v>
      </c>
      <c r="BL83" s="8">
        <f t="shared" si="78"/>
        <v>88.554002618817464</v>
      </c>
      <c r="BM83" s="8">
        <f t="shared" si="78"/>
        <v>88.348845604451114</v>
      </c>
      <c r="BN83" s="8">
        <f t="shared" si="78"/>
        <v>88.145891692781973</v>
      </c>
      <c r="BO83" s="8">
        <f t="shared" si="78"/>
        <v>87.945052550219685</v>
      </c>
      <c r="BP83" s="8">
        <f t="shared" si="78"/>
        <v>87.746244114501039</v>
      </c>
      <c r="BQ83" s="8">
        <f t="shared" si="78"/>
        <v>87.549386298139012</v>
      </c>
      <c r="BR83" s="8">
        <f t="shared" si="78"/>
        <v>87.354402716524746</v>
      </c>
      <c r="BS83" s="8">
        <f t="shared" si="78"/>
        <v>87.161220438224049</v>
      </c>
      <c r="BT83" s="8">
        <f t="shared" si="78"/>
        <v>86.969769755290812</v>
      </c>
      <c r="BU83" s="8">
        <f t="shared" si="78"/>
        <v>86.779983971663881</v>
      </c>
      <c r="BV83" s="8">
        <f t="shared" si="75"/>
        <v>86.59179920792711</v>
      </c>
      <c r="BW83" s="8">
        <f t="shared" si="75"/>
        <v>86.405154220899888</v>
      </c>
      <c r="BX83" s="8">
        <f t="shared" si="75"/>
        <v>86.219990236688318</v>
      </c>
      <c r="BY83" s="8">
        <f t="shared" si="75"/>
        <v>86.036250795972023</v>
      </c>
      <c r="BZ83" s="8">
        <f t="shared" si="75"/>
        <v>85.853881610427663</v>
      </c>
      <c r="CA83" s="8">
        <f t="shared" si="75"/>
        <v>85.672830429302934</v>
      </c>
      <c r="CB83" s="8">
        <f t="shared" si="75"/>
        <v>85.493046915253075</v>
      </c>
      <c r="CC83" s="8">
        <f t="shared" si="75"/>
        <v>85.314482528639971</v>
      </c>
      <c r="CD83" s="8">
        <f t="shared" si="75"/>
        <v>85.137090419571649</v>
      </c>
      <c r="CE83" s="8">
        <f t="shared" si="75"/>
        <v>84.960825327028928</v>
      </c>
      <c r="CF83" s="8">
        <f t="shared" si="75"/>
        <v>84.785643484487736</v>
      </c>
      <c r="CG83" s="8">
        <f t="shared" si="75"/>
        <v>84.611502531500292</v>
      </c>
      <c r="CH83" s="8">
        <f t="shared" si="75"/>
        <v>84.438361430747506</v>
      </c>
      <c r="CI83" s="8">
        <f t="shared" si="75"/>
        <v>84.266180390118606</v>
      </c>
      <c r="CJ83" s="8">
        <f t="shared" si="75"/>
        <v>84.094920789413379</v>
      </c>
      <c r="CK83" s="8">
        <f t="shared" si="75"/>
        <v>83.924545111297363</v>
      </c>
      <c r="CL83" s="8">
        <f t="shared" si="81"/>
        <v>83.755016876172192</v>
      </c>
      <c r="CM83" s="8">
        <f t="shared" si="81"/>
        <v>83.58630058065151</v>
      </c>
      <c r="CN83" s="8">
        <f t="shared" si="81"/>
        <v>83.418361639358054</v>
      </c>
      <c r="CO83" s="8">
        <f t="shared" si="81"/>
        <v>83.251166329781313</v>
      </c>
      <c r="CP83" s="8">
        <f t="shared" si="81"/>
        <v>83.084681739954789</v>
      </c>
      <c r="CQ83" s="8">
        <f t="shared" si="81"/>
        <v>82.918875718731471</v>
      </c>
      <c r="CR83" s="8">
        <f t="shared" si="63"/>
        <v>82.753716828452355</v>
      </c>
      <c r="CS83" s="8">
        <f t="shared" si="84"/>
        <v>82.58917429981841</v>
      </c>
      <c r="CT83" s="8">
        <f t="shared" si="84"/>
        <v>82.425217988789584</v>
      </c>
      <c r="CU83" s="8">
        <f t="shared" si="84"/>
        <v>82.261818335347598</v>
      </c>
      <c r="CV83" s="8">
        <f t="shared" si="84"/>
        <v>82.098946323969486</v>
      </c>
      <c r="CW83" s="8">
        <f t="shared" si="84"/>
        <v>81.936573445669652</v>
      </c>
      <c r="CX83" s="8">
        <f t="shared" si="84"/>
        <v>81.774671661476916</v>
      </c>
      <c r="CY83" s="8">
        <f t="shared" si="84"/>
        <v>81.613213367221036</v>
      </c>
      <c r="CZ83" s="8">
        <f t="shared" si="84"/>
        <v>81.45217135951097</v>
      </c>
      <c r="DA83" s="8">
        <f t="shared" si="84"/>
        <v>81.291518802792993</v>
      </c>
      <c r="DB83" s="8">
        <f t="shared" si="84"/>
        <v>81.131229197383419</v>
      </c>
      <c r="DC83" s="8">
        <f t="shared" si="84"/>
        <v>80.971276348374985</v>
      </c>
      <c r="DD83" s="8">
        <f t="shared" si="84"/>
        <v>80.81163433532133</v>
      </c>
      <c r="DE83" s="8">
        <f t="shared" si="84"/>
        <v>80.652277482607417</v>
      </c>
      <c r="DF83" s="8">
        <f t="shared" si="84"/>
        <v>80.493180330417431</v>
      </c>
      <c r="DG83" s="8">
        <f t="shared" si="84"/>
        <v>80.334317606214782</v>
      </c>
      <c r="DH83" s="8">
        <f t="shared" si="84"/>
        <v>80.17566419665097</v>
      </c>
      <c r="DI83" s="8">
        <f t="shared" si="83"/>
        <v>80.017195119822389</v>
      </c>
      <c r="DJ83" s="8">
        <f t="shared" si="83"/>
        <v>79.858885497795711</v>
      </c>
      <c r="DK83" s="8">
        <f t="shared" si="83"/>
        <v>79.700710529323416</v>
      </c>
      <c r="DL83" s="8">
        <f t="shared" si="83"/>
        <v>79.542645462671771</v>
      </c>
      <c r="DM83" s="8">
        <f t="shared" si="83"/>
        <v>79.384665568484451</v>
      </c>
      <c r="DN83" s="8">
        <f t="shared" si="83"/>
        <v>79.22674611260372</v>
      </c>
      <c r="DO83" s="8">
        <f t="shared" si="83"/>
        <v>79.068862328771843</v>
      </c>
      <c r="DP83" s="8">
        <f t="shared" si="83"/>
        <v>78.910989391133455</v>
      </c>
      <c r="DQ83" s="8">
        <f t="shared" si="83"/>
        <v>78.75310238645875</v>
      </c>
      <c r="DR83" s="8">
        <f t="shared" si="83"/>
        <v>78.595176286005284</v>
      </c>
      <c r="DS83" s="8">
        <f t="shared" si="83"/>
        <v>78.437185916933871</v>
      </c>
      <c r="DT83" s="8">
        <f t="shared" si="83"/>
        <v>78.279105933191389</v>
      </c>
      <c r="DU83" s="8">
        <f t="shared" si="83"/>
        <v>78.120910785769723</v>
      </c>
      <c r="DV83" s="8">
        <f t="shared" si="83"/>
        <v>77.962574692246491</v>
      </c>
      <c r="DW83" s="8">
        <f t="shared" si="83"/>
        <v>77.804071605508369</v>
      </c>
      <c r="DX83" s="8">
        <f t="shared" si="79"/>
        <v>77.645375181552978</v>
      </c>
      <c r="DY83" s="8">
        <f t="shared" si="79"/>
        <v>77.486458746259515</v>
      </c>
      <c r="DZ83" s="8">
        <f t="shared" si="79"/>
        <v>77.327295261011443</v>
      </c>
      <c r="EA83" s="8">
        <f t="shared" si="79"/>
        <v>77.167857287047497</v>
      </c>
      <c r="EB83" s="8">
        <f t="shared" si="79"/>
        <v>77.008116948408954</v>
      </c>
      <c r="EC83" s="8">
        <f t="shared" si="79"/>
        <v>76.848045893341805</v>
      </c>
      <c r="ED83" s="8">
        <f t="shared" si="76"/>
        <v>76.687615254001983</v>
      </c>
      <c r="EE83" s="8">
        <f t="shared" si="76"/>
        <v>76.526795604300787</v>
      </c>
      <c r="EF83" s="8">
        <f t="shared" si="73"/>
        <v>76.365556915714293</v>
      </c>
      <c r="EG83" s="8">
        <f t="shared" si="71"/>
        <v>76.203868510866485</v>
      </c>
      <c r="EH83" s="8">
        <f t="shared" si="71"/>
        <v>76.041699014679878</v>
      </c>
      <c r="EI83" s="8">
        <f t="shared" si="71"/>
        <v>75.879016302869587</v>
      </c>
      <c r="EJ83" s="8">
        <f t="shared" si="71"/>
        <v>75.715787447537068</v>
      </c>
      <c r="EK83" s="8">
        <f t="shared" si="71"/>
        <v>75.551978659597424</v>
      </c>
      <c r="EL83" s="8">
        <f t="shared" si="71"/>
        <v>75.3875552277499</v>
      </c>
      <c r="EM83" s="8">
        <f t="shared" si="71"/>
        <v>75.222481453672941</v>
      </c>
      <c r="EN83" s="8">
        <f t="shared" si="71"/>
        <v>75.056720583094986</v>
      </c>
      <c r="EO83" s="8">
        <f t="shared" si="71"/>
        <v>74.890234732357044</v>
      </c>
      <c r="EP83" s="8">
        <f t="shared" si="71"/>
        <v>74.722984810044679</v>
      </c>
      <c r="EQ83" s="8">
        <f t="shared" si="71"/>
        <v>74.554930433222964</v>
      </c>
      <c r="ER83" s="8">
        <f t="shared" si="71"/>
        <v>74.386029837759565</v>
      </c>
      <c r="ES83" s="8">
        <f t="shared" si="71"/>
        <v>74.21623978216526</v>
      </c>
      <c r="ET83" s="8">
        <f t="shared" si="71"/>
        <v>74.045515444319363</v>
      </c>
      <c r="EU83" s="8">
        <f t="shared" si="71"/>
        <v>73.873810310376626</v>
      </c>
      <c r="EV83" s="8">
        <f t="shared" si="82"/>
        <v>73.701076055072988</v>
      </c>
      <c r="EW83" s="8">
        <f t="shared" si="82"/>
        <v>73.527262412556411</v>
      </c>
      <c r="EX83" s="8">
        <f t="shared" si="82"/>
        <v>73.352317036766706</v>
      </c>
      <c r="EY83" s="8">
        <f t="shared" si="82"/>
        <v>73.176185350270771</v>
      </c>
      <c r="EZ83" s="8">
        <f t="shared" si="82"/>
        <v>72.998810380326063</v>
      </c>
      <c r="FA83" s="8">
        <f t="shared" si="82"/>
        <v>72.820132580792134</v>
      </c>
      <c r="FB83" s="8">
        <f t="shared" si="82"/>
        <v>72.640089638334501</v>
      </c>
      <c r="FC83" s="8">
        <f t="shared" si="82"/>
        <v>72.458616261163797</v>
      </c>
      <c r="FD83" s="8">
        <f t="shared" si="82"/>
        <v>72.275643948320351</v>
      </c>
      <c r="FE83" s="8">
        <f t="shared" si="82"/>
        <v>72.091100737246563</v>
      </c>
      <c r="FF83" s="8">
        <f t="shared" si="82"/>
        <v>71.904910927078035</v>
      </c>
      <c r="FG83" s="8">
        <f t="shared" si="82"/>
        <v>71.716994774723759</v>
      </c>
      <c r="FH83" s="8">
        <f t="shared" si="82"/>
        <v>71.527268160384622</v>
      </c>
      <c r="FI83" s="8">
        <f t="shared" si="82"/>
        <v>71.335642218668369</v>
      </c>
      <c r="FJ83" s="8">
        <f t="shared" si="69"/>
        <v>71.142022930882774</v>
      </c>
      <c r="FK83" s="8">
        <f t="shared" si="69"/>
        <v>70.946310673411105</v>
      </c>
      <c r="FL83" s="8">
        <f t="shared" si="69"/>
        <v>70.74839971627479</v>
      </c>
      <c r="FM83" s="8">
        <f t="shared" si="69"/>
        <v>70.548177665040711</v>
      </c>
      <c r="FN83" s="8">
        <f t="shared" si="69"/>
        <v>70.345524838105248</v>
      </c>
      <c r="FO83" s="8">
        <f t="shared" si="69"/>
        <v>70.140313570043645</v>
      </c>
      <c r="FP83" s="8">
        <f t="shared" si="69"/>
        <v>69.932407430103083</v>
      </c>
      <c r="FQ83" s="8">
        <f t="shared" si="69"/>
        <v>69.721660342981068</v>
      </c>
      <c r="FR83" s="8">
        <f t="shared" si="69"/>
        <v>69.507915596687894</v>
      </c>
      <c r="FS83" s="8">
        <f t="shared" si="69"/>
        <v>69.291004719447585</v>
      </c>
      <c r="FT83" s="8">
        <f t="shared" si="68"/>
        <v>69.070746204118649</v>
      </c>
      <c r="FU83" s="8">
        <f t="shared" si="68"/>
        <v>68.846944054355276</v>
      </c>
      <c r="FV83" s="8">
        <f t="shared" si="68"/>
        <v>68.619386121470967</v>
      </c>
      <c r="FW83" s="8">
        <f t="shared" si="68"/>
        <v>68.387842194442001</v>
      </c>
      <c r="FX83" s="8">
        <f t="shared" si="68"/>
        <v>68.152061797339272</v>
      </c>
      <c r="FY83" s="8">
        <f t="shared" si="58"/>
        <v>67.911771638234868</v>
      </c>
      <c r="FZ83" s="8">
        <f t="shared" si="58"/>
        <v>67.666672640667898</v>
      </c>
      <c r="GA83" s="8">
        <f t="shared" si="58"/>
        <v>67.416436472227119</v>
      </c>
      <c r="GB83" s="8">
        <f t="shared" si="58"/>
        <v>67.160701463571911</v>
      </c>
      <c r="GC83" s="8">
        <f t="shared" si="58"/>
        <v>66.899067783696438</v>
      </c>
      <c r="GD83" s="8">
        <f t="shared" si="77"/>
        <v>66.63109170126809</v>
      </c>
      <c r="GE83" s="8">
        <f t="shared" si="77"/>
        <v>66.356278714388239</v>
      </c>
      <c r="GF83" s="8">
        <f t="shared" si="77"/>
        <v>66.074075267802527</v>
      </c>
      <c r="GG83" s="8">
        <f t="shared" si="77"/>
        <v>65.783858691205268</v>
      </c>
      <c r="GH83" s="8">
        <f t="shared" si="77"/>
        <v>65.48492487576641</v>
      </c>
      <c r="GI83" s="8">
        <f t="shared" si="77"/>
        <v>65.176473044930106</v>
      </c>
      <c r="GJ83" s="8">
        <f t="shared" si="77"/>
        <v>64.857586749683193</v>
      </c>
      <c r="GK83" s="8">
        <f t="shared" si="77"/>
        <v>64.527209896903983</v>
      </c>
      <c r="GL83" s="8">
        <f t="shared" si="77"/>
        <v>64.184116153687583</v>
      </c>
      <c r="GM83" s="8">
        <f t="shared" si="77"/>
        <v>63.826869383429695</v>
      </c>
      <c r="GN83" s="8">
        <f t="shared" si="77"/>
        <v>63.453771734549335</v>
      </c>
      <c r="GO83" s="8">
        <f t="shared" si="77"/>
        <v>63.062794407774099</v>
      </c>
      <c r="GP83" s="8">
        <f t="shared" si="77"/>
        <v>62.651483605656452</v>
      </c>
      <c r="GQ83" s="8">
        <f t="shared" si="77"/>
        <v>62.216830061535475</v>
      </c>
      <c r="GR83" s="8">
        <f t="shared" si="77"/>
        <v>61.755083634177609</v>
      </c>
      <c r="GS83" s="10">
        <f t="shared" si="77"/>
        <v>61.261482371500591</v>
      </c>
      <c r="GT83" s="8">
        <f t="shared" si="74"/>
        <v>60.729843363706102</v>
      </c>
      <c r="GU83" s="8">
        <f t="shared" si="42"/>
        <v>60.151920178684996</v>
      </c>
      <c r="GV83" s="8">
        <f t="shared" si="42"/>
        <v>59.51634447063315</v>
      </c>
      <c r="GW83" s="8">
        <f t="shared" si="53"/>
        <v>58.806776267929884</v>
      </c>
      <c r="GX83" s="8">
        <f t="shared" si="53"/>
        <v>57.998416527399293</v>
      </c>
      <c r="GY83" s="8">
        <f t="shared" si="53"/>
        <v>57.050732620295094</v>
      </c>
      <c r="GZ83" s="8">
        <f t="shared" si="53"/>
        <v>55.889959328628933</v>
      </c>
      <c r="HA83" s="8">
        <f t="shared" si="53"/>
        <v>54.356629234811997</v>
      </c>
      <c r="HB83" s="8">
        <f t="shared" si="53"/>
        <v>51.969017739450678</v>
      </c>
    </row>
    <row r="84" spans="11:210">
      <c r="K84" s="14">
        <v>82</v>
      </c>
      <c r="L84" s="8">
        <f t="shared" si="72"/>
        <v>118.72613441363418</v>
      </c>
      <c r="M84" s="8">
        <f t="shared" si="72"/>
        <v>114.69489467756806</v>
      </c>
      <c r="N84" s="8">
        <f t="shared" si="72"/>
        <v>112.21579494787241</v>
      </c>
      <c r="O84" s="8">
        <f t="shared" si="72"/>
        <v>110.39276561478414</v>
      </c>
      <c r="P84" s="8">
        <f t="shared" si="72"/>
        <v>108.93729392796814</v>
      </c>
      <c r="Q84" s="8">
        <f t="shared" si="72"/>
        <v>107.71840047392503</v>
      </c>
      <c r="R84" s="8">
        <f t="shared" si="72"/>
        <v>106.66515006555677</v>
      </c>
      <c r="S84" s="8">
        <f t="shared" si="72"/>
        <v>105.73465672930432</v>
      </c>
      <c r="T84" s="8">
        <f t="shared" si="72"/>
        <v>104.89894897734817</v>
      </c>
      <c r="U84" s="17">
        <f t="shared" si="72"/>
        <v>104.13873823027387</v>
      </c>
      <c r="V84" s="8">
        <f t="shared" si="72"/>
        <v>103.44014313574051</v>
      </c>
      <c r="W84" s="8">
        <f t="shared" si="72"/>
        <v>102.792829979673</v>
      </c>
      <c r="X84" s="8">
        <f t="shared" si="72"/>
        <v>102.18889164829555</v>
      </c>
      <c r="Y84" s="8">
        <f t="shared" si="72"/>
        <v>101.62213837217601</v>
      </c>
      <c r="Z84" s="8">
        <f t="shared" si="72"/>
        <v>101.087630801781</v>
      </c>
      <c r="AA84" s="8">
        <f t="shared" si="72"/>
        <v>100.58136220716872</v>
      </c>
      <c r="AB84" s="8">
        <f t="shared" si="70"/>
        <v>100.10003595953165</v>
      </c>
      <c r="AC84" s="8">
        <f t="shared" si="70"/>
        <v>99.640905878245263</v>
      </c>
      <c r="AD84" s="8">
        <f t="shared" si="70"/>
        <v>99.201659222538893</v>
      </c>
      <c r="AE84" s="8">
        <f t="shared" si="70"/>
        <v>98.780329320562487</v>
      </c>
      <c r="AF84" s="8">
        <f t="shared" si="70"/>
        <v>98.375229240579841</v>
      </c>
      <c r="AG84" s="8">
        <f t="shared" si="70"/>
        <v>97.984900687791452</v>
      </c>
      <c r="AH84" s="8">
        <f t="shared" si="70"/>
        <v>97.608074106513442</v>
      </c>
      <c r="AI84" s="8">
        <f t="shared" si="70"/>
        <v>97.243637155757</v>
      </c>
      <c r="AJ84" s="8">
        <f t="shared" si="70"/>
        <v>96.890609528931179</v>
      </c>
      <c r="AK84" s="8">
        <f t="shared" si="70"/>
        <v>96.548122640862815</v>
      </c>
      <c r="AL84" s="8">
        <f t="shared" si="70"/>
        <v>96.215403092121988</v>
      </c>
      <c r="AM84" s="8">
        <f t="shared" si="70"/>
        <v>95.891759095687988</v>
      </c>
      <c r="AN84" s="8">
        <f t="shared" si="70"/>
        <v>95.576569249376902</v>
      </c>
      <c r="AO84" s="8">
        <f t="shared" si="70"/>
        <v>95.269273182428933</v>
      </c>
      <c r="AP84" s="8">
        <f t="shared" si="70"/>
        <v>94.969363711887453</v>
      </c>
      <c r="AQ84" s="8">
        <f t="shared" si="80"/>
        <v>94.676380224608437</v>
      </c>
      <c r="AR84" s="8">
        <f t="shared" si="80"/>
        <v>94.389903061355554</v>
      </c>
      <c r="AS84" s="8">
        <f t="shared" si="80"/>
        <v>94.109548725691951</v>
      </c>
      <c r="AT84" s="8">
        <f t="shared" si="80"/>
        <v>93.834965775995784</v>
      </c>
      <c r="AU84" s="8">
        <f t="shared" si="80"/>
        <v>93.565831286581954</v>
      </c>
      <c r="AV84" s="8">
        <f t="shared" si="80"/>
        <v>93.301847785556731</v>
      </c>
      <c r="AW84" s="8">
        <f t="shared" si="80"/>
        <v>93.042740594097921</v>
      </c>
      <c r="AX84" s="8">
        <f t="shared" si="80"/>
        <v>92.788255505402702</v>
      </c>
      <c r="AY84" s="8">
        <f t="shared" si="80"/>
        <v>92.538156752374945</v>
      </c>
      <c r="AZ84" s="8">
        <f t="shared" si="80"/>
        <v>92.292225221832481</v>
      </c>
      <c r="BA84" s="8">
        <f t="shared" si="80"/>
        <v>92.050256880059408</v>
      </c>
      <c r="BB84" s="8">
        <f t="shared" si="80"/>
        <v>91.812061380259564</v>
      </c>
      <c r="BC84" s="8">
        <f t="shared" si="80"/>
        <v>91.577460827153274</v>
      </c>
      <c r="BD84" s="8">
        <f t="shared" si="80"/>
        <v>91.346288677810861</v>
      </c>
      <c r="BE84" s="8">
        <f t="shared" si="80"/>
        <v>91.118388760996908</v>
      </c>
      <c r="BF84" s="8">
        <f t="shared" si="80"/>
        <v>90.893614399937562</v>
      </c>
      <c r="BG84" s="8">
        <f t="shared" si="78"/>
        <v>90.671827625621432</v>
      </c>
      <c r="BH84" s="8">
        <f t="shared" si="78"/>
        <v>90.452898469583445</v>
      </c>
      <c r="BI84" s="8">
        <f t="shared" si="78"/>
        <v>90.236704326665503</v>
      </c>
      <c r="BJ84" s="8">
        <f t="shared" si="78"/>
        <v>90.023129379550411</v>
      </c>
      <c r="BK84" s="8">
        <f t="shared" si="78"/>
        <v>89.812064077966909</v>
      </c>
      <c r="BL84" s="8">
        <f t="shared" si="78"/>
        <v>89.603404666399427</v>
      </c>
      <c r="BM84" s="8">
        <f t="shared" si="78"/>
        <v>89.397052754933313</v>
      </c>
      <c r="BN84" s="8">
        <f t="shared" si="78"/>
        <v>89.192914928547353</v>
      </c>
      <c r="BO84" s="8">
        <f t="shared" si="78"/>
        <v>88.990902390749156</v>
      </c>
      <c r="BP84" s="8">
        <f t="shared" si="78"/>
        <v>88.790930637951419</v>
      </c>
      <c r="BQ84" s="8">
        <f t="shared" si="78"/>
        <v>88.592919161419545</v>
      </c>
      <c r="BR84" s="8">
        <f t="shared" si="78"/>
        <v>88.396791173995794</v>
      </c>
      <c r="BS84" s="8">
        <f t="shared" si="78"/>
        <v>88.202473359129044</v>
      </c>
      <c r="BT84" s="8">
        <f t="shared" si="78"/>
        <v>88.009895640021838</v>
      </c>
      <c r="BU84" s="8">
        <f t="shared" si="78"/>
        <v>87.818990966951247</v>
      </c>
      <c r="BV84" s="8">
        <f t="shared" si="75"/>
        <v>87.629695121035439</v>
      </c>
      <c r="BW84" s="8">
        <f t="shared" si="75"/>
        <v>87.44194653290451</v>
      </c>
      <c r="BX84" s="8">
        <f t="shared" si="75"/>
        <v>87.255686114899973</v>
      </c>
      <c r="BY84" s="8">
        <f t="shared" si="75"/>
        <v>87.070857105570838</v>
      </c>
      <c r="BZ84" s="8">
        <f t="shared" si="75"/>
        <v>86.887404925362603</v>
      </c>
      <c r="CA84" s="8">
        <f t="shared" si="75"/>
        <v>86.705277042507376</v>
      </c>
      <c r="CB84" s="8">
        <f t="shared" si="75"/>
        <v>86.524422848223097</v>
      </c>
      <c r="CC84" s="8">
        <f t="shared" si="75"/>
        <v>86.344793540417726</v>
      </c>
      <c r="CD84" s="8">
        <f t="shared" si="75"/>
        <v>86.166342015172617</v>
      </c>
      <c r="CE84" s="8">
        <f t="shared" si="75"/>
        <v>85.989022765348594</v>
      </c>
      <c r="CF84" s="8">
        <f t="shared" si="75"/>
        <v>85.812791785720094</v>
      </c>
      <c r="CG84" s="8">
        <f t="shared" si="75"/>
        <v>85.6376064840982</v>
      </c>
      <c r="CH84" s="8">
        <f t="shared" si="75"/>
        <v>85.463425597951954</v>
      </c>
      <c r="CI84" s="8">
        <f t="shared" si="75"/>
        <v>85.290209116082238</v>
      </c>
      <c r="CJ84" s="8">
        <f t="shared" si="75"/>
        <v>85.117918204941134</v>
      </c>
      <c r="CK84" s="8">
        <f t="shared" si="75"/>
        <v>84.946515139225525</v>
      </c>
      <c r="CL84" s="8">
        <f t="shared" si="81"/>
        <v>84.775963236405232</v>
      </c>
      <c r="CM84" s="8">
        <f t="shared" si="81"/>
        <v>84.606226794874559</v>
      </c>
      <c r="CN84" s="8">
        <f t="shared" si="81"/>
        <v>84.437271035441512</v>
      </c>
      <c r="CO84" s="8">
        <f t="shared" si="81"/>
        <v>84.269062045892554</v>
      </c>
      <c r="CP84" s="8">
        <f t="shared" si="81"/>
        <v>84.101566728390921</v>
      </c>
      <c r="CQ84" s="8">
        <f t="shared" si="81"/>
        <v>83.934752749485767</v>
      </c>
      <c r="CR84" s="8">
        <f t="shared" si="63"/>
        <v>83.768588492526007</v>
      </c>
      <c r="CS84" s="8">
        <f t="shared" si="84"/>
        <v>83.603043012288211</v>
      </c>
      <c r="CT84" s="8">
        <f t="shared" si="84"/>
        <v>83.438085991641472</v>
      </c>
      <c r="CU84" s="8">
        <f t="shared" si="84"/>
        <v>83.273687700084594</v>
      </c>
      <c r="CV84" s="8">
        <f t="shared" si="84"/>
        <v>83.109818954002449</v>
      </c>
      <c r="CW84" s="8">
        <f t="shared" si="84"/>
        <v>82.946451078497887</v>
      </c>
      <c r="CX84" s="8">
        <f t="shared" si="84"/>
        <v>82.783555870665452</v>
      </c>
      <c r="CY84" s="8">
        <f t="shared" si="84"/>
        <v>82.621105564180326</v>
      </c>
      <c r="CZ84" s="8">
        <f t="shared" si="84"/>
        <v>82.459072795084396</v>
      </c>
      <c r="DA84" s="8">
        <f t="shared" si="84"/>
        <v>82.297430568656935</v>
      </c>
      <c r="DB84" s="8">
        <f t="shared" si="84"/>
        <v>82.136152227263736</v>
      </c>
      <c r="DC84" s="8">
        <f t="shared" si="84"/>
        <v>81.975211419083735</v>
      </c>
      <c r="DD84" s="8">
        <f t="shared" si="84"/>
        <v>81.814582067616541</v>
      </c>
      <c r="DE84" s="8">
        <f t="shared" si="84"/>
        <v>81.65423834187844</v>
      </c>
      <c r="DF84" s="8">
        <f t="shared" si="84"/>
        <v>81.494154627197886</v>
      </c>
      <c r="DG84" s="8">
        <f t="shared" si="84"/>
        <v>81.334305496524451</v>
      </c>
      <c r="DH84" s="8">
        <f t="shared" si="84"/>
        <v>81.174665682167699</v>
      </c>
      <c r="DI84" s="8">
        <f t="shared" si="83"/>
        <v>81.015210047884551</v>
      </c>
      <c r="DJ84" s="8">
        <f t="shared" si="83"/>
        <v>80.855913561235042</v>
      </c>
      <c r="DK84" s="8">
        <f t="shared" si="83"/>
        <v>80.696751266127862</v>
      </c>
      <c r="DL84" s="8">
        <f t="shared" si="83"/>
        <v>80.537698255477565</v>
      </c>
      <c r="DM84" s="8">
        <f t="shared" si="83"/>
        <v>80.378729643895483</v>
      </c>
      <c r="DN84" s="8">
        <f t="shared" si="83"/>
        <v>80.219820540336826</v>
      </c>
      <c r="DO84" s="8">
        <f t="shared" si="83"/>
        <v>80.060946020625124</v>
      </c>
      <c r="DP84" s="8">
        <f t="shared" si="83"/>
        <v>79.902081099774804</v>
      </c>
      <c r="DQ84" s="8">
        <f t="shared" si="83"/>
        <v>79.743200704031096</v>
      </c>
      <c r="DR84" s="8">
        <f t="shared" si="83"/>
        <v>79.584279642544374</v>
      </c>
      <c r="DS84" s="8">
        <f t="shared" si="83"/>
        <v>79.425292578594011</v>
      </c>
      <c r="DT84" s="8">
        <f t="shared" si="83"/>
        <v>79.26621400027382</v>
      </c>
      <c r="DU84" s="8">
        <f t="shared" si="83"/>
        <v>79.10701819054772</v>
      </c>
      <c r="DV84" s="8">
        <f t="shared" si="83"/>
        <v>78.947679196580637</v>
      </c>
      <c r="DW84" s="8">
        <f t="shared" si="83"/>
        <v>78.788170798244636</v>
      </c>
      <c r="DX84" s="8">
        <f t="shared" si="79"/>
        <v>78.628466475695703</v>
      </c>
      <c r="DY84" s="8">
        <f t="shared" si="79"/>
        <v>78.46853937591024</v>
      </c>
      <c r="DZ84" s="8">
        <f t="shared" si="79"/>
        <v>78.308362278063996</v>
      </c>
      <c r="EA84" s="8">
        <f t="shared" si="79"/>
        <v>78.147907557628798</v>
      </c>
      <c r="EB84" s="8">
        <f t="shared" si="79"/>
        <v>77.987147149053726</v>
      </c>
      <c r="EC84" s="8">
        <f t="shared" si="79"/>
        <v>77.826052506888601</v>
      </c>
      <c r="ED84" s="8">
        <f t="shared" si="76"/>
        <v>77.664594565196808</v>
      </c>
      <c r="EE84" s="8">
        <f t="shared" si="76"/>
        <v>77.502743695093187</v>
      </c>
      <c r="EF84" s="8">
        <f t="shared" si="73"/>
        <v>77.340469660229545</v>
      </c>
      <c r="EG84" s="8">
        <f t="shared" si="71"/>
        <v>77.177741570036019</v>
      </c>
      <c r="EH84" s="8">
        <f t="shared" si="71"/>
        <v>77.014527830510588</v>
      </c>
      <c r="EI84" s="8">
        <f t="shared" si="71"/>
        <v>76.850796092330938</v>
      </c>
      <c r="EJ84" s="8">
        <f t="shared" si="71"/>
        <v>76.686513196042881</v>
      </c>
      <c r="EK84" s="8">
        <f t="shared" si="71"/>
        <v>76.521645114057407</v>
      </c>
      <c r="EL84" s="8">
        <f t="shared" si="71"/>
        <v>76.356156889163586</v>
      </c>
      <c r="EM84" s="8">
        <f t="shared" si="71"/>
        <v>76.190012569236302</v>
      </c>
      <c r="EN84" s="8">
        <f t="shared" si="71"/>
        <v>76.023175137787305</v>
      </c>
      <c r="EO84" s="8">
        <f t="shared" si="71"/>
        <v>75.855606439972519</v>
      </c>
      <c r="EP84" s="8">
        <f t="shared" si="71"/>
        <v>75.687267103630134</v>
      </c>
      <c r="EQ84" s="8">
        <f t="shared" si="71"/>
        <v>75.518116454879362</v>
      </c>
      <c r="ER84" s="8">
        <f t="shared" si="71"/>
        <v>75.348112427760839</v>
      </c>
      <c r="ES84" s="8">
        <f t="shared" si="71"/>
        <v>75.177211467343753</v>
      </c>
      <c r="ET84" s="8">
        <f t="shared" si="71"/>
        <v>75.005368425662127</v>
      </c>
      <c r="EU84" s="8">
        <f t="shared" si="71"/>
        <v>74.832536449771339</v>
      </c>
      <c r="EV84" s="8">
        <f t="shared" si="82"/>
        <v>74.65866686113614</v>
      </c>
      <c r="EW84" s="8">
        <f t="shared" si="82"/>
        <v>74.48370902546948</v>
      </c>
      <c r="EX84" s="8">
        <f t="shared" si="82"/>
        <v>74.307610212038554</v>
      </c>
      <c r="EY84" s="8">
        <f t="shared" si="82"/>
        <v>74.130315441335838</v>
      </c>
      <c r="EZ84" s="8">
        <f t="shared" si="82"/>
        <v>73.951767319878215</v>
      </c>
      <c r="FA84" s="8">
        <f t="shared" si="82"/>
        <v>73.771905860743274</v>
      </c>
      <c r="FB84" s="8">
        <f t="shared" si="82"/>
        <v>73.59066828827487</v>
      </c>
      <c r="FC84" s="8">
        <f t="shared" si="82"/>
        <v>73.40798882518682</v>
      </c>
      <c r="FD84" s="8">
        <f t="shared" si="82"/>
        <v>73.223798460059626</v>
      </c>
      <c r="FE84" s="8">
        <f t="shared" si="82"/>
        <v>73.038024692954323</v>
      </c>
      <c r="FF84" s="8">
        <f t="shared" si="82"/>
        <v>72.850591256554466</v>
      </c>
      <c r="FG84" s="8">
        <f t="shared" si="82"/>
        <v>72.661417809883289</v>
      </c>
      <c r="FH84" s="8">
        <f t="shared" si="82"/>
        <v>72.470419601219007</v>
      </c>
      <c r="FI84" s="8">
        <f t="shared" si="82"/>
        <v>72.27750709633564</v>
      </c>
      <c r="FJ84" s="8">
        <f t="shared" si="69"/>
        <v>72.082585567616562</v>
      </c>
      <c r="FK84" s="8">
        <f t="shared" si="69"/>
        <v>71.885554638904296</v>
      </c>
      <c r="FL84" s="8">
        <f t="shared" si="69"/>
        <v>71.686307780144674</v>
      </c>
      <c r="FM84" s="8">
        <f t="shared" si="69"/>
        <v>71.484731744928752</v>
      </c>
      <c r="FN84" s="8">
        <f t="shared" si="69"/>
        <v>71.280705942901022</v>
      </c>
      <c r="FO84" s="8">
        <f t="shared" si="69"/>
        <v>71.074101737648689</v>
      </c>
      <c r="FP84" s="8">
        <f t="shared" si="69"/>
        <v>70.864781659063709</v>
      </c>
      <c r="FQ84" s="8">
        <f t="shared" si="69"/>
        <v>70.652598517216305</v>
      </c>
      <c r="FR84" s="8">
        <f t="shared" si="69"/>
        <v>70.437394402418235</v>
      </c>
      <c r="FS84" s="8">
        <f t="shared" si="69"/>
        <v>70.21899955328584</v>
      </c>
      <c r="FT84" s="8">
        <f t="shared" si="68"/>
        <v>69.997231071112694</v>
      </c>
      <c r="FU84" s="8">
        <f t="shared" si="68"/>
        <v>69.771891454566315</v>
      </c>
      <c r="FV84" s="8">
        <f t="shared" si="68"/>
        <v>69.542766923422917</v>
      </c>
      <c r="FW84" s="8">
        <f t="shared" si="68"/>
        <v>69.309625493476716</v>
      </c>
      <c r="FX84" s="8">
        <f t="shared" si="68"/>
        <v>69.072214756545833</v>
      </c>
      <c r="FY84" s="8">
        <f t="shared" si="58"/>
        <v>68.830259309172632</v>
      </c>
      <c r="FZ84" s="8">
        <f t="shared" si="58"/>
        <v>68.583457760549067</v>
      </c>
      <c r="GA84" s="8">
        <f t="shared" si="58"/>
        <v>68.331479233537806</v>
      </c>
      <c r="GB84" s="8">
        <f t="shared" si="58"/>
        <v>68.073959251251637</v>
      </c>
      <c r="GC84" s="8">
        <f t="shared" si="58"/>
        <v>67.810494873914465</v>
      </c>
      <c r="GD84" s="8">
        <f t="shared" si="77"/>
        <v>67.540638914461582</v>
      </c>
      <c r="GE84" s="8">
        <f t="shared" si="77"/>
        <v>67.263893013468333</v>
      </c>
      <c r="GF84" s="8">
        <f t="shared" si="77"/>
        <v>66.979699290160937</v>
      </c>
      <c r="GG84" s="8">
        <f t="shared" si="77"/>
        <v>66.687430200185077</v>
      </c>
      <c r="GH84" s="8">
        <f t="shared" si="77"/>
        <v>66.386376113342578</v>
      </c>
      <c r="GI84" s="8">
        <f t="shared" si="77"/>
        <v>66.07572996211124</v>
      </c>
      <c r="GJ84" s="8">
        <f t="shared" si="77"/>
        <v>65.754568084066264</v>
      </c>
      <c r="GK84" s="8">
        <f t="shared" si="77"/>
        <v>65.421826057099125</v>
      </c>
      <c r="GL84" s="8">
        <f t="shared" si="77"/>
        <v>65.076267856796164</v>
      </c>
      <c r="GM84" s="8">
        <f t="shared" si="77"/>
        <v>64.716445972577077</v>
      </c>
      <c r="GN84" s="8">
        <f t="shared" si="77"/>
        <v>64.340649075771964</v>
      </c>
      <c r="GO84" s="8">
        <f t="shared" si="77"/>
        <v>63.94683222470082</v>
      </c>
      <c r="GP84" s="8">
        <f t="shared" si="77"/>
        <v>63.532522048714242</v>
      </c>
      <c r="GQ84" s="8">
        <f t="shared" si="77"/>
        <v>63.094685212678272</v>
      </c>
      <c r="GR84" s="8">
        <f t="shared" si="77"/>
        <v>62.62954149501504</v>
      </c>
      <c r="GS84" s="10">
        <f t="shared" si="77"/>
        <v>62.132290628988443</v>
      </c>
      <c r="GT84" s="8">
        <f t="shared" si="74"/>
        <v>61.596699789496988</v>
      </c>
      <c r="GU84" s="8">
        <f t="shared" si="42"/>
        <v>61.014455724103662</v>
      </c>
      <c r="GV84" s="8">
        <f t="shared" si="42"/>
        <v>60.374097592611577</v>
      </c>
      <c r="GW84" s="8">
        <f t="shared" si="53"/>
        <v>59.659151866823848</v>
      </c>
      <c r="GX84" s="8">
        <f t="shared" si="53"/>
        <v>58.844615736910413</v>
      </c>
      <c r="GY84" s="8">
        <f t="shared" si="53"/>
        <v>57.889621467733214</v>
      </c>
      <c r="GZ84" s="8">
        <f t="shared" si="53"/>
        <v>56.719789385050831</v>
      </c>
      <c r="HA84" s="8">
        <f t="shared" si="53"/>
        <v>55.174310746396955</v>
      </c>
      <c r="HB84" s="8">
        <f t="shared" si="53"/>
        <v>52.767350246041296</v>
      </c>
    </row>
    <row r="85" spans="11:210">
      <c r="K85" s="14">
        <v>83</v>
      </c>
      <c r="L85" s="8">
        <f t="shared" si="72"/>
        <v>119.92681703154784</v>
      </c>
      <c r="M85" s="8">
        <f t="shared" si="72"/>
        <v>115.87626589329336</v>
      </c>
      <c r="N85" s="8">
        <f t="shared" si="72"/>
        <v>113.38505165969492</v>
      </c>
      <c r="O85" s="8">
        <f t="shared" si="72"/>
        <v>111.55299344891617</v>
      </c>
      <c r="P85" s="8">
        <f t="shared" si="72"/>
        <v>110.09023807488877</v>
      </c>
      <c r="Q85" s="8">
        <f t="shared" si="72"/>
        <v>108.86519238449641</v>
      </c>
      <c r="R85" s="8">
        <f t="shared" si="72"/>
        <v>107.80658659897857</v>
      </c>
      <c r="S85" s="8">
        <f t="shared" si="72"/>
        <v>106.87133135056672</v>
      </c>
      <c r="T85" s="8">
        <f t="shared" si="72"/>
        <v>106.03132187108163</v>
      </c>
      <c r="U85" s="17">
        <f t="shared" si="72"/>
        <v>105.26717729686032</v>
      </c>
      <c r="V85" s="8">
        <f t="shared" si="72"/>
        <v>104.56494961884046</v>
      </c>
      <c r="W85" s="8">
        <f t="shared" si="72"/>
        <v>103.91425533761067</v>
      </c>
      <c r="X85" s="8">
        <f t="shared" si="72"/>
        <v>103.30714912980588</v>
      </c>
      <c r="Y85" s="8">
        <f t="shared" si="72"/>
        <v>102.73741123188327</v>
      </c>
      <c r="Z85" s="8">
        <f t="shared" si="72"/>
        <v>102.20007829755984</v>
      </c>
      <c r="AA85" s="8">
        <f t="shared" si="72"/>
        <v>101.69112408404658</v>
      </c>
      <c r="AB85" s="8">
        <f t="shared" si="70"/>
        <v>101.20723587144323</v>
      </c>
      <c r="AC85" s="8">
        <f t="shared" si="70"/>
        <v>100.74565404606801</v>
      </c>
      <c r="AD85" s="8">
        <f t="shared" si="70"/>
        <v>100.30405453126851</v>
      </c>
      <c r="AE85" s="8">
        <f t="shared" si="70"/>
        <v>99.880460996888516</v>
      </c>
      <c r="AF85" s="8">
        <f t="shared" si="70"/>
        <v>99.473178211338677</v>
      </c>
      <c r="AG85" s="8">
        <f t="shared" si="70"/>
        <v>99.080740692127534</v>
      </c>
      <c r="AH85" s="8">
        <f t="shared" si="70"/>
        <v>98.701872615437409</v>
      </c>
      <c r="AI85" s="8">
        <f t="shared" si="70"/>
        <v>98.335456139284588</v>
      </c>
      <c r="AJ85" s="8">
        <f t="shared" si="70"/>
        <v>97.980506101294068</v>
      </c>
      <c r="AK85" s="8">
        <f t="shared" si="70"/>
        <v>97.636149607218456</v>
      </c>
      <c r="AL85" s="8">
        <f t="shared" si="70"/>
        <v>97.301609414968709</v>
      </c>
      <c r="AM85" s="8">
        <f t="shared" si="70"/>
        <v>96.976190295282478</v>
      </c>
      <c r="AN85" s="8">
        <f t="shared" si="70"/>
        <v>96.659267749489786</v>
      </c>
      <c r="AO85" s="8">
        <f t="shared" si="70"/>
        <v>96.350278610506592</v>
      </c>
      <c r="AP85" s="8">
        <f t="shared" si="70"/>
        <v>96.0487131609339</v>
      </c>
      <c r="AQ85" s="8">
        <f t="shared" si="80"/>
        <v>95.754108482731255</v>
      </c>
      <c r="AR85" s="8">
        <f t="shared" si="80"/>
        <v>95.466042813841284</v>
      </c>
      <c r="AS85" s="8">
        <f t="shared" si="80"/>
        <v>95.18413073361998</v>
      </c>
      <c r="AT85" s="8">
        <f t="shared" si="80"/>
        <v>94.908019034714343</v>
      </c>
      <c r="AU85" s="8">
        <f t="shared" si="80"/>
        <v>94.637383166818012</v>
      </c>
      <c r="AV85" s="8">
        <f t="shared" si="80"/>
        <v>94.371924159484294</v>
      </c>
      <c r="AW85" s="8">
        <f t="shared" si="80"/>
        <v>94.111365948323311</v>
      </c>
      <c r="AX85" s="8">
        <f t="shared" si="80"/>
        <v>93.855453042526221</v>
      </c>
      <c r="AY85" s="8">
        <f t="shared" si="80"/>
        <v>93.603948482540403</v>
      </c>
      <c r="AZ85" s="8">
        <f t="shared" si="80"/>
        <v>93.356632045470846</v>
      </c>
      <c r="BA85" s="8">
        <f t="shared" si="80"/>
        <v>93.113298662861638</v>
      </c>
      <c r="BB85" s="8">
        <f t="shared" si="80"/>
        <v>92.873757021270222</v>
      </c>
      <c r="BC85" s="8">
        <f t="shared" si="80"/>
        <v>92.637828320755858</v>
      </c>
      <c r="BD85" s="8">
        <f t="shared" si="80"/>
        <v>92.405345170273392</v>
      </c>
      <c r="BE85" s="8">
        <f t="shared" si="80"/>
        <v>92.176150602160334</v>
      </c>
      <c r="BF85" s="8">
        <f t="shared" si="80"/>
        <v>91.950097190555283</v>
      </c>
      <c r="BG85" s="8">
        <f t="shared" si="78"/>
        <v>91.727046260795461</v>
      </c>
      <c r="BH85" s="8">
        <f t="shared" si="78"/>
        <v>91.506867178688452</v>
      </c>
      <c r="BI85" s="8">
        <f t="shared" si="78"/>
        <v>91.289436710105733</v>
      </c>
      <c r="BJ85" s="8">
        <f t="shared" si="78"/>
        <v>91.074638442653722</v>
      </c>
      <c r="BK85" s="8">
        <f t="shared" si="78"/>
        <v>90.862362262285828</v>
      </c>
      <c r="BL85" s="8">
        <f t="shared" si="78"/>
        <v>90.652503878658663</v>
      </c>
      <c r="BM85" s="8">
        <f t="shared" si="78"/>
        <v>90.444964393836713</v>
      </c>
      <c r="BN85" s="8">
        <f t="shared" si="78"/>
        <v>90.239649909634267</v>
      </c>
      <c r="BO85" s="8">
        <f t="shared" si="78"/>
        <v>90.03647116947009</v>
      </c>
      <c r="BP85" s="8">
        <f t="shared" si="78"/>
        <v>89.835343231115047</v>
      </c>
      <c r="BQ85" s="8">
        <f t="shared" si="78"/>
        <v>89.636185167147474</v>
      </c>
      <c r="BR85" s="8">
        <f t="shared" si="78"/>
        <v>89.43891979030775</v>
      </c>
      <c r="BS85" s="8">
        <f t="shared" si="78"/>
        <v>89.243473401269142</v>
      </c>
      <c r="BT85" s="8">
        <f t="shared" si="78"/>
        <v>89.049775556625335</v>
      </c>
      <c r="BU85" s="8">
        <f t="shared" si="78"/>
        <v>88.857758855142137</v>
      </c>
      <c r="BV85" s="8">
        <f t="shared" si="75"/>
        <v>88.66735874053613</v>
      </c>
      <c r="BW85" s="8">
        <f t="shared" si="75"/>
        <v>88.478513319231865</v>
      </c>
      <c r="BX85" s="8">
        <f t="shared" si="75"/>
        <v>88.291163191714432</v>
      </c>
      <c r="BY85" s="8">
        <f t="shared" si="75"/>
        <v>88.105251296239885</v>
      </c>
      <c r="BZ85" s="8">
        <f t="shared" si="75"/>
        <v>87.920722763793989</v>
      </c>
      <c r="CA85" s="8">
        <f t="shared" si="75"/>
        <v>87.737524783302689</v>
      </c>
      <c r="CB85" s="8">
        <f t="shared" si="75"/>
        <v>87.555606476197866</v>
      </c>
      <c r="CC85" s="8">
        <f t="shared" si="75"/>
        <v>87.374918779530304</v>
      </c>
      <c r="CD85" s="8">
        <f t="shared" si="75"/>
        <v>87.1954143369002</v>
      </c>
      <c r="CE85" s="8">
        <f t="shared" si="75"/>
        <v>87.017047396545877</v>
      </c>
      <c r="CF85" s="8">
        <f t="shared" si="75"/>
        <v>86.839773715992806</v>
      </c>
      <c r="CG85" s="8">
        <f t="shared" si="75"/>
        <v>86.663550472721042</v>
      </c>
      <c r="CH85" s="8">
        <f t="shared" si="75"/>
        <v>86.488336180358331</v>
      </c>
      <c r="CI85" s="8">
        <f t="shared" si="75"/>
        <v>86.314090609950497</v>
      </c>
      <c r="CJ85" s="8">
        <f t="shared" si="75"/>
        <v>86.140774715900378</v>
      </c>
      <c r="CK85" s="8">
        <f t="shared" si="75"/>
        <v>85.96835056620192</v>
      </c>
      <c r="CL85" s="8">
        <f t="shared" si="81"/>
        <v>85.796781276628323</v>
      </c>
      <c r="CM85" s="8">
        <f t="shared" si="81"/>
        <v>85.626030948561024</v>
      </c>
      <c r="CN85" s="8">
        <f t="shared" si="81"/>
        <v>85.456064610173058</v>
      </c>
      <c r="CO85" s="8">
        <f t="shared" si="81"/>
        <v>85.286848160702618</v>
      </c>
      <c r="CP85" s="8">
        <f t="shared" si="81"/>
        <v>85.118348317574089</v>
      </c>
      <c r="CQ85" s="8">
        <f t="shared" si="81"/>
        <v>84.950532566142542</v>
      </c>
      <c r="CR85" s="8">
        <f t="shared" si="63"/>
        <v>84.783369111854441</v>
      </c>
      <c r="CS85" s="8">
        <f t="shared" si="84"/>
        <v>84.616826834632931</v>
      </c>
      <c r="CT85" s="8">
        <f t="shared" si="84"/>
        <v>84.450875245309945</v>
      </c>
      <c r="CU85" s="8">
        <f t="shared" si="84"/>
        <v>84.285484443939254</v>
      </c>
      <c r="CV85" s="8">
        <f t="shared" si="84"/>
        <v>84.120625079836842</v>
      </c>
      <c r="CW85" s="8">
        <f t="shared" si="84"/>
        <v>83.956268313204092</v>
      </c>
      <c r="CX85" s="8">
        <f t="shared" si="84"/>
        <v>83.79238577819919</v>
      </c>
      <c r="CY85" s="8">
        <f t="shared" si="84"/>
        <v>83.628949547329967</v>
      </c>
      <c r="CZ85" s="8">
        <f t="shared" si="84"/>
        <v>83.465932097048707</v>
      </c>
      <c r="DA85" s="8">
        <f t="shared" si="84"/>
        <v>83.303306274436579</v>
      </c>
      <c r="DB85" s="8">
        <f t="shared" si="84"/>
        <v>83.141045264870399</v>
      </c>
      <c r="DC85" s="8">
        <f t="shared" si="84"/>
        <v>82.979122560570488</v>
      </c>
      <c r="DD85" s="8">
        <f t="shared" si="84"/>
        <v>82.817511929932351</v>
      </c>
      <c r="DE85" s="8">
        <f t="shared" si="84"/>
        <v>82.656187387549338</v>
      </c>
      <c r="DF85" s="8">
        <f t="shared" si="84"/>
        <v>82.495123164836713</v>
      </c>
      <c r="DG85" s="8">
        <f t="shared" si="84"/>
        <v>82.334293681170678</v>
      </c>
      <c r="DH85" s="8">
        <f t="shared" si="84"/>
        <v>82.173673515458248</v>
      </c>
      <c r="DI85" s="8">
        <f t="shared" si="83"/>
        <v>82.013237378056147</v>
      </c>
      <c r="DJ85" s="8">
        <f t="shared" si="83"/>
        <v>81.852960082958035</v>
      </c>
      <c r="DK85" s="8">
        <f t="shared" si="83"/>
        <v>81.692816520171192</v>
      </c>
      <c r="DL85" s="8">
        <f t="shared" si="83"/>
        <v>81.532781628203637</v>
      </c>
      <c r="DM85" s="8">
        <f t="shared" si="83"/>
        <v>81.372830366583869</v>
      </c>
      <c r="DN85" s="8">
        <f t="shared" si="83"/>
        <v>81.21293768833452</v>
      </c>
      <c r="DO85" s="8">
        <f t="shared" si="83"/>
        <v>81.053078512321122</v>
      </c>
      <c r="DP85" s="8">
        <f t="shared" si="83"/>
        <v>80.893227695395979</v>
      </c>
      <c r="DQ85" s="8">
        <f t="shared" si="83"/>
        <v>80.733360004255786</v>
      </c>
      <c r="DR85" s="8">
        <f t="shared" si="83"/>
        <v>80.573450086929753</v>
      </c>
      <c r="DS85" s="8">
        <f t="shared" si="83"/>
        <v>80.413472443812509</v>
      </c>
      <c r="DT85" s="8">
        <f t="shared" si="83"/>
        <v>80.2534013981534</v>
      </c>
      <c r="DU85" s="8">
        <f t="shared" si="83"/>
        <v>80.093211065910154</v>
      </c>
      <c r="DV85" s="8">
        <f t="shared" si="83"/>
        <v>79.932875324871119</v>
      </c>
      <c r="DW85" s="8">
        <f t="shared" si="83"/>
        <v>79.772367782945651</v>
      </c>
      <c r="DX85" s="8">
        <f t="shared" si="79"/>
        <v>79.611661745517011</v>
      </c>
      <c r="DY85" s="8">
        <f t="shared" si="79"/>
        <v>79.450730181746266</v>
      </c>
      <c r="DZ85" s="8">
        <f t="shared" si="79"/>
        <v>79.28954568970893</v>
      </c>
      <c r="EA85" s="8">
        <f t="shared" si="79"/>
        <v>79.128080460238763</v>
      </c>
      <c r="EB85" s="8">
        <f t="shared" si="79"/>
        <v>78.966306239344703</v>
      </c>
      <c r="EC85" s="8">
        <f t="shared" si="79"/>
        <v>78.804194289057264</v>
      </c>
      <c r="ED85" s="8">
        <f t="shared" si="76"/>
        <v>78.64171534655074</v>
      </c>
      <c r="EE85" s="8">
        <f t="shared" si="76"/>
        <v>78.478839581375368</v>
      </c>
      <c r="EF85" s="8">
        <f t="shared" si="73"/>
        <v>78.315536550620877</v>
      </c>
      <c r="EG85" s="8">
        <f t="shared" si="71"/>
        <v>78.151775151818285</v>
      </c>
      <c r="EH85" s="8">
        <f t="shared" si="71"/>
        <v>77.987523573370382</v>
      </c>
      <c r="EI85" s="8">
        <f t="shared" si="71"/>
        <v>77.822749242283678</v>
      </c>
      <c r="EJ85" s="8">
        <f t="shared" si="71"/>
        <v>77.657418768953988</v>
      </c>
      <c r="EK85" s="8">
        <f t="shared" si="71"/>
        <v>77.491497888735879</v>
      </c>
      <c r="EL85" s="8">
        <f t="shared" si="71"/>
        <v>77.324951400000657</v>
      </c>
      <c r="EM85" s="8">
        <f t="shared" si="71"/>
        <v>77.157743098359759</v>
      </c>
      <c r="EN85" s="8">
        <f t="shared" si="71"/>
        <v>76.989835706699139</v>
      </c>
      <c r="EO85" s="8">
        <f t="shared" si="71"/>
        <v>76.821190800634824</v>
      </c>
      <c r="EP85" s="8">
        <f t="shared" si="71"/>
        <v>76.651768728960533</v>
      </c>
      <c r="EQ85" s="8">
        <f t="shared" si="71"/>
        <v>76.481528528614078</v>
      </c>
      <c r="ER85" s="8">
        <f t="shared" si="71"/>
        <v>76.310427833639295</v>
      </c>
      <c r="ES85" s="8">
        <f t="shared" si="71"/>
        <v>76.138422777564188</v>
      </c>
      <c r="ET85" s="8">
        <f t="shared" si="71"/>
        <v>75.965467888552737</v>
      </c>
      <c r="EU85" s="8">
        <f t="shared" si="71"/>
        <v>75.791515976616338</v>
      </c>
      <c r="EV85" s="8">
        <f t="shared" si="82"/>
        <v>75.616518012089358</v>
      </c>
      <c r="EW85" s="8">
        <f t="shared" si="82"/>
        <v>75.440422994482205</v>
      </c>
      <c r="EX85" s="8">
        <f t="shared" si="82"/>
        <v>75.263177810719966</v>
      </c>
      <c r="EY85" s="8">
        <f t="shared" si="82"/>
        <v>75.084727081656155</v>
      </c>
      <c r="EZ85" s="8">
        <f t="shared" si="82"/>
        <v>74.905012995615238</v>
      </c>
      <c r="FA85" s="8">
        <f t="shared" si="82"/>
        <v>74.723975127561943</v>
      </c>
      <c r="FB85" s="8">
        <f t="shared" si="82"/>
        <v>74.541550242317498</v>
      </c>
      <c r="FC85" s="8">
        <f t="shared" si="82"/>
        <v>74.35767208003783</v>
      </c>
      <c r="FD85" s="8">
        <f t="shared" si="82"/>
        <v>74.172271121933051</v>
      </c>
      <c r="FE85" s="8">
        <f t="shared" si="82"/>
        <v>73.985274333934612</v>
      </c>
      <c r="FF85" s="8">
        <f t="shared" si="82"/>
        <v>73.7966048857012</v>
      </c>
      <c r="FG85" s="8">
        <f t="shared" si="82"/>
        <v>73.606181841986967</v>
      </c>
      <c r="FH85" s="8">
        <f t="shared" si="82"/>
        <v>73.413919822969234</v>
      </c>
      <c r="FI85" s="8">
        <f t="shared" si="82"/>
        <v>73.219728629632698</v>
      </c>
      <c r="FJ85" s="8">
        <f t="shared" si="69"/>
        <v>73.023512829722236</v>
      </c>
      <c r="FK85" s="8">
        <f t="shared" si="69"/>
        <v>72.825171299088396</v>
      </c>
      <c r="FL85" s="8">
        <f t="shared" si="69"/>
        <v>72.624596712436571</v>
      </c>
      <c r="FM85" s="8">
        <f t="shared" ref="FM85:GB102" si="85">_xlfn.CHISQ.INV(FM$2,$K85)</f>
        <v>72.421674976529673</v>
      </c>
      <c r="FN85" s="8">
        <f t="shared" si="85"/>
        <v>72.216284597749961</v>
      </c>
      <c r="FO85" s="8">
        <f t="shared" si="85"/>
        <v>72.008295974561051</v>
      </c>
      <c r="FP85" s="8">
        <f t="shared" si="85"/>
        <v>71.797570603775554</v>
      </c>
      <c r="FQ85" s="8">
        <f t="shared" si="85"/>
        <v>71.583960187565424</v>
      </c>
      <c r="FR85" s="8">
        <f t="shared" si="85"/>
        <v>71.367305625772715</v>
      </c>
      <c r="FS85" s="8">
        <f t="shared" si="85"/>
        <v>71.147435875187867</v>
      </c>
      <c r="FT85" s="8">
        <f t="shared" si="85"/>
        <v>70.924166653934506</v>
      </c>
      <c r="FU85" s="8">
        <f t="shared" si="85"/>
        <v>70.697298964770539</v>
      </c>
      <c r="FV85" s="8">
        <f t="shared" si="85"/>
        <v>70.46661740577278</v>
      </c>
      <c r="FW85" s="8">
        <f t="shared" si="85"/>
        <v>70.231888230242475</v>
      </c>
      <c r="FX85" s="8">
        <f t="shared" si="85"/>
        <v>69.992857109389973</v>
      </c>
      <c r="FY85" s="8">
        <f t="shared" si="85"/>
        <v>69.749246540949812</v>
      </c>
      <c r="FZ85" s="8">
        <f t="shared" si="85"/>
        <v>69.500752833706741</v>
      </c>
      <c r="GA85" s="8">
        <f t="shared" si="85"/>
        <v>69.247042581120382</v>
      </c>
      <c r="GB85" s="8">
        <f t="shared" si="85"/>
        <v>68.987748515657358</v>
      </c>
      <c r="GC85" s="8">
        <f t="shared" si="58"/>
        <v>68.722464607479139</v>
      </c>
      <c r="GD85" s="8">
        <f t="shared" si="77"/>
        <v>68.450740234577779</v>
      </c>
      <c r="GE85" s="8">
        <f t="shared" si="77"/>
        <v>68.172073203200668</v>
      </c>
      <c r="GF85" s="8">
        <f t="shared" si="77"/>
        <v>67.885901333057674</v>
      </c>
      <c r="GG85" s="8">
        <f t="shared" si="77"/>
        <v>67.591592235035606</v>
      </c>
      <c r="GH85" s="8">
        <f t="shared" si="77"/>
        <v>67.288430790734765</v>
      </c>
      <c r="GI85" s="8">
        <f t="shared" si="77"/>
        <v>66.975603679440795</v>
      </c>
      <c r="GJ85" s="8">
        <f t="shared" si="77"/>
        <v>66.652180068611386</v>
      </c>
      <c r="GK85" s="8">
        <f t="shared" si="77"/>
        <v>66.317087257118231</v>
      </c>
      <c r="GL85" s="8">
        <f t="shared" si="77"/>
        <v>65.969079587151953</v>
      </c>
      <c r="GM85" s="8">
        <f t="shared" si="77"/>
        <v>65.606698242322807</v>
      </c>
      <c r="GN85" s="8">
        <f t="shared" si="77"/>
        <v>65.228218497598931</v>
      </c>
      <c r="GO85" s="8">
        <f t="shared" si="77"/>
        <v>64.831579365528455</v>
      </c>
      <c r="GP85" s="8">
        <f t="shared" si="77"/>
        <v>64.414288019360598</v>
      </c>
      <c r="GQ85" s="8">
        <f t="shared" si="77"/>
        <v>63.973287199385268</v>
      </c>
      <c r="GR85" s="8">
        <f t="shared" si="77"/>
        <v>63.504766783387787</v>
      </c>
      <c r="GS85" s="10">
        <f t="shared" si="77"/>
        <v>63.003888418695418</v>
      </c>
      <c r="GT85" s="8">
        <f t="shared" si="74"/>
        <v>62.464369662605748</v>
      </c>
      <c r="GU85" s="8">
        <f t="shared" si="42"/>
        <v>61.877830840486311</v>
      </c>
      <c r="GV85" s="8">
        <f t="shared" si="42"/>
        <v>61.232719168238482</v>
      </c>
      <c r="GW85" s="8">
        <f t="shared" si="53"/>
        <v>60.512428354952576</v>
      </c>
      <c r="GX85" s="8">
        <f t="shared" si="53"/>
        <v>59.691753033533693</v>
      </c>
      <c r="GY85" s="8">
        <f t="shared" si="53"/>
        <v>58.729492347807032</v>
      </c>
      <c r="GZ85" s="8">
        <f t="shared" si="53"/>
        <v>57.550655799509151</v>
      </c>
      <c r="HA85" s="8">
        <f t="shared" si="53"/>
        <v>55.993101226476917</v>
      </c>
      <c r="HB85" s="8">
        <f t="shared" si="53"/>
        <v>53.56690673025156</v>
      </c>
    </row>
    <row r="86" spans="11:210">
      <c r="K86" s="14">
        <v>84</v>
      </c>
      <c r="L86" s="8">
        <f t="shared" si="72"/>
        <v>121.12629194202354</v>
      </c>
      <c r="M86" s="8">
        <f t="shared" si="72"/>
        <v>117.05654424335819</v>
      </c>
      <c r="N86" s="8">
        <f t="shared" si="72"/>
        <v>114.55328775677876</v>
      </c>
      <c r="O86" s="8">
        <f t="shared" si="72"/>
        <v>112.71225461490789</v>
      </c>
      <c r="P86" s="8">
        <f t="shared" si="72"/>
        <v>111.24225913146982</v>
      </c>
      <c r="Q86" s="8">
        <f t="shared" si="72"/>
        <v>110.01109805234124</v>
      </c>
      <c r="R86" s="8">
        <f t="shared" si="72"/>
        <v>108.94716899291711</v>
      </c>
      <c r="S86" s="8">
        <f t="shared" si="72"/>
        <v>108.00718039944248</v>
      </c>
      <c r="T86" s="8">
        <f t="shared" si="72"/>
        <v>107.16289501569469</v>
      </c>
      <c r="U86" s="17">
        <f t="shared" si="72"/>
        <v>106.39484024272251</v>
      </c>
      <c r="V86" s="8">
        <f t="shared" si="72"/>
        <v>105.68900181148085</v>
      </c>
      <c r="W86" s="8">
        <f t="shared" si="72"/>
        <v>105.03494673369418</v>
      </c>
      <c r="X86" s="8">
        <f t="shared" si="72"/>
        <v>104.42469170405161</v>
      </c>
      <c r="Y86" s="8">
        <f t="shared" si="72"/>
        <v>103.85198714367267</v>
      </c>
      <c r="Z86" s="8">
        <f t="shared" si="72"/>
        <v>103.31184585260729</v>
      </c>
      <c r="AA86" s="8">
        <f t="shared" si="72"/>
        <v>102.80022219160806</v>
      </c>
      <c r="AB86" s="8">
        <f t="shared" si="70"/>
        <v>102.31378744569308</v>
      </c>
      <c r="AC86" s="8">
        <f t="shared" si="70"/>
        <v>101.84976864829972</v>
      </c>
      <c r="AD86" s="8">
        <f t="shared" si="70"/>
        <v>101.40583045457306</v>
      </c>
      <c r="AE86" s="8">
        <f t="shared" si="70"/>
        <v>100.9799869337301</v>
      </c>
      <c r="AF86" s="8">
        <f t="shared" si="70"/>
        <v>100.57053460390817</v>
      </c>
      <c r="AG86" s="8">
        <f t="shared" si="70"/>
        <v>100.1760008378707</v>
      </c>
      <c r="AH86" s="8">
        <f t="shared" si="70"/>
        <v>99.795103581127677</v>
      </c>
      <c r="AI86" s="8">
        <f t="shared" si="70"/>
        <v>99.426719523584495</v>
      </c>
      <c r="AJ86" s="8">
        <f t="shared" si="70"/>
        <v>99.069858676115359</v>
      </c>
      <c r="AK86" s="8">
        <f t="shared" si="70"/>
        <v>98.723643861168483</v>
      </c>
      <c r="AL86" s="8">
        <f t="shared" si="70"/>
        <v>98.387294016980832</v>
      </c>
      <c r="AM86" s="8">
        <f t="shared" si="70"/>
        <v>98.060110492642281</v>
      </c>
      <c r="AN86" s="8">
        <f t="shared" si="70"/>
        <v>97.741465711525507</v>
      </c>
      <c r="AO86" s="8">
        <f t="shared" si="70"/>
        <v>97.430793726957845</v>
      </c>
      <c r="AP86" s="8">
        <f t="shared" si="70"/>
        <v>97.127582302268777</v>
      </c>
      <c r="AQ86" s="8">
        <f t="shared" si="80"/>
        <v>96.831366228320562</v>
      </c>
      <c r="AR86" s="8">
        <f t="shared" si="80"/>
        <v>96.541721652826197</v>
      </c>
      <c r="AS86" s="8">
        <f t="shared" si="80"/>
        <v>96.258261242458119</v>
      </c>
      <c r="AT86" s="8">
        <f t="shared" si="80"/>
        <v>95.980630034708227</v>
      </c>
      <c r="AU86" s="8">
        <f t="shared" si="80"/>
        <v>95.708501864381404</v>
      </c>
      <c r="AV86" s="8">
        <f t="shared" si="80"/>
        <v>95.441576271456327</v>
      </c>
      <c r="AW86" s="8">
        <f t="shared" si="80"/>
        <v>95.179575814278124</v>
      </c>
      <c r="AX86" s="8">
        <f t="shared" si="80"/>
        <v>94.922243725727057</v>
      </c>
      <c r="AY86" s="8">
        <f t="shared" si="80"/>
        <v>94.669341860941316</v>
      </c>
      <c r="AZ86" s="8">
        <f t="shared" si="80"/>
        <v>94.420648893965364</v>
      </c>
      <c r="BA86" s="8">
        <f t="shared" si="80"/>
        <v>94.175958727806901</v>
      </c>
      <c r="BB86" s="8">
        <f t="shared" si="80"/>
        <v>93.935079088173097</v>
      </c>
      <c r="BC86" s="8">
        <f t="shared" si="80"/>
        <v>93.697830275887128</v>
      </c>
      <c r="BD86" s="8">
        <f t="shared" si="80"/>
        <v>93.464044056874968</v>
      </c>
      <c r="BE86" s="8">
        <f t="shared" si="80"/>
        <v>93.233562671824146</v>
      </c>
      <c r="BF86" s="8">
        <f t="shared" si="80"/>
        <v>93.00623795027937</v>
      </c>
      <c r="BG86" s="8">
        <f t="shared" si="78"/>
        <v>92.781930516160003</v>
      </c>
      <c r="BH86" s="8">
        <f t="shared" si="78"/>
        <v>92.560509073540786</v>
      </c>
      <c r="BI86" s="8">
        <f t="shared" si="78"/>
        <v>92.341849763096988</v>
      </c>
      <c r="BJ86" s="8">
        <f t="shared" si="78"/>
        <v>92.12583558092993</v>
      </c>
      <c r="BK86" s="8">
        <f t="shared" si="78"/>
        <v>91.912355852601479</v>
      </c>
      <c r="BL86" s="8">
        <f t="shared" si="78"/>
        <v>91.701305756150745</v>
      </c>
      <c r="BM86" s="8">
        <f t="shared" si="78"/>
        <v>91.492585888671044</v>
      </c>
      <c r="BN86" s="8">
        <f t="shared" si="78"/>
        <v>91.28610187171293</v>
      </c>
      <c r="BO86" s="8">
        <f t="shared" si="78"/>
        <v>91.081763991368831</v>
      </c>
      <c r="BP86" s="8">
        <f t="shared" si="78"/>
        <v>90.879486869401674</v>
      </c>
      <c r="BQ86" s="8">
        <f t="shared" si="78"/>
        <v>90.679189162217057</v>
      </c>
      <c r="BR86" s="8">
        <f t="shared" si="78"/>
        <v>90.480793284856475</v>
      </c>
      <c r="BS86" s="8">
        <f t="shared" si="78"/>
        <v>90.284225157516602</v>
      </c>
      <c r="BT86" s="8">
        <f t="shared" si="78"/>
        <v>90.089413972384406</v>
      </c>
      <c r="BU86" s="8">
        <f t="shared" si="78"/>
        <v>89.896291978826042</v>
      </c>
      <c r="BV86" s="8">
        <f t="shared" si="75"/>
        <v>89.704794285183553</v>
      </c>
      <c r="BW86" s="8">
        <f t="shared" si="75"/>
        <v>89.514858675623799</v>
      </c>
      <c r="BX86" s="8">
        <f t="shared" si="75"/>
        <v>89.326425440649288</v>
      </c>
      <c r="BY86" s="8">
        <f t="shared" si="75"/>
        <v>89.139437220027602</v>
      </c>
      <c r="BZ86" s="8">
        <f t="shared" si="75"/>
        <v>88.953838857024238</v>
      </c>
      <c r="CA86" s="8">
        <f t="shared" si="75"/>
        <v>88.769577262937588</v>
      </c>
      <c r="CB86" s="8">
        <f t="shared" si="75"/>
        <v>88.586601291034981</v>
      </c>
      <c r="CC86" s="8">
        <f t="shared" si="75"/>
        <v>88.404861619077863</v>
      </c>
      <c r="CD86" s="8">
        <f t="shared" si="75"/>
        <v>88.224310639702978</v>
      </c>
      <c r="CE86" s="8">
        <f t="shared" si="75"/>
        <v>88.044902357996676</v>
      </c>
      <c r="CF86" s="8">
        <f t="shared" si="75"/>
        <v>87.866592295661675</v>
      </c>
      <c r="CG86" s="8">
        <f t="shared" si="75"/>
        <v>87.689337401231782</v>
      </c>
      <c r="CH86" s="8">
        <f t="shared" si="75"/>
        <v>87.513095965839199</v>
      </c>
      <c r="CI86" s="8">
        <f t="shared" si="75"/>
        <v>87.337827544083979</v>
      </c>
      <c r="CJ86" s="8">
        <f t="shared" si="75"/>
        <v>87.163492879594699</v>
      </c>
      <c r="CK86" s="8">
        <f t="shared" si="75"/>
        <v>86.990053834905368</v>
      </c>
      <c r="CL86" s="8">
        <f t="shared" si="81"/>
        <v>86.817473325305329</v>
      </c>
      <c r="CM86" s="8">
        <f t="shared" si="81"/>
        <v>86.645715256347955</v>
      </c>
      <c r="CN86" s="8">
        <f t="shared" si="81"/>
        <v>86.47474446472971</v>
      </c>
      <c r="CO86" s="8">
        <f t="shared" si="81"/>
        <v>86.304526662274426</v>
      </c>
      <c r="CP86" s="8">
        <f t="shared" si="81"/>
        <v>86.135028382778714</v>
      </c>
      <c r="CQ86" s="8">
        <f t="shared" si="81"/>
        <v>85.96621693149325</v>
      </c>
      <c r="CR86" s="8">
        <f t="shared" si="63"/>
        <v>85.798060337031998</v>
      </c>
      <c r="CS86" s="8">
        <f t="shared" si="84"/>
        <v>85.630527305516352</v>
      </c>
      <c r="CT86" s="8">
        <f t="shared" si="84"/>
        <v>85.463587176775761</v>
      </c>
      <c r="CU86" s="8">
        <f t="shared" si="84"/>
        <v>85.297209882438096</v>
      </c>
      <c r="CV86" s="8">
        <f t="shared" si="84"/>
        <v>85.131365905755317</v>
      </c>
      <c r="CW86" s="8">
        <f t="shared" si="84"/>
        <v>84.966026243019115</v>
      </c>
      <c r="CX86" s="8">
        <f t="shared" si="84"/>
        <v>84.80116236643137</v>
      </c>
      <c r="CY86" s="8">
        <f t="shared" si="84"/>
        <v>84.6367461883018</v>
      </c>
      <c r="CZ86" s="8">
        <f t="shared" si="84"/>
        <v>84.472750026452999</v>
      </c>
      <c r="DA86" s="8">
        <f t="shared" si="84"/>
        <v>84.309146570719463</v>
      </c>
      <c r="DB86" s="8">
        <f t="shared" si="84"/>
        <v>84.14590885043323</v>
      </c>
      <c r="DC86" s="8">
        <f t="shared" si="84"/>
        <v>83.983010202793935</v>
      </c>
      <c r="DD86" s="8">
        <f t="shared" si="84"/>
        <v>83.82042424202578</v>
      </c>
      <c r="DE86" s="8">
        <f t="shared" si="84"/>
        <v>83.658124829227816</v>
      </c>
      <c r="DF86" s="8">
        <f t="shared" si="84"/>
        <v>83.496086042827713</v>
      </c>
      <c r="DG86" s="8">
        <f t="shared" si="84"/>
        <v>83.334282149551768</v>
      </c>
      <c r="DH86" s="8">
        <f t="shared" si="84"/>
        <v>83.172687575826913</v>
      </c>
      <c r="DI86" s="8">
        <f t="shared" si="83"/>
        <v>83.011276879531991</v>
      </c>
      <c r="DJ86" s="8">
        <f t="shared" si="83"/>
        <v>82.850024722017679</v>
      </c>
      <c r="DK86" s="8">
        <f t="shared" si="83"/>
        <v>82.68890584031503</v>
      </c>
      <c r="DL86" s="8">
        <f t="shared" si="83"/>
        <v>82.527895019453894</v>
      </c>
      <c r="DM86" s="8">
        <f t="shared" si="83"/>
        <v>82.366967064812172</v>
      </c>
      <c r="DN86" s="8">
        <f t="shared" si="83"/>
        <v>82.206096774417247</v>
      </c>
      <c r="DO86" s="8">
        <f t="shared" si="83"/>
        <v>82.045258911120087</v>
      </c>
      <c r="DP86" s="8">
        <f t="shared" si="83"/>
        <v>81.88442817456145</v>
      </c>
      <c r="DQ86" s="8">
        <f t="shared" si="83"/>
        <v>81.723579172848375</v>
      </c>
      <c r="DR86" s="8">
        <f t="shared" si="83"/>
        <v>81.562686393857092</v>
      </c>
      <c r="DS86" s="8">
        <f t="shared" si="83"/>
        <v>81.401724176076286</v>
      </c>
      <c r="DT86" s="8">
        <f t="shared" si="83"/>
        <v>81.240666678901249</v>
      </c>
      <c r="DU86" s="8">
        <f t="shared" si="83"/>
        <v>81.079487852286832</v>
      </c>
      <c r="DV86" s="8">
        <f t="shared" si="83"/>
        <v>80.918161405662332</v>
      </c>
      <c r="DW86" s="8">
        <f t="shared" si="83"/>
        <v>80.75666077600728</v>
      </c>
      <c r="DX86" s="8">
        <f t="shared" si="79"/>
        <v>80.594959094981945</v>
      </c>
      <c r="DY86" s="8">
        <f t="shared" si="79"/>
        <v>80.433029154999886</v>
      </c>
      <c r="DZ86" s="8">
        <f t="shared" si="79"/>
        <v>80.270843374123828</v>
      </c>
      <c r="EA86" s="8">
        <f t="shared" si="79"/>
        <v>80.108373759658136</v>
      </c>
      <c r="EB86" s="8">
        <f t="shared" si="79"/>
        <v>79.945591870302891</v>
      </c>
      <c r="EC86" s="8">
        <f t="shared" si="79"/>
        <v>79.782468776724969</v>
      </c>
      <c r="ED86" s="8">
        <f t="shared" si="76"/>
        <v>79.618975020391332</v>
      </c>
      <c r="EE86" s="8">
        <f t="shared" si="76"/>
        <v>79.455080570497259</v>
      </c>
      <c r="EF86" s="8">
        <f t="shared" si="73"/>
        <v>79.290754778809998</v>
      </c>
      <c r="EG86" s="8">
        <f t="shared" si="71"/>
        <v>79.125966332232792</v>
      </c>
      <c r="EH86" s="8">
        <f t="shared" si="71"/>
        <v>78.960683202878727</v>
      </c>
      <c r="EI86" s="8">
        <f t="shared" si="71"/>
        <v>78.794872595424778</v>
      </c>
      <c r="EJ86" s="8">
        <f t="shared" si="71"/>
        <v>78.628500891497211</v>
      </c>
      <c r="EK86" s="8">
        <f t="shared" si="71"/>
        <v>78.461533590815762</v>
      </c>
      <c r="EL86" s="8">
        <f t="shared" si="71"/>
        <v>78.293935248799542</v>
      </c>
      <c r="EM86" s="8">
        <f t="shared" si="71"/>
        <v>78.125669410309015</v>
      </c>
      <c r="EN86" s="8">
        <f t="shared" si="71"/>
        <v>77.95669853916668</v>
      </c>
      <c r="EO86" s="8">
        <f t="shared" si="71"/>
        <v>77.786983943064186</v>
      </c>
      <c r="EP86" s="8">
        <f t="shared" si="71"/>
        <v>77.616485693423115</v>
      </c>
      <c r="EQ86" s="8">
        <f t="shared" si="71"/>
        <v>77.445162539732692</v>
      </c>
      <c r="ER86" s="8">
        <f t="shared" si="71"/>
        <v>77.272971817837302</v>
      </c>
      <c r="ES86" s="8">
        <f t="shared" si="71"/>
        <v>77.099869351589987</v>
      </c>
      <c r="ET86" s="8">
        <f t="shared" si="71"/>
        <v>76.925809347224586</v>
      </c>
      <c r="EU86" s="8">
        <f t="shared" si="71"/>
        <v>76.750744279726803</v>
      </c>
      <c r="EV86" s="8">
        <f t="shared" si="82"/>
        <v>76.574624770403219</v>
      </c>
      <c r="EW86" s="8">
        <f t="shared" si="82"/>
        <v>76.397399454754037</v>
      </c>
      <c r="EX86" s="8">
        <f t="shared" si="82"/>
        <v>76.219014839650853</v>
      </c>
      <c r="EY86" s="8">
        <f t="shared" si="82"/>
        <v>76.039415148700058</v>
      </c>
      <c r="EZ86" s="8">
        <f t="shared" si="82"/>
        <v>75.858542154536138</v>
      </c>
      <c r="FA86" s="8">
        <f t="shared" si="82"/>
        <v>75.676334996632193</v>
      </c>
      <c r="FB86" s="8">
        <f t="shared" si="82"/>
        <v>75.492729983035687</v>
      </c>
      <c r="FC86" s="8">
        <f t="shared" si="82"/>
        <v>75.307660374230878</v>
      </c>
      <c r="FD86" s="8">
        <f t="shared" si="82"/>
        <v>75.121056147091537</v>
      </c>
      <c r="FE86" s="8">
        <f t="shared" si="82"/>
        <v>74.932843736613123</v>
      </c>
      <c r="FF86" s="8">
        <f t="shared" si="82"/>
        <v>74.742945752795123</v>
      </c>
      <c r="FG86" s="8">
        <f t="shared" si="82"/>
        <v>74.551280669674526</v>
      </c>
      <c r="FH86" s="8">
        <f t="shared" si="82"/>
        <v>74.357762483081203</v>
      </c>
      <c r="FI86" s="8">
        <f t="shared" si="82"/>
        <v>74.162300333182344</v>
      </c>
      <c r="FJ86" s="8">
        <f t="shared" ref="FJ86:FY102" si="86">_xlfn.CHISQ.INV(FJ$2,$K86)</f>
        <v>73.964798087293644</v>
      </c>
      <c r="FK86" s="8">
        <f t="shared" si="86"/>
        <v>73.765153877740971</v>
      </c>
      <c r="FL86" s="8">
        <f t="shared" si="86"/>
        <v>73.563259588737864</v>
      </c>
      <c r="FM86" s="8">
        <f t="shared" si="86"/>
        <v>73.359000285274774</v>
      </c>
      <c r="FN86" s="8">
        <f t="shared" si="86"/>
        <v>73.152253575863213</v>
      </c>
      <c r="FO86" s="8">
        <f t="shared" si="86"/>
        <v>72.942888899602679</v>
      </c>
      <c r="FP86" s="8">
        <f t="shared" si="86"/>
        <v>72.730766726390186</v>
      </c>
      <c r="FQ86" s="8">
        <f t="shared" si="86"/>
        <v>72.515737657108161</v>
      </c>
      <c r="FR86" s="8">
        <f t="shared" si="86"/>
        <v>72.2976414082286</v>
      </c>
      <c r="FS86" s="8">
        <f t="shared" si="86"/>
        <v>72.076305662358806</v>
      </c>
      <c r="FT86" s="8">
        <f t="shared" si="86"/>
        <v>71.851544762697543</v>
      </c>
      <c r="FU86" s="8">
        <f t="shared" si="86"/>
        <v>71.623158225008112</v>
      </c>
      <c r="FV86" s="8">
        <f t="shared" si="86"/>
        <v>71.390929035330089</v>
      </c>
      <c r="FW86" s="8">
        <f t="shared" si="86"/>
        <v>71.154621694970203</v>
      </c>
      <c r="FX86" s="8">
        <f t="shared" si="86"/>
        <v>70.913979965968295</v>
      </c>
      <c r="FY86" s="8">
        <f t="shared" si="86"/>
        <v>70.668724259746085</v>
      </c>
      <c r="FZ86" s="8">
        <f t="shared" si="85"/>
        <v>70.418548598372524</v>
      </c>
      <c r="GA86" s="8">
        <f t="shared" si="85"/>
        <v>70.163117060954079</v>
      </c>
      <c r="GB86" s="8">
        <f t="shared" si="85"/>
        <v>69.902059605910594</v>
      </c>
      <c r="GC86" s="8">
        <f t="shared" si="58"/>
        <v>69.634967131715698</v>
      </c>
      <c r="GD86" s="8">
        <f t="shared" si="77"/>
        <v>69.361385601836957</v>
      </c>
      <c r="GE86" s="8">
        <f t="shared" si="77"/>
        <v>69.08080901097901</v>
      </c>
      <c r="GF86" s="8">
        <f t="shared" si="77"/>
        <v>68.792670904875891</v>
      </c>
      <c r="GG86" s="8">
        <f t="shared" si="77"/>
        <v>68.496334078424354</v>
      </c>
      <c r="GH86" s="8">
        <f t="shared" si="77"/>
        <v>68.191077957600356</v>
      </c>
      <c r="GI86" s="8">
        <f t="shared" si="77"/>
        <v>67.876083005600293</v>
      </c>
      <c r="GJ86" s="8">
        <f t="shared" si="77"/>
        <v>67.550411262289771</v>
      </c>
      <c r="GK86" s="8">
        <f t="shared" si="77"/>
        <v>67.212981796600886</v>
      </c>
      <c r="GL86" s="8">
        <f t="shared" si="77"/>
        <v>66.862539374410517</v>
      </c>
      <c r="GM86" s="8">
        <f t="shared" si="77"/>
        <v>66.497613940477649</v>
      </c>
      <c r="GN86" s="8">
        <f t="shared" si="77"/>
        <v>66.116467452705038</v>
      </c>
      <c r="GO86" s="8">
        <f t="shared" si="77"/>
        <v>65.717022972793444</v>
      </c>
      <c r="GP86" s="8">
        <f t="shared" si="77"/>
        <v>65.296768332919228</v>
      </c>
      <c r="GQ86" s="8">
        <f t="shared" si="77"/>
        <v>64.852622490148832</v>
      </c>
      <c r="GR86" s="8">
        <f t="shared" si="77"/>
        <v>64.380745598163472</v>
      </c>
      <c r="GS86" s="10">
        <f t="shared" si="77"/>
        <v>63.876261443034082</v>
      </c>
      <c r="GT86" s="8">
        <f t="shared" si="74"/>
        <v>63.332838256910357</v>
      </c>
      <c r="GU86" s="8">
        <f t="shared" si="42"/>
        <v>62.742030334084689</v>
      </c>
      <c r="GV86" s="8">
        <f t="shared" si="42"/>
        <v>62.092193487364426</v>
      </c>
      <c r="GW86" s="8">
        <f t="shared" si="53"/>
        <v>61.36658944304672</v>
      </c>
      <c r="GX86" s="8">
        <f t="shared" si="53"/>
        <v>60.539811464955257</v>
      </c>
      <c r="GY86" s="8">
        <f t="shared" si="53"/>
        <v>59.570327526493401</v>
      </c>
      <c r="GZ86" s="8">
        <f t="shared" si="53"/>
        <v>58.38253987421448</v>
      </c>
      <c r="HA86" s="8">
        <f t="shared" si="53"/>
        <v>56.812980693956156</v>
      </c>
      <c r="HB86" s="8">
        <f t="shared" si="53"/>
        <v>54.367665191078515</v>
      </c>
    </row>
    <row r="87" spans="11:210">
      <c r="K87" s="14">
        <v>85</v>
      </c>
      <c r="L87" s="8">
        <f t="shared" si="72"/>
        <v>122.32458069878128</v>
      </c>
      <c r="M87" s="8">
        <f t="shared" si="72"/>
        <v>118.23574925412316</v>
      </c>
      <c r="N87" s="8">
        <f t="shared" si="72"/>
        <v>115.72052148666141</v>
      </c>
      <c r="O87" s="8">
        <f t="shared" si="72"/>
        <v>113.87056640386601</v>
      </c>
      <c r="P87" s="8">
        <f t="shared" si="72"/>
        <v>112.39337361526813</v>
      </c>
      <c r="Q87" s="8">
        <f t="shared" si="72"/>
        <v>111.15613334029577</v>
      </c>
      <c r="R87" s="8">
        <f t="shared" si="72"/>
        <v>110.08691253932633</v>
      </c>
      <c r="S87" s="8">
        <f t="shared" si="72"/>
        <v>109.14221865953471</v>
      </c>
      <c r="T87" s="8">
        <f t="shared" si="72"/>
        <v>108.29368273498987</v>
      </c>
      <c r="U87" s="17">
        <f t="shared" si="72"/>
        <v>107.52174097071945</v>
      </c>
      <c r="V87" s="8">
        <f t="shared" si="72"/>
        <v>106.81231322742576</v>
      </c>
      <c r="W87" s="8">
        <f t="shared" si="72"/>
        <v>106.15491731920125</v>
      </c>
      <c r="X87" s="8">
        <f t="shared" si="72"/>
        <v>105.54153218240759</v>
      </c>
      <c r="Y87" s="8">
        <f t="shared" si="72"/>
        <v>104.96587859843744</v>
      </c>
      <c r="Z87" s="8">
        <f t="shared" si="72"/>
        <v>104.42294565422459</v>
      </c>
      <c r="AA87" s="8">
        <f t="shared" si="72"/>
        <v>103.90866842839189</v>
      </c>
      <c r="AB87" s="8">
        <f t="shared" si="70"/>
        <v>103.41970230518697</v>
      </c>
      <c r="AC87" s="8">
        <f t="shared" si="70"/>
        <v>102.95326104392279</v>
      </c>
      <c r="AD87" s="8">
        <f t="shared" si="70"/>
        <v>102.50699809802207</v>
      </c>
      <c r="AE87" s="8">
        <f t="shared" si="70"/>
        <v>102.07891799273249</v>
      </c>
      <c r="AF87" s="8">
        <f t="shared" si="70"/>
        <v>101.66730904461905</v>
      </c>
      <c r="AG87" s="8">
        <f t="shared" si="70"/>
        <v>101.27069152388563</v>
      </c>
      <c r="AH87" s="8">
        <f t="shared" si="70"/>
        <v>100.88777718216696</v>
      </c>
      <c r="AI87" s="8">
        <f t="shared" si="70"/>
        <v>100.51743727355834</v>
      </c>
      <c r="AJ87" s="8">
        <f t="shared" si="70"/>
        <v>100.15867701070155</v>
      </c>
      <c r="AK87" s="8">
        <f t="shared" si="70"/>
        <v>99.810614958053009</v>
      </c>
      <c r="AL87" s="8">
        <f t="shared" si="70"/>
        <v>99.472466256752867</v>
      </c>
      <c r="AM87" s="8">
        <f t="shared" si="70"/>
        <v>99.143528854471526</v>
      </c>
      <c r="AN87" s="8">
        <f t="shared" si="70"/>
        <v>98.823172114824217</v>
      </c>
      <c r="AO87" s="8">
        <f t="shared" si="70"/>
        <v>98.51082732798811</v>
      </c>
      <c r="AP87" s="8">
        <f t="shared" si="70"/>
        <v>98.205979752922659</v>
      </c>
      <c r="AQ87" s="8">
        <f t="shared" si="80"/>
        <v>97.908161902946858</v>
      </c>
      <c r="AR87" s="8">
        <f t="shared" si="80"/>
        <v>97.616947847911774</v>
      </c>
      <c r="AS87" s="8">
        <f t="shared" si="80"/>
        <v>97.331948353125199</v>
      </c>
      <c r="AT87" s="8">
        <f t="shared" si="80"/>
        <v>97.052806711312243</v>
      </c>
      <c r="AU87" s="8">
        <f t="shared" si="80"/>
        <v>96.779195151948343</v>
      </c>
      <c r="AV87" s="8">
        <f t="shared" si="80"/>
        <v>96.510811734256507</v>
      </c>
      <c r="AW87" s="8">
        <f t="shared" si="80"/>
        <v>96.247377647471893</v>
      </c>
      <c r="AX87" s="8">
        <f t="shared" si="80"/>
        <v>95.988634855722125</v>
      </c>
      <c r="AY87" s="8">
        <f t="shared" si="80"/>
        <v>95.734344035856623</v>
      </c>
      <c r="AZ87" s="8">
        <f t="shared" si="80"/>
        <v>95.484282765393232</v>
      </c>
      <c r="BA87" s="8">
        <f t="shared" si="80"/>
        <v>95.238243924896565</v>
      </c>
      <c r="BB87" s="8">
        <f t="shared" si="80"/>
        <v>94.996034284916576</v>
      </c>
      <c r="BC87" s="8">
        <f t="shared" si="80"/>
        <v>94.757473252368868</v>
      </c>
      <c r="BD87" s="8">
        <f t="shared" si="80"/>
        <v>94.522391755146657</v>
      </c>
      <c r="BE87" s="8">
        <f t="shared" si="80"/>
        <v>94.290631246979586</v>
      </c>
      <c r="BF87" s="8">
        <f t="shared" si="80"/>
        <v>94.062042817232182</v>
      </c>
      <c r="BG87" s="8">
        <f t="shared" si="78"/>
        <v>93.83648639256414</v>
      </c>
      <c r="BH87" s="8">
        <f t="shared" si="78"/>
        <v>93.613830019240737</v>
      </c>
      <c r="BI87" s="8">
        <f t="shared" si="78"/>
        <v>93.393949216448178</v>
      </c>
      <c r="BJ87" s="8">
        <f t="shared" si="78"/>
        <v>93.176726392290362</v>
      </c>
      <c r="BK87" s="8">
        <f t="shared" si="78"/>
        <v>92.962050315261152</v>
      </c>
      <c r="BL87" s="8">
        <f t="shared" si="78"/>
        <v>92.749815634935317</v>
      </c>
      <c r="BM87" s="8">
        <f t="shared" si="78"/>
        <v>92.53992244643041</v>
      </c>
      <c r="BN87" s="8">
        <f t="shared" si="78"/>
        <v>92.332275893882382</v>
      </c>
      <c r="BO87" s="8">
        <f t="shared" si="78"/>
        <v>92.126785808770578</v>
      </c>
      <c r="BP87" s="8">
        <f t="shared" si="78"/>
        <v>91.923366379437056</v>
      </c>
      <c r="BQ87" s="8">
        <f t="shared" si="78"/>
        <v>91.721935848584238</v>
      </c>
      <c r="BR87" s="8">
        <f t="shared" si="78"/>
        <v>91.522416235914832</v>
      </c>
      <c r="BS87" s="8">
        <f t="shared" si="78"/>
        <v>91.324733083407054</v>
      </c>
      <c r="BT87" s="8">
        <f t="shared" si="78"/>
        <v>91.128815221004061</v>
      </c>
      <c r="BU87" s="8">
        <f t="shared" si="78"/>
        <v>90.934594550746354</v>
      </c>
      <c r="BV87" s="8">
        <f t="shared" si="75"/>
        <v>90.742005847592367</v>
      </c>
      <c r="BW87" s="8">
        <f t="shared" si="75"/>
        <v>90.550986575364419</v>
      </c>
      <c r="BX87" s="8">
        <f t="shared" si="75"/>
        <v>90.361476716422871</v>
      </c>
      <c r="BY87" s="8">
        <f t="shared" si="75"/>
        <v>90.173418613819166</v>
      </c>
      <c r="BZ87" s="8">
        <f t="shared" si="75"/>
        <v>89.986756824807031</v>
      </c>
      <c r="CA87" s="8">
        <f t="shared" si="75"/>
        <v>89.801437984705984</v>
      </c>
      <c r="CB87" s="8">
        <f t="shared" si="75"/>
        <v>89.61741068021135</v>
      </c>
      <c r="CC87" s="8">
        <f t="shared" si="75"/>
        <v>89.434625331335255</v>
      </c>
      <c r="CD87" s="8">
        <f t="shared" si="75"/>
        <v>89.253034081241594</v>
      </c>
      <c r="CE87" s="8">
        <f t="shared" si="75"/>
        <v>89.072590693308982</v>
      </c>
      <c r="CF87" s="8">
        <f t="shared" si="75"/>
        <v>88.893250454818258</v>
      </c>
      <c r="CG87" s="8">
        <f t="shared" si="75"/>
        <v>88.714970086717031</v>
      </c>
      <c r="CH87" s="8">
        <f t="shared" si="75"/>
        <v>88.537707658963782</v>
      </c>
      <c r="CI87" s="8">
        <f t="shared" si="75"/>
        <v>88.361422510998679</v>
      </c>
      <c r="CJ87" s="8">
        <f t="shared" si="75"/>
        <v>88.18607517692837</v>
      </c>
      <c r="CK87" s="8">
        <f t="shared" si="75"/>
        <v>88.011627315047605</v>
      </c>
      <c r="CL87" s="8">
        <f t="shared" si="81"/>
        <v>87.838041641353158</v>
      </c>
      <c r="CM87" s="8">
        <f t="shared" si="81"/>
        <v>87.665281866733949</v>
      </c>
      <c r="CN87" s="8">
        <f t="shared" si="81"/>
        <v>87.493312637547675</v>
      </c>
      <c r="CO87" s="8">
        <f t="shared" si="81"/>
        <v>87.322099479317487</v>
      </c>
      <c r="CP87" s="8">
        <f t="shared" si="81"/>
        <v>87.151608743303399</v>
      </c>
      <c r="CQ87" s="8">
        <f t="shared" si="81"/>
        <v>86.981807555722057</v>
      </c>
      <c r="CR87" s="8">
        <f t="shared" si="63"/>
        <v>86.812663769405759</v>
      </c>
      <c r="CS87" s="8">
        <f t="shared" si="84"/>
        <v>86.64414591770705</v>
      </c>
      <c r="CT87" s="8">
        <f t="shared" si="84"/>
        <v>86.47622317046914</v>
      </c>
      <c r="CU87" s="8">
        <f t="shared" si="84"/>
        <v>86.308865291895003</v>
      </c>
      <c r="CV87" s="8">
        <f t="shared" si="84"/>
        <v>86.142042600159442</v>
      </c>
      <c r="CW87" s="8">
        <f t="shared" si="84"/>
        <v>85.975725928618616</v>
      </c>
      <c r="CX87" s="8">
        <f t="shared" si="84"/>
        <v>85.809886588480566</v>
      </c>
      <c r="CY87" s="8">
        <f t="shared" si="84"/>
        <v>85.644496332809013</v>
      </c>
      <c r="CZ87" s="8">
        <f t="shared" si="84"/>
        <v>85.479527321739567</v>
      </c>
      <c r="DA87" s="8">
        <f t="shared" si="84"/>
        <v>85.314952088794541</v>
      </c>
      <c r="DB87" s="8">
        <f t="shared" si="84"/>
        <v>85.150743508188526</v>
      </c>
      <c r="DC87" s="8">
        <f t="shared" si="84"/>
        <v>84.986874763021717</v>
      </c>
      <c r="DD87" s="8">
        <f t="shared" si="84"/>
        <v>84.823319314263145</v>
      </c>
      <c r="DE87" s="8">
        <f t="shared" si="84"/>
        <v>84.660050870429728</v>
      </c>
      <c r="DF87" s="8">
        <f t="shared" si="84"/>
        <v>84.497043357870567</v>
      </c>
      <c r="DG87" s="8">
        <f t="shared" si="84"/>
        <v>84.334270891569105</v>
      </c>
      <c r="DH87" s="8">
        <f t="shared" si="84"/>
        <v>84.171707746378146</v>
      </c>
      <c r="DI87" s="8">
        <f t="shared" si="83"/>
        <v>84.009328328604624</v>
      </c>
      <c r="DJ87" s="8">
        <f t="shared" si="83"/>
        <v>83.847107147863056</v>
      </c>
      <c r="DK87" s="8">
        <f t="shared" si="83"/>
        <v>83.685018789117123</v>
      </c>
      <c r="DL87" s="8">
        <f t="shared" si="83"/>
        <v>83.523037884830174</v>
      </c>
      <c r="DM87" s="8">
        <f t="shared" si="83"/>
        <v>83.36113908714519</v>
      </c>
      <c r="DN87" s="8">
        <f t="shared" si="83"/>
        <v>83.199297040014969</v>
      </c>
      <c r="DO87" s="8">
        <f t="shared" si="83"/>
        <v>83.037486351202517</v>
      </c>
      <c r="DP87" s="8">
        <f t="shared" si="83"/>
        <v>82.875681564070689</v>
      </c>
      <c r="DQ87" s="8">
        <f t="shared" si="83"/>
        <v>82.713857129078647</v>
      </c>
      <c r="DR87" s="8">
        <f t="shared" si="83"/>
        <v>82.551987374900676</v>
      </c>
      <c r="DS87" s="8">
        <f t="shared" si="83"/>
        <v>82.390046479080752</v>
      </c>
      <c r="DT87" s="8">
        <f t="shared" si="83"/>
        <v>82.228008438132989</v>
      </c>
      <c r="DU87" s="8">
        <f t="shared" si="83"/>
        <v>82.065847036994811</v>
      </c>
      <c r="DV87" s="8">
        <f t="shared" si="83"/>
        <v>81.903535817735786</v>
      </c>
      <c r="DW87" s="8">
        <f t="shared" si="83"/>
        <v>81.741048047420236</v>
      </c>
      <c r="DX87" s="8">
        <f t="shared" si="79"/>
        <v>81.578356685016374</v>
      </c>
      <c r="DY87" s="8">
        <f t="shared" si="79"/>
        <v>81.415434347239156</v>
      </c>
      <c r="DZ87" s="8">
        <f t="shared" si="79"/>
        <v>81.252253273206648</v>
      </c>
      <c r="EA87" s="8">
        <f t="shared" si="79"/>
        <v>81.088785287782684</v>
      </c>
      <c r="EB87" s="8">
        <f t="shared" si="79"/>
        <v>80.925001763469652</v>
      </c>
      <c r="EC87" s="8">
        <f t="shared" si="79"/>
        <v>80.760873580705933</v>
      </c>
      <c r="ED87" s="8">
        <f t="shared" si="76"/>
        <v>80.596371086411864</v>
      </c>
      <c r="EE87" s="8">
        <f t="shared" si="76"/>
        <v>80.431464050616</v>
      </c>
      <c r="EF87" s="8">
        <f t="shared" si="73"/>
        <v>80.266121620980542</v>
      </c>
      <c r="EG87" s="8">
        <f t="shared" si="71"/>
        <v>80.100312275029836</v>
      </c>
      <c r="EH87" s="8">
        <f t="shared" si="71"/>
        <v>79.934003769869349</v>
      </c>
      <c r="EI87" s="8">
        <f t="shared" si="71"/>
        <v>79.767163089164512</v>
      </c>
      <c r="EJ87" s="8">
        <f t="shared" si="71"/>
        <v>79.59975638712784</v>
      </c>
      <c r="EK87" s="8">
        <f t="shared" si="71"/>
        <v>79.431748929240612</v>
      </c>
      <c r="EL87" s="8">
        <f t="shared" si="71"/>
        <v>79.263105029409331</v>
      </c>
      <c r="EM87" s="8">
        <f t="shared" si="71"/>
        <v>79.093787983228964</v>
      </c>
      <c r="EN87" s="8">
        <f t="shared" si="71"/>
        <v>78.923759996993255</v>
      </c>
      <c r="EO87" s="8">
        <f t="shared" si="71"/>
        <v>78.752982112056301</v>
      </c>
      <c r="EP87" s="8">
        <f t="shared" si="71"/>
        <v>78.581414124110154</v>
      </c>
      <c r="EQ87" s="8">
        <f t="shared" si="71"/>
        <v>78.409014496897512</v>
      </c>
      <c r="ER87" s="8">
        <f t="shared" si="71"/>
        <v>78.235740269828767</v>
      </c>
      <c r="ES87" s="8">
        <f t="shared" si="71"/>
        <v>78.061546958915145</v>
      </c>
      <c r="ET87" s="8">
        <f t="shared" si="71"/>
        <v>77.886388450365686</v>
      </c>
      <c r="EU87" s="8">
        <f t="shared" si="71"/>
        <v>77.710216886123135</v>
      </c>
      <c r="EV87" s="8">
        <f t="shared" si="82"/>
        <v>77.53298254053135</v>
      </c>
      <c r="EW87" s="8">
        <f t="shared" si="82"/>
        <v>77.354633687233871</v>
      </c>
      <c r="EX87" s="8">
        <f t="shared" si="82"/>
        <v>77.175116455296873</v>
      </c>
      <c r="EY87" s="8">
        <f t="shared" si="82"/>
        <v>76.994374673429022</v>
      </c>
      <c r="EZ87" s="8">
        <f t="shared" si="82"/>
        <v>76.812349701032915</v>
      </c>
      <c r="FA87" s="8">
        <f t="shared" si="82"/>
        <v>76.628980244664831</v>
      </c>
      <c r="FB87" s="8">
        <f t="shared" si="82"/>
        <v>76.444202158298637</v>
      </c>
      <c r="FC87" s="8">
        <f t="shared" si="82"/>
        <v>76.257948225581927</v>
      </c>
      <c r="FD87" s="8">
        <f t="shared" si="82"/>
        <v>76.070147922032504</v>
      </c>
      <c r="FE87" s="8">
        <f t="shared" si="82"/>
        <v>75.880727154846866</v>
      </c>
      <c r="FF87" s="8">
        <f t="shared" si="82"/>
        <v>75.689607977671415</v>
      </c>
      <c r="FG87" s="8">
        <f t="shared" si="82"/>
        <v>75.496708277314966</v>
      </c>
      <c r="FH87" s="8">
        <f t="shared" si="82"/>
        <v>75.301941428946904</v>
      </c>
      <c r="FI87" s="8">
        <f t="shared" si="82"/>
        <v>75.105215915818619</v>
      </c>
      <c r="FJ87" s="8">
        <f t="shared" si="86"/>
        <v>74.906434908951312</v>
      </c>
      <c r="FK87" s="8">
        <f t="shared" si="86"/>
        <v>74.705495801534497</v>
      </c>
      <c r="FL87" s="8">
        <f t="shared" si="86"/>
        <v>74.50228969195453</v>
      </c>
      <c r="FM87" s="8">
        <f t="shared" si="86"/>
        <v>74.296700808395656</v>
      </c>
      <c r="FN87" s="8">
        <f t="shared" si="86"/>
        <v>74.088605866794765</v>
      </c>
      <c r="FO87" s="8">
        <f t="shared" si="86"/>
        <v>73.877873352545009</v>
      </c>
      <c r="FP87" s="8">
        <f t="shared" si="86"/>
        <v>73.664362714682682</v>
      </c>
      <c r="FQ87" s="8">
        <f t="shared" si="86"/>
        <v>73.447923459292582</v>
      </c>
      <c r="FR87" s="8">
        <f t="shared" si="86"/>
        <v>73.228394126451022</v>
      </c>
      <c r="FS87" s="8">
        <f t="shared" si="86"/>
        <v>73.00560113208995</v>
      </c>
      <c r="FT87" s="8">
        <f t="shared" si="86"/>
        <v>72.779357452582843</v>
      </c>
      <c r="FU87" s="8">
        <f t="shared" si="86"/>
        <v>72.549461125456048</v>
      </c>
      <c r="FV87" s="8">
        <f t="shared" si="86"/>
        <v>72.315693534203689</v>
      </c>
      <c r="FW87" s="8">
        <f t="shared" si="86"/>
        <v>72.077817438451291</v>
      </c>
      <c r="FX87" s="8">
        <f t="shared" si="86"/>
        <v>71.835574702303717</v>
      </c>
      <c r="FY87" s="8">
        <f t="shared" si="86"/>
        <v>71.588683663144707</v>
      </c>
      <c r="FZ87" s="8">
        <f t="shared" si="85"/>
        <v>71.336836069777533</v>
      </c>
      <c r="GA87" s="8">
        <f t="shared" si="85"/>
        <v>71.079693501740394</v>
      </c>
      <c r="GB87" s="8">
        <f t="shared" si="85"/>
        <v>70.816883159713413</v>
      </c>
      <c r="GC87" s="8">
        <f t="shared" si="58"/>
        <v>70.547992888533486</v>
      </c>
      <c r="GD87" s="8">
        <f t="shared" si="77"/>
        <v>70.272565257203269</v>
      </c>
      <c r="GE87" s="8">
        <f t="shared" si="77"/>
        <v>69.990090471268957</v>
      </c>
      <c r="GF87" s="8">
        <f t="shared" si="77"/>
        <v>69.699997827580248</v>
      </c>
      <c r="GG87" s="8">
        <f t="shared" si="77"/>
        <v>69.401645333307059</v>
      </c>
      <c r="GH87" s="8">
        <f t="shared" si="77"/>
        <v>69.094306990805819</v>
      </c>
      <c r="GI87" s="8">
        <f t="shared" si="77"/>
        <v>68.77715708363516</v>
      </c>
      <c r="GJ87" s="8">
        <f t="shared" si="77"/>
        <v>68.449250565847635</v>
      </c>
      <c r="GK87" s="8">
        <f t="shared" si="77"/>
        <v>68.109498324654808</v>
      </c>
      <c r="GL87" s="8">
        <f t="shared" si="77"/>
        <v>67.756635605701149</v>
      </c>
      <c r="GM87" s="8">
        <f t="shared" si="77"/>
        <v>67.389181180679032</v>
      </c>
      <c r="GN87" s="8">
        <f t="shared" si="77"/>
        <v>67.005383768333715</v>
      </c>
      <c r="GO87" s="8">
        <f t="shared" si="77"/>
        <v>66.603150572781885</v>
      </c>
      <c r="GP87" s="8">
        <f t="shared" si="77"/>
        <v>66.179950198143715</v>
      </c>
      <c r="GQ87" s="8">
        <f t="shared" si="77"/>
        <v>65.732677957144517</v>
      </c>
      <c r="GR87" s="8">
        <f t="shared" si="77"/>
        <v>65.257464452811575</v>
      </c>
      <c r="GS87" s="10">
        <f t="shared" si="77"/>
        <v>64.749395830719905</v>
      </c>
      <c r="GT87" s="8">
        <f t="shared" si="74"/>
        <v>64.202091285227226</v>
      </c>
      <c r="GU87" s="8">
        <f t="shared" si="42"/>
        <v>63.607039463861824</v>
      </c>
      <c r="GV87" s="8">
        <f t="shared" si="42"/>
        <v>62.952505307741355</v>
      </c>
      <c r="GW87" s="8">
        <f t="shared" si="53"/>
        <v>62.221619326747764</v>
      </c>
      <c r="GX87" s="8">
        <f t="shared" si="53"/>
        <v>61.388774583211386</v>
      </c>
      <c r="GY87" s="8">
        <f t="shared" si="53"/>
        <v>60.412109796986414</v>
      </c>
      <c r="GZ87" s="8">
        <f t="shared" si="53"/>
        <v>59.215423466704813</v>
      </c>
      <c r="HA87" s="8">
        <f t="shared" si="53"/>
        <v>57.63392976034099</v>
      </c>
      <c r="HB87" s="8">
        <f t="shared" si="53"/>
        <v>55.16960427837968</v>
      </c>
    </row>
    <row r="88" spans="11:210">
      <c r="K88" s="14">
        <v>86</v>
      </c>
      <c r="L88" s="8">
        <f t="shared" si="72"/>
        <v>123.52170422177649</v>
      </c>
      <c r="M88" s="8">
        <f t="shared" si="72"/>
        <v>119.41389987719508</v>
      </c>
      <c r="N88" s="8">
        <f t="shared" si="72"/>
        <v>116.88677055944002</v>
      </c>
      <c r="O88" s="8">
        <f t="shared" si="72"/>
        <v>115.02794559740673</v>
      </c>
      <c r="P88" s="8">
        <f t="shared" si="72"/>
        <v>113.5435975569813</v>
      </c>
      <c r="Q88" s="8">
        <f t="shared" si="72"/>
        <v>112.3003136435092</v>
      </c>
      <c r="R88" s="8">
        <f t="shared" si="72"/>
        <v>111.22583207920287</v>
      </c>
      <c r="S88" s="8">
        <f t="shared" si="72"/>
        <v>110.27646047839626</v>
      </c>
      <c r="T88" s="8">
        <f t="shared" si="72"/>
        <v>109.42369893021021</v>
      </c>
      <c r="U88" s="17">
        <f t="shared" si="72"/>
        <v>108.64789297350761</v>
      </c>
      <c r="V88" s="8">
        <f t="shared" si="72"/>
        <v>107.93489698166364</v>
      </c>
      <c r="W88" s="8">
        <f t="shared" si="72"/>
        <v>107.2741798572838</v>
      </c>
      <c r="X88" s="8">
        <f t="shared" si="72"/>
        <v>106.6576829981129</v>
      </c>
      <c r="Y88" s="8">
        <f t="shared" si="72"/>
        <v>106.07909771835767</v>
      </c>
      <c r="Z88" s="8">
        <f t="shared" si="72"/>
        <v>105.53338952992857</v>
      </c>
      <c r="AA88" s="8">
        <f t="shared" si="72"/>
        <v>105.01647434164745</v>
      </c>
      <c r="AB88" s="8">
        <f t="shared" si="70"/>
        <v>104.5249917296523</v>
      </c>
      <c r="AC88" s="8">
        <f t="shared" si="70"/>
        <v>104.0561422565096</v>
      </c>
      <c r="AD88" s="8">
        <f t="shared" si="70"/>
        <v>103.60756823923597</v>
      </c>
      <c r="AE88" s="8">
        <f t="shared" si="70"/>
        <v>103.17726471477494</v>
      </c>
      <c r="AF88" s="8">
        <f t="shared" si="70"/>
        <v>102.76351184596709</v>
      </c>
      <c r="AG88" s="8">
        <f t="shared" si="70"/>
        <v>102.36482284190323</v>
      </c>
      <c r="AH88" s="8">
        <f t="shared" si="70"/>
        <v>101.97990329649504</v>
      </c>
      <c r="AI88" s="8">
        <f t="shared" si="70"/>
        <v>101.6076190597624</v>
      </c>
      <c r="AJ88" s="8">
        <f t="shared" si="70"/>
        <v>101.24697057413299</v>
      </c>
      <c r="AK88" s="8">
        <f t="shared" si="70"/>
        <v>100.89707217094022</v>
      </c>
      <c r="AL88" s="8">
        <f t="shared" si="70"/>
        <v>100.55713521640858</v>
      </c>
      <c r="AM88" s="8">
        <f t="shared" si="70"/>
        <v>100.22645427666265</v>
      </c>
      <c r="AN88" s="8">
        <f t="shared" si="70"/>
        <v>99.904395673440675</v>
      </c>
      <c r="AO88" s="8">
        <f t="shared" si="70"/>
        <v>99.590387949919702</v>
      </c>
      <c r="AP88" s="8">
        <f t="shared" si="70"/>
        <v>99.283913875329134</v>
      </c>
      <c r="AQ88" s="8">
        <f t="shared" si="80"/>
        <v>98.984503698760889</v>
      </c>
      <c r="AR88" s="8">
        <f t="shared" si="80"/>
        <v>98.691729424354676</v>
      </c>
      <c r="AS88" s="8">
        <f t="shared" si="80"/>
        <v>98.405199927173811</v>
      </c>
      <c r="AT88" s="8">
        <f t="shared" si="80"/>
        <v>98.124556765382422</v>
      </c>
      <c r="AU88" s="8">
        <f t="shared" si="80"/>
        <v>97.849470572518101</v>
      </c>
      <c r="AV88" s="8">
        <f t="shared" si="80"/>
        <v>97.5796379357121</v>
      </c>
      <c r="AW88" s="8">
        <f t="shared" si="80"/>
        <v>97.314778683101466</v>
      </c>
      <c r="AX88" s="8">
        <f t="shared" si="80"/>
        <v>97.054633517486735</v>
      </c>
      <c r="AY88" s="8">
        <f t="shared" si="80"/>
        <v>96.798961944325441</v>
      </c>
      <c r="AZ88" s="8">
        <f t="shared" si="80"/>
        <v>96.547540451027999</v>
      </c>
      <c r="BA88" s="8">
        <f t="shared" si="80"/>
        <v>96.300160901702228</v>
      </c>
      <c r="BB88" s="8">
        <f t="shared" si="80"/>
        <v>96.056629117333671</v>
      </c>
      <c r="BC88" s="8">
        <f t="shared" si="80"/>
        <v>95.816763616165403</v>
      </c>
      <c r="BD88" s="8">
        <f t="shared" si="80"/>
        <v>95.580394492966022</v>
      </c>
      <c r="BE88" s="8">
        <f t="shared" si="80"/>
        <v>95.347362419116962</v>
      </c>
      <c r="BF88" s="8">
        <f t="shared" si="80"/>
        <v>95.117517748138624</v>
      </c>
      <c r="BG88" s="8">
        <f t="shared" si="78"/>
        <v>94.890719713516177</v>
      </c>
      <c r="BH88" s="8">
        <f t="shared" si="78"/>
        <v>94.666835707559756</v>
      </c>
      <c r="BI88" s="8">
        <f t="shared" si="78"/>
        <v>94.445740631608416</v>
      </c>
      <c r="BJ88" s="8">
        <f t="shared" si="78"/>
        <v>94.227316309214658</v>
      </c>
      <c r="BK88" s="8">
        <f t="shared" si="78"/>
        <v>94.01145095506935</v>
      </c>
      <c r="BL88" s="8">
        <f t="shared" si="78"/>
        <v>93.79803869338069</v>
      </c>
      <c r="BM88" s="8">
        <f t="shared" si="78"/>
        <v>93.586979120233138</v>
      </c>
      <c r="BN88" s="8">
        <f t="shared" si="78"/>
        <v>93.378176905147029</v>
      </c>
      <c r="BO88" s="8">
        <f t="shared" si="78"/>
        <v>93.171541427654176</v>
      </c>
      <c r="BP88" s="8">
        <f t="shared" si="78"/>
        <v>92.966986445217273</v>
      </c>
      <c r="BQ88" s="8">
        <f t="shared" si="78"/>
        <v>92.764429789261627</v>
      </c>
      <c r="BR88" s="8">
        <f t="shared" si="78"/>
        <v>92.563793086469772</v>
      </c>
      <c r="BS88" s="8">
        <f t="shared" si="78"/>
        <v>92.365001502819808</v>
      </c>
      <c r="BT88" s="8">
        <f t="shared" si="78"/>
        <v>92.16798350813599</v>
      </c>
      <c r="BU88" s="8">
        <f t="shared" si="78"/>
        <v>91.972670659170561</v>
      </c>
      <c r="BV88" s="8">
        <f t="shared" si="75"/>
        <v>91.778997399454227</v>
      </c>
      <c r="BW88" s="8">
        <f t="shared" si="75"/>
        <v>91.586900874344281</v>
      </c>
      <c r="BX88" s="8">
        <f t="shared" si="75"/>
        <v>91.396320759866981</v>
      </c>
      <c r="BY88" s="8">
        <f t="shared" si="75"/>
        <v>91.207199104098677</v>
      </c>
      <c r="BZ88" s="8">
        <f t="shared" si="75"/>
        <v>91.019480179959814</v>
      </c>
      <c r="CA88" s="8">
        <f t="shared" si="75"/>
        <v>90.833110348410585</v>
      </c>
      <c r="CB88" s="8">
        <f t="shared" si="75"/>
        <v>90.64803793113893</v>
      </c>
      <c r="CC88" s="8">
        <f t="shared" si="75"/>
        <v>90.464213091920442</v>
      </c>
      <c r="CD88" s="8">
        <f t="shared" si="75"/>
        <v>90.281587725910512</v>
      </c>
      <c r="CE88" s="8">
        <f t="shared" si="75"/>
        <v>90.100115356198941</v>
      </c>
      <c r="CF88" s="8">
        <f t="shared" si="75"/>
        <v>89.919751037020788</v>
      </c>
      <c r="CG88" s="8">
        <f t="shared" si="75"/>
        <v>89.740451263073581</v>
      </c>
      <c r="CH88" s="8">
        <f t="shared" si="75"/>
        <v>89.562173884440568</v>
      </c>
      <c r="CI88" s="8">
        <f t="shared" si="75"/>
        <v>89.384878026665334</v>
      </c>
      <c r="CJ88" s="8">
        <f t="shared" si="75"/>
        <v>89.208524015562787</v>
      </c>
      <c r="CK88" s="8">
        <f t="shared" si="75"/>
        <v>89.033073306387692</v>
      </c>
      <c r="CL88" s="8">
        <f t="shared" si="81"/>
        <v>88.858488417014499</v>
      </c>
      <c r="CM88" s="8">
        <f t="shared" si="81"/>
        <v>88.684732864810755</v>
      </c>
      <c r="CN88" s="8">
        <f t="shared" si="81"/>
        <v>88.511771106913159</v>
      </c>
      <c r="CO88" s="8">
        <f t="shared" si="81"/>
        <v>88.33956848363826</v>
      </c>
      <c r="CP88" s="8">
        <f t="shared" si="81"/>
        <v>88.168091164781458</v>
      </c>
      <c r="CQ88" s="8">
        <f t="shared" si="81"/>
        <v>87.997306098576772</v>
      </c>
      <c r="CR88" s="8">
        <f t="shared" si="63"/>
        <v>87.827180963107253</v>
      </c>
      <c r="CS88" s="8">
        <f t="shared" si="84"/>
        <v>87.65768411997125</v>
      </c>
      <c r="CT88" s="8">
        <f t="shared" si="84"/>
        <v>87.48878457002408</v>
      </c>
      <c r="CU88" s="8">
        <f t="shared" si="84"/>
        <v>87.320451911027121</v>
      </c>
      <c r="CV88" s="8">
        <f t="shared" si="84"/>
        <v>87.152656297047614</v>
      </c>
      <c r="CW88" s="8">
        <f t="shared" si="84"/>
        <v>86.98536839946307</v>
      </c>
      <c r="CX88" s="8">
        <f t="shared" si="84"/>
        <v>86.818559369433316</v>
      </c>
      <c r="CY88" s="8">
        <f t="shared" si="84"/>
        <v>86.652200801711331</v>
      </c>
      <c r="CZ88" s="8">
        <f t="shared" si="84"/>
        <v>86.486264699671835</v>
      </c>
      <c r="DA88" s="8">
        <f t="shared" si="84"/>
        <v>86.320723441443008</v>
      </c>
      <c r="DB88" s="8">
        <f t="shared" si="84"/>
        <v>86.155549747033007</v>
      </c>
      <c r="DC88" s="8">
        <f t="shared" si="84"/>
        <v>85.990716646347565</v>
      </c>
      <c r="DD88" s="8">
        <f t="shared" si="84"/>
        <v>85.826197448000585</v>
      </c>
      <c r="DE88" s="8">
        <f t="shared" si="84"/>
        <v>85.661965708822862</v>
      </c>
      <c r="DF88" s="8">
        <f t="shared" si="84"/>
        <v>85.497995203978007</v>
      </c>
      <c r="DG88" s="8">
        <f t="shared" si="84"/>
        <v>85.334259897597676</v>
      </c>
      <c r="DH88" s="8">
        <f t="shared" si="84"/>
        <v>85.17073391385054</v>
      </c>
      <c r="DI88" s="8">
        <f t="shared" si="83"/>
        <v>85.007391508361607</v>
      </c>
      <c r="DJ88" s="8">
        <f t="shared" si="83"/>
        <v>84.844207039900127</v>
      </c>
      <c r="DK88" s="8">
        <f t="shared" si="83"/>
        <v>84.681154942255205</v>
      </c>
      <c r="DL88" s="8">
        <f t="shared" si="83"/>
        <v>84.518209696219358</v>
      </c>
      <c r="DM88" s="8">
        <f t="shared" si="83"/>
        <v>84.355345801600222</v>
      </c>
      <c r="DN88" s="8">
        <f t="shared" si="83"/>
        <v>84.192537749180403</v>
      </c>
      <c r="DO88" s="8">
        <f t="shared" si="83"/>
        <v>84.029759992545252</v>
      </c>
      <c r="DP88" s="8">
        <f t="shared" si="83"/>
        <v>83.866986919696956</v>
      </c>
      <c r="DQ88" s="8">
        <f t="shared" si="83"/>
        <v>83.704192824371987</v>
      </c>
      <c r="DR88" s="8">
        <f t="shared" si="83"/>
        <v>83.541351876976947</v>
      </c>
      <c r="DS88" s="8">
        <f t="shared" si="83"/>
        <v>83.378438095055515</v>
      </c>
      <c r="DT88" s="8">
        <f t="shared" si="83"/>
        <v>83.215425313196249</v>
      </c>
      <c r="DU88" s="8">
        <f t="shared" si="83"/>
        <v>83.05228715228732</v>
      </c>
      <c r="DV88" s="8">
        <f t="shared" si="83"/>
        <v>82.888996988020409</v>
      </c>
      <c r="DW88" s="8">
        <f t="shared" si="83"/>
        <v>82.725527918541204</v>
      </c>
      <c r="DX88" s="8">
        <f t="shared" si="79"/>
        <v>82.561852731138842</v>
      </c>
      <c r="DY88" s="8">
        <f t="shared" si="79"/>
        <v>82.397943867860022</v>
      </c>
      <c r="DZ88" s="8">
        <f t="shared" si="79"/>
        <v>82.233773389927521</v>
      </c>
      <c r="EA88" s="8">
        <f t="shared" si="79"/>
        <v>82.069312940834365</v>
      </c>
      <c r="EB88" s="8">
        <f t="shared" si="79"/>
        <v>81.904533707976896</v>
      </c>
      <c r="EC88" s="8">
        <f t="shared" si="79"/>
        <v>81.739406382680187</v>
      </c>
      <c r="ED88" s="8">
        <f t="shared" si="76"/>
        <v>81.573901118458267</v>
      </c>
      <c r="EE88" s="8">
        <f t="shared" si="76"/>
        <v>81.40798748734025</v>
      </c>
      <c r="EF88" s="8">
        <f t="shared" si="73"/>
        <v>81.241634434079415</v>
      </c>
      <c r="EG88" s="8">
        <f t="shared" si="71"/>
        <v>81.074810228048023</v>
      </c>
      <c r="EH88" s="8">
        <f t="shared" si="71"/>
        <v>80.907482412603727</v>
      </c>
      <c r="EI88" s="8">
        <f t="shared" si="71"/>
        <v>80.739617751694993</v>
      </c>
      <c r="EJ88" s="8">
        <f t="shared" si="71"/>
        <v>80.571182173452698</v>
      </c>
      <c r="EK88" s="8">
        <f t="shared" si="71"/>
        <v>80.402140710491523</v>
      </c>
      <c r="EL88" s="8">
        <f t="shared" si="71"/>
        <v>80.232457436619583</v>
      </c>
      <c r="EM88" s="8">
        <f t="shared" si="71"/>
        <v>80.062095399625917</v>
      </c>
      <c r="EN88" s="8">
        <f t="shared" si="71"/>
        <v>79.891016549783075</v>
      </c>
      <c r="EO88" s="8">
        <f t="shared" si="71"/>
        <v>79.719181663666731</v>
      </c>
      <c r="EP88" s="8">
        <f t="shared" si="71"/>
        <v>79.54655026285316</v>
      </c>
      <c r="EQ88" s="8">
        <f t="shared" si="71"/>
        <v>79.373080527010686</v>
      </c>
      <c r="ER88" s="8">
        <f t="shared" si="71"/>
        <v>79.198729200850238</v>
      </c>
      <c r="ES88" s="8">
        <f t="shared" si="71"/>
        <v>79.023451494342183</v>
      </c>
      <c r="ET88" s="8">
        <f t="shared" si="71"/>
        <v>78.847200975542791</v>
      </c>
      <c r="EU88" s="8">
        <f t="shared" si="71"/>
        <v>78.669929455299638</v>
      </c>
      <c r="EV88" s="8">
        <f t="shared" si="82"/>
        <v>78.491586863022874</v>
      </c>
      <c r="EW88" s="8">
        <f t="shared" si="82"/>
        <v>78.312121112615145</v>
      </c>
      <c r="EX88" s="8">
        <f t="shared" si="82"/>
        <v>78.131477957545826</v>
      </c>
      <c r="EY88" s="8">
        <f t="shared" si="82"/>
        <v>77.949600833934156</v>
      </c>
      <c r="EZ88" s="8">
        <f t="shared" si="82"/>
        <v>77.766430690365866</v>
      </c>
      <c r="FA88" s="8">
        <f t="shared" si="82"/>
        <v>77.581905803010045</v>
      </c>
      <c r="FB88" s="8">
        <f t="shared" si="82"/>
        <v>77.395961574419886</v>
      </c>
      <c r="FC88" s="8">
        <f t="shared" si="82"/>
        <v>77.208530314191748</v>
      </c>
      <c r="FD88" s="8">
        <f t="shared" si="82"/>
        <v>77.019540999415639</v>
      </c>
      <c r="FE88" s="8">
        <f t="shared" si="82"/>
        <v>76.828919012571134</v>
      </c>
      <c r="FF88" s="8">
        <f t="shared" si="82"/>
        <v>76.636585854199907</v>
      </c>
      <c r="FG88" s="8">
        <f t="shared" si="82"/>
        <v>76.442458827310517</v>
      </c>
      <c r="FH88" s="8">
        <f t="shared" si="82"/>
        <v>76.246450690034379</v>
      </c>
      <c r="FI88" s="8">
        <f t="shared" si="82"/>
        <v>76.04846927254043</v>
      </c>
      <c r="FJ88" s="8">
        <f t="shared" si="86"/>
        <v>75.848417053617865</v>
      </c>
      <c r="FK88" s="8">
        <f t="shared" si="86"/>
        <v>75.64619069163146</v>
      </c>
      <c r="FL88" s="8">
        <f t="shared" si="86"/>
        <v>75.441680503723489</v>
      </c>
      <c r="FM88" s="8">
        <f t="shared" si="86"/>
        <v>75.23476988615144</v>
      </c>
      <c r="FN88" s="8">
        <f t="shared" si="86"/>
        <v>75.02533466748126</v>
      </c>
      <c r="FO88" s="8">
        <f t="shared" si="86"/>
        <v>74.813242384958684</v>
      </c>
      <c r="FP88" s="8">
        <f t="shared" si="86"/>
        <v>74.598351472708345</v>
      </c>
      <c r="FQ88" s="8">
        <f t="shared" si="86"/>
        <v>74.380510348396115</v>
      </c>
      <c r="FR88" s="8">
        <f t="shared" si="86"/>
        <v>74.159556382555138</v>
      </c>
      <c r="FS88" s="8">
        <f t="shared" si="86"/>
        <v>73.935314731818863</v>
      </c>
      <c r="FT88" s="8">
        <f t="shared" si="86"/>
        <v>73.707597013693714</v>
      </c>
      <c r="FU88" s="8">
        <f t="shared" si="86"/>
        <v>73.476199796073985</v>
      </c>
      <c r="FV88" s="8">
        <f t="shared" si="86"/>
        <v>73.240902869234688</v>
      </c>
      <c r="FW88" s="8">
        <f t="shared" si="86"/>
        <v>73.001467261253595</v>
      </c>
      <c r="FX88" s="8">
        <f t="shared" si="86"/>
        <v>72.757632949340405</v>
      </c>
      <c r="FY88" s="8">
        <f t="shared" si="86"/>
        <v>72.509116208901858</v>
      </c>
      <c r="FZ88" s="8">
        <f t="shared" si="85"/>
        <v>72.255606528691402</v>
      </c>
      <c r="GA88" s="8">
        <f t="shared" si="85"/>
        <v>71.996763003206425</v>
      </c>
      <c r="GB88" s="8">
        <f t="shared" si="85"/>
        <v>71.732210091410565</v>
      </c>
      <c r="GC88" s="8">
        <f t="shared" si="58"/>
        <v>71.461532602241149</v>
      </c>
      <c r="GD88" s="8">
        <f t="shared" si="77"/>
        <v>71.184269729946408</v>
      </c>
      <c r="GE88" s="8">
        <f t="shared" si="77"/>
        <v>70.899907912909384</v>
      </c>
      <c r="GF88" s="8">
        <f t="shared" si="77"/>
        <v>70.607872223750803</v>
      </c>
      <c r="GG88" s="8">
        <f t="shared" si="77"/>
        <v>70.307515909685947</v>
      </c>
      <c r="GH88" s="8">
        <f t="shared" si="77"/>
        <v>69.998107580900822</v>
      </c>
      <c r="GI88" s="8">
        <f t="shared" si="77"/>
        <v>69.678815377134995</v>
      </c>
      <c r="GJ88" s="8">
        <f t="shared" si="77"/>
        <v>69.348687207682133</v>
      </c>
      <c r="GK88" s="8">
        <f t="shared" si="77"/>
        <v>69.006625825416336</v>
      </c>
      <c r="GL88" s="8">
        <f t="shared" si="77"/>
        <v>68.651357010858845</v>
      </c>
      <c r="GM88" s="8">
        <f t="shared" si="77"/>
        <v>68.28138842728066</v>
      </c>
      <c r="GN88" s="8">
        <f t="shared" si="77"/>
        <v>67.894955630828761</v>
      </c>
      <c r="GO88" s="8">
        <f t="shared" si="77"/>
        <v>67.489950059685398</v>
      </c>
      <c r="GP88" s="8">
        <f t="shared" si="77"/>
        <v>67.063821200977358</v>
      </c>
      <c r="GQ88" s="8">
        <f t="shared" si="77"/>
        <v>66.613440859571824</v>
      </c>
      <c r="GR88" s="8">
        <f t="shared" si="77"/>
        <v>66.134910258298163</v>
      </c>
      <c r="GS88" s="10">
        <f t="shared" si="77"/>
        <v>65.623278119188555</v>
      </c>
      <c r="GT88" s="8">
        <f t="shared" si="74"/>
        <v>65.072114881213409</v>
      </c>
      <c r="GU88" s="8">
        <f t="shared" si="42"/>
        <v>64.472843922833576</v>
      </c>
      <c r="GV88" s="8">
        <f t="shared" si="42"/>
        <v>63.813639835746393</v>
      </c>
      <c r="GW88" s="8">
        <f t="shared" si="53"/>
        <v>63.07750266664133</v>
      </c>
      <c r="GX88" s="8">
        <f t="shared" si="53"/>
        <v>62.238626423934221</v>
      </c>
      <c r="GY88" s="8">
        <f t="shared" si="53"/>
        <v>61.254822458018815</v>
      </c>
      <c r="GZ88" s="8">
        <f t="shared" si="53"/>
        <v>60.049288967034428</v>
      </c>
      <c r="HA88" s="8">
        <f t="shared" si="53"/>
        <v>58.455929605433639</v>
      </c>
      <c r="HB88" s="8">
        <f t="shared" si="53"/>
        <v>55.972703266248367</v>
      </c>
    </row>
    <row r="89" spans="11:210">
      <c r="K89" s="14">
        <v>87</v>
      </c>
      <c r="L89" s="8">
        <f t="shared" si="72"/>
        <v>124.71768282299236</v>
      </c>
      <c r="M89" s="8">
        <f t="shared" si="72"/>
        <v>120.59101451284056</v>
      </c>
      <c r="N89" s="8">
        <f t="shared" si="72"/>
        <v>118.05205216967754</v>
      </c>
      <c r="O89" s="8">
        <f t="shared" si="72"/>
        <v>116.1844084884309</v>
      </c>
      <c r="P89" s="8">
        <f t="shared" si="72"/>
        <v>114.69294652030608</v>
      </c>
      <c r="Q89" s="8">
        <f t="shared" si="72"/>
        <v>113.44365390852489</v>
      </c>
      <c r="R89" s="8">
        <f t="shared" si="72"/>
        <v>112.36394202098855</v>
      </c>
      <c r="S89" s="8">
        <f t="shared" si="72"/>
        <v>111.40991978532699</v>
      </c>
      <c r="T89" s="8">
        <f t="shared" si="72"/>
        <v>110.55295709728851</v>
      </c>
      <c r="U89" s="17">
        <f t="shared" si="72"/>
        <v>109.77330935028795</v>
      </c>
      <c r="V89" s="8">
        <f t="shared" si="72"/>
        <v>109.05676580669012</v>
      </c>
      <c r="W89" s="8">
        <f t="shared" si="72"/>
        <v>108.39274673881773</v>
      </c>
      <c r="X89" s="8">
        <f t="shared" si="72"/>
        <v>107.77315622171439</v>
      </c>
      <c r="Y89" s="8">
        <f t="shared" si="72"/>
        <v>107.19165627196013</v>
      </c>
      <c r="Z89" s="8">
        <f t="shared" si="72"/>
        <v>106.64318896214802</v>
      </c>
      <c r="AA89" s="8">
        <f t="shared" si="72"/>
        <v>106.12365114168526</v>
      </c>
      <c r="AB89" s="8">
        <f t="shared" si="70"/>
        <v>105.62966666965829</v>
      </c>
      <c r="AC89" s="8">
        <f t="shared" si="70"/>
        <v>105.15842298792634</v>
      </c>
      <c r="AD89" s="8">
        <f t="shared" si="70"/>
        <v>104.70755134128585</v>
      </c>
      <c r="AE89" s="8">
        <f t="shared" si="70"/>
        <v>104.27503733307769</v>
      </c>
      <c r="AF89" s="8">
        <f t="shared" si="70"/>
        <v>103.85915301943764</v>
      </c>
      <c r="AG89" s="8">
        <f t="shared" si="70"/>
        <v>103.45840458907198</v>
      </c>
      <c r="AH89" s="8">
        <f t="shared" si="70"/>
        <v>103.07149151369542</v>
      </c>
      <c r="AI89" s="8">
        <f t="shared" si="70"/>
        <v>102.69727427043729</v>
      </c>
      <c r="AJ89" s="8">
        <f t="shared" si="70"/>
        <v>102.33474855904392</v>
      </c>
      <c r="AK89" s="8">
        <f t="shared" si="70"/>
        <v>101.98302450216349</v>
      </c>
      <c r="AL89" s="8">
        <f t="shared" si="70"/>
        <v>101.64130971290157</v>
      </c>
      <c r="AM89" s="8">
        <f t="shared" si="70"/>
        <v>101.30889539536588</v>
      </c>
      <c r="AN89" s="8">
        <f t="shared" si="70"/>
        <v>100.98514484698813</v>
      </c>
      <c r="AO89" s="8">
        <f t="shared" si="70"/>
        <v>100.6694838798152</v>
      </c>
      <c r="AP89" s="8">
        <f t="shared" si="70"/>
        <v>100.36139278773248</v>
      </c>
      <c r="AQ89" s="8">
        <f t="shared" si="80"/>
        <v>100.06039956868995</v>
      </c>
      <c r="AR89" s="8">
        <f t="shared" si="80"/>
        <v>99.766074173055657</v>
      </c>
      <c r="AS89" s="8">
        <f t="shared" si="80"/>
        <v>99.478023596575738</v>
      </c>
      <c r="AT89" s="8">
        <f t="shared" si="80"/>
        <v>99.195887672882009</v>
      </c>
      <c r="AU89" s="8">
        <f t="shared" si="80"/>
        <v>98.919335448802727</v>
      </c>
      <c r="AV89" s="8">
        <f t="shared" si="80"/>
        <v>98.64806204789096</v>
      </c>
      <c r="AW89" s="8">
        <f t="shared" si="80"/>
        <v>98.381785945058382</v>
      </c>
      <c r="AX89" s="8">
        <f t="shared" si="80"/>
        <v>98.120246589074952</v>
      </c>
      <c r="AY89" s="8">
        <f t="shared" si="80"/>
        <v>97.863202320783529</v>
      </c>
      <c r="AZ89" s="8">
        <f t="shared" si="80"/>
        <v>97.610428543794825</v>
      </c>
      <c r="BA89" s="8">
        <f t="shared" si="80"/>
        <v>97.361716111642039</v>
      </c>
      <c r="BB89" s="8">
        <f t="shared" si="80"/>
        <v>97.11686990124214</v>
      </c>
      <c r="BC89" s="8">
        <f t="shared" si="80"/>
        <v>96.875707547309531</v>
      </c>
      <c r="BD89" s="8">
        <f t="shared" si="80"/>
        <v>96.638058316311259</v>
      </c>
      <c r="BE89" s="8">
        <f t="shared" si="80"/>
        <v>96.403762101809988</v>
      </c>
      <c r="BF89" s="8">
        <f t="shared" si="80"/>
        <v>96.17266852574275</v>
      </c>
      <c r="BG89" s="8">
        <f t="shared" si="78"/>
        <v>95.944636132434283</v>
      </c>
      <c r="BH89" s="8">
        <f t="shared" si="78"/>
        <v>95.719531664026917</v>
      </c>
      <c r="BI89" s="8">
        <f t="shared" si="78"/>
        <v>95.497229407591178</v>
      </c>
      <c r="BJ89" s="8">
        <f t="shared" si="78"/>
        <v>95.277610605514283</v>
      </c>
      <c r="BK89" s="8">
        <f t="shared" si="78"/>
        <v>95.060562921892384</v>
      </c>
      <c r="BL89" s="8">
        <f t="shared" si="78"/>
        <v>94.845979958610883</v>
      </c>
      <c r="BM89" s="8">
        <f t="shared" si="78"/>
        <v>94.63376081561276</v>
      </c>
      <c r="BN89" s="8">
        <f t="shared" si="78"/>
        <v>94.423809690552986</v>
      </c>
      <c r="BO89" s="8">
        <f t="shared" si="78"/>
        <v>94.216035513635035</v>
      </c>
      <c r="BP89" s="8">
        <f t="shared" si="78"/>
        <v>94.010351613939505</v>
      </c>
      <c r="BQ89" s="8">
        <f t="shared" si="78"/>
        <v>93.806675413998533</v>
      </c>
      <c r="BR89" s="8">
        <f t="shared" si="78"/>
        <v>93.604928149752709</v>
      </c>
      <c r="BS89" s="8">
        <f t="shared" si="78"/>
        <v>93.405034613359774</v>
      </c>
      <c r="BT89" s="8">
        <f t="shared" si="78"/>
        <v>93.206922916612911</v>
      </c>
      <c r="BU89" s="8">
        <f t="shared" si="78"/>
        <v>93.010524272978216</v>
      </c>
      <c r="BV89" s="8">
        <f t="shared" si="75"/>
        <v>92.815772796480459</v>
      </c>
      <c r="BW89" s="8">
        <f t="shared" si="75"/>
        <v>92.62260531585865</v>
      </c>
      <c r="BX89" s="8">
        <f t="shared" si="75"/>
        <v>92.430961202581514</v>
      </c>
      <c r="BY89" s="8">
        <f t="shared" si="75"/>
        <v>92.24078221146118</v>
      </c>
      <c r="BZ89" s="8">
        <f t="shared" si="75"/>
        <v>92.052012332733895</v>
      </c>
      <c r="CA89" s="8">
        <f t="shared" si="75"/>
        <v>91.864597654592103</v>
      </c>
      <c r="CB89" s="8">
        <f t="shared" si="75"/>
        <v>91.67848623525353</v>
      </c>
      <c r="CC89" s="8">
        <f t="shared" si="75"/>
        <v>91.493627983743849</v>
      </c>
      <c r="CD89" s="8">
        <f t="shared" si="75"/>
        <v>91.309974548648754</v>
      </c>
      <c r="CE89" s="8">
        <f t="shared" si="75"/>
        <v>91.127479214163344</v>
      </c>
      <c r="CF89" s="8">
        <f t="shared" si="75"/>
        <v>90.94609680282916</v>
      </c>
      <c r="CG89" s="8">
        <f t="shared" si="75"/>
        <v>90.765783584406435</v>
      </c>
      <c r="CH89" s="8">
        <f t="shared" si="75"/>
        <v>90.58649719037912</v>
      </c>
      <c r="CI89" s="8">
        <f t="shared" si="75"/>
        <v>90.40819653363549</v>
      </c>
      <c r="CJ89" s="8">
        <f t="shared" si="75"/>
        <v>90.230841732907464</v>
      </c>
      <c r="CK89" s="8">
        <f t="shared" si="75"/>
        <v>90.054394041588225</v>
      </c>
      <c r="CL89" s="8">
        <f t="shared" si="81"/>
        <v>89.878815780579757</v>
      </c>
      <c r="CM89" s="8">
        <f t="shared" si="81"/>
        <v>89.704070274851446</v>
      </c>
      <c r="CN89" s="8">
        <f t="shared" si="81"/>
        <v>89.530121793417266</v>
      </c>
      <c r="CO89" s="8">
        <f t="shared" si="81"/>
        <v>89.356935492462156</v>
      </c>
      <c r="CP89" s="8">
        <f t="shared" si="81"/>
        <v>89.184477361370242</v>
      </c>
      <c r="CQ89" s="8">
        <f t="shared" si="81"/>
        <v>89.012714171426055</v>
      </c>
      <c r="CR89" s="8">
        <f t="shared" si="63"/>
        <v>88.841613426977744</v>
      </c>
      <c r="CS89" s="8">
        <f t="shared" si="84"/>
        <v>88.671143318866484</v>
      </c>
      <c r="CT89" s="8">
        <f t="shared" si="84"/>
        <v>88.501272679940698</v>
      </c>
      <c r="CU89" s="8">
        <f t="shared" si="84"/>
        <v>88.331970942486336</v>
      </c>
      <c r="CV89" s="8">
        <f t="shared" si="84"/>
        <v>88.163208097415691</v>
      </c>
      <c r="CW89" s="8">
        <f t="shared" si="84"/>
        <v>87.994954655068</v>
      </c>
      <c r="CX89" s="8">
        <f t="shared" si="84"/>
        <v>87.827181607483908</v>
      </c>
      <c r="CY89" s="8">
        <f t="shared" si="84"/>
        <v>87.65986039202464</v>
      </c>
      <c r="CZ89" s="8">
        <f t="shared" si="84"/>
        <v>87.492962856214021</v>
      </c>
      <c r="DA89" s="8">
        <f t="shared" si="84"/>
        <v>87.32646122368817</v>
      </c>
      <c r="DB89" s="8">
        <f t="shared" si="84"/>
        <v>87.1603280611439</v>
      </c>
      <c r="DC89" s="8">
        <f t="shared" si="84"/>
        <v>86.994536246181767</v>
      </c>
      <c r="DD89" s="8">
        <f t="shared" si="84"/>
        <v>86.829058935944872</v>
      </c>
      <c r="DE89" s="8">
        <f t="shared" si="84"/>
        <v>86.663869536458336</v>
      </c>
      <c r="DF89" s="8">
        <f t="shared" si="84"/>
        <v>86.498941672577772</v>
      </c>
      <c r="DG89" s="8">
        <f t="shared" si="84"/>
        <v>86.33424915845859</v>
      </c>
      <c r="DH89" s="8">
        <f t="shared" si="84"/>
        <v>86.16976596845987</v>
      </c>
      <c r="DI89" s="8">
        <f t="shared" si="83"/>
        <v>86.005466208399199</v>
      </c>
      <c r="DJ89" s="8">
        <f t="shared" si="83"/>
        <v>85.84132408707589</v>
      </c>
      <c r="DK89" s="8">
        <f t="shared" si="83"/>
        <v>85.677313887981768</v>
      </c>
      <c r="DL89" s="8">
        <f t="shared" si="83"/>
        <v>85.513409941118624</v>
      </c>
      <c r="DM89" s="8">
        <f t="shared" si="83"/>
        <v>85.349586594842577</v>
      </c>
      <c r="DN89" s="8">
        <f t="shared" si="83"/>
        <v>85.185818187654732</v>
      </c>
      <c r="DO89" s="8">
        <f t="shared" si="83"/>
        <v>85.022079019857273</v>
      </c>
      <c r="DP89" s="8">
        <f t="shared" si="83"/>
        <v>84.858343324993001</v>
      </c>
      <c r="DQ89" s="8">
        <f t="shared" si="83"/>
        <v>84.694585240984793</v>
      </c>
      <c r="DR89" s="8">
        <f t="shared" si="83"/>
        <v>84.530778780889506</v>
      </c>
      <c r="DS89" s="8">
        <f t="shared" si="83"/>
        <v>84.36689780317856</v>
      </c>
      <c r="DT89" s="8">
        <f t="shared" si="83"/>
        <v>84.202915981454026</v>
      </c>
      <c r="DU89" s="8">
        <f t="shared" si="83"/>
        <v>84.038806773506082</v>
      </c>
      <c r="DV89" s="8">
        <f t="shared" si="83"/>
        <v>83.874543389613208</v>
      </c>
      <c r="DW89" s="8">
        <f t="shared" si="83"/>
        <v>83.710098759981904</v>
      </c>
      <c r="DX89" s="8">
        <f t="shared" si="79"/>
        <v>83.545445501217415</v>
      </c>
      <c r="DY89" s="8">
        <f t="shared" si="79"/>
        <v>83.380555881710734</v>
      </c>
      <c r="DZ89" s="8">
        <f t="shared" si="79"/>
        <v>83.215401785820433</v>
      </c>
      <c r="EA89" s="8">
        <f t="shared" si="79"/>
        <v>83.049954676719878</v>
      </c>
      <c r="EB89" s="8">
        <f t="shared" si="79"/>
        <v>82.884185557772042</v>
      </c>
      <c r="EC89" s="8">
        <f t="shared" si="79"/>
        <v>82.718064932284435</v>
      </c>
      <c r="ED89" s="8">
        <f t="shared" si="76"/>
        <v>82.551562761485371</v>
      </c>
      <c r="EE89" s="8">
        <f t="shared" si="76"/>
        <v>82.384648420551514</v>
      </c>
      <c r="EF89" s="8">
        <f t="shared" si="73"/>
        <v>82.217290652502555</v>
      </c>
      <c r="EG89" s="8">
        <f t="shared" si="71"/>
        <v>82.049457519764218</v>
      </c>
      <c r="EH89" s="8">
        <f t="shared" si="71"/>
        <v>81.881116353184126</v>
      </c>
      <c r="EI89" s="8">
        <f t="shared" si="71"/>
        <v>81.712233698266076</v>
      </c>
      <c r="EJ89" s="8">
        <f t="shared" si="71"/>
        <v>81.542775258368181</v>
      </c>
      <c r="EK89" s="8">
        <f t="shared" si="71"/>
        <v>81.372705834586569</v>
      </c>
      <c r="EL89" s="8">
        <f t="shared" si="71"/>
        <v>81.201989262020746</v>
      </c>
      <c r="EM89" s="8">
        <f t="shared" si="71"/>
        <v>81.03058834208791</v>
      </c>
      <c r="EN89" s="8">
        <f t="shared" si="71"/>
        <v>80.858464770520996</v>
      </c>
      <c r="EO89" s="8">
        <f t="shared" si="71"/>
        <v>80.685579060649189</v>
      </c>
      <c r="EP89" s="8">
        <f t="shared" si="71"/>
        <v>80.511890461518789</v>
      </c>
      <c r="EQ89" s="8">
        <f t="shared" si="71"/>
        <v>80.337356870367003</v>
      </c>
      <c r="ER89" s="8">
        <f t="shared" si="71"/>
        <v>80.161934738909608</v>
      </c>
      <c r="ES89" s="8">
        <f t="shared" si="71"/>
        <v>79.985578972845929</v>
      </c>
      <c r="ET89" s="8">
        <f t="shared" si="71"/>
        <v>79.808242823919002</v>
      </c>
      <c r="EU89" s="8">
        <f t="shared" si="71"/>
        <v>79.629877773795329</v>
      </c>
      <c r="EV89" s="8">
        <f t="shared" si="82"/>
        <v>79.450433408945187</v>
      </c>
      <c r="EW89" s="8">
        <f t="shared" si="82"/>
        <v>79.269857285609376</v>
      </c>
      <c r="EX89" s="8">
        <f t="shared" si="82"/>
        <v>79.088094783830954</v>
      </c>
      <c r="EY89" s="8">
        <f t="shared" si="82"/>
        <v>78.90508894940794</v>
      </c>
      <c r="EZ89" s="8">
        <f t="shared" si="82"/>
        <v>78.720780322482412</v>
      </c>
      <c r="FA89" s="8">
        <f t="shared" si="82"/>
        <v>78.535106751322218</v>
      </c>
      <c r="FB89" s="8">
        <f t="shared" si="82"/>
        <v>78.34800318966677</v>
      </c>
      <c r="FC89" s="8">
        <f t="shared" si="82"/>
        <v>78.159401475798433</v>
      </c>
      <c r="FD89" s="8">
        <f t="shared" si="82"/>
        <v>77.969230091256918</v>
      </c>
      <c r="FE89" s="8">
        <f t="shared" si="82"/>
        <v>77.777413896833664</v>
      </c>
      <c r="FF89" s="8">
        <f t="shared" si="82"/>
        <v>77.583873843157662</v>
      </c>
      <c r="FG89" s="8">
        <f t="shared" si="82"/>
        <v>77.38852665280595</v>
      </c>
      <c r="FH89" s="8">
        <f t="shared" si="82"/>
        <v>77.191284470431754</v>
      </c>
      <c r="FI89" s="8">
        <f t="shared" si="82"/>
        <v>76.992054476888768</v>
      </c>
      <c r="FJ89" s="8">
        <f t="shared" si="86"/>
        <v>76.790738462726353</v>
      </c>
      <c r="FK89" s="8">
        <f t="shared" si="86"/>
        <v>76.58723235572171</v>
      </c>
      <c r="FL89" s="8">
        <f t="shared" si="86"/>
        <v>76.381425696276878</v>
      </c>
      <c r="FM89" s="8">
        <f t="shared" si="86"/>
        <v>76.173201053517857</v>
      </c>
      <c r="FN89" s="8">
        <f t="shared" si="86"/>
        <v>75.962433373753385</v>
      </c>
      <c r="FO89" s="8">
        <f t="shared" si="86"/>
        <v>75.748989251544685</v>
      </c>
      <c r="FP89" s="8">
        <f t="shared" si="86"/>
        <v>75.53272611195122</v>
      </c>
      <c r="FQ89" s="8">
        <f t="shared" si="86"/>
        <v>75.313491290488443</v>
      </c>
      <c r="FR89" s="8">
        <f t="shared" si="86"/>
        <v>75.091120994880697</v>
      </c>
      <c r="FS89" s="8">
        <f t="shared" si="86"/>
        <v>74.86543912971247</v>
      </c>
      <c r="FT89" s="8">
        <f t="shared" si="86"/>
        <v>74.636255961444164</v>
      </c>
      <c r="FU89" s="8">
        <f t="shared" si="86"/>
        <v>74.403366596794555</v>
      </c>
      <c r="FV89" s="8">
        <f t="shared" si="86"/>
        <v>74.166549241985123</v>
      </c>
      <c r="FW89" s="8">
        <f t="shared" si="86"/>
        <v>73.925563203504737</v>
      </c>
      <c r="FX89" s="8">
        <f t="shared" si="86"/>
        <v>73.680146582517565</v>
      </c>
      <c r="FY89" s="8">
        <f t="shared" si="86"/>
        <v>73.430013604306538</v>
      </c>
      <c r="FZ89" s="8">
        <f t="shared" si="85"/>
        <v>73.174851510563727</v>
      </c>
      <c r="GA89" s="8">
        <f t="shared" si="85"/>
        <v>72.914316925023087</v>
      </c>
      <c r="GB89" s="8">
        <f t="shared" si="85"/>
        <v>72.648031580679302</v>
      </c>
      <c r="GC89" s="8">
        <f t="shared" si="58"/>
        <v>72.375577268002132</v>
      </c>
      <c r="GD89" s="8">
        <f t="shared" si="77"/>
        <v>72.096489825857105</v>
      </c>
      <c r="GE89" s="8">
        <f t="shared" si="77"/>
        <v>71.810251947081269</v>
      </c>
      <c r="GF89" s="8">
        <f t="shared" si="77"/>
        <v>71.516284504298156</v>
      </c>
      <c r="GG89" s="8">
        <f t="shared" si="77"/>
        <v>71.213936012063684</v>
      </c>
      <c r="GH89" s="8">
        <f t="shared" si="77"/>
        <v>70.902469719302545</v>
      </c>
      <c r="GI89" s="8">
        <f t="shared" si="77"/>
        <v>70.581047657139422</v>
      </c>
      <c r="GJ89" s="8">
        <f t="shared" si="77"/>
        <v>70.248710730459081</v>
      </c>
      <c r="GK89" s="8">
        <f t="shared" si="77"/>
        <v>69.904353604368822</v>
      </c>
      <c r="GL89" s="8">
        <f t="shared" si="77"/>
        <v>69.546692648431687</v>
      </c>
      <c r="GM89" s="8">
        <f t="shared" si="77"/>
        <v>69.174224481035452</v>
      </c>
      <c r="GN89" s="8">
        <f t="shared" si="77"/>
        <v>68.78517157097761</v>
      </c>
      <c r="GO89" s="8">
        <f t="shared" si="77"/>
        <v>68.377409680588116</v>
      </c>
      <c r="GP89" s="8">
        <f t="shared" si="77"/>
        <v>67.948369289164759</v>
      </c>
      <c r="GQ89" s="8">
        <f t="shared" si="77"/>
        <v>67.494898827868397</v>
      </c>
      <c r="GR89" s="8">
        <f t="shared" si="77"/>
        <v>67.013070306877367</v>
      </c>
      <c r="GS89" s="10">
        <f t="shared" si="77"/>
        <v>66.497895237934543</v>
      </c>
      <c r="GT89" s="8">
        <f t="shared" si="74"/>
        <v>65.94289558221692</v>
      </c>
      <c r="GU89" s="8">
        <f t="shared" si="42"/>
        <v>65.339429820387011</v>
      </c>
      <c r="GV89" s="8">
        <f t="shared" si="42"/>
        <v>64.675582708114632</v>
      </c>
      <c r="GW89" s="8">
        <f t="shared" si="53"/>
        <v>63.934224569334972</v>
      </c>
      <c r="GX89" s="8">
        <f t="shared" si="53"/>
        <v>63.089351486682446</v>
      </c>
      <c r="GY89" s="8">
        <f t="shared" si="53"/>
        <v>62.098449293315838</v>
      </c>
      <c r="GZ89" s="8">
        <f t="shared" si="53"/>
        <v>60.884119276153065</v>
      </c>
      <c r="HA89" s="8">
        <f t="shared" si="53"/>
        <v>59.278961954292491</v>
      </c>
      <c r="HB89" s="8">
        <f t="shared" si="53"/>
        <v>56.776942027772684</v>
      </c>
    </row>
    <row r="90" spans="11:210">
      <c r="K90" s="14">
        <v>88</v>
      </c>
      <c r="L90" s="8">
        <f t="shared" si="72"/>
        <v>125.91253623089737</v>
      </c>
      <c r="M90" s="8">
        <f t="shared" si="72"/>
        <v>121.76711103218737</v>
      </c>
      <c r="N90" s="8">
        <f t="shared" si="72"/>
        <v>119.21638301717343</v>
      </c>
      <c r="O90" s="8">
        <f t="shared" si="72"/>
        <v>117.33997090082214</v>
      </c>
      <c r="P90" s="8">
        <f t="shared" si="72"/>
        <v>115.84143562076726</v>
      </c>
      <c r="Q90" s="8">
        <f t="shared" si="72"/>
        <v>114.58616865137212</v>
      </c>
      <c r="R90" s="8">
        <f t="shared" si="72"/>
        <v>113.50125635801847</v>
      </c>
      <c r="S90" s="8">
        <f t="shared" si="72"/>
        <v>112.54261010824779</v>
      </c>
      <c r="T90" s="8">
        <f t="shared" si="72"/>
        <v>111.68147034320198</v>
      </c>
      <c r="U90" s="17">
        <f t="shared" si="72"/>
        <v>110.89800282268448</v>
      </c>
      <c r="V90" s="8">
        <f t="shared" si="72"/>
        <v>110.17793206794572</v>
      </c>
      <c r="W90" s="8">
        <f t="shared" si="72"/>
        <v>109.51062999743007</v>
      </c>
      <c r="X90" s="8">
        <f t="shared" si="72"/>
        <v>108.88796357570821</v>
      </c>
      <c r="Y90" s="8">
        <f t="shared" si="72"/>
        <v>108.30356568839642</v>
      </c>
      <c r="Z90" s="8">
        <f t="shared" si="72"/>
        <v>107.7523551021572</v>
      </c>
      <c r="AA90" s="8">
        <f t="shared" ref="AA90:AP102" si="87">_xlfn.CHISQ.INV(AA$2,$K90)</f>
        <v>107.23020971548245</v>
      </c>
      <c r="AB90" s="8">
        <f t="shared" si="87"/>
        <v>106.73373775990825</v>
      </c>
      <c r="AC90" s="8">
        <f t="shared" si="87"/>
        <v>106.26011363132521</v>
      </c>
      <c r="AD90" s="8">
        <f t="shared" si="87"/>
        <v>105.8069575653973</v>
      </c>
      <c r="AE90" s="8">
        <f t="shared" si="87"/>
        <v>105.37224578562837</v>
      </c>
      <c r="AF90" s="8">
        <f t="shared" si="87"/>
        <v>104.95424228766393</v>
      </c>
      <c r="AG90" s="8">
        <f t="shared" si="87"/>
        <v>104.55144627985725</v>
      </c>
      <c r="AH90" s="8">
        <f t="shared" si="87"/>
        <v>104.16255114664372</v>
      </c>
      <c r="AI90" s="8">
        <f t="shared" si="87"/>
        <v>103.7864120229128</v>
      </c>
      <c r="AJ90" s="8">
        <f t="shared" si="87"/>
        <v>103.4220198927907</v>
      </c>
      <c r="AK90" s="8">
        <f t="shared" si="87"/>
        <v>103.06848069425938</v>
      </c>
      <c r="AL90" s="8">
        <f t="shared" si="87"/>
        <v>102.72499830872869</v>
      </c>
      <c r="AM90" s="8">
        <f t="shared" si="87"/>
        <v>102.39086059748372</v>
      </c>
      <c r="AN90" s="8">
        <f t="shared" si="87"/>
        <v>102.06542785091899</v>
      </c>
      <c r="AO90" s="8">
        <f t="shared" si="87"/>
        <v>101.74812316554902</v>
      </c>
      <c r="AP90" s="8">
        <f t="shared" si="87"/>
        <v>101.43842437405452</v>
      </c>
      <c r="AQ90" s="8">
        <f t="shared" si="80"/>
        <v>101.13585723610424</v>
      </c>
      <c r="AR90" s="8">
        <f t="shared" si="80"/>
        <v>100.83998966002963</v>
      </c>
      <c r="AS90" s="8">
        <f t="shared" si="80"/>
        <v>100.5504267729993</v>
      </c>
      <c r="AT90" s="8">
        <f t="shared" si="80"/>
        <v>100.26680669396941</v>
      </c>
      <c r="AU90" s="8">
        <f t="shared" si="80"/>
        <v>99.988796892129074</v>
      </c>
      <c r="AV90" s="8">
        <f t="shared" si="80"/>
        <v>99.716091035820654</v>
      </c>
      <c r="AW90" s="8">
        <f t="shared" si="80"/>
        <v>99.448406254467955</v>
      </c>
      <c r="AX90" s="8">
        <f t="shared" si="80"/>
        <v>99.18548074998175</v>
      </c>
      <c r="AY90" s="8">
        <f t="shared" si="80"/>
        <v>98.927071705251066</v>
      </c>
      <c r="AZ90" s="8">
        <f t="shared" si="80"/>
        <v>98.672953446286272</v>
      </c>
      <c r="BA90" s="8">
        <f t="shared" si="80"/>
        <v>98.422915821827146</v>
      </c>
      <c r="BB90" s="8">
        <f t="shared" si="80"/>
        <v>98.176762770123517</v>
      </c>
      <c r="BC90" s="8">
        <f t="shared" si="80"/>
        <v>97.934311047416742</v>
      </c>
      <c r="BD90" s="8">
        <f t="shared" si="80"/>
        <v>97.695389096612345</v>
      </c>
      <c r="BE90" s="8">
        <f t="shared" si="80"/>
        <v>97.459836037905987</v>
      </c>
      <c r="BF90" s="8">
        <f t="shared" si="80"/>
        <v>97.227500765838883</v>
      </c>
      <c r="BG90" s="8">
        <f t="shared" si="78"/>
        <v>96.998241139520388</v>
      </c>
      <c r="BH90" s="8">
        <f t="shared" si="78"/>
        <v>96.771923254647362</v>
      </c>
      <c r="BI90" s="8">
        <f t="shared" si="78"/>
        <v>96.54842078753893</v>
      </c>
      <c r="BJ90" s="8">
        <f t="shared" si="78"/>
        <v>96.327614402744828</v>
      </c>
      <c r="BK90" s="8">
        <f t="shared" si="78"/>
        <v>96.109391216919704</v>
      </c>
      <c r="BL90" s="8">
        <f t="shared" si="78"/>
        <v>95.893644312617681</v>
      </c>
      <c r="BM90" s="8">
        <f t="shared" si="78"/>
        <v>95.68027229648203</v>
      </c>
      <c r="BN90" s="8">
        <f t="shared" si="78"/>
        <v>95.469178897005449</v>
      </c>
      <c r="BO90" s="8">
        <f t="shared" si="78"/>
        <v>95.260272597637154</v>
      </c>
      <c r="BP90" s="8">
        <f t="shared" si="78"/>
        <v>95.053466301530065</v>
      </c>
      <c r="BQ90" s="8">
        <f t="shared" si="78"/>
        <v>94.84867702466596</v>
      </c>
      <c r="BR90" s="8">
        <f t="shared" si="78"/>
        <v>94.645825614482604</v>
      </c>
      <c r="BS90" s="8">
        <f t="shared" si="78"/>
        <v>94.444836491459654</v>
      </c>
      <c r="BT90" s="8">
        <f t="shared" si="78"/>
        <v>94.245637411411209</v>
      </c>
      <c r="BU90" s="8">
        <f t="shared" si="78"/>
        <v>94.048159246484744</v>
      </c>
      <c r="BV90" s="8">
        <f t="shared" si="75"/>
        <v>93.852335783087895</v>
      </c>
      <c r="BW90" s="8">
        <f t="shared" si="75"/>
        <v>93.6581035351564</v>
      </c>
      <c r="BX90" s="8">
        <f t="shared" si="75"/>
        <v>93.465401571347456</v>
      </c>
      <c r="BY90" s="8">
        <f t="shared" si="75"/>
        <v>93.274171354890285</v>
      </c>
      <c r="BZ90" s="8">
        <f t="shared" si="75"/>
        <v>93.084356594957839</v>
      </c>
      <c r="CA90" s="8">
        <f t="shared" si="75"/>
        <v>92.895903108538789</v>
      </c>
      <c r="CB90" s="8">
        <f t="shared" si="75"/>
        <v>92.708758691891589</v>
      </c>
      <c r="CC90" s="8">
        <f t="shared" si="75"/>
        <v>92.522873000752796</v>
      </c>
      <c r="CD90" s="8">
        <f t="shared" si="75"/>
        <v>92.338197438552598</v>
      </c>
      <c r="CE90" s="8">
        <f t="shared" si="75"/>
        <v>92.154685051961508</v>
      </c>
      <c r="CF90" s="8">
        <f t="shared" si="75"/>
        <v>91.972290433156459</v>
      </c>
      <c r="CG90" s="8">
        <f t="shared" si="75"/>
        <v>91.790969628250679</v>
      </c>
      <c r="CH90" s="8">
        <f t="shared" si="75"/>
        <v>91.610680051382715</v>
      </c>
      <c r="CI90" s="8">
        <f t="shared" si="75"/>
        <v>91.431380404005409</v>
      </c>
      <c r="CJ90" s="8">
        <f t="shared" si="75"/>
        <v>91.25303059895576</v>
      </c>
      <c r="CK90" s="8">
        <f t="shared" si="75"/>
        <v>91.075591688923396</v>
      </c>
      <c r="CL90" s="8">
        <f t="shared" si="81"/>
        <v>90.899025798967912</v>
      </c>
      <c r="CM90" s="8">
        <f t="shared" si="81"/>
        <v>90.723296062764419</v>
      </c>
      <c r="CN90" s="8">
        <f t="shared" si="81"/>
        <v>90.548366562283505</v>
      </c>
      <c r="CO90" s="8">
        <f t="shared" si="81"/>
        <v>90.374202270635038</v>
      </c>
      <c r="CP90" s="8">
        <f t="shared" si="81"/>
        <v>90.200768997827026</v>
      </c>
      <c r="CQ90" s="8">
        <f t="shared" si="81"/>
        <v>90.028033339209884</v>
      </c>
      <c r="CR90" s="8">
        <f t="shared" si="63"/>
        <v>89.855962626393762</v>
      </c>
      <c r="CS90" s="8">
        <f t="shared" si="84"/>
        <v>89.684524880442467</v>
      </c>
      <c r="CT90" s="8">
        <f t="shared" si="84"/>
        <v>89.513688767161668</v>
      </c>
      <c r="CU90" s="8">
        <f t="shared" si="84"/>
        <v>89.3434235543114</v>
      </c>
      <c r="CV90" s="8">
        <f t="shared" si="84"/>
        <v>89.1736990705853</v>
      </c>
      <c r="CW90" s="8">
        <f t="shared" si="84"/>
        <v>89.00448566620841</v>
      </c>
      <c r="CX90" s="8">
        <f t="shared" si="84"/>
        <v>88.835754175015254</v>
      </c>
      <c r="CY90" s="8">
        <f t="shared" si="84"/>
        <v>88.667475877878502</v>
      </c>
      <c r="CZ90" s="8">
        <f t="shared" si="84"/>
        <v>88.499622467365441</v>
      </c>
      <c r="DA90" s="8">
        <f t="shared" si="84"/>
        <v>88.332166013506608</v>
      </c>
      <c r="DB90" s="8">
        <f t="shared" si="84"/>
        <v>88.165078930567205</v>
      </c>
      <c r="DC90" s="8">
        <f t="shared" si="84"/>
        <v>87.998333944716521</v>
      </c>
      <c r="DD90" s="8">
        <f t="shared" si="84"/>
        <v>87.831904062496008</v>
      </c>
      <c r="DE90" s="8">
        <f t="shared" si="84"/>
        <v>87.665762539990396</v>
      </c>
      <c r="DF90" s="8">
        <f t="shared" si="84"/>
        <v>87.499882852609716</v>
      </c>
      <c r="DG90" s="8">
        <f t="shared" si="84"/>
        <v>87.334238665393585</v>
      </c>
      <c r="DH90" s="8">
        <f t="shared" si="84"/>
        <v>87.16880380375099</v>
      </c>
      <c r="DI90" s="8">
        <f t="shared" si="83"/>
        <v>87.00355222455147</v>
      </c>
      <c r="DJ90" s="8">
        <f t="shared" si="83"/>
        <v>86.83845798748483</v>
      </c>
      <c r="DK90" s="8">
        <f t="shared" si="83"/>
        <v>86.673495226607685</v>
      </c>
      <c r="DL90" s="8">
        <f t="shared" si="83"/>
        <v>86.508638121996057</v>
      </c>
      <c r="DM90" s="8">
        <f t="shared" si="83"/>
        <v>86.343860871423274</v>
      </c>
      <c r="DN90" s="8">
        <f t="shared" si="83"/>
        <v>86.17913766198231</v>
      </c>
      <c r="DO90" s="8">
        <f t="shared" si="83"/>
        <v>86.014442641571264</v>
      </c>
      <c r="DP90" s="8">
        <f t="shared" si="83"/>
        <v>85.849749890159302</v>
      </c>
      <c r="DQ90" s="8">
        <f t="shared" si="83"/>
        <v>85.685033390749155</v>
      </c>
      <c r="DR90" s="8">
        <f t="shared" si="83"/>
        <v>85.520266999950223</v>
      </c>
      <c r="DS90" s="8">
        <f t="shared" si="83"/>
        <v>85.355424418073596</v>
      </c>
      <c r="DT90" s="8">
        <f t="shared" si="83"/>
        <v>85.190479158657809</v>
      </c>
      <c r="DU90" s="8">
        <f t="shared" si="83"/>
        <v>85.025404517330003</v>
      </c>
      <c r="DV90" s="8">
        <f t="shared" si="83"/>
        <v>84.86017353990357</v>
      </c>
      <c r="DW90" s="8">
        <f t="shared" si="83"/>
        <v>84.694758989608331</v>
      </c>
      <c r="DX90" s="8">
        <f t="shared" si="79"/>
        <v>84.52913331334382</v>
      </c>
      <c r="DY90" s="8">
        <f t="shared" si="79"/>
        <v>84.363268606840464</v>
      </c>
      <c r="DZ90" s="8">
        <f t="shared" si="79"/>
        <v>84.197136578605949</v>
      </c>
      <c r="EA90" s="8">
        <f t="shared" si="79"/>
        <v>84.030708512527085</v>
      </c>
      <c r="EB90" s="8">
        <f t="shared" si="79"/>
        <v>83.863955228987763</v>
      </c>
      <c r="EC90" s="8">
        <f t="shared" si="79"/>
        <v>83.69684704435484</v>
      </c>
      <c r="ED90" s="8">
        <f t="shared" si="76"/>
        <v>83.529353728672234</v>
      </c>
      <c r="EE90" s="8">
        <f t="shared" si="76"/>
        <v>83.361444461391457</v>
      </c>
      <c r="EF90" s="8">
        <f t="shared" si="73"/>
        <v>83.193087784953761</v>
      </c>
      <c r="EG90" s="8">
        <f t="shared" si="71"/>
        <v>83.024251556023231</v>
      </c>
      <c r="EH90" s="8">
        <f t="shared" si="71"/>
        <v>82.854902894153966</v>
      </c>
      <c r="EI90" s="8">
        <f t="shared" si="71"/>
        <v>82.685008127655522</v>
      </c>
      <c r="EJ90" s="8">
        <f t="shared" si="71"/>
        <v>82.51453273639973</v>
      </c>
      <c r="EK90" s="8">
        <f t="shared" si="71"/>
        <v>82.343441291289054</v>
      </c>
      <c r="EL90" s="8">
        <f t="shared" si="71"/>
        <v>82.171697390080269</v>
      </c>
      <c r="EM90" s="8">
        <f t="shared" si="71"/>
        <v>81.99926358922832</v>
      </c>
      <c r="EN90" s="8">
        <f t="shared" si="71"/>
        <v>81.826101331382603</v>
      </c>
      <c r="EO90" s="8">
        <f t="shared" si="71"/>
        <v>81.65217086813152</v>
      </c>
      <c r="EP90" s="8">
        <f t="shared" si="71"/>
        <v>81.477431177550045</v>
      </c>
      <c r="EQ90" s="8">
        <f t="shared" si="71"/>
        <v>81.301839876059205</v>
      </c>
      <c r="ER90" s="8">
        <f t="shared" si="71"/>
        <v>81.125353124054939</v>
      </c>
      <c r="ES90" s="8">
        <f t="shared" si="71"/>
        <v>80.947925524704871</v>
      </c>
      <c r="ET90" s="8">
        <f t="shared" si="71"/>
        <v>80.769510015246837</v>
      </c>
      <c r="EU90" s="8">
        <f t="shared" si="71"/>
        <v>80.590057750047592</v>
      </c>
      <c r="EV90" s="8">
        <f t="shared" si="82"/>
        <v>80.409517974597193</v>
      </c>
      <c r="EW90" s="8">
        <f t="shared" si="82"/>
        <v>80.227837889518085</v>
      </c>
      <c r="EX90" s="8">
        <f t="shared" si="82"/>
        <v>80.044962503560242</v>
      </c>
      <c r="EY90" s="8">
        <f t="shared" si="82"/>
        <v>79.860834474429893</v>
      </c>
      <c r="EZ90" s="8">
        <f t="shared" si="82"/>
        <v>79.675393936158088</v>
      </c>
      <c r="FA90" s="8">
        <f t="shared" si="82"/>
        <v>79.48857831155469</v>
      </c>
      <c r="FB90" s="8">
        <f t="shared" si="82"/>
        <v>79.30032210810775</v>
      </c>
      <c r="FC90" s="8">
        <f t="shared" si="82"/>
        <v>79.110556695475992</v>
      </c>
      <c r="FD90" s="8">
        <f t="shared" si="82"/>
        <v>78.919210062477077</v>
      </c>
      <c r="FE90" s="8">
        <f t="shared" si="82"/>
        <v>78.726206551191311</v>
      </c>
      <c r="FF90" s="8">
        <f t="shared" si="82"/>
        <v>78.531466565472527</v>
      </c>
      <c r="FG90" s="8">
        <f t="shared" si="82"/>
        <v>78.334906250777266</v>
      </c>
      <c r="FH90" s="8">
        <f t="shared" si="82"/>
        <v>78.136437141779624</v>
      </c>
      <c r="FI90" s="8">
        <f t="shared" si="82"/>
        <v>77.93596577372071</v>
      </c>
      <c r="FJ90" s="8">
        <f t="shared" si="86"/>
        <v>77.733393252834162</v>
      </c>
      <c r="FK90" s="8">
        <f t="shared" si="86"/>
        <v>77.528614780474243</v>
      </c>
      <c r="FL90" s="8">
        <f t="shared" si="86"/>
        <v>77.321519124729789</v>
      </c>
      <c r="FM90" s="8">
        <f t="shared" si="86"/>
        <v>77.111988032308602</v>
      </c>
      <c r="FN90" s="8">
        <f t="shared" si="86"/>
        <v>76.899895572288699</v>
      </c>
      <c r="FO90" s="8">
        <f t="shared" si="86"/>
        <v>76.685107401916483</v>
      </c>
      <c r="FP90" s="8">
        <f t="shared" si="86"/>
        <v>76.46747994293284</v>
      </c>
      <c r="FQ90" s="8">
        <f t="shared" si="86"/>
        <v>76.246859454864449</v>
      </c>
      <c r="FR90" s="8">
        <f t="shared" si="86"/>
        <v>76.023080989246267</v>
      </c>
      <c r="FS90" s="8">
        <f t="shared" si="86"/>
        <v>75.7959672057398</v>
      </c>
      <c r="FT90" s="8">
        <f t="shared" si="86"/>
        <v>75.56532702744704</v>
      </c>
      <c r="FU90" s="8">
        <f t="shared" si="86"/>
        <v>75.33095410822375</v>
      </c>
      <c r="FV90" s="8">
        <f t="shared" si="86"/>
        <v>75.092625079247128</v>
      </c>
      <c r="FW90" s="8">
        <f t="shared" si="86"/>
        <v>74.850097535206388</v>
      </c>
      <c r="FX90" s="8">
        <f t="shared" si="86"/>
        <v>74.603107711885002</v>
      </c>
      <c r="FY90" s="8">
        <f t="shared" si="86"/>
        <v>74.351367796093541</v>
      </c>
      <c r="FZ90" s="8">
        <f t="shared" si="85"/>
        <v>74.094562795229919</v>
      </c>
      <c r="GA90" s="8">
        <f t="shared" si="85"/>
        <v>73.832346876299113</v>
      </c>
      <c r="GB90" s="8">
        <f t="shared" si="85"/>
        <v>73.56433906180655</v>
      </c>
      <c r="GC90" s="8">
        <f t="shared" si="58"/>
        <v>73.290118140890002</v>
      </c>
      <c r="GD90" s="8">
        <f t="shared" si="77"/>
        <v>73.009216616074639</v>
      </c>
      <c r="GE90" s="8">
        <f t="shared" si="77"/>
        <v>72.721113455901374</v>
      </c>
      <c r="GF90" s="8">
        <f t="shared" si="77"/>
        <v>72.425225356816625</v>
      </c>
      <c r="GG90" s="8">
        <f t="shared" si="77"/>
        <v>72.120896127548733</v>
      </c>
      <c r="GH90" s="8">
        <f t="shared" si="77"/>
        <v>71.807383686145627</v>
      </c>
      <c r="GI90" s="8">
        <f t="shared" si="77"/>
        <v>71.48384398972388</v>
      </c>
      <c r="GJ90" s="8">
        <f t="shared" si="77"/>
        <v>71.149310978425149</v>
      </c>
      <c r="GK90" s="8">
        <f t="shared" si="77"/>
        <v>70.802671275371182</v>
      </c>
      <c r="GL90" s="8">
        <f t="shared" si="77"/>
        <v>70.44263189241417</v>
      </c>
      <c r="GM90" s="8">
        <f t="shared" si="77"/>
        <v>70.067678465520913</v>
      </c>
      <c r="GN90" s="8">
        <f t="shared" si="77"/>
        <v>69.676020450114876</v>
      </c>
      <c r="GO90" s="8">
        <f t="shared" si="77"/>
        <v>69.265518021232268</v>
      </c>
      <c r="GP90" s="8">
        <f t="shared" si="77"/>
        <v>68.833582757661233</v>
      </c>
      <c r="GQ90" s="8">
        <f t="shared" si="77"/>
        <v>68.37703984874247</v>
      </c>
      <c r="GR90" s="8">
        <f t="shared" si="77"/>
        <v>67.891932256722626</v>
      </c>
      <c r="GS90" s="10">
        <f t="shared" si="77"/>
        <v>67.373234492713067</v>
      </c>
      <c r="GT90" s="8">
        <f t="shared" si="74"/>
        <v>66.814420313014963</v>
      </c>
      <c r="GU90" s="8">
        <f t="shared" si="42"/>
        <v>66.206783665514251</v>
      </c>
      <c r="GV90" s="8">
        <f t="shared" si="42"/>
        <v>65.53831997461694</v>
      </c>
      <c r="GW90" s="8">
        <f t="shared" si="53"/>
        <v>64.791770569514526</v>
      </c>
      <c r="GX90" s="8">
        <f t="shared" si="53"/>
        <v>63.940934716288517</v>
      </c>
      <c r="GY90" s="8">
        <f t="shared" si="53"/>
        <v>62.942974552110094</v>
      </c>
      <c r="GZ90" s="8">
        <f t="shared" si="53"/>
        <v>61.719897785400391</v>
      </c>
      <c r="HA90" s="8">
        <f t="shared" si="53"/>
        <v>60.103009055379104</v>
      </c>
      <c r="HB90" s="8">
        <f t="shared" si="53"/>
        <v>57.582301011090671</v>
      </c>
    </row>
    <row r="91" spans="11:210">
      <c r="K91" s="14">
        <v>89</v>
      </c>
      <c r="L91" s="8">
        <f t="shared" ref="L91:AA102" si="88">_xlfn.CHISQ.INV(L$2,$K91)</f>
        <v>127.10628361365266</v>
      </c>
      <c r="M91" s="8">
        <f t="shared" si="88"/>
        <v>122.94220679828861</v>
      </c>
      <c r="N91" s="8">
        <f t="shared" si="88"/>
        <v>120.3797793266709</v>
      </c>
      <c r="O91" s="8">
        <f t="shared" si="88"/>
        <v>118.4946482081359</v>
      </c>
      <c r="P91" s="8">
        <f t="shared" si="88"/>
        <v>116.9890795435814</v>
      </c>
      <c r="Q91" s="8">
        <f t="shared" si="88"/>
        <v>115.72787197472994</v>
      </c>
      <c r="R91" s="8">
        <f t="shared" si="88"/>
        <v>114.63778868507423</v>
      </c>
      <c r="S91" s="8">
        <f t="shared" si="88"/>
        <v>113.67454458970947</v>
      </c>
      <c r="T91" s="8">
        <f t="shared" si="88"/>
        <v>112.80925140148784</v>
      </c>
      <c r="U91" s="17">
        <f t="shared" si="88"/>
        <v>112.02198574980785</v>
      </c>
      <c r="V91" s="8">
        <f t="shared" si="88"/>
        <v>111.29840777846178</v>
      </c>
      <c r="W91" s="8">
        <f t="shared" si="88"/>
        <v>110.62784132375494</v>
      </c>
      <c r="X91" s="8">
        <f t="shared" si="88"/>
        <v>110.0021164484304</v>
      </c>
      <c r="Y91" s="8">
        <f t="shared" si="88"/>
        <v>109.41483707098843</v>
      </c>
      <c r="Z91" s="8">
        <f t="shared" si="88"/>
        <v>108.8608987832942</v>
      </c>
      <c r="AA91" s="8">
        <f t="shared" si="88"/>
        <v>108.33616063959005</v>
      </c>
      <c r="AB91" s="8">
        <f t="shared" si="87"/>
        <v>107.83721533184962</v>
      </c>
      <c r="AC91" s="8">
        <f t="shared" si="87"/>
        <v>107.36122428346965</v>
      </c>
      <c r="AD91" s="8">
        <f t="shared" si="87"/>
        <v>106.90579678300233</v>
      </c>
      <c r="AE91" s="8">
        <f t="shared" si="87"/>
        <v>106.46889972697032</v>
      </c>
      <c r="AF91" s="8">
        <f t="shared" si="87"/>
        <v>106.04878909596152</v>
      </c>
      <c r="AG91" s="8">
        <f t="shared" si="87"/>
        <v>105.64395715732988</v>
      </c>
      <c r="AH91" s="8">
        <f t="shared" si="87"/>
        <v>105.25309124255806</v>
      </c>
      <c r="AI91" s="8">
        <f t="shared" si="87"/>
        <v>104.87504117442731</v>
      </c>
      <c r="AJ91" s="8">
        <f t="shared" si="87"/>
        <v>104.50879324804659</v>
      </c>
      <c r="AK91" s="8">
        <f t="shared" si="87"/>
        <v>104.1534492403438</v>
      </c>
      <c r="AL91" s="8">
        <f t="shared" si="87"/>
        <v>103.8082093220933</v>
      </c>
      <c r="AM91" s="8">
        <f t="shared" si="87"/>
        <v>103.47235803062655</v>
      </c>
      <c r="AN91" s="8">
        <f t="shared" si="87"/>
        <v>103.14525266627747</v>
      </c>
      <c r="AO91" s="8">
        <f t="shared" si="87"/>
        <v>102.82631362536166</v>
      </c>
      <c r="AP91" s="8">
        <f t="shared" si="87"/>
        <v>102.51501629325479</v>
      </c>
      <c r="AQ91" s="8">
        <f t="shared" si="80"/>
        <v>102.21088420398708</v>
      </c>
      <c r="AR91" s="8">
        <f t="shared" si="80"/>
        <v>101.91348323538924</v>
      </c>
      <c r="AS91" s="8">
        <f t="shared" si="80"/>
        <v>101.62241665661003</v>
      </c>
      <c r="AT91" s="8">
        <f t="shared" si="80"/>
        <v>101.33732088161939</v>
      </c>
      <c r="AU91" s="8">
        <f t="shared" si="80"/>
        <v>101.05786181088358</v>
      </c>
      <c r="AV91" s="8">
        <f t="shared" si="80"/>
        <v>100.78373166575972</v>
      </c>
      <c r="AW91" s="8">
        <f t="shared" si="80"/>
        <v>100.51464623779003</v>
      </c>
      <c r="AX91" s="8">
        <f t="shared" si="80"/>
        <v>100.25034248907579</v>
      </c>
      <c r="AY91" s="8">
        <f t="shared" si="80"/>
        <v>99.990576451099869</v>
      </c>
      <c r="AZ91" s="8">
        <f t="shared" si="80"/>
        <v>99.735121378366472</v>
      </c>
      <c r="BA91" s="8">
        <f t="shared" si="80"/>
        <v>99.483766120505095</v>
      </c>
      <c r="BB91" s="8">
        <f t="shared" si="80"/>
        <v>99.236313682408039</v>
      </c>
      <c r="BC91" s="8">
        <f t="shared" si="80"/>
        <v>98.992579946813379</v>
      </c>
      <c r="BD91" s="8">
        <f t="shared" si="80"/>
        <v>98.752392537724774</v>
      </c>
      <c r="BE91" s="8">
        <f t="shared" si="80"/>
        <v>98.515589806346966</v>
      </c>
      <c r="BF91" s="8">
        <f t="shared" si="80"/>
        <v>98.282019923941732</v>
      </c>
      <c r="BG91" s="8">
        <f t="shared" si="78"/>
        <v>98.051540068281156</v>
      </c>
      <c r="BH91" s="8">
        <f t="shared" si="78"/>
        <v>97.824015692275708</v>
      </c>
      <c r="BI91" s="8">
        <f t="shared" si="78"/>
        <v>97.599319864950388</v>
      </c>
      <c r="BJ91" s="8">
        <f t="shared" si="78"/>
        <v>97.377332676288887</v>
      </c>
      <c r="BK91" s="8">
        <f t="shared" si="78"/>
        <v>97.157940698603852</v>
      </c>
      <c r="BL91" s="8">
        <f t="shared" si="78"/>
        <v>96.941036498058807</v>
      </c>
      <c r="BM91" s="8">
        <f t="shared" si="78"/>
        <v>96.72651819079087</v>
      </c>
      <c r="BN91" s="8">
        <f t="shared" si="78"/>
        <v>96.514289038787481</v>
      </c>
      <c r="BO91" s="8">
        <f t="shared" si="78"/>
        <v>96.304257081274045</v>
      </c>
      <c r="BP91" s="8">
        <f t="shared" si="78"/>
        <v>96.096334797888375</v>
      </c>
      <c r="BQ91" s="8">
        <f t="shared" si="78"/>
        <v>95.890438800365004</v>
      </c>
      <c r="BR91" s="8">
        <f t="shared" si="78"/>
        <v>95.686489549839862</v>
      </c>
      <c r="BS91" s="8">
        <f t="shared" si="78"/>
        <v>95.484411097220374</v>
      </c>
      <c r="BT91" s="8">
        <f t="shared" si="78"/>
        <v>95.284130844358558</v>
      </c>
      <c r="BU91" s="8">
        <f t="shared" si="78"/>
        <v>95.085579324017502</v>
      </c>
      <c r="BV91" s="8">
        <f t="shared" si="75"/>
        <v>94.888689996844263</v>
      </c>
      <c r="BW91" s="8">
        <f t="shared" si="75"/>
        <v>94.693399063755493</v>
      </c>
      <c r="BX91" s="8">
        <f t="shared" si="75"/>
        <v>94.499645292313147</v>
      </c>
      <c r="BY91" s="8">
        <f t="shared" si="75"/>
        <v>94.307369855816333</v>
      </c>
      <c r="BZ91" s="8">
        <f t="shared" si="75"/>
        <v>94.116516183967903</v>
      </c>
      <c r="CA91" s="8">
        <f t="shared" si="75"/>
        <v>93.927029824090255</v>
      </c>
      <c r="CB91" s="8">
        <f t="shared" si="75"/>
        <v>93.738858311967647</v>
      </c>
      <c r="CC91" s="8">
        <f t="shared" si="75"/>
        <v>93.551951051483684</v>
      </c>
      <c r="CD91" s="8">
        <f t="shared" si="75"/>
        <v>93.366259202302999</v>
      </c>
      <c r="CE91" s="8">
        <f t="shared" si="75"/>
        <v>93.18173557491842</v>
      </c>
      <c r="CF91" s="8">
        <f t="shared" si="75"/>
        <v>92.998334532448553</v>
      </c>
      <c r="CG91" s="8">
        <f t="shared" si="75"/>
        <v>92.816011898627863</v>
      </c>
      <c r="CH91" s="8">
        <f t="shared" si="75"/>
        <v>92.634724871482163</v>
      </c>
      <c r="CI91" s="8">
        <f t="shared" si="75"/>
        <v>92.454431942227998</v>
      </c>
      <c r="CJ91" s="8">
        <f t="shared" si="75"/>
        <v>92.275092818975168</v>
      </c>
      <c r="CK91" s="8">
        <f t="shared" si="75"/>
        <v>92.096668354848148</v>
      </c>
      <c r="CL91" s="8">
        <f t="shared" si="81"/>
        <v>91.919120480174968</v>
      </c>
      <c r="CM91" s="8">
        <f t="shared" si="81"/>
        <v>91.742412138421557</v>
      </c>
      <c r="CN91" s="8">
        <f t="shared" si="81"/>
        <v>91.566507225576117</v>
      </c>
      <c r="CO91" s="8">
        <f t="shared" si="81"/>
        <v>91.39137053271196</v>
      </c>
      <c r="CP91" s="8">
        <f t="shared" si="81"/>
        <v>91.216967691478558</v>
      </c>
      <c r="CQ91" s="8">
        <f t="shared" si="81"/>
        <v>91.043265122290236</v>
      </c>
      <c r="CR91" s="8">
        <f t="shared" si="63"/>
        <v>90.870229984999099</v>
      </c>
      <c r="CS91" s="8">
        <f t="shared" si="84"/>
        <v>90.697830131854843</v>
      </c>
      <c r="CT91" s="8">
        <f t="shared" si="84"/>
        <v>90.526034062567902</v>
      </c>
      <c r="CU91" s="8">
        <f t="shared" si="84"/>
        <v>90.354810881305895</v>
      </c>
      <c r="CV91" s="8">
        <f t="shared" si="84"/>
        <v>90.184130255464083</v>
      </c>
      <c r="CW91" s="8">
        <f t="shared" si="84"/>
        <v>90.013962376061656</v>
      </c>
      <c r="CX91" s="8">
        <f t="shared" si="84"/>
        <v>89.844277919624631</v>
      </c>
      <c r="CY91" s="8">
        <f t="shared" si="84"/>
        <v>89.67504801142492</v>
      </c>
      <c r="CZ91" s="8">
        <f t="shared" si="84"/>
        <v>89.506244189952298</v>
      </c>
      <c r="DA91" s="8">
        <f t="shared" si="84"/>
        <v>89.337838372503214</v>
      </c>
      <c r="DB91" s="8">
        <f t="shared" si="84"/>
        <v>89.169802821775988</v>
      </c>
      <c r="DC91" s="8">
        <f t="shared" si="84"/>
        <v>89.002110113367735</v>
      </c>
      <c r="DD91" s="8">
        <f t="shared" si="84"/>
        <v>88.834733104072569</v>
      </c>
      <c r="DE91" s="8">
        <f t="shared" si="84"/>
        <v>88.667644900885378</v>
      </c>
      <c r="DF91" s="8">
        <f t="shared" si="84"/>
        <v>88.500818830618371</v>
      </c>
      <c r="DG91" s="8">
        <f t="shared" si="84"/>
        <v>88.334228410041163</v>
      </c>
      <c r="DH91" s="8">
        <f t="shared" si="84"/>
        <v>88.167847316457525</v>
      </c>
      <c r="DI91" s="8">
        <f t="shared" si="83"/>
        <v>88.001649358633799</v>
      </c>
      <c r="DJ91" s="8">
        <f t="shared" si="83"/>
        <v>87.835608447995881</v>
      </c>
      <c r="DK91" s="8">
        <f t="shared" si="83"/>
        <v>87.669698570012741</v>
      </c>
      <c r="DL91" s="8">
        <f t="shared" si="83"/>
        <v>87.503893755684842</v>
      </c>
      <c r="DM91" s="8">
        <f t="shared" si="83"/>
        <v>87.338168053056606</v>
      </c>
      <c r="DN91" s="8">
        <f t="shared" si="83"/>
        <v>87.172495498671452</v>
      </c>
      <c r="DO91" s="8">
        <f t="shared" si="83"/>
        <v>87.006850088887489</v>
      </c>
      <c r="DP91" s="8">
        <f t="shared" si="83"/>
        <v>86.841205750970957</v>
      </c>
      <c r="DQ91" s="8">
        <f t="shared" si="83"/>
        <v>86.675536313882759</v>
      </c>
      <c r="DR91" s="8">
        <f t="shared" si="83"/>
        <v>86.509815478671655</v>
      </c>
      <c r="DS91" s="8">
        <f t="shared" si="83"/>
        <v>86.344016788384948</v>
      </c>
      <c r="DT91" s="8">
        <f t="shared" si="83"/>
        <v>86.178113597404845</v>
      </c>
      <c r="DU91" s="8">
        <f t="shared" si="83"/>
        <v>86.012079040114486</v>
      </c>
      <c r="DV91" s="8">
        <f t="shared" si="83"/>
        <v>85.845885998794245</v>
      </c>
      <c r="DW91" s="8">
        <f t="shared" si="83"/>
        <v>85.679507070643396</v>
      </c>
      <c r="DX91" s="8">
        <f t="shared" si="79"/>
        <v>85.512914533817323</v>
      </c>
      <c r="DY91" s="8">
        <f t="shared" si="79"/>
        <v>85.346080312364009</v>
      </c>
      <c r="DZ91" s="8">
        <f t="shared" si="79"/>
        <v>85.178975939936535</v>
      </c>
      <c r="EA91" s="8">
        <f t="shared" si="79"/>
        <v>85.011572522150615</v>
      </c>
      <c r="EB91" s="8">
        <f t="shared" si="79"/>
        <v>84.843840697447419</v>
      </c>
      <c r="EC91" s="8">
        <f t="shared" si="79"/>
        <v>84.675750596311858</v>
      </c>
      <c r="ED91" s="8">
        <f t="shared" si="76"/>
        <v>84.507271798685977</v>
      </c>
      <c r="EE91" s="8">
        <f t="shared" si="76"/>
        <v>84.338373289404359</v>
      </c>
      <c r="EF91" s="8">
        <f t="shared" si="73"/>
        <v>84.169023411465361</v>
      </c>
      <c r="EG91" s="8">
        <f t="shared" si="71"/>
        <v>83.999189816936124</v>
      </c>
      <c r="EH91" s="8">
        <f t="shared" si="71"/>
        <v>83.828839415273208</v>
      </c>
      <c r="EI91" s="8">
        <f t="shared" si="71"/>
        <v>83.657938318821081</v>
      </c>
      <c r="EJ91" s="8">
        <f t="shared" si="71"/>
        <v>83.486451785229903</v>
      </c>
      <c r="EK91" s="8">
        <f t="shared" si="71"/>
        <v>83.314344156510955</v>
      </c>
      <c r="EL91" s="8">
        <f t="shared" si="71"/>
        <v>83.141578794420951</v>
      </c>
      <c r="EM91" s="8">
        <f t="shared" si="71"/>
        <v>82.968118011838257</v>
      </c>
      <c r="EN91" s="8">
        <f t="shared" si="71"/>
        <v>82.793922999760156</v>
      </c>
      <c r="EO91" s="8">
        <f t="shared" si="71"/>
        <v>82.618953749514446</v>
      </c>
      <c r="EP91" s="8">
        <f t="shared" si="71"/>
        <v>82.443168969736902</v>
      </c>
      <c r="EQ91" s="8">
        <f t="shared" si="71"/>
        <v>82.266525997620121</v>
      </c>
      <c r="ER91" s="8">
        <f t="shared" si="71"/>
        <v>82.08898070388689</v>
      </c>
      <c r="ES91" s="8">
        <f t="shared" si="71"/>
        <v>81.910487390883191</v>
      </c>
      <c r="ET91" s="8">
        <f t="shared" si="71"/>
        <v>81.730998683118983</v>
      </c>
      <c r="EU91" s="8">
        <f t="shared" si="71"/>
        <v>81.550465409510764</v>
      </c>
      <c r="EV91" s="8">
        <f t="shared" si="82"/>
        <v>81.368836476494778</v>
      </c>
      <c r="EW91" s="8">
        <f t="shared" si="82"/>
        <v>81.186058731084032</v>
      </c>
      <c r="EX91" s="8">
        <f t="shared" si="82"/>
        <v>81.002076812832541</v>
      </c>
      <c r="EY91" s="8">
        <f t="shared" si="82"/>
        <v>80.816832993546427</v>
      </c>
      <c r="EZ91" s="8">
        <f t="shared" si="82"/>
        <v>80.630267003438789</v>
      </c>
      <c r="FA91" s="8">
        <f t="shared" si="82"/>
        <v>80.442315842263554</v>
      </c>
      <c r="FB91" s="8">
        <f t="shared" si="82"/>
        <v>80.252913573776354</v>
      </c>
      <c r="FC91" s="8">
        <f t="shared" si="82"/>
        <v>80.061991101657142</v>
      </c>
      <c r="FD91" s="8">
        <f t="shared" si="82"/>
        <v>79.869475924781995</v>
      </c>
      <c r="FE91" s="8">
        <f t="shared" si="82"/>
        <v>79.675291869446681</v>
      </c>
      <c r="FF91" s="8">
        <f t="shared" si="82"/>
        <v>79.479358795814321</v>
      </c>
      <c r="FG91" s="8">
        <f t="shared" si="82"/>
        <v>79.281592275476072</v>
      </c>
      <c r="FH91" s="8">
        <f t="shared" si="82"/>
        <v>79.081903236566745</v>
      </c>
      <c r="FI91" s="8">
        <f t="shared" si="82"/>
        <v>78.880197572355087</v>
      </c>
      <c r="FJ91" s="8">
        <f t="shared" si="86"/>
        <v>78.676375708616661</v>
      </c>
      <c r="FK91" s="8">
        <f t="shared" si="86"/>
        <v>78.470332124377194</v>
      </c>
      <c r="FL91" s="8">
        <f t="shared" si="86"/>
        <v>78.261954819764554</v>
      </c>
      <c r="FM91" s="8">
        <f t="shared" si="86"/>
        <v>78.051124723702031</v>
      </c>
      <c r="FN91" s="8">
        <f t="shared" si="86"/>
        <v>77.837715032978537</v>
      </c>
      <c r="FO91" s="8">
        <f t="shared" si="86"/>
        <v>77.621590472804698</v>
      </c>
      <c r="FP91" s="8">
        <f t="shared" si="86"/>
        <v>77.402606467252539</v>
      </c>
      <c r="FQ91" s="8">
        <f t="shared" si="86"/>
        <v>77.180608205917565</v>
      </c>
      <c r="FR91" s="8">
        <f t="shared" si="86"/>
        <v>76.955429590653182</v>
      </c>
      <c r="FS91" s="8">
        <f t="shared" si="86"/>
        <v>76.726892043203677</v>
      </c>
      <c r="FT91" s="8">
        <f t="shared" si="86"/>
        <v>76.494803150870695</v>
      </c>
      <c r="FU91" s="8">
        <f t="shared" si="86"/>
        <v>76.258955122819273</v>
      </c>
      <c r="FV91" s="8">
        <f t="shared" si="86"/>
        <v>76.019123024039885</v>
      </c>
      <c r="FW91" s="8">
        <f t="shared" si="86"/>
        <v>75.775062747046405</v>
      </c>
      <c r="FX91" s="8">
        <f t="shared" si="86"/>
        <v>75.526508672726806</v>
      </c>
      <c r="FY91" s="8">
        <f t="shared" si="86"/>
        <v>75.273170960874538</v>
      </c>
      <c r="FZ91" s="8">
        <f t="shared" si="85"/>
        <v>75.014732397145792</v>
      </c>
      <c r="GA91" s="8">
        <f t="shared" si="85"/>
        <v>74.750844705614853</v>
      </c>
      <c r="GB91" s="8">
        <f t="shared" si="85"/>
        <v>74.481124213517148</v>
      </c>
      <c r="GC91" s="8">
        <f t="shared" si="58"/>
        <v>74.205146725505898</v>
      </c>
      <c r="GD91" s="8">
        <f t="shared" si="77"/>
        <v>73.92244142648822</v>
      </c>
      <c r="GE91" s="8">
        <f t="shared" si="77"/>
        <v>73.632483581601548</v>
      </c>
      <c r="GF91" s="8">
        <f t="shared" si="77"/>
        <v>73.334685734535284</v>
      </c>
      <c r="GG91" s="8">
        <f t="shared" si="77"/>
        <v>73.028387014571393</v>
      </c>
      <c r="GH91" s="8">
        <f t="shared" si="77"/>
        <v>72.71284003875553</v>
      </c>
      <c r="GI91" s="8">
        <f t="shared" si="77"/>
        <v>72.387194724222425</v>
      </c>
      <c r="GJ91" s="8">
        <f t="shared" si="77"/>
        <v>72.05047808537114</v>
      </c>
      <c r="GK91" s="8">
        <f t="shared" si="77"/>
        <v>71.701568748351804</v>
      </c>
      <c r="GL91" s="8">
        <f t="shared" si="77"/>
        <v>71.339164419661003</v>
      </c>
      <c r="GM91" s="8">
        <f t="shared" si="77"/>
        <v>70.961739814260923</v>
      </c>
      <c r="GN91" s="8">
        <f t="shared" si="77"/>
        <v>70.567491446938433</v>
      </c>
      <c r="GO91" s="8">
        <f t="shared" si="77"/>
        <v>70.154263992513435</v>
      </c>
      <c r="GP91" s="8">
        <f t="shared" si="77"/>
        <v>69.719450234790116</v>
      </c>
      <c r="GQ91" s="8">
        <f t="shared" si="77"/>
        <v>69.259852250972273</v>
      </c>
      <c r="GR91" s="8">
        <f t="shared" si="77"/>
        <v>68.771484117345295</v>
      </c>
      <c r="GS91" s="10">
        <f t="shared" ref="GS91:GV102" si="89">_xlfn.CHISQ.INV(GS$2,$K91)</f>
        <v>68.249283550550743</v>
      </c>
      <c r="GT91" s="8">
        <f t="shared" si="89"/>
        <v>67.68667637038493</v>
      </c>
      <c r="GU91" s="8">
        <f t="shared" si="89"/>
        <v>67.074892350904122</v>
      </c>
      <c r="GV91" s="8">
        <f t="shared" si="89"/>
        <v>66.401838081624007</v>
      </c>
      <c r="GW91" s="8">
        <f t="shared" si="53"/>
        <v>65.650126612917873</v>
      </c>
      <c r="GX91" s="8">
        <f t="shared" si="53"/>
        <v>64.793361485158925</v>
      </c>
      <c r="GY91" s="8">
        <f t="shared" si="53"/>
        <v>63.78838293065121</v>
      </c>
      <c r="GZ91" s="8">
        <f t="shared" si="53"/>
        <v>62.556608357046436</v>
      </c>
      <c r="HA91" s="8">
        <f t="shared" si="53"/>
        <v>60.92805365981804</v>
      </c>
      <c r="HB91" s="8">
        <f t="shared" si="53"/>
        <v>58.388761216661848</v>
      </c>
    </row>
    <row r="92" spans="11:210">
      <c r="K92" s="14">
        <v>90</v>
      </c>
      <c r="L92" s="8">
        <f t="shared" si="88"/>
        <v>128.29894360114542</v>
      </c>
      <c r="M92" s="8">
        <f t="shared" si="88"/>
        <v>124.1163186861213</v>
      </c>
      <c r="N92" s="8">
        <f t="shared" si="88"/>
        <v>121.54225686656611</v>
      </c>
      <c r="O92" s="8">
        <f t="shared" si="88"/>
        <v>119.64845535134155</v>
      </c>
      <c r="P92" s="8">
        <f t="shared" si="88"/>
        <v>118.1358925606155</v>
      </c>
      <c r="Q92" s="8">
        <f t="shared" si="88"/>
        <v>116.86877758422193</v>
      </c>
      <c r="R92" s="8">
        <f t="shared" si="88"/>
        <v>115.77355221409826</v>
      </c>
      <c r="S92" s="8">
        <f t="shared" si="88"/>
        <v>114.8057360020897</v>
      </c>
      <c r="T92" s="8">
        <f t="shared" si="88"/>
        <v>113.93631264697215</v>
      </c>
      <c r="U92" s="17">
        <f t="shared" si="88"/>
        <v>113.1452701425554</v>
      </c>
      <c r="V92" s="8">
        <f t="shared" si="88"/>
        <v>112.41820461276332</v>
      </c>
      <c r="W92" s="8">
        <f t="shared" si="88"/>
        <v>111.74439207896661</v>
      </c>
      <c r="X92" s="8">
        <f t="shared" si="88"/>
        <v>111.11562590724243</v>
      </c>
      <c r="Y92" s="8">
        <f t="shared" si="88"/>
        <v>110.52548121008647</v>
      </c>
      <c r="Z92" s="8">
        <f t="shared" si="88"/>
        <v>109.96883053350879</v>
      </c>
      <c r="AA92" s="8">
        <f t="shared" si="88"/>
        <v>109.44151419238516</v>
      </c>
      <c r="AB92" s="8">
        <f t="shared" si="87"/>
        <v>108.94010942564395</v>
      </c>
      <c r="AC92" s="8">
        <f t="shared" si="87"/>
        <v>108.46176475643412</v>
      </c>
      <c r="AD92" s="8">
        <f t="shared" si="87"/>
        <v>108.00407858717941</v>
      </c>
      <c r="AE92" s="8">
        <f t="shared" si="87"/>
        <v>107.56500853939278</v>
      </c>
      <c r="AF92" s="8">
        <f t="shared" si="87"/>
        <v>107.14280262327692</v>
      </c>
      <c r="AG92" s="8">
        <f t="shared" si="87"/>
        <v>106.73594620388153</v>
      </c>
      <c r="AH92" s="8">
        <f t="shared" si="87"/>
        <v>106.34312059348838</v>
      </c>
      <c r="AI92" s="8">
        <f t="shared" si="87"/>
        <v>105.96317033239775</v>
      </c>
      <c r="AJ92" s="8">
        <f t="shared" si="87"/>
        <v>105.59507705285863</v>
      </c>
      <c r="AK92" s="8">
        <f t="shared" si="87"/>
        <v>105.2379383939615</v>
      </c>
      <c r="AL92" s="8">
        <f t="shared" si="87"/>
        <v>104.89095083655262</v>
      </c>
      <c r="AM92" s="8">
        <f t="shared" si="87"/>
        <v>104.5533956125627</v>
      </c>
      <c r="AN92" s="8">
        <f t="shared" si="87"/>
        <v>104.22462704895707</v>
      </c>
      <c r="AO92" s="8">
        <f t="shared" si="87"/>
        <v>103.90406285692893</v>
      </c>
      <c r="AP92" s="8">
        <f t="shared" si="87"/>
        <v>103.5911759882155</v>
      </c>
      <c r="AQ92" s="8">
        <f t="shared" si="80"/>
        <v>103.28548776363911</v>
      </c>
      <c r="AR92" s="8">
        <f t="shared" si="80"/>
        <v>102.98656204187235</v>
      </c>
      <c r="AS92" s="8">
        <f t="shared" si="80"/>
        <v>102.69400024442457</v>
      </c>
      <c r="AT92" s="8">
        <f t="shared" si="80"/>
        <v>102.40743708980649</v>
      </c>
      <c r="AU92" s="8">
        <f t="shared" si="80"/>
        <v>102.12653691852817</v>
      </c>
      <c r="AV92" s="8">
        <f t="shared" si="80"/>
        <v>101.850990513049</v>
      </c>
      <c r="AW92" s="8">
        <f t="shared" si="80"/>
        <v>101.58051233450833</v>
      </c>
      <c r="AX92" s="8">
        <f t="shared" si="80"/>
        <v>101.31483811212912</v>
      </c>
      <c r="AY92" s="8">
        <f t="shared" si="80"/>
        <v>101.05372273242611</v>
      </c>
      <c r="AZ92" s="8">
        <f t="shared" si="80"/>
        <v>100.79693838438915</v>
      </c>
      <c r="BA92" s="8">
        <f t="shared" si="80"/>
        <v>100.5442729241251</v>
      </c>
      <c r="BB92" s="8">
        <f t="shared" si="80"/>
        <v>100.29552842838932</v>
      </c>
      <c r="BC92" s="8">
        <f t="shared" si="80"/>
        <v>100.0505199113029</v>
      </c>
      <c r="BD92" s="8">
        <f t="shared" si="80"/>
        <v>99.809074182549026</v>
      </c>
      <c r="BE92" s="8">
        <f t="shared" si="80"/>
        <v>99.571028828644089</v>
      </c>
      <c r="BF92" s="8">
        <f t="shared" si="80"/>
        <v>99.336231301617701</v>
      </c>
      <c r="BG92" s="8">
        <f t="shared" si="78"/>
        <v>99.104538101717694</v>
      </c>
      <c r="BH92" s="8">
        <f t="shared" si="78"/>
        <v>98.875814042665652</v>
      </c>
      <c r="BI92" s="8">
        <f t="shared" si="78"/>
        <v>98.649931589591759</v>
      </c>
      <c r="BJ92" s="8">
        <f t="shared" si="78"/>
        <v>98.426770261130031</v>
      </c>
      <c r="BK92" s="8">
        <f t="shared" si="78"/>
        <v>98.206216088298603</v>
      </c>
      <c r="BL92" s="8">
        <f t="shared" si="78"/>
        <v>97.988161123761671</v>
      </c>
      <c r="BM92" s="8">
        <f t="shared" si="78"/>
        <v>97.77250299589673</v>
      </c>
      <c r="BN92" s="8">
        <f t="shared" si="78"/>
        <v>97.559144502798418</v>
      </c>
      <c r="BO92" s="8">
        <f t="shared" si="78"/>
        <v>97.347993241956175</v>
      </c>
      <c r="BP92" s="8">
        <f t="shared" si="78"/>
        <v>97.138961271864787</v>
      </c>
      <c r="BQ92" s="8">
        <f t="shared" si="78"/>
        <v>96.9319648022759</v>
      </c>
      <c r="BR92" s="8">
        <f t="shared" si="78"/>
        <v>96.726923910187566</v>
      </c>
      <c r="BS92" s="8">
        <f t="shared" si="78"/>
        <v>96.523762279005453</v>
      </c>
      <c r="BT92" s="8">
        <f t="shared" si="78"/>
        <v>96.322406958602656</v>
      </c>
      <c r="BU92" s="8">
        <f t="shared" si="78"/>
        <v>96.122788144259488</v>
      </c>
      <c r="BV92" s="8">
        <f t="shared" si="75"/>
        <v>95.924838972687809</v>
      </c>
      <c r="BW92" s="8">
        <f t="shared" si="75"/>
        <v>95.728495333539342</v>
      </c>
      <c r="BX92" s="8">
        <f t="shared" si="75"/>
        <v>95.533695694968216</v>
      </c>
      <c r="BY92" s="8">
        <f t="shared" si="75"/>
        <v>95.340380941968405</v>
      </c>
      <c r="BZ92" s="8">
        <f t="shared" si="75"/>
        <v>95.148494226339139</v>
      </c>
      <c r="CA92" s="8">
        <f t="shared" si="75"/>
        <v>94.957980827248093</v>
      </c>
      <c r="CB92" s="8">
        <f t="shared" si="75"/>
        <v>94.768788021465525</v>
      </c>
      <c r="CC92" s="8">
        <f t="shared" si="75"/>
        <v>94.580864962433949</v>
      </c>
      <c r="CD92" s="8">
        <f t="shared" si="75"/>
        <v>94.394162567419116</v>
      </c>
      <c r="CE92" s="8">
        <f t="shared" si="75"/>
        <v>94.208633412060337</v>
      </c>
      <c r="CF92" s="8">
        <f t="shared" si="75"/>
        <v>94.02423163170225</v>
      </c>
      <c r="CG92" s="8">
        <f t="shared" si="75"/>
        <v>93.840912828947495</v>
      </c>
      <c r="CH92" s="8">
        <f t="shared" si="75"/>
        <v>93.658633986920989</v>
      </c>
      <c r="CI92" s="8">
        <f t="shared" si="75"/>
        <v>93.477353387781946</v>
      </c>
      <c r="CJ92" s="8">
        <f t="shared" si="75"/>
        <v>93.297030536061101</v>
      </c>
      <c r="CK92" s="8">
        <f t="shared" si="75"/>
        <v>93.117626086436985</v>
      </c>
      <c r="CL92" s="8">
        <f t="shared" si="81"/>
        <v>92.939101775598218</v>
      </c>
      <c r="CM92" s="8">
        <f t="shared" si="81"/>
        <v>92.761420357868346</v>
      </c>
      <c r="CN92" s="8">
        <f t="shared" si="81"/>
        <v>92.584545544296361</v>
      </c>
      <c r="CO92" s="8">
        <f t="shared" si="81"/>
        <v>92.408441944940037</v>
      </c>
      <c r="CP92" s="8">
        <f t="shared" si="81"/>
        <v>92.233075014090744</v>
      </c>
      <c r="CQ92" s="8">
        <f t="shared" si="81"/>
        <v>92.058410998207975</v>
      </c>
      <c r="CR92" s="8">
        <f t="shared" si="63"/>
        <v>91.8844168863493</v>
      </c>
      <c r="CS92" s="8">
        <f t="shared" si="84"/>
        <v>91.711060362897157</v>
      </c>
      <c r="CT92" s="8">
        <f t="shared" si="84"/>
        <v>91.538309762398569</v>
      </c>
      <c r="CU92" s="8">
        <f t="shared" si="84"/>
        <v>91.366134026346373</v>
      </c>
      <c r="CV92" s="8">
        <f t="shared" si="84"/>
        <v>91.194502661742305</v>
      </c>
      <c r="CW92" s="8">
        <f t="shared" si="84"/>
        <v>91.023385701292767</v>
      </c>
      <c r="CX92" s="8">
        <f t="shared" si="84"/>
        <v>90.852753665097708</v>
      </c>
      <c r="CY92" s="8">
        <f t="shared" si="84"/>
        <v>90.682577523701141</v>
      </c>
      <c r="CZ92" s="8">
        <f t="shared" si="84"/>
        <v>90.512828662379675</v>
      </c>
      <c r="DA92" s="8">
        <f t="shared" si="84"/>
        <v>90.343478846552387</v>
      </c>
      <c r="DB92" s="8">
        <f t="shared" si="84"/>
        <v>90.174500188200952</v>
      </c>
      <c r="DC92" s="8">
        <f t="shared" si="84"/>
        <v>90.005865113194886</v>
      </c>
      <c r="DD92" s="8">
        <f t="shared" si="84"/>
        <v>89.837546329420945</v>
      </c>
      <c r="DE92" s="8">
        <f t="shared" si="84"/>
        <v>89.669516795620439</v>
      </c>
      <c r="DF92" s="8">
        <f t="shared" si="84"/>
        <v>89.501749690841166</v>
      </c>
      <c r="DG92" s="8">
        <f t="shared" si="84"/>
        <v>89.334218384414399</v>
      </c>
      <c r="DH92" s="8">
        <f t="shared" si="84"/>
        <v>89.166896406369318</v>
      </c>
      <c r="DI92" s="8">
        <f t="shared" si="83"/>
        <v>88.999757418199621</v>
      </c>
      <c r="DJ92" s="8">
        <f t="shared" si="83"/>
        <v>88.832775183898832</v>
      </c>
      <c r="DK92" s="8">
        <f t="shared" si="83"/>
        <v>88.665923541181456</v>
      </c>
      <c r="DL92" s="8">
        <f t="shared" si="83"/>
        <v>88.49917637280835</v>
      </c>
      <c r="DM92" s="8">
        <f t="shared" si="83"/>
        <v>88.332507577934592</v>
      </c>
      <c r="DN92" s="8">
        <f t="shared" si="83"/>
        <v>88.165891043398119</v>
      </c>
      <c r="DO92" s="8">
        <f t="shared" si="83"/>
        <v>87.999300614866655</v>
      </c>
      <c r="DP92" s="8">
        <f t="shared" si="83"/>
        <v>87.832710067759592</v>
      </c>
      <c r="DQ92" s="8">
        <f t="shared" si="83"/>
        <v>87.666093077859486</v>
      </c>
      <c r="DR92" s="8">
        <f t="shared" si="83"/>
        <v>87.499423191526418</v>
      </c>
      <c r="DS92" s="8">
        <f t="shared" si="83"/>
        <v>87.332673795425379</v>
      </c>
      <c r="DT92" s="8">
        <f t="shared" si="83"/>
        <v>87.165818085674189</v>
      </c>
      <c r="DU92" s="8">
        <f t="shared" si="83"/>
        <v>86.998829036315627</v>
      </c>
      <c r="DV92" s="8">
        <f t="shared" si="83"/>
        <v>86.831679367013365</v>
      </c>
      <c r="DW92" s="8">
        <f t="shared" si="83"/>
        <v>86.664341509866404</v>
      </c>
      <c r="DX92" s="8">
        <f t="shared" si="79"/>
        <v>86.49678757523138</v>
      </c>
      <c r="DY92" s="8">
        <f t="shared" si="79"/>
        <v>86.328989316435624</v>
      </c>
      <c r="DZ92" s="8">
        <f t="shared" si="79"/>
        <v>86.160918093256967</v>
      </c>
      <c r="EA92" s="8">
        <f t="shared" si="79"/>
        <v>85.992544834038597</v>
      </c>
      <c r="EB92" s="8">
        <f t="shared" si="79"/>
        <v>85.823839996297821</v>
      </c>
      <c r="EC92" s="8">
        <f t="shared" si="79"/>
        <v>85.654773525678536</v>
      </c>
      <c r="ED92" s="8">
        <f t="shared" si="76"/>
        <v>85.485314813085338</v>
      </c>
      <c r="EE92" s="8">
        <f t="shared" si="76"/>
        <v>85.315432649825453</v>
      </c>
      <c r="EF92" s="8">
        <f t="shared" si="73"/>
        <v>85.145095180570777</v>
      </c>
      <c r="EG92" s="8">
        <f t="shared" si="71"/>
        <v>84.974269853936747</v>
      </c>
      <c r="EH92" s="8">
        <f t="shared" si="71"/>
        <v>84.802923370458245</v>
      </c>
      <c r="EI92" s="8">
        <f t="shared" si="71"/>
        <v>84.631021627723143</v>
      </c>
      <c r="EJ92" s="8">
        <f t="shared" si="71"/>
        <v>84.458529662403421</v>
      </c>
      <c r="EK92" s="8">
        <f t="shared" si="71"/>
        <v>84.285411588899692</v>
      </c>
      <c r="EL92" s="8">
        <f t="shared" si="71"/>
        <v>84.111630534288892</v>
      </c>
      <c r="EM92" s="8">
        <f t="shared" si="71"/>
        <v>83.937148569235148</v>
      </c>
      <c r="EN92" s="8">
        <f t="shared" si="71"/>
        <v>83.761926634491033</v>
      </c>
      <c r="EO92" s="8">
        <f t="shared" si="71"/>
        <v>83.585924462579143</v>
      </c>
      <c r="EP92" s="8">
        <f t="shared" si="71"/>
        <v>83.409100494202605</v>
      </c>
      <c r="EQ92" s="8">
        <f t="shared" si="71"/>
        <v>83.231411788886504</v>
      </c>
      <c r="ER92" s="8">
        <f t="shared" si="71"/>
        <v>83.052813929299774</v>
      </c>
      <c r="ES92" s="8">
        <f t="shared" si="71"/>
        <v>82.873260918648015</v>
      </c>
      <c r="ET92" s="8">
        <f t="shared" si="71"/>
        <v>82.692705070460931</v>
      </c>
      <c r="EU92" s="8">
        <f t="shared" si="71"/>
        <v>82.511096890023197</v>
      </c>
      <c r="EV92" s="8">
        <f t="shared" si="82"/>
        <v>82.328384946611493</v>
      </c>
      <c r="EW92" s="8">
        <f t="shared" si="82"/>
        <v>82.1445157356046</v>
      </c>
      <c r="EX92" s="8">
        <f t="shared" si="82"/>
        <v>81.959433529422597</v>
      </c>
      <c r="EY92" s="8">
        <f t="shared" si="82"/>
        <v>81.773080216126488</v>
      </c>
      <c r="EZ92" s="8">
        <f t="shared" si="82"/>
        <v>81.585395124366173</v>
      </c>
      <c r="FA92" s="8">
        <f t="shared" si="82"/>
        <v>81.396314833201387</v>
      </c>
      <c r="FB92" s="8">
        <f t="shared" si="82"/>
        <v>81.205772965132184</v>
      </c>
      <c r="FC92" s="8">
        <f t="shared" si="82"/>
        <v>81.013699960460414</v>
      </c>
      <c r="FD92" s="8">
        <f t="shared" si="82"/>
        <v>80.820022830854469</v>
      </c>
      <c r="FE92" s="8">
        <f t="shared" si="82"/>
        <v>80.624664889703226</v>
      </c>
      <c r="FF92" s="8">
        <f t="shared" si="82"/>
        <v>80.427545456512021</v>
      </c>
      <c r="FG92" s="8">
        <f t="shared" si="82"/>
        <v>80.228579532207334</v>
      </c>
      <c r="FH92" s="8">
        <f t="shared" si="82"/>
        <v>80.027677441766997</v>
      </c>
      <c r="FI92" s="8">
        <f t="shared" si="82"/>
        <v>79.824744440066752</v>
      </c>
      <c r="FJ92" s="8">
        <f t="shared" si="86"/>
        <v>79.61968027621738</v>
      </c>
      <c r="FK92" s="8">
        <f t="shared" si="86"/>
        <v>79.412378710942008</v>
      </c>
      <c r="FL92" s="8">
        <f t="shared" si="86"/>
        <v>79.202726980687061</v>
      </c>
      <c r="FM92" s="8">
        <f t="shared" si="86"/>
        <v>78.990605201147687</v>
      </c>
      <c r="FN92" s="8">
        <f t="shared" si="86"/>
        <v>78.775885701682782</v>
      </c>
      <c r="FO92" s="8">
        <f t="shared" si="86"/>
        <v>78.558432280658167</v>
      </c>
      <c r="FP92" s="8">
        <f t="shared" si="86"/>
        <v>78.338099370032367</v>
      </c>
      <c r="FQ92" s="8">
        <f t="shared" si="86"/>
        <v>78.114731095426308</v>
      </c>
      <c r="FR92" s="8">
        <f t="shared" si="86"/>
        <v>77.888160215411119</v>
      </c>
      <c r="FS92" s="8">
        <f t="shared" si="86"/>
        <v>77.658206920702781</v>
      </c>
      <c r="FT92" s="8">
        <f t="shared" si="86"/>
        <v>77.42467747023467</v>
      </c>
      <c r="FU92" s="8">
        <f t="shared" si="86"/>
        <v>77.187362636517179</v>
      </c>
      <c r="FV92" s="8">
        <f t="shared" si="86"/>
        <v>76.946035927064003</v>
      </c>
      <c r="FW92" s="8">
        <f t="shared" si="86"/>
        <v>76.700451541677637</v>
      </c>
      <c r="FX92" s="8">
        <f t="shared" si="86"/>
        <v>76.450342016661168</v>
      </c>
      <c r="FY92" s="8">
        <f t="shared" si="86"/>
        <v>76.195415496055432</v>
      </c>
      <c r="FZ92" s="8">
        <f t="shared" si="85"/>
        <v>75.935352556118318</v>
      </c>
      <c r="GA92" s="8">
        <f t="shared" si="85"/>
        <v>75.669802491562166</v>
      </c>
      <c r="GB92" s="8">
        <f t="shared" si="85"/>
        <v>75.39837894931847</v>
      </c>
      <c r="GC92" s="8">
        <f t="shared" si="58"/>
        <v>75.120654766123167</v>
      </c>
      <c r="GD92" s="8">
        <f t="shared" ref="GD92:GS102" si="90">_xlfn.CHISQ.INV(GD$2,$K92)</f>
        <v>74.836155827676336</v>
      </c>
      <c r="GE92" s="8">
        <f t="shared" si="90"/>
        <v>74.544353716257504</v>
      </c>
      <c r="GF92" s="8">
        <f t="shared" si="90"/>
        <v>74.244656845829994</v>
      </c>
      <c r="GG92" s="8">
        <f t="shared" si="90"/>
        <v>73.936399692172472</v>
      </c>
      <c r="GH92" s="8">
        <f t="shared" si="90"/>
        <v>73.618829600707031</v>
      </c>
      <c r="GI92" s="8">
        <f t="shared" si="90"/>
        <v>73.291090482048148</v>
      </c>
      <c r="GJ92" s="8">
        <f t="shared" si="90"/>
        <v>72.952202463206021</v>
      </c>
      <c r="GK92" s="8">
        <f t="shared" si="90"/>
        <v>72.601036217626842</v>
      </c>
      <c r="GL92" s="8">
        <f t="shared" si="90"/>
        <v>72.236280197939379</v>
      </c>
      <c r="GM92" s="8">
        <f t="shared" si="90"/>
        <v>71.856398258500448</v>
      </c>
      <c r="GN92" s="8">
        <f t="shared" si="90"/>
        <v>71.459574044993914</v>
      </c>
      <c r="GO92" s="8">
        <f t="shared" si="90"/>
        <v>71.043636817660399</v>
      </c>
      <c r="GP92" s="8">
        <f t="shared" si="90"/>
        <v>70.605960669101364</v>
      </c>
      <c r="GQ92" s="8">
        <f t="shared" si="90"/>
        <v>70.143324691924903</v>
      </c>
      <c r="GR92" s="8">
        <f t="shared" si="90"/>
        <v>69.651714235751797</v>
      </c>
      <c r="GS92" s="10">
        <f t="shared" si="90"/>
        <v>69.126030425515438</v>
      </c>
      <c r="GT92" s="8">
        <f t="shared" si="89"/>
        <v>68.559651408456148</v>
      </c>
      <c r="GU92" s="8">
        <f t="shared" si="89"/>
        <v>67.943743137838979</v>
      </c>
      <c r="GV92" s="8">
        <f t="shared" si="89"/>
        <v>67.266123856501551</v>
      </c>
      <c r="GW92" s="8">
        <f t="shared" si="53"/>
        <v>66.509279040169375</v>
      </c>
      <c r="GX92" s="8">
        <f t="shared" si="53"/>
        <v>65.64661757646877</v>
      </c>
      <c r="GY92" s="8">
        <f t="shared" si="53"/>
        <v>64.634659554648948</v>
      </c>
      <c r="GZ92" s="8">
        <f t="shared" si="53"/>
        <v>63.394235305813233</v>
      </c>
      <c r="HA92" s="8">
        <f t="shared" si="53"/>
        <v>61.754079001701129</v>
      </c>
      <c r="HB92" s="8">
        <f t="shared" si="53"/>
        <v>59.196304175680041</v>
      </c>
    </row>
    <row r="93" spans="11:210">
      <c r="K93" s="14">
        <v>91</v>
      </c>
      <c r="L93" s="8">
        <f t="shared" si="88"/>
        <v>129.49053430592045</v>
      </c>
      <c r="M93" s="8">
        <f t="shared" si="88"/>
        <v>125.28946310158366</v>
      </c>
      <c r="N93" s="8">
        <f t="shared" si="88"/>
        <v>122.70383096668033</v>
      </c>
      <c r="O93" s="8">
        <f t="shared" si="88"/>
        <v>120.80140685567616</v>
      </c>
      <c r="P93" s="8">
        <f t="shared" si="88"/>
        <v>119.28188854649564</v>
      </c>
      <c r="Q93" s="8">
        <f t="shared" si="88"/>
        <v>118.00889880389326</v>
      </c>
      <c r="R93" s="8">
        <f t="shared" si="88"/>
        <v>116.90855978912002</v>
      </c>
      <c r="S93" s="8">
        <f t="shared" si="88"/>
        <v>115.93619676202822</v>
      </c>
      <c r="T93" s="8">
        <f t="shared" si="88"/>
        <v>115.06266610975999</v>
      </c>
      <c r="U93" s="17">
        <f t="shared" si="88"/>
        <v>114.26786767719354</v>
      </c>
      <c r="V93" s="8">
        <f t="shared" si="88"/>
        <v>113.5373339200746</v>
      </c>
      <c r="W93" s="8">
        <f t="shared" si="88"/>
        <v>112.86029330763347</v>
      </c>
      <c r="X93" s="8">
        <f t="shared" si="88"/>
        <v>112.2285027110556</v>
      </c>
      <c r="Y93" s="8">
        <f t="shared" si="88"/>
        <v>111.63550859528226</v>
      </c>
      <c r="Z93" s="8">
        <f t="shared" si="88"/>
        <v>111.07616058728027</v>
      </c>
      <c r="AA93" s="8">
        <f t="shared" si="88"/>
        <v>110.54628036570838</v>
      </c>
      <c r="AB93" s="8">
        <f t="shared" si="87"/>
        <v>110.04242980153631</v>
      </c>
      <c r="AC93" s="8">
        <f t="shared" si="87"/>
        <v>109.56174458871672</v>
      </c>
      <c r="AD93" s="8">
        <f t="shared" si="87"/>
        <v>109.10181230351934</v>
      </c>
      <c r="AE93" s="8">
        <f t="shared" si="87"/>
        <v>108.66058134355923</v>
      </c>
      <c r="AF93" s="8">
        <f t="shared" si="87"/>
        <v>108.23629179258687</v>
      </c>
      <c r="AG93" s="8">
        <f t="shared" si="87"/>
        <v>107.82742215140222</v>
      </c>
      <c r="AH93" s="8">
        <f t="shared" si="87"/>
        <v>107.4326477462794</v>
      </c>
      <c r="AI93" s="8">
        <f t="shared" si="87"/>
        <v>107.05080786417415</v>
      </c>
      <c r="AJ93" s="8">
        <f t="shared" si="87"/>
        <v>106.68087950019967</v>
      </c>
      <c r="AK93" s="8">
        <f t="shared" si="87"/>
        <v>106.32195617844098</v>
      </c>
      <c r="AL93" s="8">
        <f t="shared" si="87"/>
        <v>105.97323071018069</v>
      </c>
      <c r="AM93" s="8">
        <f t="shared" si="87"/>
        <v>105.63398104019406</v>
      </c>
      <c r="AN93" s="8">
        <f t="shared" si="87"/>
        <v>105.30355853849333</v>
      </c>
      <c r="AO93" s="8">
        <f t="shared" si="87"/>
        <v>104.98137824597579</v>
      </c>
      <c r="AP93" s="8">
        <f t="shared" si="87"/>
        <v>104.66691069418026</v>
      </c>
      <c r="AQ93" s="8">
        <f t="shared" si="80"/>
        <v>104.35967500294582</v>
      </c>
      <c r="AR93" s="8">
        <f t="shared" si="80"/>
        <v>104.05923302294129</v>
      </c>
      <c r="AS93" s="8">
        <f t="shared" si="80"/>
        <v>103.76518433824509</v>
      </c>
      <c r="AT93" s="8">
        <f t="shared" si="80"/>
        <v>103.47716198127749</v>
      </c>
      <c r="AU93" s="8">
        <f t="shared" si="80"/>
        <v>103.19482874121371</v>
      </c>
      <c r="AV93" s="8">
        <f t="shared" si="80"/>
        <v>102.9178739695687</v>
      </c>
      <c r="AW93" s="8">
        <f t="shared" si="80"/>
        <v>102.64601080443347</v>
      </c>
      <c r="AX93" s="8">
        <f t="shared" si="80"/>
        <v>102.37897374896903</v>
      </c>
      <c r="AY93" s="8">
        <f t="shared" si="80"/>
        <v>102.11651655105294</v>
      </c>
      <c r="AZ93" s="8">
        <f t="shared" si="80"/>
        <v>101.85841034005313</v>
      </c>
      <c r="BA93" s="8">
        <f t="shared" si="80"/>
        <v>101.60444198404873</v>
      </c>
      <c r="BB93" s="8">
        <f t="shared" si="80"/>
        <v>101.35441263679206</v>
      </c>
      <c r="BC93" s="8">
        <f t="shared" si="80"/>
        <v>101.10813644859238</v>
      </c>
      <c r="BD93" s="8">
        <f t="shared" si="80"/>
        <v>100.86543941931767</v>
      </c>
      <c r="BE93" s="8">
        <f t="shared" si="80"/>
        <v>100.62615837502717</v>
      </c>
      <c r="BF93" s="8">
        <f t="shared" ref="BF93:BU102" si="91">_xlfn.CHISQ.INV(BF$2,$K93)</f>
        <v>100.39014005249837</v>
      </c>
      <c r="BG93" s="8">
        <f t="shared" si="91"/>
        <v>100.15724027820444</v>
      </c>
      <c r="BH93" s="8">
        <f t="shared" si="91"/>
        <v>99.927323230215904</v>
      </c>
      <c r="BI93" s="8">
        <f t="shared" si="91"/>
        <v>99.700260773110983</v>
      </c>
      <c r="BJ93" s="8">
        <f t="shared" si="91"/>
        <v>99.475931857336874</v>
      </c>
      <c r="BK93" s="8">
        <f t="shared" si="91"/>
        <v>99.254221975614101</v>
      </c>
      <c r="BL93" s="8">
        <f t="shared" si="91"/>
        <v>99.035022669950678</v>
      </c>
      <c r="BM93" s="8">
        <f t="shared" si="91"/>
        <v>98.818231083665523</v>
      </c>
      <c r="BN93" s="8">
        <f t="shared" si="91"/>
        <v>98.603749553529369</v>
      </c>
      <c r="BO93" s="8">
        <f t="shared" si="91"/>
        <v>98.391485237742216</v>
      </c>
      <c r="BP93" s="8">
        <f t="shared" si="91"/>
        <v>98.181349775988494</v>
      </c>
      <c r="BQ93" s="8">
        <f t="shared" si="91"/>
        <v>97.97325897826363</v>
      </c>
      <c r="BR93" s="8">
        <f t="shared" si="91"/>
        <v>97.767132539555845</v>
      </c>
      <c r="BS93" s="8">
        <f t="shared" si="91"/>
        <v>97.562893777805073</v>
      </c>
      <c r="BT93" s="8">
        <f t="shared" si="91"/>
        <v>97.360469392855663</v>
      </c>
      <c r="BU93" s="8">
        <f t="shared" si="91"/>
        <v>97.159789244375062</v>
      </c>
      <c r="BV93" s="8">
        <f t="shared" si="75"/>
        <v>96.960786146935106</v>
      </c>
      <c r="BW93" s="8">
        <f t="shared" si="75"/>
        <v>96.763395680647506</v>
      </c>
      <c r="BX93" s="8">
        <f t="shared" si="75"/>
        <v>96.56755601591793</v>
      </c>
      <c r="BY93" s="8">
        <f t="shared" si="75"/>
        <v>96.373207751033164</v>
      </c>
      <c r="BZ93" s="8">
        <f t="shared" si="75"/>
        <v>96.180293761429184</v>
      </c>
      <c r="CA93" s="8">
        <f t="shared" si="75"/>
        <v>95.988759059605428</v>
      </c>
      <c r="CB93" s="8">
        <f t="shared" si="75"/>
        <v>95.798550664753989</v>
      </c>
      <c r="CC93" s="8">
        <f t="shared" si="75"/>
        <v>95.609617481264735</v>
      </c>
      <c r="CD93" s="8">
        <f t="shared" si="75"/>
        <v>95.421910185348452</v>
      </c>
      <c r="CE93" s="8">
        <f t="shared" si="75"/>
        <v>95.235381119093063</v>
      </c>
      <c r="CF93" s="8">
        <f t="shared" si="75"/>
        <v>95.049984191332186</v>
      </c>
      <c r="CG93" s="8">
        <f t="shared" si="75"/>
        <v>94.865674784762859</v>
      </c>
      <c r="CH93" s="8">
        <f t="shared" si="75"/>
        <v>94.682409668800787</v>
      </c>
      <c r="CI93" s="8">
        <f t="shared" si="75"/>
        <v>94.500146917707184</v>
      </c>
      <c r="CJ93" s="8">
        <f t="shared" si="75"/>
        <v>94.318845833562776</v>
      </c>
      <c r="CK93" s="8">
        <f t="shared" si="75"/>
        <v>94.138466873700693</v>
      </c>
      <c r="CL93" s="8">
        <f t="shared" si="81"/>
        <v>93.958971582244146</v>
      </c>
      <c r="CM93" s="8">
        <f t="shared" si="81"/>
        <v>93.780322525423344</v>
      </c>
      <c r="CN93" s="8">
        <f t="shared" si="81"/>
        <v>93.602483230373849</v>
      </c>
      <c r="CO93" s="8">
        <f t="shared" si="81"/>
        <v>93.425418127141953</v>
      </c>
      <c r="CP93" s="8">
        <f t="shared" si="81"/>
        <v>93.249092493644724</v>
      </c>
      <c r="CQ93" s="8">
        <f t="shared" si="81"/>
        <v>93.073472403351786</v>
      </c>
      <c r="CR93" s="8">
        <f t="shared" si="63"/>
        <v>92.898524675473496</v>
      </c>
      <c r="CS93" s="8">
        <f t="shared" si="84"/>
        <v>92.724216827456331</v>
      </c>
      <c r="CT93" s="8">
        <f t="shared" si="84"/>
        <v>92.550517029600073</v>
      </c>
      <c r="CU93" s="8">
        <f t="shared" si="84"/>
        <v>92.377394061625196</v>
      </c>
      <c r="CV93" s="8">
        <f t="shared" si="84"/>
        <v>92.20481727102964</v>
      </c>
      <c r="CW93" s="8">
        <f t="shared" si="84"/>
        <v>92.032756533085291</v>
      </c>
      <c r="CX93" s="8">
        <f t="shared" si="84"/>
        <v>91.861182212333773</v>
      </c>
      <c r="CY93" s="8">
        <f t="shared" si="84"/>
        <v>91.690065125449536</v>
      </c>
      <c r="CZ93" s="8">
        <f t="shared" si="84"/>
        <v>91.519376505345932</v>
      </c>
      <c r="DA93" s="8">
        <f t="shared" si="84"/>
        <v>91.349087966407183</v>
      </c>
      <c r="DB93" s="8">
        <f t="shared" si="84"/>
        <v>91.179171470734374</v>
      </c>
      <c r="DC93" s="8">
        <f t="shared" si="84"/>
        <v>91.009599295299964</v>
      </c>
      <c r="DD93" s="8">
        <f t="shared" si="84"/>
        <v>90.840343999909322</v>
      </c>
      <c r="DE93" s="8">
        <f t="shared" si="84"/>
        <v>90.671378395872537</v>
      </c>
      <c r="DF93" s="8">
        <f t="shared" si="84"/>
        <v>90.502675515292594</v>
      </c>
      <c r="DG93" s="8">
        <f t="shared" si="84"/>
        <v>90.334208580880187</v>
      </c>
      <c r="DH93" s="8">
        <f t="shared" si="84"/>
        <v>90.165950976206702</v>
      </c>
      <c r="DI93" s="8">
        <f t="shared" si="83"/>
        <v>89.997876216310019</v>
      </c>
      <c r="DJ93" s="8">
        <f t="shared" si="83"/>
        <v>89.82995791856888</v>
      </c>
      <c r="DK93" s="8">
        <f t="shared" si="83"/>
        <v>89.662169773762727</v>
      </c>
      <c r="DL93" s="8">
        <f t="shared" si="83"/>
        <v>89.494485517234821</v>
      </c>
      <c r="DM93" s="8">
        <f t="shared" si="83"/>
        <v>89.32687890007648</v>
      </c>
      <c r="DN93" s="8">
        <f t="shared" si="83"/>
        <v>89.159323660250209</v>
      </c>
      <c r="DO93" s="8">
        <f t="shared" si="83"/>
        <v>88.991793493568849</v>
      </c>
      <c r="DP93" s="8">
        <f t="shared" si="83"/>
        <v>88.824262024446739</v>
      </c>
      <c r="DQ93" s="8">
        <f t="shared" si="83"/>
        <v>88.656702776337269</v>
      </c>
      <c r="DR93" s="8">
        <f t="shared" si="83"/>
        <v>88.489089141769298</v>
      </c>
      <c r="DS93" s="8">
        <f t="shared" si="83"/>
        <v>88.321394351892266</v>
      </c>
      <c r="DT93" s="8">
        <f t="shared" si="83"/>
        <v>88.153591445436788</v>
      </c>
      <c r="DU93" s="8">
        <f t="shared" si="83"/>
        <v>87.985653236993855</v>
      </c>
      <c r="DV93" s="8">
        <f t="shared" si="83"/>
        <v>87.817552284511549</v>
      </c>
      <c r="DW93" s="8">
        <f t="shared" si="83"/>
        <v>87.649260855903449</v>
      </c>
      <c r="DX93" s="8">
        <f t="shared" si="79"/>
        <v>87.480750894657092</v>
      </c>
      <c r="DY93" s="8">
        <f t="shared" si="79"/>
        <v>87.3119939843249</v>
      </c>
      <c r="DZ93" s="8">
        <f t="shared" si="79"/>
        <v>87.142961311772723</v>
      </c>
      <c r="EA93" s="8">
        <f t="shared" si="79"/>
        <v>86.973623629052994</v>
      </c>
      <c r="EB93" s="8">
        <f t="shared" si="79"/>
        <v>86.803951213761266</v>
      </c>
      <c r="EC93" s="8">
        <f t="shared" si="79"/>
        <v>86.633913827723987</v>
      </c>
      <c r="ED93" s="8">
        <f t="shared" si="76"/>
        <v>86.463480673855045</v>
      </c>
      <c r="EE93" s="8">
        <f t="shared" si="76"/>
        <v>86.292620351005823</v>
      </c>
      <c r="EF93" s="8">
        <f t="shared" si="73"/>
        <v>86.121300806619658</v>
      </c>
      <c r="EG93" s="8">
        <f t="shared" si="71"/>
        <v>85.949489286986505</v>
      </c>
      <c r="EH93" s="8">
        <f t="shared" si="71"/>
        <v>85.777152284875854</v>
      </c>
      <c r="EI93" s="8">
        <f t="shared" si="71"/>
        <v>85.604255484307544</v>
      </c>
      <c r="EJ93" s="8">
        <f t="shared" si="71"/>
        <v>85.430763702198121</v>
      </c>
      <c r="EK93" s="8">
        <f t="shared" si="71"/>
        <v>85.256640826596893</v>
      </c>
      <c r="EL93" s="8">
        <f t="shared" si="71"/>
        <v>85.081849751199272</v>
      </c>
      <c r="EM93" s="8">
        <f t="shared" si="71"/>
        <v>84.906352305795025</v>
      </c>
      <c r="EN93" s="8">
        <f t="shared" si="71"/>
        <v>84.730109182276067</v>
      </c>
      <c r="EO93" s="8">
        <f t="shared" si="71"/>
        <v>84.553079855791012</v>
      </c>
      <c r="EP93" s="8">
        <f t="shared" si="71"/>
        <v>84.375222500591846</v>
      </c>
      <c r="EQ93" s="8">
        <f t="shared" si="71"/>
        <v>84.196493900071331</v>
      </c>
      <c r="ER93" s="8">
        <f t="shared" si="71"/>
        <v>84.016849350436914</v>
      </c>
      <c r="ES93" s="8">
        <f t="shared" si="71"/>
        <v>83.836242557407232</v>
      </c>
      <c r="ET93" s="8">
        <f t="shared" si="71"/>
        <v>83.654625525250438</v>
      </c>
      <c r="EU93" s="8">
        <f t="shared" si="71"/>
        <v>83.471948437407661</v>
      </c>
      <c r="EV93" s="8">
        <f t="shared" si="82"/>
        <v>83.288159527858866</v>
      </c>
      <c r="EW93" s="8">
        <f t="shared" si="82"/>
        <v>83.103204942291157</v>
      </c>
      <c r="EX93" s="8">
        <f t="shared" si="82"/>
        <v>82.917028588018525</v>
      </c>
      <c r="EY93" s="8">
        <f t="shared" si="82"/>
        <v>82.729571971476176</v>
      </c>
      <c r="EZ93" s="8">
        <f t="shared" si="82"/>
        <v>82.540774021968218</v>
      </c>
      <c r="FA93" s="8">
        <f t="shared" si="82"/>
        <v>82.350570900182888</v>
      </c>
      <c r="FB93" s="8">
        <f t="shared" si="82"/>
        <v>82.158895789800553</v>
      </c>
      <c r="FC93" s="8">
        <f t="shared" si="82"/>
        <v>81.965678670302481</v>
      </c>
      <c r="FD93" s="8">
        <f t="shared" si="82"/>
        <v>81.770846068838111</v>
      </c>
      <c r="FE93" s="8">
        <f t="shared" si="82"/>
        <v>81.574320788719575</v>
      </c>
      <c r="FF93" s="8">
        <f t="shared" si="82"/>
        <v>81.376021611777077</v>
      </c>
      <c r="FG93" s="8">
        <f t="shared" si="82"/>
        <v>81.175862971420202</v>
      </c>
      <c r="FH93" s="8">
        <f t="shared" si="82"/>
        <v>80.973754592796269</v>
      </c>
      <c r="FI93" s="8">
        <f t="shared" si="82"/>
        <v>80.769601095908172</v>
      </c>
      <c r="FJ93" s="8">
        <f t="shared" si="86"/>
        <v>80.563301556932515</v>
      </c>
      <c r="FK93" s="8">
        <f t="shared" si="86"/>
        <v>80.354749022249237</v>
      </c>
      <c r="FL93" s="8">
        <f t="shared" si="86"/>
        <v>80.143829968832264</v>
      </c>
      <c r="FM93" s="8">
        <f t="shared" si="86"/>
        <v>79.930423703629586</v>
      </c>
      <c r="FN93" s="8">
        <f t="shared" si="86"/>
        <v>79.71440169334906</v>
      </c>
      <c r="FO93" s="8">
        <f t="shared" si="86"/>
        <v>79.495626814616898</v>
      </c>
      <c r="FP93" s="8">
        <f t="shared" si="86"/>
        <v>79.273952512741829</v>
      </c>
      <c r="FQ93" s="8">
        <f t="shared" si="86"/>
        <v>79.04922185522851</v>
      </c>
      <c r="FR93" s="8">
        <f t="shared" si="86"/>
        <v>78.821266463659498</v>
      </c>
      <c r="FS93" s="8">
        <f t="shared" si="86"/>
        <v>78.589905304497762</v>
      </c>
      <c r="FT93" s="8">
        <f t="shared" si="86"/>
        <v>78.354943315617916</v>
      </c>
      <c r="FU93" s="8">
        <f t="shared" si="86"/>
        <v>78.116169840779335</v>
      </c>
      <c r="FV93" s="8">
        <f t="shared" si="86"/>
        <v>77.873356838585352</v>
      </c>
      <c r="FW93" s="8">
        <f t="shared" si="86"/>
        <v>77.626256825435107</v>
      </c>
      <c r="FX93" s="8">
        <f t="shared" si="86"/>
        <v>77.374600503187509</v>
      </c>
      <c r="FY93" s="8">
        <f t="shared" si="86"/>
        <v>77.118094011209834</v>
      </c>
      <c r="FZ93" s="8">
        <f t="shared" si="85"/>
        <v>76.856415728501915</v>
      </c>
      <c r="GA93" s="8">
        <f t="shared" si="85"/>
        <v>76.589212533759493</v>
      </c>
      <c r="GB93" s="8">
        <f t="shared" si="85"/>
        <v>76.31609540833</v>
      </c>
      <c r="GC93" s="8">
        <f t="shared" si="58"/>
        <v>76.036634237326879</v>
      </c>
      <c r="GD93" s="8">
        <f t="shared" si="90"/>
        <v>75.750351625351442</v>
      </c>
      <c r="GE93" s="8">
        <f t="shared" si="90"/>
        <v>75.456715492033155</v>
      </c>
      <c r="GF93" s="8">
        <f t="shared" si="90"/>
        <v>75.155130144261747</v>
      </c>
      <c r="GG93" s="8">
        <f t="shared" si="90"/>
        <v>74.844925429829672</v>
      </c>
      <c r="GH93" s="8">
        <f t="shared" si="90"/>
        <v>74.525343451431667</v>
      </c>
      <c r="GI93" s="8">
        <f t="shared" si="90"/>
        <v>74.195522146074495</v>
      </c>
      <c r="GJ93" s="8">
        <f t="shared" si="90"/>
        <v>73.85447479110401</v>
      </c>
      <c r="GK93" s="8">
        <f t="shared" si="90"/>
        <v>73.501064150804325</v>
      </c>
      <c r="GL93" s="8">
        <f t="shared" si="90"/>
        <v>73.133969474580283</v>
      </c>
      <c r="GM93" s="8">
        <f t="shared" si="90"/>
        <v>72.751643815593312</v>
      </c>
      <c r="GN93" s="8">
        <f t="shared" si="90"/>
        <v>72.352258020786607</v>
      </c>
      <c r="GO93" s="8">
        <f t="shared" si="90"/>
        <v>71.933626020057503</v>
      </c>
      <c r="GP93" s="8">
        <f t="shared" si="90"/>
        <v>71.493103316889005</v>
      </c>
      <c r="GQ93" s="8">
        <f t="shared" si="90"/>
        <v>71.027446144750527</v>
      </c>
      <c r="GR93" s="8">
        <f t="shared" si="90"/>
        <v>70.532611283294145</v>
      </c>
      <c r="GS93" s="10">
        <f t="shared" si="90"/>
        <v>70.003463465198664</v>
      </c>
      <c r="GT93" s="8">
        <f t="shared" si="89"/>
        <v>69.433333424795066</v>
      </c>
      <c r="GU93" s="8">
        <f t="shared" si="89"/>
        <v>68.813323641847091</v>
      </c>
      <c r="GV93" s="8">
        <f t="shared" si="89"/>
        <v>68.131164492786127</v>
      </c>
      <c r="GW93" s="8">
        <f t="shared" si="53"/>
        <v>67.369214571422503</v>
      </c>
      <c r="GX93" s="8">
        <f t="shared" si="53"/>
        <v>66.500689168195819</v>
      </c>
      <c r="GY93" s="8">
        <f t="shared" si="53"/>
        <v>65.481789962592856</v>
      </c>
      <c r="GZ93" s="8">
        <f t="shared" si="53"/>
        <v>64.232763381318165</v>
      </c>
      <c r="HA93" s="8">
        <f t="shared" ref="GW93:HB102" si="92">_xlfn.CHISQ.INV(HA$2,$K93)</f>
        <v>62.581068779372593</v>
      </c>
      <c r="HB93" s="8">
        <f t="shared" si="92"/>
        <v>60.004911929558496</v>
      </c>
    </row>
    <row r="94" spans="11:210">
      <c r="K94" s="14">
        <v>92</v>
      </c>
      <c r="L94" s="8">
        <f t="shared" si="88"/>
        <v>130.68107334307626</v>
      </c>
      <c r="M94" s="8">
        <f t="shared" si="88"/>
        <v>126.46165599955258</v>
      </c>
      <c r="N94" s="8">
        <f t="shared" si="88"/>
        <v>123.86451653515191</v>
      </c>
      <c r="O94" s="8">
        <f t="shared" si="88"/>
        <v>121.95351684666244</v>
      </c>
      <c r="P94" s="8">
        <f t="shared" si="88"/>
        <v>120.42708099391763</v>
      </c>
      <c r="Q94" s="8">
        <f t="shared" si="88"/>
        <v>119.14824859092137</v>
      </c>
      <c r="R94" s="8">
        <f t="shared" si="88"/>
        <v>118.04282390044246</v>
      </c>
      <c r="S94" s="8">
        <f t="shared" si="88"/>
        <v>117.0659389441459</v>
      </c>
      <c r="T94" s="8">
        <f t="shared" si="88"/>
        <v>116.18832348853194</v>
      </c>
      <c r="U94" s="17">
        <f t="shared" si="88"/>
        <v>115.38978970826685</v>
      </c>
      <c r="V94" s="8">
        <f t="shared" si="88"/>
        <v>114.65580673686962</v>
      </c>
      <c r="W94" s="8">
        <f t="shared" si="88"/>
        <v>113.97555574993429</v>
      </c>
      <c r="X94" s="8">
        <f t="shared" si="88"/>
        <v>113.34075732223359</v>
      </c>
      <c r="Y94" s="8">
        <f t="shared" si="88"/>
        <v>112.74492942701596</v>
      </c>
      <c r="Z94" s="8">
        <f t="shared" si="88"/>
        <v>112.18289889694432</v>
      </c>
      <c r="AA94" s="8">
        <f t="shared" si="88"/>
        <v>111.65046887592362</v>
      </c>
      <c r="AB94" s="8">
        <f t="shared" si="87"/>
        <v>111.14418595066041</v>
      </c>
      <c r="AC94" s="8">
        <f t="shared" si="87"/>
        <v>110.66117305580015</v>
      </c>
      <c r="AD94" s="8">
        <f t="shared" si="87"/>
        <v>110.19900700045199</v>
      </c>
      <c r="AE94" s="8">
        <f t="shared" si="87"/>
        <v>109.75562700860827</v>
      </c>
      <c r="AF94" s="8">
        <f t="shared" si="87"/>
        <v>109.32926528078123</v>
      </c>
      <c r="AG94" s="8">
        <f t="shared" si="87"/>
        <v>108.91839349095277</v>
      </c>
      <c r="AH94" s="8">
        <f t="shared" si="87"/>
        <v>108.52168101203874</v>
      </c>
      <c r="AI94" s="8">
        <f t="shared" si="87"/>
        <v>108.1379619063098</v>
      </c>
      <c r="AJ94" s="8">
        <f t="shared" si="87"/>
        <v>107.76620855704604</v>
      </c>
      <c r="AK94" s="8">
        <f t="shared" si="87"/>
        <v>107.40551039578509</v>
      </c>
      <c r="AL94" s="8">
        <f t="shared" si="87"/>
        <v>107.05505658427633</v>
      </c>
      <c r="AM94" s="8">
        <f t="shared" si="87"/>
        <v>106.71412179808608</v>
      </c>
      <c r="AN94" s="8">
        <f t="shared" si="87"/>
        <v>106.38205446641985</v>
      </c>
      <c r="AO94" s="8">
        <f t="shared" si="87"/>
        <v>106.0582669744624</v>
      </c>
      <c r="AP94" s="8">
        <f t="shared" si="87"/>
        <v>105.74222744677391</v>
      </c>
      <c r="AQ94" s="8">
        <f t="shared" ref="AQ94:BF102" si="93">_xlfn.CHISQ.INV(AQ$2,$K94)</f>
        <v>105.43345281423427</v>
      </c>
      <c r="AR94" s="8">
        <f t="shared" si="93"/>
        <v>105.13150293048002</v>
      </c>
      <c r="AS94" s="8">
        <f t="shared" si="93"/>
        <v>104.83597555219957</v>
      </c>
      <c r="AT94" s="8">
        <f t="shared" si="93"/>
        <v>104.54650203493793</v>
      </c>
      <c r="AU94" s="8">
        <f t="shared" si="93"/>
        <v>104.26274362501535</v>
      </c>
      <c r="AV94" s="8">
        <f t="shared" si="93"/>
        <v>103.98438825082505</v>
      </c>
      <c r="AW94" s="8">
        <f t="shared" si="93"/>
        <v>103.71114773464362</v>
      </c>
      <c r="AX94" s="8">
        <f t="shared" si="93"/>
        <v>103.4427553602745</v>
      </c>
      <c r="AY94" s="8">
        <f t="shared" si="93"/>
        <v>103.17896374318521</v>
      </c>
      <c r="AZ94" s="8">
        <f t="shared" si="93"/>
        <v>102.91954295891739</v>
      </c>
      <c r="BA94" s="8">
        <f t="shared" si="93"/>
        <v>102.66427889292717</v>
      </c>
      <c r="BB94" s="8">
        <f t="shared" si="93"/>
        <v>102.41297178101337</v>
      </c>
      <c r="BC94" s="8">
        <f t="shared" si="93"/>
        <v>102.1654349143997</v>
      </c>
      <c r="BD94" s="8">
        <f t="shared" si="93"/>
        <v>101.92149348757023</v>
      </c>
      <c r="BE94" s="8">
        <f t="shared" si="93"/>
        <v>101.68098357028873</v>
      </c>
      <c r="BF94" s="8">
        <f t="shared" si="93"/>
        <v>101.44375118799518</v>
      </c>
      <c r="BG94" s="8">
        <f t="shared" si="91"/>
        <v>101.20965149707614</v>
      </c>
      <c r="BH94" s="8">
        <f t="shared" si="91"/>
        <v>100.97854804343081</v>
      </c>
      <c r="BI94" s="8">
        <f t="shared" si="91"/>
        <v>100.7503120943732</v>
      </c>
      <c r="BJ94" s="8">
        <f t="shared" si="91"/>
        <v>100.52482203527478</v>
      </c>
      <c r="BK94" s="8">
        <f t="shared" si="91"/>
        <v>100.30196282350596</v>
      </c>
      <c r="BL94" s="8">
        <f t="shared" si="91"/>
        <v>100.08162549321516</v>
      </c>
      <c r="BM94" s="8">
        <f t="shared" si="91"/>
        <v>99.863706705319089</v>
      </c>
      <c r="BN94" s="8">
        <f t="shared" si="91"/>
        <v>99.648108337791527</v>
      </c>
      <c r="BO94" s="8">
        <f t="shared" si="91"/>
        <v>99.434737111949218</v>
      </c>
      <c r="BP94" s="8">
        <f t="shared" si="91"/>
        <v>99.223504250960531</v>
      </c>
      <c r="BQ94" s="8">
        <f t="shared" si="91"/>
        <v>99.01432516725481</v>
      </c>
      <c r="BR94" s="8">
        <f t="shared" si="91"/>
        <v>98.807119175903424</v>
      </c>
      <c r="BS94" s="8">
        <f t="shared" si="91"/>
        <v>98.601809231383143</v>
      </c>
      <c r="BT94" s="8">
        <f t="shared" si="91"/>
        <v>98.398321685427632</v>
      </c>
      <c r="BU94" s="8">
        <f t="shared" si="91"/>
        <v>98.196586063930823</v>
      </c>
      <c r="BV94" s="8">
        <f t="shared" si="75"/>
        <v>97.996534861089927</v>
      </c>
      <c r="BW94" s="8">
        <f t="shared" si="75"/>
        <v>97.798103349173275</v>
      </c>
      <c r="BX94" s="8">
        <f t="shared" si="75"/>
        <v>97.601229402470182</v>
      </c>
      <c r="BY94" s="8">
        <f t="shared" si="75"/>
        <v>97.405853334131862</v>
      </c>
      <c r="BZ94" s="8">
        <f t="shared" si="75"/>
        <v>97.211917744746131</v>
      </c>
      <c r="CA94" s="8">
        <f t="shared" si="75"/>
        <v>97.019367381606145</v>
      </c>
      <c r="CB94" s="8">
        <f t="shared" ref="CB94:CQ102" si="94">_xlfn.CHISQ.INV(CB$2,$K94)</f>
        <v>96.828149007738091</v>
      </c>
      <c r="CC94" s="8">
        <f t="shared" si="94"/>
        <v>96.638211279844754</v>
      </c>
      <c r="CD94" s="8">
        <f t="shared" si="94"/>
        <v>96.449504634403752</v>
      </c>
      <c r="CE94" s="8">
        <f t="shared" si="94"/>
        <v>96.261981181232358</v>
      </c>
      <c r="CF94" s="8">
        <f t="shared" si="94"/>
        <v>96.07559460389534</v>
      </c>
      <c r="CG94" s="8">
        <f t="shared" si="94"/>
        <v>95.890300066390154</v>
      </c>
      <c r="CH94" s="8">
        <f t="shared" si="94"/>
        <v>95.706054125595344</v>
      </c>
      <c r="CI94" s="8">
        <f t="shared" si="94"/>
        <v>95.522814649014464</v>
      </c>
      <c r="CJ94" s="8">
        <f t="shared" si="94"/>
        <v>95.340540737388579</v>
      </c>
      <c r="CK94" s="8">
        <f t="shared" si="94"/>
        <v>95.159192651787947</v>
      </c>
      <c r="CL94" s="8">
        <f t="shared" si="94"/>
        <v>94.978731744826618</v>
      </c>
      <c r="CM94" s="8">
        <f t="shared" si="94"/>
        <v>94.799120395673313</v>
      </c>
      <c r="CN94" s="8">
        <f t="shared" si="94"/>
        <v>94.620321948559052</v>
      </c>
      <c r="CO94" s="8">
        <f t="shared" si="94"/>
        <v>94.442300654506155</v>
      </c>
      <c r="CP94" s="8">
        <f t="shared" si="94"/>
        <v>94.265021616024995</v>
      </c>
      <c r="CQ94" s="8">
        <f t="shared" si="94"/>
        <v>94.088450734544324</v>
      </c>
      <c r="CR94" s="8">
        <f t="shared" si="63"/>
        <v>93.912554660359206</v>
      </c>
      <c r="CS94" s="8">
        <f t="shared" si="84"/>
        <v>93.737300744895947</v>
      </c>
      <c r="CT94" s="8">
        <f t="shared" si="84"/>
        <v>93.562656995108242</v>
      </c>
      <c r="CU94" s="8">
        <f t="shared" si="84"/>
        <v>93.38859202983177</v>
      </c>
      <c r="CV94" s="8">
        <f t="shared" si="84"/>
        <v>93.215075037935776</v>
      </c>
      <c r="CW94" s="8">
        <f t="shared" si="84"/>
        <v>93.042075738121412</v>
      </c>
      <c r="CX94" s="8">
        <f t="shared" si="84"/>
        <v>92.869564340225466</v>
      </c>
      <c r="CY94" s="8">
        <f t="shared" si="84"/>
        <v>92.697511507896976</v>
      </c>
      <c r="CZ94" s="8">
        <f t="shared" si="84"/>
        <v>92.525888322522036</v>
      </c>
      <c r="DA94" s="8">
        <f t="shared" si="84"/>
        <v>92.354666248278619</v>
      </c>
      <c r="DB94" s="8">
        <f t="shared" si="84"/>
        <v>92.183817098209488</v>
      </c>
      <c r="DC94" s="8">
        <f t="shared" si="84"/>
        <v>92.013313001206967</v>
      </c>
      <c r="DD94" s="8">
        <f t="shared" si="84"/>
        <v>91.843126369807436</v>
      </c>
      <c r="DE94" s="8">
        <f t="shared" si="84"/>
        <v>91.673229868698513</v>
      </c>
      <c r="DF94" s="8">
        <f t="shared" si="84"/>
        <v>91.503596383844538</v>
      </c>
      <c r="DG94" s="8">
        <f t="shared" si="84"/>
        <v>91.334198992139875</v>
      </c>
      <c r="DH94" s="8">
        <f t="shared" si="84"/>
        <v>91.165010931501541</v>
      </c>
      <c r="DI94" s="8">
        <f t="shared" si="83"/>
        <v>90.996005571314925</v>
      </c>
      <c r="DJ94" s="8">
        <f t="shared" si="83"/>
        <v>90.827156383148164</v>
      </c>
      <c r="DK94" s="8">
        <f t="shared" si="83"/>
        <v>90.658436911651521</v>
      </c>
      <c r="DL94" s="8">
        <f t="shared" si="83"/>
        <v>90.4898207455592</v>
      </c>
      <c r="DM94" s="8">
        <f t="shared" si="83"/>
        <v>90.32128148871071</v>
      </c>
      <c r="DN94" s="8">
        <f t="shared" si="83"/>
        <v>90.152792731009583</v>
      </c>
      <c r="DO94" s="8">
        <f t="shared" si="83"/>
        <v>89.984328019235491</v>
      </c>
      <c r="DP94" s="8">
        <f t="shared" si="83"/>
        <v>89.815860827625698</v>
      </c>
      <c r="DQ94" s="8">
        <f t="shared" si="83"/>
        <v>89.647364528139605</v>
      </c>
      <c r="DR94" s="8">
        <f t="shared" si="83"/>
        <v>89.478812360318202</v>
      </c>
      <c r="DS94" s="8">
        <f t="shared" si="83"/>
        <v>89.310177400647945</v>
      </c>
      <c r="DT94" s="8">
        <f t="shared" si="83"/>
        <v>89.141432531334985</v>
      </c>
      <c r="DU94" s="8">
        <f t="shared" si="83"/>
        <v>88.972550408392451</v>
      </c>
      <c r="DV94" s="8">
        <f t="shared" si="83"/>
        <v>88.803503428939209</v>
      </c>
      <c r="DW94" s="8">
        <f t="shared" si="83"/>
        <v>88.634263697603132</v>
      </c>
      <c r="DX94" s="8">
        <f t="shared" si="79"/>
        <v>88.464802991917082</v>
      </c>
      <c r="DY94" s="8">
        <f t="shared" si="79"/>
        <v>88.295092726588862</v>
      </c>
      <c r="DZ94" s="8">
        <f t="shared" si="79"/>
        <v>88.125103916519564</v>
      </c>
      <c r="EA94" s="8">
        <f t="shared" si="79"/>
        <v>87.954807138436763</v>
      </c>
      <c r="EB94" s="8">
        <f t="shared" si="79"/>
        <v>87.784172490999737</v>
      </c>
      <c r="EC94" s="8">
        <f t="shared" si="79"/>
        <v>87.613169553224282</v>
      </c>
      <c r="ED94" s="8">
        <f t="shared" si="76"/>
        <v>87.441767341063155</v>
      </c>
      <c r="EE94" s="8">
        <f t="shared" si="76"/>
        <v>87.26993426196573</v>
      </c>
      <c r="EF94" s="8">
        <f t="shared" si="73"/>
        <v>87.097638067226768</v>
      </c>
      <c r="EG94" s="8">
        <f t="shared" si="71"/>
        <v>86.924845801918394</v>
      </c>
      <c r="EH94" s="8">
        <f t="shared" si="71"/>
        <v>86.751523752182095</v>
      </c>
      <c r="EI94" s="8">
        <f t="shared" si="71"/>
        <v>86.577637389638667</v>
      </c>
      <c r="EJ94" s="8">
        <f t="shared" si="71"/>
        <v>86.403151312651914</v>
      </c>
      <c r="EK94" s="8">
        <f t="shared" si="71"/>
        <v>86.228029184158544</v>
      </c>
      <c r="EL94" s="8">
        <f t="shared" si="71"/>
        <v>86.052233665749412</v>
      </c>
      <c r="EM94" s="8">
        <f t="shared" si="71"/>
        <v>85.875726347657789</v>
      </c>
      <c r="EN94" s="8">
        <f t="shared" si="71"/>
        <v>85.698467674276301</v>
      </c>
      <c r="EO94" s="8">
        <f t="shared" si="71"/>
        <v>85.520416864787322</v>
      </c>
      <c r="EP94" s="8">
        <f t="shared" si="71"/>
        <v>85.341531828448922</v>
      </c>
      <c r="EQ94" s="8">
        <f t="shared" si="71"/>
        <v>85.161769074031568</v>
      </c>
      <c r="ER94" s="8">
        <f t="shared" si="71"/>
        <v>84.98108361284747</v>
      </c>
      <c r="ES94" s="8">
        <f t="shared" si="71"/>
        <v>84.799428854754638</v>
      </c>
      <c r="ET94" s="8">
        <f t="shared" si="71"/>
        <v>84.616756496450165</v>
      </c>
      <c r="EU94" s="8">
        <f t="shared" si="71"/>
        <v>84.433016401290672</v>
      </c>
      <c r="EV94" s="8">
        <f t="shared" si="82"/>
        <v>84.248156469791709</v>
      </c>
      <c r="EW94" s="8">
        <f t="shared" si="82"/>
        <v>84.062122499859399</v>
      </c>
      <c r="EX94" s="8">
        <f t="shared" si="82"/>
        <v>83.87485803569632</v>
      </c>
      <c r="EY94" s="8">
        <f t="shared" si="82"/>
        <v>83.686304204196503</v>
      </c>
      <c r="EZ94" s="8">
        <f t="shared" si="82"/>
        <v>83.496399537499329</v>
      </c>
      <c r="FA94" s="8">
        <f t="shared" si="82"/>
        <v>83.305079780206242</v>
      </c>
      <c r="FB94" s="8">
        <f t="shared" si="82"/>
        <v>83.112277679573893</v>
      </c>
      <c r="FC94" s="8">
        <f t="shared" si="82"/>
        <v>82.917922756778722</v>
      </c>
      <c r="FD94" s="8">
        <f t="shared" si="82"/>
        <v>82.721941057095918</v>
      </c>
      <c r="FE94" s="8">
        <f t="shared" si="82"/>
        <v>82.524254876544603</v>
      </c>
      <c r="FF94" s="8">
        <f t="shared" si="82"/>
        <v>82.324782462213875</v>
      </c>
      <c r="FG94" s="8">
        <f t="shared" si="82"/>
        <v>82.123437683092675</v>
      </c>
      <c r="FH94" s="8">
        <f t="shared" si="82"/>
        <v>81.920129667769856</v>
      </c>
      <c r="FI94" s="8">
        <f t="shared" si="82"/>
        <v>81.714762404838126</v>
      </c>
      <c r="FJ94" s="8">
        <f t="shared" si="86"/>
        <v>81.507234301209479</v>
      </c>
      <c r="FK94" s="8">
        <f t="shared" si="86"/>
        <v>81.297437692815507</v>
      </c>
      <c r="FL94" s="8">
        <f t="shared" si="86"/>
        <v>81.085258301297586</v>
      </c>
      <c r="FM94" s="8">
        <f t="shared" si="86"/>
        <v>80.870574629264567</v>
      </c>
      <c r="FN94" s="8">
        <f t="shared" si="86"/>
        <v>80.653257285473998</v>
      </c>
      <c r="FO94" s="8">
        <f t="shared" si="86"/>
        <v>80.433168229834436</v>
      </c>
      <c r="FP94" s="8">
        <f t="shared" si="86"/>
        <v>80.210159926379333</v>
      </c>
      <c r="FQ94" s="8">
        <f t="shared" si="86"/>
        <v>79.984074390259721</v>
      </c>
      <c r="FR94" s="8">
        <f t="shared" si="86"/>
        <v>79.754742112260573</v>
      </c>
      <c r="FS94" s="8">
        <f t="shared" si="86"/>
        <v>79.521980841256678</v>
      </c>
      <c r="FT94" s="8">
        <f t="shared" si="86"/>
        <v>79.285594201254142</v>
      </c>
      <c r="FU94" s="8">
        <f t="shared" si="86"/>
        <v>79.045370115036093</v>
      </c>
      <c r="FV94" s="8">
        <f t="shared" si="86"/>
        <v>78.801079000722154</v>
      </c>
      <c r="FW94" s="8">
        <f t="shared" si="86"/>
        <v>78.552471700464523</v>
      </c>
      <c r="FX94" s="8">
        <f t="shared" si="86"/>
        <v>78.299277091653423</v>
      </c>
      <c r="FY94" s="8">
        <f t="shared" si="86"/>
        <v>78.04119931988113</v>
      </c>
      <c r="FZ94" s="8">
        <f t="shared" si="85"/>
        <v>77.777914578831968</v>
      </c>
      <c r="GA94" s="8">
        <f t="shared" si="85"/>
        <v>77.509067344313124</v>
      </c>
      <c r="GB94" s="8">
        <f t="shared" si="85"/>
        <v>77.234265946568343</v>
      </c>
      <c r="GC94" s="8">
        <f t="shared" si="58"/>
        <v>76.953077335118152</v>
      </c>
      <c r="GD94" s="8">
        <f t="shared" si="90"/>
        <v>76.665020851278896</v>
      </c>
      <c r="GE94" s="8">
        <f t="shared" si="90"/>
        <v>76.369560771909235</v>
      </c>
      <c r="GF94" s="8">
        <f t="shared" si="90"/>
        <v>76.066097319109659</v>
      </c>
      <c r="GG94" s="8">
        <f t="shared" si="90"/>
        <v>75.7539557377888</v>
      </c>
      <c r="GH94" s="8">
        <f t="shared" si="90"/>
        <v>75.432372916341066</v>
      </c>
      <c r="GI94" s="8">
        <f t="shared" si="90"/>
        <v>75.100480850543605</v>
      </c>
      <c r="GJ94" s="8">
        <f t="shared" si="90"/>
        <v>74.757286005190323</v>
      </c>
      <c r="GK94" s="8">
        <f t="shared" si="90"/>
        <v>74.401643278238808</v>
      </c>
      <c r="GL94" s="8">
        <f t="shared" si="90"/>
        <v>74.032222765692865</v>
      </c>
      <c r="GM94" s="8">
        <f t="shared" si="90"/>
        <v>73.647466777965747</v>
      </c>
      <c r="GN94" s="8">
        <f t="shared" si="90"/>
        <v>73.245533432482901</v>
      </c>
      <c r="GO94" s="8">
        <f t="shared" si="90"/>
        <v>72.824221411670791</v>
      </c>
      <c r="GP94" s="8">
        <f t="shared" si="90"/>
        <v>72.380867730326997</v>
      </c>
      <c r="GQ94" s="8">
        <f t="shared" si="90"/>
        <v>71.912205886211311</v>
      </c>
      <c r="GR94" s="8">
        <f t="shared" si="90"/>
        <v>71.41416424317184</v>
      </c>
      <c r="GS94" s="10">
        <f t="shared" si="90"/>
        <v>70.881571337867342</v>
      </c>
      <c r="GT94" s="8">
        <f t="shared" si="89"/>
        <v>70.307710747179158</v>
      </c>
      <c r="GU94" s="8">
        <f t="shared" si="89"/>
        <v>69.683621819065138</v>
      </c>
      <c r="GV94" s="8">
        <f t="shared" si="89"/>
        <v>68.996947536094197</v>
      </c>
      <c r="GW94" s="8">
        <f t="shared" si="92"/>
        <v>68.229920291761744</v>
      </c>
      <c r="GX94" s="8">
        <f t="shared" si="92"/>
        <v>67.355562817943593</v>
      </c>
      <c r="GY94" s="8">
        <f t="shared" si="92"/>
        <v>66.329760089895473</v>
      </c>
      <c r="GZ94" s="8">
        <f t="shared" si="92"/>
        <v>65.072177751383279</v>
      </c>
      <c r="HA94" s="8">
        <f t="shared" si="92"/>
        <v>63.409007137635996</v>
      </c>
      <c r="HB94" s="8">
        <f t="shared" si="92"/>
        <v>60.814567010422969</v>
      </c>
    </row>
    <row r="95" spans="11:210">
      <c r="K95" s="14">
        <v>93</v>
      </c>
      <c r="L95" s="8">
        <f t="shared" si="88"/>
        <v>131.87057784918849</v>
      </c>
      <c r="M95" s="8">
        <f t="shared" si="88"/>
        <v>127.63291290105587</v>
      </c>
      <c r="N95" s="8">
        <f t="shared" si="88"/>
        <v>125.02432807450096</v>
      </c>
      <c r="O95" s="8">
        <f t="shared" si="88"/>
        <v>123.10479906534242</v>
      </c>
      <c r="P95" s="8">
        <f t="shared" si="88"/>
        <v>121.57148302820677</v>
      </c>
      <c r="Q95" s="8">
        <f t="shared" si="88"/>
        <v>120.28683954960481</v>
      </c>
      <c r="R95" s="8">
        <f t="shared" si="88"/>
        <v>119.17635669813279</v>
      </c>
      <c r="S95" s="8">
        <f t="shared" si="88"/>
        <v>118.19497429409127</v>
      </c>
      <c r="T95" s="8">
        <f t="shared" si="88"/>
        <v>117.3132961631882</v>
      </c>
      <c r="U95" s="17">
        <f t="shared" si="88"/>
        <v>116.51104728087354</v>
      </c>
      <c r="V95" s="8">
        <f t="shared" si="88"/>
        <v>115.77363379880684</v>
      </c>
      <c r="W95" s="8">
        <f t="shared" si="88"/>
        <v>115.09018985327526</v>
      </c>
      <c r="X95" s="8">
        <f t="shared" si="88"/>
        <v>114.45239991791139</v>
      </c>
      <c r="Y95" s="8">
        <f t="shared" si="88"/>
        <v>113.85375362761359</v>
      </c>
      <c r="Z95" s="8">
        <f t="shared" si="88"/>
        <v>113.28905514346361</v>
      </c>
      <c r="AA95" s="8">
        <f t="shared" si="88"/>
        <v>112.75408917443519</v>
      </c>
      <c r="AB95" s="8">
        <f t="shared" si="87"/>
        <v>112.24538710531317</v>
      </c>
      <c r="AC95" s="8">
        <f t="shared" si="87"/>
        <v>111.7600591801943</v>
      </c>
      <c r="AD95" s="8">
        <f t="shared" si="87"/>
        <v>111.29567149906575</v>
      </c>
      <c r="AE95" s="8">
        <f t="shared" si="87"/>
        <v>110.85015416175854</v>
      </c>
      <c r="AF95" s="8">
        <f t="shared" si="87"/>
        <v>110.42173152806089</v>
      </c>
      <c r="AG95" s="8">
        <f t="shared" si="87"/>
        <v>110.00886848196204</v>
      </c>
      <c r="AH95" s="8">
        <f t="shared" si="87"/>
        <v>109.61022847514032</v>
      </c>
      <c r="AI95" s="8">
        <f t="shared" si="87"/>
        <v>109.22464037337632</v>
      </c>
      <c r="AJ95" s="8">
        <f t="shared" si="87"/>
        <v>108.8510719730097</v>
      </c>
      <c r="AK95" s="8">
        <f t="shared" si="87"/>
        <v>108.48860863512471</v>
      </c>
      <c r="AL95" s="8">
        <f t="shared" si="87"/>
        <v>108.13643589164352</v>
      </c>
      <c r="AM95" s="8">
        <f t="shared" si="87"/>
        <v>107.79382516657883</v>
      </c>
      <c r="AN95" s="8">
        <f t="shared" si="87"/>
        <v>107.46012196421398</v>
      </c>
      <c r="AO95" s="8">
        <f t="shared" si="87"/>
        <v>107.13473602836824</v>
      </c>
      <c r="AP95" s="8">
        <f t="shared" si="87"/>
        <v>106.81713308962833</v>
      </c>
      <c r="AQ95" s="8">
        <f t="shared" si="93"/>
        <v>106.50682790174403</v>
      </c>
      <c r="AR95" s="8">
        <f t="shared" si="93"/>
        <v>106.2033783321131</v>
      </c>
      <c r="AS95" s="8">
        <f t="shared" si="93"/>
        <v>105.9063803199119</v>
      </c>
      <c r="AT95" s="8">
        <f t="shared" si="93"/>
        <v>105.61546355287587</v>
      </c>
      <c r="AU95" s="8">
        <f t="shared" si="93"/>
        <v>105.33028774281239</v>
      </c>
      <c r="AV95" s="8">
        <f t="shared" si="93"/>
        <v>105.05053940268894</v>
      </c>
      <c r="AW95" s="8">
        <f t="shared" si="93"/>
        <v>104.77592904608397</v>
      </c>
      <c r="AX95" s="8">
        <f t="shared" si="93"/>
        <v>104.50618874403898</v>
      </c>
      <c r="AY95" s="8">
        <f t="shared" si="93"/>
        <v>104.24106998573738</v>
      </c>
      <c r="AZ95" s="8">
        <f t="shared" si="93"/>
        <v>103.98034179859614</v>
      </c>
      <c r="BA95" s="8">
        <f t="shared" si="93"/>
        <v>103.72378909076528</v>
      </c>
      <c r="BB95" s="8">
        <f t="shared" si="93"/>
        <v>103.47121118505767</v>
      </c>
      <c r="BC95" s="8">
        <f t="shared" si="93"/>
        <v>103.22242051826093</v>
      </c>
      <c r="BD95" s="8">
        <f t="shared" si="93"/>
        <v>102.97724148383459</v>
      </c>
      <c r="BE95" s="8">
        <f t="shared" si="93"/>
        <v>102.73550939934091</v>
      </c>
      <c r="BF95" s="8">
        <f t="shared" si="93"/>
        <v>102.49706958273352</v>
      </c>
      <c r="BG95" s="8">
        <f t="shared" si="91"/>
        <v>102.26177652394038</v>
      </c>
      <c r="BH95" s="8">
        <f t="shared" si="91"/>
        <v>102.02949314011252</v>
      </c>
      <c r="BI95" s="8">
        <f t="shared" si="91"/>
        <v>101.80009010453422</v>
      </c>
      <c r="BJ95" s="8">
        <f t="shared" si="91"/>
        <v>101.57344524056155</v>
      </c>
      <c r="BK95" s="8">
        <f t="shared" si="91"/>
        <v>101.34944297311453</v>
      </c>
      <c r="BL95" s="8">
        <f t="shared" si="91"/>
        <v>101.12797383123295</v>
      </c>
      <c r="BM95" s="8">
        <f t="shared" si="91"/>
        <v>100.90893399604477</v>
      </c>
      <c r="BN95" s="8">
        <f t="shared" si="91"/>
        <v>100.69222488921234</v>
      </c>
      <c r="BO95" s="8">
        <f t="shared" si="91"/>
        <v>100.47775279753643</v>
      </c>
      <c r="BP95" s="8">
        <f t="shared" si="91"/>
        <v>100.26542852992627</v>
      </c>
      <c r="BQ95" s="8">
        <f t="shared" si="91"/>
        <v>100.05516710339958</v>
      </c>
      <c r="BR95" s="8">
        <f t="shared" si="91"/>
        <v>99.846887455169934</v>
      </c>
      <c r="BS95" s="8">
        <f t="shared" si="91"/>
        <v>99.64051217822086</v>
      </c>
      <c r="BT95" s="8">
        <f t="shared" si="91"/>
        <v>99.435967278062279</v>
      </c>
      <c r="BU95" s="8">
        <f t="shared" si="91"/>
        <v>99.233181948623837</v>
      </c>
      <c r="BV95" s="8">
        <f t="shared" ref="BV95:CK102" si="95">_xlfn.CHISQ.INV(BV$2,$K95)</f>
        <v>99.032088365465015</v>
      </c>
      <c r="BW95" s="8">
        <f t="shared" si="95"/>
        <v>98.832621494679714</v>
      </c>
      <c r="BX95" s="8">
        <f t="shared" si="95"/>
        <v>98.634718916046424</v>
      </c>
      <c r="BY95" s="8">
        <f t="shared" si="95"/>
        <v>98.438320659126887</v>
      </c>
      <c r="BZ95" s="8">
        <f t="shared" si="95"/>
        <v>98.243369051151092</v>
      </c>
      <c r="CA95" s="8">
        <f t="shared" si="95"/>
        <v>98.049808575644178</v>
      </c>
      <c r="CB95" s="8">
        <f t="shared" si="95"/>
        <v>97.857585740855669</v>
      </c>
      <c r="CC95" s="8">
        <f t="shared" si="95"/>
        <v>97.666648957144602</v>
      </c>
      <c r="CD95" s="8">
        <f t="shared" si="95"/>
        <v>97.476948422555722</v>
      </c>
      <c r="CE95" s="8">
        <f t="shared" si="95"/>
        <v>97.288436015895513</v>
      </c>
      <c r="CF95" s="8">
        <f t="shared" si="95"/>
        <v>97.101065196681901</v>
      </c>
      <c r="CG95" s="8">
        <f t="shared" si="95"/>
        <v>96.914790911399066</v>
      </c>
      <c r="CH95" s="8">
        <f t="shared" si="95"/>
        <v>96.729569505541491</v>
      </c>
      <c r="CI95" s="8">
        <f t="shared" si="95"/>
        <v>96.545358640976687</v>
      </c>
      <c r="CJ95" s="8">
        <f t="shared" si="95"/>
        <v>96.362117218198449</v>
      </c>
      <c r="CK95" s="8">
        <f t="shared" si="95"/>
        <v>96.179805303079021</v>
      </c>
      <c r="CL95" s="8">
        <f t="shared" si="94"/>
        <v>95.998384057762408</v>
      </c>
      <c r="CM95" s="8">
        <f t="shared" si="94"/>
        <v>95.817815675370795</v>
      </c>
      <c r="CN95" s="8">
        <f t="shared" si="94"/>
        <v>95.638063318223132</v>
      </c>
      <c r="CO95" s="8">
        <f t="shared" si="94"/>
        <v>95.459091059289264</v>
      </c>
      <c r="CP95" s="8">
        <f t="shared" si="94"/>
        <v>95.280863826624639</v>
      </c>
      <c r="CQ95" s="8">
        <f t="shared" si="94"/>
        <v>95.10334735055082</v>
      </c>
      <c r="CR95" s="8">
        <f t="shared" si="63"/>
        <v>94.926508113364179</v>
      </c>
      <c r="CS95" s="8">
        <f t="shared" si="84"/>
        <v>94.750313301371804</v>
      </c>
      <c r="CT95" s="8">
        <f t="shared" si="84"/>
        <v>94.574730759067776</v>
      </c>
      <c r="CU95" s="8">
        <f t="shared" si="84"/>
        <v>94.399728945276067</v>
      </c>
      <c r="CV95" s="8">
        <f t="shared" si="84"/>
        <v>94.225276891098119</v>
      </c>
      <c r="CW95" s="8">
        <f t="shared" si="84"/>
        <v>94.051344159514073</v>
      </c>
      <c r="CX95" s="8">
        <f t="shared" si="84"/>
        <v>93.877900806495404</v>
      </c>
      <c r="CY95" s="8">
        <f t="shared" si="84"/>
        <v>93.704917343496234</v>
      </c>
      <c r="CZ95" s="8">
        <f t="shared" si="84"/>
        <v>93.532364701197722</v>
      </c>
      <c r="DA95" s="8">
        <f t="shared" si="84"/>
        <v>93.3602141943867</v>
      </c>
      <c r="DB95" s="8">
        <f t="shared" si="84"/>
        <v>93.188437487856604</v>
      </c>
      <c r="DC95" s="8">
        <f t="shared" si="84"/>
        <v>93.017006563223106</v>
      </c>
      <c r="DD95" s="8">
        <f t="shared" si="84"/>
        <v>92.845893686552813</v>
      </c>
      <c r="DE95" s="8">
        <f t="shared" si="84"/>
        <v>92.675071376706512</v>
      </c>
      <c r="DF95" s="8">
        <f t="shared" si="84"/>
        <v>92.504512374302848</v>
      </c>
      <c r="DG95" s="8">
        <f t="shared" si="84"/>
        <v>92.334189611211144</v>
      </c>
      <c r="DH95" s="8">
        <f t="shared" si="84"/>
        <v>92.164076180484273</v>
      </c>
      <c r="DI95" s="8">
        <f t="shared" si="83"/>
        <v>91.994145306645436</v>
      </c>
      <c r="DJ95" s="8">
        <f t="shared" si="83"/>
        <v>91.824370316243247</v>
      </c>
      <c r="DK95" s="8">
        <f t="shared" si="83"/>
        <v>91.654724608591607</v>
      </c>
      <c r="DL95" s="8">
        <f t="shared" si="83"/>
        <v>91.485181626610938</v>
      </c>
      <c r="DM95" s="8">
        <f t="shared" si="83"/>
        <v>91.315714827687813</v>
      </c>
      <c r="DN95" s="8">
        <f t="shared" si="83"/>
        <v>91.146297654469862</v>
      </c>
      <c r="DO95" s="8">
        <f t="shared" si="83"/>
        <v>90.976903505511942</v>
      </c>
      <c r="DP95" s="8">
        <f t="shared" si="83"/>
        <v>90.807505705688783</v>
      </c>
      <c r="DQ95" s="8">
        <f t="shared" si="83"/>
        <v>90.638077476287393</v>
      </c>
      <c r="DR95" s="8">
        <f t="shared" si="83"/>
        <v>90.46859190469057</v>
      </c>
      <c r="DS95" s="8">
        <f t="shared" si="83"/>
        <v>90.299021913560409</v>
      </c>
      <c r="DT95" s="8">
        <f t="shared" si="83"/>
        <v>90.129340229427271</v>
      </c>
      <c r="DU95" s="8">
        <f t="shared" si="83"/>
        <v>89.959519350586277</v>
      </c>
      <c r="DV95" s="8">
        <f t="shared" si="83"/>
        <v>89.789531514198899</v>
      </c>
      <c r="DW95" s="8">
        <f t="shared" si="83"/>
        <v>89.619348662492499</v>
      </c>
      <c r="DX95" s="8">
        <f t="shared" si="79"/>
        <v>89.448942407944799</v>
      </c>
      <c r="DY95" s="8">
        <f t="shared" si="79"/>
        <v>89.278283997334057</v>
      </c>
      <c r="DZ95" s="8">
        <f t="shared" si="79"/>
        <v>89.107344274528643</v>
      </c>
      <c r="EA95" s="8">
        <f t="shared" si="79"/>
        <v>88.936093641881229</v>
      </c>
      <c r="EB95" s="8">
        <f t="shared" si="79"/>
        <v>88.764502020084421</v>
      </c>
      <c r="EC95" s="8">
        <f t="shared" si="79"/>
        <v>88.592538806333806</v>
      </c>
      <c r="ED95" s="8">
        <f t="shared" si="76"/>
        <v>88.420172830633803</v>
      </c>
      <c r="EE95" s="8">
        <f t="shared" si="76"/>
        <v>88.247372310068599</v>
      </c>
      <c r="EF95" s="8">
        <f t="shared" si="73"/>
        <v>88.074104800846712</v>
      </c>
      <c r="EG95" s="8">
        <f t="shared" si="71"/>
        <v>87.90033714791214</v>
      </c>
      <c r="EH95" s="8">
        <f t="shared" si="71"/>
        <v>87.726035431897287</v>
      </c>
      <c r="EI95" s="8">
        <f t="shared" si="71"/>
        <v>87.551164913173878</v>
      </c>
      <c r="EJ95" s="8">
        <f t="shared" si="71"/>
        <v>87.375689972736211</v>
      </c>
      <c r="EK95" s="8">
        <f t="shared" si="71"/>
        <v>87.199574049626932</v>
      </c>
      <c r="EL95" s="8">
        <f t="shared" ref="EL95:FA102" si="96">_xlfn.CHISQ.INV(EL$2,$K95)</f>
        <v>87.022779574588682</v>
      </c>
      <c r="EM95" s="8">
        <f t="shared" si="96"/>
        <v>86.845267899594589</v>
      </c>
      <c r="EN95" s="8">
        <f t="shared" si="96"/>
        <v>86.666999222877322</v>
      </c>
      <c r="EO95" s="8">
        <f t="shared" si="96"/>
        <v>86.487932509037947</v>
      </c>
      <c r="EP95" s="8">
        <f t="shared" si="96"/>
        <v>86.308025403774238</v>
      </c>
      <c r="EQ95" s="8">
        <f t="shared" si="96"/>
        <v>86.1272341427198</v>
      </c>
      <c r="ER95" s="8">
        <f t="shared" si="96"/>
        <v>85.945513453832518</v>
      </c>
      <c r="ES95" s="8">
        <f t="shared" si="96"/>
        <v>85.762816452709743</v>
      </c>
      <c r="ET95" s="8">
        <f t="shared" si="96"/>
        <v>85.579094530140566</v>
      </c>
      <c r="EU95" s="8">
        <f t="shared" si="96"/>
        <v>85.394297231127652</v>
      </c>
      <c r="EV95" s="8">
        <f t="shared" si="96"/>
        <v>85.208372124524729</v>
      </c>
      <c r="EW95" s="8">
        <f t="shared" si="96"/>
        <v>85.021264662336705</v>
      </c>
      <c r="EX95" s="8">
        <f t="shared" si="96"/>
        <v>84.832918027617083</v>
      </c>
      <c r="EY95" s="8">
        <f t="shared" si="96"/>
        <v>84.643272969769555</v>
      </c>
      <c r="EZ95" s="8">
        <f t="shared" si="96"/>
        <v>84.452267625914558</v>
      </c>
      <c r="FA95" s="8">
        <f t="shared" si="96"/>
        <v>84.259837326814392</v>
      </c>
      <c r="FB95" s="8">
        <f t="shared" si="82"/>
        <v>84.065914385659198</v>
      </c>
      <c r="FC95" s="8">
        <f t="shared" si="82"/>
        <v>83.870427867795613</v>
      </c>
      <c r="FD95" s="8">
        <f t="shared" si="82"/>
        <v>83.673303339226464</v>
      </c>
      <c r="FE95" s="8">
        <f t="shared" si="82"/>
        <v>83.474462591416625</v>
      </c>
      <c r="FF95" s="8">
        <f t="shared" si="82"/>
        <v>83.27382333960054</v>
      </c>
      <c r="FG95" s="8">
        <f t="shared" si="82"/>
        <v>83.071298891392658</v>
      </c>
      <c r="FH95" s="8">
        <f t="shared" si="82"/>
        <v>82.866797782042596</v>
      </c>
      <c r="FI95" s="8">
        <f t="shared" si="82"/>
        <v>82.660223372139441</v>
      </c>
      <c r="FJ95" s="8">
        <f t="shared" si="86"/>
        <v>82.451473402940891</v>
      </c>
      <c r="FK95" s="8">
        <f t="shared" si="86"/>
        <v>82.240439503761934</v>
      </c>
      <c r="FL95" s="8">
        <f t="shared" si="86"/>
        <v>82.027006644984581</v>
      </c>
      <c r="FM95" s="8">
        <f t="shared" si="86"/>
        <v>81.811052529215246</v>
      </c>
      <c r="FN95" s="8">
        <f t="shared" si="86"/>
        <v>81.592446911886057</v>
      </c>
      <c r="FO95" s="8">
        <f t="shared" si="86"/>
        <v>81.371050841128636</v>
      </c>
      <c r="FP95" s="8">
        <f t="shared" si="86"/>
        <v>81.146715804988872</v>
      </c>
      <c r="FQ95" s="8">
        <f t="shared" si="86"/>
        <v>80.919282771933865</v>
      </c>
      <c r="FR95" s="8">
        <f t="shared" si="86"/>
        <v>80.688581108042015</v>
      </c>
      <c r="FS95" s="8">
        <f t="shared" si="86"/>
        <v>80.454427351157179</v>
      </c>
      <c r="FT95" s="8">
        <f t="shared" si="86"/>
        <v>80.216623818491172</v>
      </c>
      <c r="FU95" s="8">
        <f t="shared" si="86"/>
        <v>79.974957019500238</v>
      </c>
      <c r="FV95" s="8">
        <f t="shared" si="86"/>
        <v>79.72919584011116</v>
      </c>
      <c r="FW95" s="8">
        <f t="shared" si="86"/>
        <v>79.479089457237819</v>
      </c>
      <c r="FX95" s="8">
        <f t="shared" si="86"/>
        <v>79.224364933616528</v>
      </c>
      <c r="FY95" s="8">
        <f t="shared" si="86"/>
        <v>78.964724431787445</v>
      </c>
      <c r="FZ95" s="8">
        <f t="shared" si="85"/>
        <v>78.699841971869503</v>
      </c>
      <c r="GA95" s="8">
        <f t="shared" si="85"/>
        <v>78.429359639698092</v>
      </c>
      <c r="GB95" s="8">
        <f t="shared" si="85"/>
        <v>78.152883128660292</v>
      </c>
      <c r="GC95" s="8">
        <f t="shared" si="58"/>
        <v>77.869976468455448</v>
      </c>
      <c r="GD95" s="8">
        <f t="shared" si="90"/>
        <v>77.580155754642021</v>
      </c>
      <c r="GE95" s="8">
        <f t="shared" si="90"/>
        <v>77.282881640867345</v>
      </c>
      <c r="GF95" s="8">
        <f t="shared" si="90"/>
        <v>76.977550286368682</v>
      </c>
      <c r="GG95" s="8">
        <f t="shared" si="90"/>
        <v>76.663482357869825</v>
      </c>
      <c r="GH95" s="8">
        <f t="shared" si="90"/>
        <v>76.339909557434993</v>
      </c>
      <c r="GI95" s="8">
        <f t="shared" si="90"/>
        <v>76.005957971469883</v>
      </c>
      <c r="GJ95" s="8">
        <f t="shared" si="90"/>
        <v>75.66062728873294</v>
      </c>
      <c r="GK95" s="8">
        <f t="shared" si="90"/>
        <v>75.302764583003452</v>
      </c>
      <c r="GL95" s="8">
        <f t="shared" si="90"/>
        <v>74.931030845907884</v>
      </c>
      <c r="GM95" s="8">
        <f t="shared" si="90"/>
        <v>74.543857702621494</v>
      </c>
      <c r="GN95" s="8">
        <f t="shared" si="90"/>
        <v>74.139390609165744</v>
      </c>
      <c r="GO95" s="8">
        <f t="shared" si="90"/>
        <v>73.715413082041565</v>
      </c>
      <c r="GP95" s="8">
        <f t="shared" si="90"/>
        <v>73.269243746186774</v>
      </c>
      <c r="GQ95" s="8">
        <f t="shared" si="90"/>
        <v>72.797593485106603</v>
      </c>
      <c r="GR95" s="8">
        <f t="shared" si="90"/>
        <v>72.296362398546108</v>
      </c>
      <c r="GS95" s="10">
        <f t="shared" si="90"/>
        <v>71.760343020244903</v>
      </c>
      <c r="GT95" s="8">
        <f t="shared" si="89"/>
        <v>71.18277202101865</v>
      </c>
      <c r="GU95" s="8">
        <f t="shared" si="89"/>
        <v>70.5546259532683</v>
      </c>
      <c r="GV95" s="8">
        <f t="shared" si="89"/>
        <v>69.863460870720672</v>
      </c>
      <c r="GW95" s="8">
        <f t="shared" si="92"/>
        <v>69.09138363731843</v>
      </c>
      <c r="GX95" s="8">
        <f t="shared" si="92"/>
        <v>68.211225448506227</v>
      </c>
      <c r="GY95" s="8">
        <f t="shared" si="92"/>
        <v>67.178556253810058</v>
      </c>
      <c r="GZ95" s="8">
        <f t="shared" si="92"/>
        <v>65.912463986159068</v>
      </c>
      <c r="HA95" s="8">
        <f t="shared" si="92"/>
        <v>64.237878650828193</v>
      </c>
      <c r="HB95" s="8">
        <f t="shared" si="92"/>
        <v>61.625252422552627</v>
      </c>
    </row>
    <row r="96" spans="11:210">
      <c r="K96" s="14">
        <v>94</v>
      </c>
      <c r="L96" s="8">
        <f t="shared" si="88"/>
        <v>133.05906450031728</v>
      </c>
      <c r="M96" s="8">
        <f t="shared" si="88"/>
        <v>128.80324890961415</v>
      </c>
      <c r="N96" s="8">
        <f t="shared" si="88"/>
        <v>126.18327969691532</v>
      </c>
      <c r="O96" s="8">
        <f t="shared" si="88"/>
        <v>124.25526688277256</v>
      </c>
      <c r="P96" s="8">
        <f t="shared" si="88"/>
        <v>122.71510742117198</v>
      </c>
      <c r="Q96" s="8">
        <f t="shared" si="88"/>
        <v>121.42468394467389</v>
      </c>
      <c r="R96" s="8">
        <f t="shared" si="88"/>
        <v>120.3091700048585</v>
      </c>
      <c r="S96" s="8">
        <f t="shared" si="88"/>
        <v>119.32331424095398</v>
      </c>
      <c r="T96" s="8">
        <f t="shared" si="88"/>
        <v>118.43759520687918</v>
      </c>
      <c r="U96" s="17">
        <f t="shared" si="88"/>
        <v>117.63165114234553</v>
      </c>
      <c r="V96" s="8">
        <f t="shared" si="88"/>
        <v>116.89082555208456</v>
      </c>
      <c r="W96" s="8">
        <f t="shared" si="88"/>
        <v>116.20420578334287</v>
      </c>
      <c r="X96" s="8">
        <f t="shared" si="88"/>
        <v>115.56344040076439</v>
      </c>
      <c r="Y96" s="8">
        <f t="shared" si="88"/>
        <v>114.96199085178841</v>
      </c>
      <c r="Z96" s="8">
        <f t="shared" si="88"/>
        <v>114.39463874667565</v>
      </c>
      <c r="AA96" s="8">
        <f t="shared" si="88"/>
        <v>113.85715045769402</v>
      </c>
      <c r="AB96" s="8">
        <f t="shared" si="87"/>
        <v>113.34604224873063</v>
      </c>
      <c r="AC96" s="8">
        <f t="shared" si="87"/>
        <v>112.85841174099126</v>
      </c>
      <c r="AD96" s="8">
        <f t="shared" si="87"/>
        <v>112.39181438245039</v>
      </c>
      <c r="AE96" s="8">
        <f t="shared" si="87"/>
        <v>111.94417119744712</v>
      </c>
      <c r="AF96" s="8">
        <f t="shared" si="87"/>
        <v>111.51369874687894</v>
      </c>
      <c r="AG96" s="8">
        <f t="shared" si="87"/>
        <v>111.09885516097773</v>
      </c>
      <c r="AH96" s="8">
        <f t="shared" si="87"/>
        <v>110.69829800179032</v>
      </c>
      <c r="AI96" s="8">
        <f t="shared" si="87"/>
        <v>110.31085096635039</v>
      </c>
      <c r="AJ96" s="8">
        <f t="shared" si="87"/>
        <v>109.93547728855079</v>
      </c>
      <c r="AK96" s="8">
        <f t="shared" si="87"/>
        <v>109.57125828076219</v>
      </c>
      <c r="AL96" s="8">
        <f t="shared" si="87"/>
        <v>109.21737586446947</v>
      </c>
      <c r="AM96" s="8">
        <f t="shared" si="87"/>
        <v>108.873098229504</v>
      </c>
      <c r="AN96" s="8">
        <f t="shared" si="87"/>
        <v>108.53776797085663</v>
      </c>
      <c r="AO96" s="8">
        <f t="shared" si="87"/>
        <v>108.21079220509795</v>
      </c>
      <c r="AP96" s="8">
        <f t="shared" si="87"/>
        <v>107.89163428163781</v>
      </c>
      <c r="AQ96" s="8">
        <f t="shared" si="93"/>
        <v>107.57980678873511</v>
      </c>
      <c r="AR96" s="8">
        <f t="shared" si="93"/>
        <v>107.27486561816907</v>
      </c>
      <c r="AS96" s="8">
        <f t="shared" si="93"/>
        <v>106.97640490132345</v>
      </c>
      <c r="AT96" s="8">
        <f t="shared" si="93"/>
        <v>106.68405266704416</v>
      </c>
      <c r="AU96" s="8">
        <f t="shared" si="93"/>
        <v>106.39746710083412</v>
      </c>
      <c r="AV96" s="8">
        <f t="shared" si="93"/>
        <v>106.1163333078071</v>
      </c>
      <c r="AW96" s="8">
        <f t="shared" si="93"/>
        <v>105.84036049984569</v>
      </c>
      <c r="AX96" s="8">
        <f t="shared" si="93"/>
        <v>105.569279541719</v>
      </c>
      <c r="AY96" s="8">
        <f t="shared" si="93"/>
        <v>105.30284080235398</v>
      </c>
      <c r="AZ96" s="8">
        <f t="shared" si="93"/>
        <v>105.04081226665285</v>
      </c>
      <c r="BA96" s="8">
        <f t="shared" si="93"/>
        <v>104.782977870691</v>
      </c>
      <c r="BB96" s="8">
        <f t="shared" si="93"/>
        <v>104.52913602918306</v>
      </c>
      <c r="BC96" s="8">
        <f t="shared" si="93"/>
        <v>104.27909832905542</v>
      </c>
      <c r="BD96" s="8">
        <f t="shared" si="93"/>
        <v>104.03268836703226</v>
      </c>
      <c r="BE96" s="8">
        <f t="shared" si="93"/>
        <v>103.78974071250258</v>
      </c>
      <c r="BF96" s="8">
        <f t="shared" si="93"/>
        <v>103.55009997972275</v>
      </c>
      <c r="BG96" s="8">
        <f t="shared" si="91"/>
        <v>103.31361999573198</v>
      </c>
      <c r="BH96" s="8">
        <f t="shared" si="91"/>
        <v>103.0801630523012</v>
      </c>
      <c r="BI96" s="8">
        <f t="shared" si="91"/>
        <v>102.84959923186739</v>
      </c>
      <c r="BJ96" s="8">
        <f t="shared" si="91"/>
        <v>102.62180579878242</v>
      </c>
      <c r="BK96" s="8">
        <f t="shared" si="91"/>
        <v>102.39666664836892</v>
      </c>
      <c r="BL96" s="8">
        <f t="shared" si="91"/>
        <v>102.17407180726485</v>
      </c>
      <c r="BM96" s="8">
        <f t="shared" si="91"/>
        <v>101.95391697938072</v>
      </c>
      <c r="BN96" s="8">
        <f t="shared" si="91"/>
        <v>101.73610313251319</v>
      </c>
      <c r="BO96" s="8">
        <f t="shared" si="91"/>
        <v>101.52053612127607</v>
      </c>
      <c r="BP96" s="8">
        <f t="shared" si="91"/>
        <v>101.3071263425402</v>
      </c>
      <c r="BQ96" s="8">
        <f t="shared" si="91"/>
        <v>101.09578842003144</v>
      </c>
      <c r="BR96" s="8">
        <f t="shared" si="91"/>
        <v>100.88644091513144</v>
      </c>
      <c r="BS96" s="8">
        <f t="shared" si="91"/>
        <v>100.67900606126872</v>
      </c>
      <c r="BT96" s="8">
        <f t="shared" si="91"/>
        <v>100.47340951958601</v>
      </c>
      <c r="BU96" s="8">
        <f t="shared" si="91"/>
        <v>100.26958015382891</v>
      </c>
      <c r="BV96" s="8">
        <f t="shared" si="95"/>
        <v>100.06744982262798</v>
      </c>
      <c r="BW96" s="8">
        <f t="shared" si="95"/>
        <v>99.866953187544866</v>
      </c>
      <c r="BX96" s="8">
        <f t="shared" si="95"/>
        <v>99.66802753542683</v>
      </c>
      <c r="BY96" s="8">
        <f t="shared" si="95"/>
        <v>99.4706126137674</v>
      </c>
      <c r="BZ96" s="8">
        <f t="shared" si="95"/>
        <v>99.274650477905155</v>
      </c>
      <c r="CA96" s="8">
        <f t="shared" si="95"/>
        <v>99.080085349012194</v>
      </c>
      <c r="CB96" s="8">
        <f t="shared" si="95"/>
        <v>98.886863481928316</v>
      </c>
      <c r="CC96" s="8">
        <f t="shared" si="95"/>
        <v>98.694933041990538</v>
      </c>
      <c r="CD96" s="8">
        <f t="shared" si="95"/>
        <v>98.504243990090075</v>
      </c>
      <c r="CE96" s="8">
        <f t="shared" si="95"/>
        <v>98.314747975262236</v>
      </c>
      <c r="CF96" s="8">
        <f t="shared" si="95"/>
        <v>98.126398234180286</v>
      </c>
      <c r="CG96" s="8">
        <f t="shared" si="95"/>
        <v>97.939149496982552</v>
      </c>
      <c r="CH96" s="8">
        <f t="shared" si="95"/>
        <v>97.752957898913778</v>
      </c>
      <c r="CI96" s="8">
        <f t="shared" si="95"/>
        <v>97.567780897309135</v>
      </c>
      <c r="CJ96" s="8">
        <f t="shared" si="95"/>
        <v>97.383577193489899</v>
      </c>
      <c r="CK96" s="8">
        <f t="shared" si="95"/>
        <v>97.200306659177983</v>
      </c>
      <c r="CL96" s="8">
        <f t="shared" si="94"/>
        <v>97.017930267069701</v>
      </c>
      <c r="CM96" s="8">
        <f t="shared" si="94"/>
        <v>96.836410025239374</v>
      </c>
      <c r="CN96" s="8">
        <f t="shared" si="94"/>
        <v>96.655708915070406</v>
      </c>
      <c r="CO96" s="8">
        <f t="shared" si="94"/>
        <v>96.475790832435891</v>
      </c>
      <c r="CP96" s="8">
        <f t="shared" si="94"/>
        <v>96.296620531872946</v>
      </c>
      <c r="CQ96" s="8">
        <f t="shared" si="94"/>
        <v>96.118163573514423</v>
      </c>
      <c r="CR96" s="8">
        <f t="shared" si="63"/>
        <v>95.940386272559905</v>
      </c>
      <c r="CS96" s="8">
        <f t="shared" si="84"/>
        <v>95.763255651083767</v>
      </c>
      <c r="CT96" s="8">
        <f t="shared" si="84"/>
        <v>95.586739391992623</v>
      </c>
      <c r="CU96" s="8">
        <f t="shared" si="84"/>
        <v>95.410805794957739</v>
      </c>
      <c r="CV96" s="8">
        <f t="shared" si="84"/>
        <v>95.235423734159838</v>
      </c>
      <c r="CW96" s="8">
        <f t="shared" si="84"/>
        <v>95.060562617693975</v>
      </c>
      <c r="CX96" s="8">
        <f t="shared" si="84"/>
        <v>94.886192348492429</v>
      </c>
      <c r="CY96" s="8">
        <f t="shared" si="84"/>
        <v>94.712283286631504</v>
      </c>
      <c r="CZ96" s="8">
        <f t="shared" si="84"/>
        <v>94.538806212896432</v>
      </c>
      <c r="DA96" s="8">
        <f t="shared" si="84"/>
        <v>94.365732293485024</v>
      </c>
      <c r="DB96" s="8">
        <f t="shared" si="84"/>
        <v>94.193033045737153</v>
      </c>
      <c r="DC96" s="8">
        <f t="shared" si="84"/>
        <v>94.020680304782587</v>
      </c>
      <c r="DD96" s="8">
        <f t="shared" si="84"/>
        <v>93.848646191004391</v>
      </c>
      <c r="DE96" s="8">
        <f t="shared" si="84"/>
        <v>93.67690307821934</v>
      </c>
      <c r="DF96" s="8">
        <f t="shared" si="84"/>
        <v>93.505423562480658</v>
      </c>
      <c r="DG96" s="8">
        <f t="shared" si="84"/>
        <v>93.334180431411014</v>
      </c>
      <c r="DH96" s="8">
        <f t="shared" ref="DH96:DW102" si="97">_xlfn.CHISQ.INV(DH$2,$K96)</f>
        <v>93.163146633976822</v>
      </c>
      <c r="DI96" s="8">
        <f t="shared" si="97"/>
        <v>92.992295250616564</v>
      </c>
      <c r="DJ96" s="8">
        <f t="shared" si="97"/>
        <v>92.821599463637696</v>
      </c>
      <c r="DK96" s="8">
        <f t="shared" si="97"/>
        <v>92.651032527797796</v>
      </c>
      <c r="DL96" s="8">
        <f t="shared" si="97"/>
        <v>92.480567740986046</v>
      </c>
      <c r="DM96" s="8">
        <f t="shared" si="97"/>
        <v>92.310178414921992</v>
      </c>
      <c r="DN96" s="8">
        <f t="shared" si="97"/>
        <v>92.139837845787568</v>
      </c>
      <c r="DO96" s="8">
        <f t="shared" si="97"/>
        <v>91.969519284708184</v>
      </c>
      <c r="DP96" s="8">
        <f t="shared" si="97"/>
        <v>91.799195907997444</v>
      </c>
      <c r="DQ96" s="8">
        <f t="shared" si="97"/>
        <v>91.628840787078303</v>
      </c>
      <c r="DR96" s="8">
        <f t="shared" si="97"/>
        <v>91.458426857991682</v>
      </c>
      <c r="DS96" s="8">
        <f t="shared" si="97"/>
        <v>91.287926890400527</v>
      </c>
      <c r="DT96" s="8">
        <f t="shared" si="97"/>
        <v>91.117313455994434</v>
      </c>
      <c r="DU96" s="8">
        <f t="shared" si="97"/>
        <v>90.946558896196422</v>
      </c>
      <c r="DV96" s="8">
        <f t="shared" si="97"/>
        <v>90.775635289068504</v>
      </c>
      <c r="DW96" s="8">
        <f t="shared" si="97"/>
        <v>90.604514415308401</v>
      </c>
      <c r="DX96" s="8">
        <f t="shared" si="79"/>
        <v>90.433167723223747</v>
      </c>
      <c r="DY96" s="8">
        <f t="shared" si="79"/>
        <v>90.261566292563728</v>
      </c>
      <c r="DZ96" s="8">
        <f t="shared" si="79"/>
        <v>90.08968079708086</v>
      </c>
      <c r="EA96" s="8">
        <f t="shared" si="79"/>
        <v>89.917481465687786</v>
      </c>
      <c r="EB96" s="8">
        <f t="shared" si="79"/>
        <v>89.744938042064362</v>
      </c>
      <c r="EC96" s="8">
        <f t="shared" si="79"/>
        <v>89.572019742560499</v>
      </c>
      <c r="ED96" s="8">
        <f t="shared" si="76"/>
        <v>89.398695212228816</v>
      </c>
      <c r="EE96" s="8">
        <f t="shared" si="76"/>
        <v>89.224932478808384</v>
      </c>
      <c r="EF96" s="8">
        <f t="shared" si="73"/>
        <v>89.050698904466842</v>
      </c>
      <c r="EG96" s="8">
        <f t="shared" ref="EG96:EV102" si="98">_xlfn.CHISQ.INV(EG$2,$K96)</f>
        <v>88.875961135092268</v>
      </c>
      <c r="EH96" s="8">
        <f t="shared" si="98"/>
        <v>88.700685046908845</v>
      </c>
      <c r="EI96" s="8">
        <f t="shared" si="98"/>
        <v>88.524835690170804</v>
      </c>
      <c r="EJ96" s="8">
        <f t="shared" si="98"/>
        <v>88.348377229667108</v>
      </c>
      <c r="EK96" s="8">
        <f t="shared" si="98"/>
        <v>88.171272881745395</v>
      </c>
      <c r="EL96" s="8">
        <f t="shared" si="98"/>
        <v>87.993484847536109</v>
      </c>
      <c r="EM96" s="8">
        <f t="shared" si="98"/>
        <v>87.814974242027986</v>
      </c>
      <c r="EN96" s="8">
        <f t="shared" si="98"/>
        <v>87.635701018611442</v>
      </c>
      <c r="EO96" s="8">
        <f t="shared" si="98"/>
        <v>87.455623888668953</v>
      </c>
      <c r="EP96" s="8">
        <f t="shared" si="98"/>
        <v>87.274700235748568</v>
      </c>
      <c r="EQ96" s="8">
        <f t="shared" si="98"/>
        <v>87.092886023808745</v>
      </c>
      <c r="ER96" s="8">
        <f t="shared" si="98"/>
        <v>86.910135698969128</v>
      </c>
      <c r="ES96" s="8">
        <f t="shared" si="98"/>
        <v>86.726402084140773</v>
      </c>
      <c r="ET96" s="8">
        <f t="shared" si="98"/>
        <v>86.541636265841163</v>
      </c>
      <c r="EU96" s="8">
        <f t="shared" si="98"/>
        <v>86.355787472421781</v>
      </c>
      <c r="EV96" s="8">
        <f t="shared" si="98"/>
        <v>86.168802942848231</v>
      </c>
      <c r="EW96" s="8">
        <f t="shared" si="96"/>
        <v>85.980627785073835</v>
      </c>
      <c r="EX96" s="8">
        <f t="shared" si="96"/>
        <v>85.791204822933864</v>
      </c>
      <c r="EY96" s="8">
        <f t="shared" si="96"/>
        <v>85.600474430359711</v>
      </c>
      <c r="EZ96" s="8">
        <f t="shared" si="96"/>
        <v>85.40837435156422</v>
      </c>
      <c r="FA96" s="8">
        <f t="shared" si="96"/>
        <v>85.214839505682235</v>
      </c>
      <c r="FB96" s="8">
        <f t="shared" si="82"/>
        <v>85.019801774156818</v>
      </c>
      <c r="FC96" s="8">
        <f t="shared" si="82"/>
        <v>84.823189768940139</v>
      </c>
      <c r="FD96" s="8">
        <f t="shared" si="82"/>
        <v>84.624928579322955</v>
      </c>
      <c r="FE96" s="8">
        <f t="shared" si="82"/>
        <v>84.424939494910745</v>
      </c>
      <c r="FF96" s="8">
        <f t="shared" si="82"/>
        <v>84.223139701923529</v>
      </c>
      <c r="FG96" s="8">
        <f t="shared" si="82"/>
        <v>84.019441949598814</v>
      </c>
      <c r="FH96" s="8">
        <f t="shared" si="82"/>
        <v>83.813754183014467</v>
      </c>
      <c r="FI96" s="8">
        <f t="shared" si="82"/>
        <v>83.605979138108196</v>
      </c>
      <c r="FJ96" s="8">
        <f t="shared" si="86"/>
        <v>83.396013894035875</v>
      </c>
      <c r="FK96" s="8">
        <f t="shared" si="86"/>
        <v>83.183749377266409</v>
      </c>
      <c r="FL96" s="8">
        <f t="shared" si="86"/>
        <v>82.969069810930492</v>
      </c>
      <c r="FM96" s="8">
        <f t="shared" si="86"/>
        <v>82.751852101899374</v>
      </c>
      <c r="FN96" s="8">
        <f t="shared" si="86"/>
        <v>82.531965156830765</v>
      </c>
      <c r="FO96" s="8">
        <f t="shared" si="86"/>
        <v>82.309269116941167</v>
      </c>
      <c r="FP96" s="8">
        <f t="shared" si="86"/>
        <v>82.083614499492143</v>
      </c>
      <c r="FQ96" s="8">
        <f t="shared" si="86"/>
        <v>81.854841231845882</v>
      </c>
      <c r="FR96" s="8">
        <f t="shared" si="86"/>
        <v>81.622777561368039</v>
      </c>
      <c r="FS96" s="8">
        <f t="shared" si="86"/>
        <v>81.38723882132399</v>
      </c>
      <c r="FT96" s="8">
        <f t="shared" si="86"/>
        <v>81.148026029092676</v>
      </c>
      <c r="FU96" s="8">
        <f t="shared" si="86"/>
        <v>80.904924288330633</v>
      </c>
      <c r="FV96" s="8">
        <f t="shared" si="86"/>
        <v>80.657700960930356</v>
      </c>
      <c r="FW96" s="8">
        <f t="shared" si="86"/>
        <v>80.406103567432424</v>
      </c>
      <c r="FX96" s="8">
        <f t="shared" si="86"/>
        <v>80.149857365577418</v>
      </c>
      <c r="FY96" s="8">
        <f t="shared" si="86"/>
        <v>79.888662545405325</v>
      </c>
      <c r="FZ96" s="8">
        <f t="shared" si="85"/>
        <v>79.622190965032516</v>
      </c>
      <c r="GA96" s="8">
        <f t="shared" si="85"/>
        <v>79.350082333033413</v>
      </c>
      <c r="GB96" s="8">
        <f t="shared" si="85"/>
        <v>79.071939719958678</v>
      </c>
      <c r="GC96" s="8">
        <f t="shared" si="58"/>
        <v>78.787324251206826</v>
      </c>
      <c r="GD96" s="8">
        <f t="shared" si="90"/>
        <v>78.495748793826579</v>
      </c>
      <c r="GE96" s="8">
        <f t="shared" si="90"/>
        <v>78.196670397502146</v>
      </c>
      <c r="GF96" s="8">
        <f t="shared" si="90"/>
        <v>77.889481180184731</v>
      </c>
      <c r="GG96" s="8">
        <f t="shared" si="90"/>
        <v>77.573497254719342</v>
      </c>
      <c r="GH96" s="8">
        <f t="shared" si="90"/>
        <v>77.247945164365589</v>
      </c>
      <c r="GI96" s="8">
        <f t="shared" si="90"/>
        <v>76.911945117509518</v>
      </c>
      <c r="GJ96" s="8">
        <f t="shared" si="90"/>
        <v>76.564490062810634</v>
      </c>
      <c r="GK96" s="8">
        <f t="shared" si="90"/>
        <v>76.204419291348785</v>
      </c>
      <c r="GL96" s="8">
        <f t="shared" si="90"/>
        <v>75.830384738618832</v>
      </c>
      <c r="GM96" s="8">
        <f t="shared" si="90"/>
        <v>75.440807401155951</v>
      </c>
      <c r="GN96" s="8">
        <f t="shared" si="90"/>
        <v>75.033820140611397</v>
      </c>
      <c r="GO96" s="8">
        <f t="shared" si="90"/>
        <v>74.607191387813828</v>
      </c>
      <c r="GP96" s="8">
        <f t="shared" si="90"/>
        <v>74.158221475101968</v>
      </c>
      <c r="GQ96" s="8">
        <f t="shared" si="90"/>
        <v>73.683598791259499</v>
      </c>
      <c r="GR96" s="8">
        <f t="shared" si="90"/>
        <v>73.179195321230367</v>
      </c>
      <c r="GS96" s="10">
        <f t="shared" si="90"/>
        <v>72.639767785884587</v>
      </c>
      <c r="GT96" s="8">
        <f t="shared" si="89"/>
        <v>72.058506197387345</v>
      </c>
      <c r="GU96" s="8">
        <f t="shared" si="89"/>
        <v>71.426324643528375</v>
      </c>
      <c r="GV96" s="8">
        <f t="shared" si="89"/>
        <v>70.730692706886217</v>
      </c>
      <c r="GW96" s="8">
        <f t="shared" si="92"/>
        <v>69.953592382058389</v>
      </c>
      <c r="GX96" s="8">
        <f t="shared" si="92"/>
        <v>69.067664334131351</v>
      </c>
      <c r="GY96" s="8">
        <f t="shared" si="92"/>
        <v>68.028165139077046</v>
      </c>
      <c r="GZ96" s="8">
        <f t="shared" si="92"/>
        <v>66.753608043014552</v>
      </c>
      <c r="HA96" s="8">
        <f t="shared" si="92"/>
        <v>65.067668306709109</v>
      </c>
      <c r="HB96" s="8">
        <f t="shared" si="92"/>
        <v>62.4369516247136</v>
      </c>
    </row>
    <row r="97" spans="11:210">
      <c r="K97" s="14">
        <v>95</v>
      </c>
      <c r="L97" s="8">
        <f t="shared" si="88"/>
        <v>134.24654952915242</v>
      </c>
      <c r="M97" s="8">
        <f t="shared" si="88"/>
        <v>129.97267872679876</v>
      </c>
      <c r="N97" s="8">
        <f t="shared" si="88"/>
        <v>127.3413851388038</v>
      </c>
      <c r="O97" s="8">
        <f t="shared" si="88"/>
        <v>125.40493331382316</v>
      </c>
      <c r="P97" s="8">
        <f t="shared" si="88"/>
        <v>123.85796660429504</v>
      </c>
      <c r="Q97" s="8">
        <f t="shared" si="88"/>
        <v>122.56179371396271</v>
      </c>
      <c r="R97" s="8">
        <f t="shared" si="88"/>
        <v>121.44127532810785</v>
      </c>
      <c r="S97" s="8">
        <f t="shared" si="88"/>
        <v>120.45096990908225</v>
      </c>
      <c r="T97" s="8">
        <f t="shared" si="88"/>
        <v>119.56123139745864</v>
      </c>
      <c r="U97" s="17">
        <f t="shared" si="88"/>
        <v>118.75161175336736</v>
      </c>
      <c r="V97" s="8">
        <f t="shared" si="88"/>
        <v>118.00739216425119</v>
      </c>
      <c r="W97" s="8">
        <f t="shared" si="88"/>
        <v>117.31761343462613</v>
      </c>
      <c r="X97" s="8">
        <f t="shared" si="88"/>
        <v>116.67388840926043</v>
      </c>
      <c r="Y97" s="8">
        <f t="shared" si="88"/>
        <v>116.06965049663823</v>
      </c>
      <c r="Z97" s="8">
        <f t="shared" si="88"/>
        <v>115.4996588750483</v>
      </c>
      <c r="AA97" s="8">
        <f t="shared" si="88"/>
        <v>114.95966167672346</v>
      </c>
      <c r="AB97" s="8">
        <f t="shared" si="87"/>
        <v>114.44616012439396</v>
      </c>
      <c r="AC97" s="8">
        <f t="shared" si="87"/>
        <v>113.95623928296095</v>
      </c>
      <c r="AD97" s="8">
        <f t="shared" si="87"/>
        <v>113.48744400459087</v>
      </c>
      <c r="AE97" s="8">
        <f t="shared" si="87"/>
        <v>113.03768628602899</v>
      </c>
      <c r="AF97" s="8">
        <f t="shared" si="87"/>
        <v>112.60517493045235</v>
      </c>
      <c r="AG97" s="8">
        <f t="shared" si="87"/>
        <v>112.1883613499965</v>
      </c>
      <c r="AH97" s="8">
        <f t="shared" si="87"/>
        <v>111.78589724818156</v>
      </c>
      <c r="AI97" s="8">
        <f t="shared" si="87"/>
        <v>111.39660118059753</v>
      </c>
      <c r="AJ97" s="8">
        <f t="shared" si="87"/>
        <v>111.01943184279568</v>
      </c>
      <c r="AK97" s="8">
        <f t="shared" si="87"/>
        <v>110.65346651982796</v>
      </c>
      <c r="AL97" s="8">
        <f t="shared" si="87"/>
        <v>110.29788354182416</v>
      </c>
      <c r="AM97" s="8">
        <f t="shared" si="87"/>
        <v>109.95194788153098</v>
      </c>
      <c r="AN97" s="8">
        <f t="shared" si="87"/>
        <v>109.6149992400285</v>
      </c>
      <c r="AO97" s="8">
        <f t="shared" si="87"/>
        <v>109.28644212053126</v>
      </c>
      <c r="AP97" s="8">
        <f t="shared" si="87"/>
        <v>108.96573750386571</v>
      </c>
      <c r="AQ97" s="8">
        <f t="shared" si="93"/>
        <v>108.6523958242543</v>
      </c>
      <c r="AR97" s="8">
        <f t="shared" si="93"/>
        <v>108.34597100830926</v>
      </c>
      <c r="AS97" s="8">
        <f t="shared" si="93"/>
        <v>108.04605538918685</v>
      </c>
      <c r="AT97" s="8">
        <f t="shared" si="93"/>
        <v>107.75227534562188</v>
      </c>
      <c r="AU97" s="8">
        <f t="shared" si="93"/>
        <v>107.46428754489062</v>
      </c>
      <c r="AV97" s="8">
        <f t="shared" si="93"/>
        <v>107.18177569170511</v>
      </c>
      <c r="AW97" s="8">
        <f t="shared" si="93"/>
        <v>106.90444770314294</v>
      </c>
      <c r="AX97" s="8">
        <f t="shared" si="93"/>
        <v>106.63203324408735</v>
      </c>
      <c r="AY97" s="8">
        <f t="shared" si="93"/>
        <v>106.36428156914057</v>
      </c>
      <c r="AZ97" s="8">
        <f t="shared" si="93"/>
        <v>106.10095962621087</v>
      </c>
      <c r="BA97" s="8">
        <f t="shared" si="93"/>
        <v>105.84185038444735</v>
      </c>
      <c r="BB97" s="8">
        <f t="shared" si="93"/>
        <v>105.58675135527646</v>
      </c>
      <c r="BC97" s="8">
        <f t="shared" si="93"/>
        <v>105.33547328026532</v>
      </c>
      <c r="BD97" s="8">
        <f t="shared" si="93"/>
        <v>105.08783896362384</v>
      </c>
      <c r="BE97" s="8">
        <f t="shared" si="93"/>
        <v>104.84368223053194</v>
      </c>
      <c r="BF97" s="8">
        <f t="shared" si="93"/>
        <v>104.60284699527764</v>
      </c>
      <c r="BG97" s="8">
        <f t="shared" si="91"/>
        <v>104.3651864255244</v>
      </c>
      <c r="BH97" s="8">
        <f t="shared" si="91"/>
        <v>104.1305621909775</v>
      </c>
      <c r="BI97" s="8">
        <f t="shared" si="91"/>
        <v>103.89884378635844</v>
      </c>
      <c r="BJ97" s="8">
        <f t="shared" si="91"/>
        <v>103.6699079199782</v>
      </c>
      <c r="BK97" s="8">
        <f t="shared" si="91"/>
        <v>103.44363796036968</v>
      </c>
      <c r="BL97" s="8">
        <f t="shared" si="91"/>
        <v>103.21992343443272</v>
      </c>
      <c r="BM97" s="8">
        <f t="shared" si="91"/>
        <v>102.9986595713907</v>
      </c>
      <c r="BN97" s="8">
        <f t="shared" si="91"/>
        <v>102.77974688758144</v>
      </c>
      <c r="BO97" s="8">
        <f t="shared" si="91"/>
        <v>102.56309080772377</v>
      </c>
      <c r="BP97" s="8">
        <f t="shared" si="91"/>
        <v>102.34860131883545</v>
      </c>
      <c r="BQ97" s="8">
        <f t="shared" si="91"/>
        <v>102.13619265343658</v>
      </c>
      <c r="BR97" s="8">
        <f t="shared" si="91"/>
        <v>101.92578299907045</v>
      </c>
      <c r="BS97" s="8">
        <f t="shared" si="91"/>
        <v>101.71729423151805</v>
      </c>
      <c r="BT97" s="8">
        <f t="shared" si="91"/>
        <v>101.51065166938189</v>
      </c>
      <c r="BU97" s="8">
        <f t="shared" si="91"/>
        <v>101.30578384797529</v>
      </c>
      <c r="BV97" s="8">
        <f t="shared" si="95"/>
        <v>101.10262231068161</v>
      </c>
      <c r="BW97" s="8">
        <f t="shared" si="95"/>
        <v>100.90110141614618</v>
      </c>
      <c r="BX97" s="8">
        <f t="shared" si="95"/>
        <v>100.70115815983961</v>
      </c>
      <c r="BY97" s="8">
        <f t="shared" si="95"/>
        <v>100.50273200868412</v>
      </c>
      <c r="BZ97" s="8">
        <f t="shared" si="95"/>
        <v>100.30576474756995</v>
      </c>
      <c r="CA97" s="8">
        <f t="shared" si="95"/>
        <v>100.11020033670871</v>
      </c>
      <c r="CB97" s="8">
        <f t="shared" si="95"/>
        <v>99.91598477887554</v>
      </c>
      <c r="CC97" s="8">
        <f t="shared" si="95"/>
        <v>99.723065995686099</v>
      </c>
      <c r="CD97" s="8">
        <f t="shared" si="95"/>
        <v>99.531393712137074</v>
      </c>
      <c r="CE97" s="8">
        <f t="shared" si="95"/>
        <v>99.340919348712404</v>
      </c>
      <c r="CF97" s="8">
        <f t="shared" si="95"/>
        <v>99.151595920423915</v>
      </c>
      <c r="CG97" s="8">
        <f t="shared" si="95"/>
        <v>98.963377942212617</v>
      </c>
      <c r="CH97" s="8">
        <f t="shared" si="95"/>
        <v>98.776221340190006</v>
      </c>
      <c r="CI97" s="8">
        <f t="shared" si="95"/>
        <v>98.590083368244905</v>
      </c>
      <c r="CJ97" s="8">
        <f t="shared" si="95"/>
        <v>98.404922529583729</v>
      </c>
      <c r="CK97" s="8">
        <f t="shared" si="95"/>
        <v>98.220698502809043</v>
      </c>
      <c r="CL97" s="8">
        <f t="shared" si="94"/>
        <v>98.037372072175586</v>
      </c>
      <c r="CM97" s="8">
        <f t="shared" si="94"/>
        <v>97.85490506169252</v>
      </c>
      <c r="CN97" s="8">
        <f t="shared" si="94"/>
        <v>97.67326027276863</v>
      </c>
      <c r="CO97" s="8">
        <f t="shared" si="94"/>
        <v>97.492401425120846</v>
      </c>
      <c r="CP97" s="8">
        <f t="shared" si="94"/>
        <v>97.312293100689516</v>
      </c>
      <c r="CQ97" s="8">
        <f t="shared" si="94"/>
        <v>97.132900690322728</v>
      </c>
      <c r="CR97" s="8">
        <f t="shared" si="63"/>
        <v>96.954190343010794</v>
      </c>
      <c r="CS97" s="8">
        <f t="shared" ref="CS97:DH102" si="99">_xlfn.CHISQ.INV(CS$2,$K97)</f>
        <v>96.776128917467645</v>
      </c>
      <c r="CT97" s="8">
        <f t="shared" si="99"/>
        <v>96.598683935870724</v>
      </c>
      <c r="CU97" s="8">
        <f t="shared" si="99"/>
        <v>96.421823539584025</v>
      </c>
      <c r="CV97" s="8">
        <f t="shared" si="99"/>
        <v>96.245516446700961</v>
      </c>
      <c r="CW97" s="8">
        <f t="shared" si="99"/>
        <v>96.069731911254252</v>
      </c>
      <c r="CX97" s="8">
        <f t="shared" si="99"/>
        <v>95.894439683949827</v>
      </c>
      <c r="CY97" s="8">
        <f t="shared" si="99"/>
        <v>95.719609974290279</v>
      </c>
      <c r="CZ97" s="8">
        <f t="shared" si="99"/>
        <v>95.545213413961093</v>
      </c>
      <c r="DA97" s="8">
        <f t="shared" si="99"/>
        <v>95.371221021360256</v>
      </c>
      <c r="DB97" s="8">
        <f t="shared" si="99"/>
        <v>95.197604167157351</v>
      </c>
      <c r="DC97" s="8">
        <f t="shared" si="99"/>
        <v>95.024334540774205</v>
      </c>
      <c r="DD97" s="8">
        <f t="shared" si="99"/>
        <v>94.851384117684148</v>
      </c>
      <c r="DE97" s="8">
        <f t="shared" si="99"/>
        <v>94.678725127430312</v>
      </c>
      <c r="DF97" s="8">
        <f t="shared" si="99"/>
        <v>94.506330022268244</v>
      </c>
      <c r="DG97" s="8">
        <f t="shared" si="99"/>
        <v>94.334171446340065</v>
      </c>
      <c r="DH97" s="8">
        <f t="shared" si="99"/>
        <v>94.162222205290888</v>
      </c>
      <c r="DI97" s="8">
        <f t="shared" si="97"/>
        <v>93.990455236239654</v>
      </c>
      <c r="DJ97" s="8">
        <f t="shared" si="97"/>
        <v>93.818843578018672</v>
      </c>
      <c r="DK97" s="8">
        <f t="shared" si="97"/>
        <v>93.647360341596681</v>
      </c>
      <c r="DL97" s="8">
        <f t="shared" si="97"/>
        <v>93.47597868060177</v>
      </c>
      <c r="DM97" s="8">
        <f t="shared" si="97"/>
        <v>93.304671761859893</v>
      </c>
      <c r="DN97" s="8">
        <f t="shared" si="97"/>
        <v>93.133412735864866</v>
      </c>
      <c r="DO97" s="8">
        <f t="shared" si="97"/>
        <v>92.962174707095329</v>
      </c>
      <c r="DP97" s="8">
        <f t="shared" si="97"/>
        <v>92.790930704092403</v>
      </c>
      <c r="DQ97" s="8">
        <f t="shared" si="97"/>
        <v>92.619653649210562</v>
      </c>
      <c r="DR97" s="8">
        <f t="shared" si="97"/>
        <v>92.448316327952099</v>
      </c>
      <c r="DS97" s="8">
        <f t="shared" si="97"/>
        <v>92.27689135779282</v>
      </c>
      <c r="DT97" s="8">
        <f t="shared" si="97"/>
        <v>92.105351156403387</v>
      </c>
      <c r="DU97" s="8">
        <f t="shared" si="97"/>
        <v>91.933667909167156</v>
      </c>
      <c r="DV97" s="8">
        <f t="shared" si="97"/>
        <v>91.761813535890866</v>
      </c>
      <c r="DW97" s="8">
        <f t="shared" si="97"/>
        <v>91.589759656599725</v>
      </c>
      <c r="DX97" s="8">
        <f t="shared" si="79"/>
        <v>91.417477556302231</v>
      </c>
      <c r="DY97" s="8">
        <f t="shared" si="79"/>
        <v>91.244938148604533</v>
      </c>
      <c r="DZ97" s="8">
        <f t="shared" si="79"/>
        <v>91.072111938045737</v>
      </c>
      <c r="EA97" s="8">
        <f t="shared" si="79"/>
        <v>90.898968981018371</v>
      </c>
      <c r="EB97" s="8">
        <f t="shared" si="79"/>
        <v>90.725478845128279</v>
      </c>
      <c r="EC97" s="8">
        <f t="shared" si="79"/>
        <v>90.551610566838747</v>
      </c>
      <c r="ED97" s="8">
        <f t="shared" si="76"/>
        <v>90.377332607231267</v>
      </c>
      <c r="EE97" s="8">
        <f t="shared" si="76"/>
        <v>90.202612805703765</v>
      </c>
      <c r="EF97" s="8">
        <f t="shared" si="73"/>
        <v>90.027418331411596</v>
      </c>
      <c r="EG97" s="8">
        <f t="shared" si="98"/>
        <v>89.85171563224209</v>
      </c>
      <c r="EH97" s="8">
        <f t="shared" si="98"/>
        <v>89.675470381094684</v>
      </c>
      <c r="EI97" s="8">
        <f t="shared" si="98"/>
        <v>89.498647419219637</v>
      </c>
      <c r="EJ97" s="8">
        <f t="shared" si="98"/>
        <v>89.321210696346299</v>
      </c>
      <c r="EK97" s="8">
        <f t="shared" si="98"/>
        <v>89.143123207307198</v>
      </c>
      <c r="EL97" s="8">
        <f t="shared" si="98"/>
        <v>88.964346924837116</v>
      </c>
      <c r="EM97" s="8">
        <f t="shared" si="98"/>
        <v>88.784842728195699</v>
      </c>
      <c r="EN97" s="8">
        <f t="shared" si="98"/>
        <v>88.604570327228032</v>
      </c>
      <c r="EO97" s="8">
        <f t="shared" si="98"/>
        <v>88.423488181439026</v>
      </c>
      <c r="EP97" s="8">
        <f t="shared" si="98"/>
        <v>88.241553413615208</v>
      </c>
      <c r="EQ97" s="8">
        <f t="shared" si="98"/>
        <v>88.058721717478363</v>
      </c>
      <c r="ER97" s="8">
        <f t="shared" si="98"/>
        <v>87.874947258801967</v>
      </c>
      <c r="ES97" s="8">
        <f t="shared" si="98"/>
        <v>87.690182569360076</v>
      </c>
      <c r="ET97" s="8">
        <f t="shared" si="98"/>
        <v>87.504378433009066</v>
      </c>
      <c r="EU97" s="8">
        <f t="shared" si="98"/>
        <v>87.317483763124926</v>
      </c>
      <c r="EV97" s="8">
        <f t="shared" si="98"/>
        <v>87.129445470530769</v>
      </c>
      <c r="EW97" s="8">
        <f t="shared" si="96"/>
        <v>86.940208320948557</v>
      </c>
      <c r="EX97" s="8">
        <f t="shared" si="96"/>
        <v>86.749714780895658</v>
      </c>
      <c r="EY97" s="8">
        <f t="shared" si="96"/>
        <v>86.557904850817053</v>
      </c>
      <c r="EZ97" s="8">
        <f t="shared" si="96"/>
        <v>86.364715884095986</v>
      </c>
      <c r="FA97" s="8">
        <f t="shared" si="96"/>
        <v>86.170082390416411</v>
      </c>
      <c r="FB97" s="8">
        <f t="shared" si="82"/>
        <v>85.973935821756982</v>
      </c>
      <c r="FC97" s="8">
        <f t="shared" si="82"/>
        <v>85.776204339072223</v>
      </c>
      <c r="FD97" s="8">
        <f t="shared" si="82"/>
        <v>85.576812557460428</v>
      </c>
      <c r="FE97" s="8">
        <f t="shared" si="82"/>
        <v>85.375681267319905</v>
      </c>
      <c r="FF97" s="8">
        <f t="shared" si="82"/>
        <v>85.172727128651573</v>
      </c>
      <c r="FG97" s="8">
        <f t="shared" si="82"/>
        <v>84.967862335265892</v>
      </c>
      <c r="FH97" s="8">
        <f t="shared" si="82"/>
        <v>84.760994245186509</v>
      </c>
      <c r="FI97" s="8">
        <f t="shared" si="82"/>
        <v>84.552024972998765</v>
      </c>
      <c r="FJ97" s="8">
        <f t="shared" si="86"/>
        <v>84.340850939253031</v>
      </c>
      <c r="FK97" s="8">
        <f t="shared" si="86"/>
        <v>84.127362371282942</v>
      </c>
      <c r="FL97" s="8">
        <f t="shared" si="86"/>
        <v>83.911442748912521</v>
      </c>
      <c r="FM97" s="8">
        <f t="shared" si="86"/>
        <v>83.692968187477675</v>
      </c>
      <c r="FN97" s="8">
        <f t="shared" si="86"/>
        <v>83.471806749340658</v>
      </c>
      <c r="FO97" s="8">
        <f t="shared" si="86"/>
        <v>83.247817673587818</v>
      </c>
      <c r="FP97" s="8">
        <f t="shared" si="86"/>
        <v>83.020850511817315</v>
      </c>
      <c r="FQ97" s="8">
        <f t="shared" si="86"/>
        <v>82.790744155777347</v>
      </c>
      <c r="FR97" s="8">
        <f t="shared" si="86"/>
        <v>82.55732574001982</v>
      </c>
      <c r="FS97" s="8">
        <f t="shared" si="86"/>
        <v>82.320409399582275</v>
      </c>
      <c r="FT97" s="8">
        <f t="shared" si="86"/>
        <v>82.079794858862073</v>
      </c>
      <c r="FU97" s="8">
        <f t="shared" si="86"/>
        <v>81.835265823124459</v>
      </c>
      <c r="FV97" s="8">
        <f t="shared" si="86"/>
        <v>81.586588138257355</v>
      </c>
      <c r="FW97" s="8">
        <f t="shared" si="86"/>
        <v>81.333507677153065</v>
      </c>
      <c r="FX97" s="8">
        <f t="shared" si="86"/>
        <v>81.075747902062233</v>
      </c>
      <c r="FY97" s="8">
        <f t="shared" si="86"/>
        <v>80.813007040910136</v>
      </c>
      <c r="FZ97" s="8">
        <f t="shared" si="85"/>
        <v>80.544954801191111</v>
      </c>
      <c r="GA97" s="8">
        <f t="shared" si="85"/>
        <v>80.271228526728933</v>
      </c>
      <c r="GB97" s="8">
        <f t="shared" si="85"/>
        <v>79.991428679037028</v>
      </c>
      <c r="GC97" s="8">
        <f t="shared" si="58"/>
        <v>79.705113494489012</v>
      </c>
      <c r="GD97" s="8">
        <f t="shared" si="90"/>
        <v>79.411792628600196</v>
      </c>
      <c r="GE97" s="8">
        <f t="shared" si="90"/>
        <v>79.110919546036683</v>
      </c>
      <c r="GF97" s="8">
        <f t="shared" si="90"/>
        <v>78.801882344701099</v>
      </c>
      <c r="GG97" s="8">
        <f t="shared" si="90"/>
        <v>78.483992607483287</v>
      </c>
      <c r="GH97" s="8">
        <f t="shared" si="90"/>
        <v>78.15647174593073</v>
      </c>
      <c r="GI97" s="8">
        <f t="shared" si="90"/>
        <v>77.818434121268623</v>
      </c>
      <c r="GJ97" s="8">
        <f t="shared" si="90"/>
        <v>77.468865977429061</v>
      </c>
      <c r="GK97" s="8">
        <f t="shared" si="90"/>
        <v>77.106598863619695</v>
      </c>
      <c r="GL97" s="8">
        <f t="shared" si="90"/>
        <v>76.730275706691714</v>
      </c>
      <c r="GM97" s="8">
        <f t="shared" si="90"/>
        <v>76.338306930249715</v>
      </c>
      <c r="GN97" s="8">
        <f t="shared" si="90"/>
        <v>75.928812867556829</v>
      </c>
      <c r="GO97" s="8">
        <f t="shared" si="90"/>
        <v>75.499546942764255</v>
      </c>
      <c r="GP97" s="8">
        <f t="shared" si="90"/>
        <v>75.047791291348119</v>
      </c>
      <c r="GQ97" s="8">
        <f t="shared" si="90"/>
        <v>74.570211925031572</v>
      </c>
      <c r="GR97" s="8">
        <f t="shared" si="90"/>
        <v>74.06265286092281</v>
      </c>
      <c r="GS97" s="10">
        <f t="shared" si="90"/>
        <v>73.519835194099997</v>
      </c>
      <c r="GT97" s="8">
        <f t="shared" si="89"/>
        <v>72.934902521627322</v>
      </c>
      <c r="GU97" s="8">
        <f t="shared" si="89"/>
        <v>72.298706792463122</v>
      </c>
      <c r="GV97" s="8">
        <f t="shared" si="89"/>
        <v>71.598631568595096</v>
      </c>
      <c r="GW97" s="8">
        <f t="shared" si="92"/>
        <v>70.816534625201925</v>
      </c>
      <c r="GX97" s="8">
        <f t="shared" si="92"/>
        <v>69.92486708744012</v>
      </c>
      <c r="GY97" s="8">
        <f t="shared" si="92"/>
        <v>68.878573784256659</v>
      </c>
      <c r="GZ97" s="8">
        <f t="shared" si="92"/>
        <v>67.595596252149051</v>
      </c>
      <c r="HA97" s="8">
        <f t="shared" si="92"/>
        <v>65.898361491119957</v>
      </c>
      <c r="HB97" s="8">
        <f t="shared" si="92"/>
        <v>63.24964851333268</v>
      </c>
    </row>
    <row r="98" spans="11:210">
      <c r="K98" s="14">
        <v>96</v>
      </c>
      <c r="L98" s="8">
        <f t="shared" si="88"/>
        <v>135.43304874134594</v>
      </c>
      <c r="M98" s="8">
        <f t="shared" si="88"/>
        <v>131.14121666705202</v>
      </c>
      <c r="N98" s="8">
        <f t="shared" si="88"/>
        <v>128.49865777465916</v>
      </c>
      <c r="O98" s="8">
        <f t="shared" si="88"/>
        <v>126.55381103032381</v>
      </c>
      <c r="P98" s="8">
        <f t="shared" si="88"/>
        <v>125.00007268129391</v>
      </c>
      <c r="Q98" s="8">
        <f t="shared" si="88"/>
        <v>123.69818048047945</v>
      </c>
      <c r="R98" s="8">
        <f t="shared" si="88"/>
        <v>122.57268387182957</v>
      </c>
      <c r="S98" s="8">
        <f t="shared" si="88"/>
        <v>121.57795212933931</v>
      </c>
      <c r="T98" s="8">
        <f t="shared" si="88"/>
        <v>120.68421522839265</v>
      </c>
      <c r="U98" s="17">
        <f t="shared" si="88"/>
        <v>119.87093929856714</v>
      </c>
      <c r="V98" s="8">
        <f t="shared" si="88"/>
        <v>119.1233435345017</v>
      </c>
      <c r="W98" s="8">
        <f t="shared" si="88"/>
        <v>118.43042244043887</v>
      </c>
      <c r="X98" s="8">
        <f t="shared" si="88"/>
        <v>117.78375332742458</v>
      </c>
      <c r="Y98" s="8">
        <f t="shared" si="88"/>
        <v>117.17674171116724</v>
      </c>
      <c r="Z98" s="8">
        <f t="shared" si="88"/>
        <v>116.60412445497164</v>
      </c>
      <c r="AA98" s="8">
        <f t="shared" si="88"/>
        <v>116.06163154619202</v>
      </c>
      <c r="AB98" s="8">
        <f t="shared" si="87"/>
        <v>115.54574924489332</v>
      </c>
      <c r="AC98" s="8">
        <f t="shared" si="87"/>
        <v>115.05355012521477</v>
      </c>
      <c r="AD98" s="8">
        <f t="shared" si="87"/>
        <v>114.58256849883837</v>
      </c>
      <c r="AE98" s="8">
        <f t="shared" si="87"/>
        <v>114.13070738206275</v>
      </c>
      <c r="AF98" s="8">
        <f t="shared" si="87"/>
        <v>113.69616786086902</v>
      </c>
      <c r="AG98" s="8">
        <f t="shared" si="87"/>
        <v>113.27739466439805</v>
      </c>
      <c r="AH98" s="8">
        <f t="shared" si="87"/>
        <v>112.87303366826015</v>
      </c>
      <c r="AI98" s="8">
        <f t="shared" si="87"/>
        <v>112.48189831347634</v>
      </c>
      <c r="AJ98" s="8">
        <f t="shared" si="87"/>
        <v>112.1029427809832</v>
      </c>
      <c r="AK98" s="8">
        <f t="shared" si="87"/>
        <v>111.73524034957293</v>
      </c>
      <c r="AL98" s="8">
        <f t="shared" si="87"/>
        <v>111.37796577680311</v>
      </c>
      <c r="AM98" s="8">
        <f t="shared" si="87"/>
        <v>111.03038083516371</v>
      </c>
      <c r="AN98" s="8">
        <f t="shared" si="87"/>
        <v>110.69182234696422</v>
      </c>
      <c r="AO98" s="8">
        <f t="shared" si="87"/>
        <v>110.36169221573765</v>
      </c>
      <c r="AP98" s="8">
        <f t="shared" si="87"/>
        <v>110.03944906612261</v>
      </c>
      <c r="AQ98" s="8">
        <f t="shared" si="93"/>
        <v>109.72460118957959</v>
      </c>
      <c r="AR98" s="8">
        <f t="shared" si="93"/>
        <v>109.41670055784117</v>
      </c>
      <c r="AS98" s="8">
        <f t="shared" si="93"/>
        <v>109.11533771525086</v>
      </c>
      <c r="AT98" s="8">
        <f t="shared" si="93"/>
        <v>108.82013739907283</v>
      </c>
      <c r="AU98" s="8">
        <f t="shared" si="93"/>
        <v>108.53075476630755</v>
      </c>
      <c r="AV98" s="8">
        <f t="shared" si="93"/>
        <v>108.24687212860017</v>
      </c>
      <c r="AW98" s="8">
        <f t="shared" si="93"/>
        <v>107.96819611500575</v>
      </c>
      <c r="AX98" s="8">
        <f t="shared" si="93"/>
        <v>107.69445519680772</v>
      </c>
      <c r="AY98" s="8">
        <f t="shared" si="93"/>
        <v>107.42539752012217</v>
      </c>
      <c r="AZ98" s="8">
        <f t="shared" si="93"/>
        <v>107.1607890012973</v>
      </c>
      <c r="BA98" s="8">
        <f t="shared" si="93"/>
        <v>106.90041164762333</v>
      </c>
      <c r="BB98" s="8">
        <f t="shared" si="93"/>
        <v>106.64406207197284</v>
      </c>
      <c r="BC98" s="8">
        <f t="shared" si="93"/>
        <v>106.39155017498491</v>
      </c>
      <c r="BD98" s="8">
        <f t="shared" si="93"/>
        <v>106.14269797250981</v>
      </c>
      <c r="BE98" s="8">
        <f t="shared" si="93"/>
        <v>105.89733854942017</v>
      </c>
      <c r="BF98" s="8">
        <f t="shared" si="93"/>
        <v>105.65531512370586</v>
      </c>
      <c r="BG98" s="8">
        <f t="shared" si="91"/>
        <v>105.41648020711224</v>
      </c>
      <c r="BH98" s="8">
        <f t="shared" si="91"/>
        <v>105.18069485054143</v>
      </c>
      <c r="BI98" s="8">
        <f t="shared" si="91"/>
        <v>104.94782796408187</v>
      </c>
      <c r="BJ98" s="8">
        <f t="shared" si="91"/>
        <v>104.71775570292026</v>
      </c>
      <c r="BK98" s="8">
        <f t="shared" si="91"/>
        <v>104.49036091156324</v>
      </c>
      <c r="BL98" s="8">
        <f t="shared" si="91"/>
        <v>104.26553261979424</v>
      </c>
      <c r="BM98" s="8">
        <f t="shared" si="91"/>
        <v>104.04316558464019</v>
      </c>
      <c r="BN98" s="8">
        <f t="shared" si="91"/>
        <v>103.82315987334884</v>
      </c>
      <c r="BO98" s="8">
        <f t="shared" si="91"/>
        <v>103.60542048299996</v>
      </c>
      <c r="BP98" s="8">
        <f t="shared" si="91"/>
        <v>103.38985699290919</v>
      </c>
      <c r="BQ98" s="8">
        <f t="shared" si="91"/>
        <v>103.17638324644403</v>
      </c>
      <c r="BR98" s="8">
        <f t="shared" si="91"/>
        <v>102.96491705927167</v>
      </c>
      <c r="BS98" s="8">
        <f t="shared" si="91"/>
        <v>102.75537995140287</v>
      </c>
      <c r="BT98" s="8">
        <f t="shared" si="91"/>
        <v>102.5476969006981</v>
      </c>
      <c r="BU98" s="8">
        <f t="shared" si="91"/>
        <v>102.34179611576278</v>
      </c>
      <c r="BV98" s="8">
        <f t="shared" si="95"/>
        <v>102.1376088263881</v>
      </c>
      <c r="BW98" s="8">
        <f t="shared" si="95"/>
        <v>101.93506908989363</v>
      </c>
      <c r="BX98" s="8">
        <f t="shared" si="95"/>
        <v>101.73411361190334</v>
      </c>
      <c r="BY98" s="8">
        <f t="shared" si="95"/>
        <v>101.53468158024154</v>
      </c>
      <c r="BZ98" s="8">
        <f t="shared" si="95"/>
        <v>101.33671451077042</v>
      </c>
      <c r="CA98" s="8">
        <f t="shared" si="95"/>
        <v>101.14015610411165</v>
      </c>
      <c r="CB98" s="8">
        <f t="shared" si="95"/>
        <v>100.94495211229966</v>
      </c>
      <c r="CC98" s="8">
        <f t="shared" si="95"/>
        <v>100.75105021450894</v>
      </c>
      <c r="CD98" s="8">
        <f t="shared" si="95"/>
        <v>100.55839990108069</v>
      </c>
      <c r="CE98" s="8">
        <f t="shared" si="95"/>
        <v>100.36695236514818</v>
      </c>
      <c r="CF98" s="8">
        <f t="shared" si="95"/>
        <v>100.17666040122621</v>
      </c>
      <c r="CG98" s="8">
        <f t="shared" si="95"/>
        <v>99.987478310189118</v>
      </c>
      <c r="CH98" s="8">
        <f t="shared" si="95"/>
        <v>99.799361810113837</v>
      </c>
      <c r="CI98" s="8">
        <f t="shared" si="95"/>
        <v>99.612267952511814</v>
      </c>
      <c r="CJ98" s="8">
        <f t="shared" si="95"/>
        <v>99.426155043515564</v>
      </c>
      <c r="CK98" s="8">
        <f t="shared" si="95"/>
        <v>99.240982569623085</v>
      </c>
      <c r="CL98" s="8">
        <f t="shared" si="94"/>
        <v>99.056711127637683</v>
      </c>
      <c r="CM98" s="8">
        <f t="shared" si="94"/>
        <v>98.873302358470667</v>
      </c>
      <c r="CN98" s="8">
        <f t="shared" si="94"/>
        <v>98.690718884501933</v>
      </c>
      <c r="CO98" s="8">
        <f t="shared" si="94"/>
        <v>98.50892425021803</v>
      </c>
      <c r="CP98" s="8">
        <f t="shared" si="94"/>
        <v>98.32788286586954</v>
      </c>
      <c r="CQ98" s="8">
        <f t="shared" si="94"/>
        <v>98.147559953909493</v>
      </c>
      <c r="CR98" s="8">
        <f t="shared" si="63"/>
        <v>97.96792149799245</v>
      </c>
      <c r="CS98" s="8">
        <f t="shared" si="99"/>
        <v>97.788934194330452</v>
      </c>
      <c r="CT98" s="8">
        <f t="shared" si="99"/>
        <v>97.610565405216533</v>
      </c>
      <c r="CU98" s="8">
        <f t="shared" si="99"/>
        <v>97.432783114539376</v>
      </c>
      <c r="CV98" s="8">
        <f t="shared" si="99"/>
        <v>97.255555885125517</v>
      </c>
      <c r="CW98" s="8">
        <f t="shared" si="99"/>
        <v>97.078852817755035</v>
      </c>
      <c r="CX98" s="8">
        <f t="shared" si="99"/>
        <v>96.902643511707623</v>
      </c>
      <c r="CY98" s="8">
        <f t="shared" si="99"/>
        <v>96.726898026703466</v>
      </c>
      <c r="CZ98" s="8">
        <f t="shared" si="99"/>
        <v>96.551586846112031</v>
      </c>
      <c r="DA98" s="8">
        <f t="shared" si="99"/>
        <v>96.376680841308215</v>
      </c>
      <c r="DB98" s="8">
        <f t="shared" si="99"/>
        <v>96.202151237062139</v>
      </c>
      <c r="DC98" s="8">
        <f t="shared" si="99"/>
        <v>96.02796957785354</v>
      </c>
      <c r="DD98" s="8">
        <f t="shared" si="99"/>
        <v>95.854107695007514</v>
      </c>
      <c r="DE98" s="8">
        <f t="shared" si="99"/>
        <v>95.6805376745518</v>
      </c>
      <c r="DF98" s="8">
        <f t="shared" si="99"/>
        <v>95.507231825699918</v>
      </c>
      <c r="DG98" s="8">
        <f t="shared" si="99"/>
        <v>95.334162649867451</v>
      </c>
      <c r="DH98" s="8">
        <f t="shared" si="99"/>
        <v>95.16130281013136</v>
      </c>
      <c r="DI98" s="8">
        <f t="shared" si="97"/>
        <v>94.98862510104415</v>
      </c>
      <c r="DJ98" s="8">
        <f t="shared" si="97"/>
        <v>94.816102418716767</v>
      </c>
      <c r="DK98" s="8">
        <f t="shared" si="97"/>
        <v>94.643707731084731</v>
      </c>
      <c r="DL98" s="8">
        <f t="shared" si="97"/>
        <v>94.471414048272962</v>
      </c>
      <c r="DM98" s="8">
        <f t="shared" si="97"/>
        <v>94.299194392974954</v>
      </c>
      <c r="DN98" s="8">
        <f t="shared" si="97"/>
        <v>94.127021770761871</v>
      </c>
      <c r="DO98" s="8">
        <f t="shared" si="97"/>
        <v>93.9548691402359</v>
      </c>
      <c r="DP98" s="8">
        <f t="shared" si="97"/>
        <v>93.782709382941903</v>
      </c>
      <c r="DQ98" s="8">
        <f t="shared" si="97"/>
        <v>93.610515272948803</v>
      </c>
      <c r="DR98" s="8">
        <f t="shared" si="97"/>
        <v>93.438259446010974</v>
      </c>
      <c r="DS98" s="8">
        <f t="shared" si="97"/>
        <v>93.265914368216343</v>
      </c>
      <c r="DT98" s="8">
        <f t="shared" si="97"/>
        <v>93.093452304025391</v>
      </c>
      <c r="DU98" s="8">
        <f t="shared" si="97"/>
        <v>92.920845283601182</v>
      </c>
      <c r="DV98" s="8">
        <f t="shared" si="97"/>
        <v>92.748065069326174</v>
      </c>
      <c r="DW98" s="8">
        <f t="shared" si="97"/>
        <v>92.575083121396531</v>
      </c>
      <c r="DX98" s="8">
        <f t="shared" si="79"/>
        <v>92.401870562378946</v>
      </c>
      <c r="DY98" s="8">
        <f t="shared" si="79"/>
        <v>92.228398140608675</v>
      </c>
      <c r="DZ98" s="8">
        <f t="shared" si="79"/>
        <v>92.054636192299554</v>
      </c>
      <c r="EA98" s="8">
        <f t="shared" si="79"/>
        <v>91.880554602229395</v>
      </c>
      <c r="EB98" s="8">
        <f t="shared" si="79"/>
        <v>91.706122762854136</v>
      </c>
      <c r="EC98" s="8">
        <f t="shared" si="79"/>
        <v>91.531309531694276</v>
      </c>
      <c r="ED98" s="8">
        <f t="shared" si="76"/>
        <v>91.356083186825558</v>
      </c>
      <c r="EE98" s="8">
        <f t="shared" si="76"/>
        <v>91.180411380292725</v>
      </c>
      <c r="EF98" s="8">
        <f t="shared" si="73"/>
        <v>91.004261089251457</v>
      </c>
      <c r="EG98" s="8">
        <f t="shared" si="98"/>
        <v>90.827598564626868</v>
      </c>
      <c r="EH98" s="8">
        <f t="shared" si="98"/>
        <v>90.650389277060015</v>
      </c>
      <c r="EI98" s="8">
        <f t="shared" si="98"/>
        <v>90.472597859893241</v>
      </c>
      <c r="EJ98" s="8">
        <f t="shared" si="98"/>
        <v>90.294188048923971</v>
      </c>
      <c r="EK98" s="8">
        <f t="shared" si="98"/>
        <v>90.11512261863102</v>
      </c>
      <c r="EL98" s="8">
        <f t="shared" si="98"/>
        <v>89.935363314550841</v>
      </c>
      <c r="EM98" s="8">
        <f t="shared" si="98"/>
        <v>89.754870781449682</v>
      </c>
      <c r="EN98" s="8">
        <f t="shared" si="98"/>
        <v>89.573604486903704</v>
      </c>
      <c r="EO98" s="8">
        <f t="shared" si="98"/>
        <v>89.391522639860312</v>
      </c>
      <c r="EP98" s="8">
        <f t="shared" si="98"/>
        <v>89.208582103710853</v>
      </c>
      <c r="EQ98" s="8">
        <f t="shared" si="98"/>
        <v>89.024738303356273</v>
      </c>
      <c r="ER98" s="8">
        <f t="shared" si="98"/>
        <v>88.83994512569258</v>
      </c>
      <c r="ES98" s="8">
        <f t="shared" si="98"/>
        <v>88.654154812881828</v>
      </c>
      <c r="ET98" s="8">
        <f t="shared" si="98"/>
        <v>88.467317847704379</v>
      </c>
      <c r="EU98" s="8">
        <f t="shared" si="98"/>
        <v>88.279382830210238</v>
      </c>
      <c r="EV98" s="8">
        <f t="shared" si="98"/>
        <v>88.090296344798134</v>
      </c>
      <c r="EW98" s="8">
        <f t="shared" si="96"/>
        <v>87.90000281675043</v>
      </c>
      <c r="EX98" s="8">
        <f t="shared" si="96"/>
        <v>87.708444357136983</v>
      </c>
      <c r="EY98" s="8">
        <f t="shared" si="96"/>
        <v>87.51556059487126</v>
      </c>
      <c r="EZ98" s="8">
        <f t="shared" si="96"/>
        <v>87.321288494552107</v>
      </c>
      <c r="FA98" s="8">
        <f t="shared" si="96"/>
        <v>87.125562158555141</v>
      </c>
      <c r="FB98" s="8">
        <f t="shared" si="82"/>
        <v>86.928312611641431</v>
      </c>
      <c r="FC98" s="8">
        <f t="shared" si="82"/>
        <v>86.729467566127056</v>
      </c>
      <c r="FD98" s="8">
        <f t="shared" si="82"/>
        <v>86.528951165398027</v>
      </c>
      <c r="FE98" s="8">
        <f t="shared" si="82"/>
        <v>86.326683703256094</v>
      </c>
      <c r="FF98" s="8">
        <f t="shared" si="82"/>
        <v>86.122581316234516</v>
      </c>
      <c r="FG98" s="8">
        <f t="shared" ref="FG98:FV102" si="100">_xlfn.CHISQ.INV(FG$2,$K98)</f>
        <v>85.916555645620477</v>
      </c>
      <c r="FH98" s="8">
        <f t="shared" si="100"/>
        <v>85.708513465452</v>
      </c>
      <c r="FI98" s="8">
        <f t="shared" si="100"/>
        <v>85.498356272209435</v>
      </c>
      <c r="FJ98" s="8">
        <f t="shared" si="100"/>
        <v>85.285979831279207</v>
      </c>
      <c r="FK98" s="8">
        <f t="shared" si="100"/>
        <v>85.071273674512426</v>
      </c>
      <c r="FL98" s="8">
        <f t="shared" si="100"/>
        <v>84.854120542309232</v>
      </c>
      <c r="FM98" s="8">
        <f t="shared" si="100"/>
        <v>84.634395762604299</v>
      </c>
      <c r="FN98" s="8">
        <f t="shared" si="100"/>
        <v>84.411966557873328</v>
      </c>
      <c r="FO98" s="8">
        <f t="shared" si="100"/>
        <v>84.1866912697825</v>
      </c>
      <c r="FP98" s="8">
        <f t="shared" si="100"/>
        <v>83.958418489307505</v>
      </c>
      <c r="FQ98" s="8">
        <f t="shared" si="100"/>
        <v>83.726986077987462</v>
      </c>
      <c r="FR98" s="8">
        <f t="shared" si="100"/>
        <v>83.492220063367384</v>
      </c>
      <c r="FS98" s="8">
        <f t="shared" si="100"/>
        <v>83.253933388508187</v>
      </c>
      <c r="FT98" s="8">
        <f t="shared" si="100"/>
        <v>83.011924491569999</v>
      </c>
      <c r="FU98" s="8">
        <f t="shared" si="100"/>
        <v>82.765975686719287</v>
      </c>
      <c r="FV98" s="8">
        <f t="shared" si="100"/>
        <v>82.515851311743688</v>
      </c>
      <c r="FW98" s="8">
        <f t="shared" si="86"/>
        <v>82.261295600476032</v>
      </c>
      <c r="FX98" s="8">
        <f t="shared" si="86"/>
        <v>82.002030229034304</v>
      </c>
      <c r="FY98" s="8">
        <f t="shared" si="86"/>
        <v>81.73775147345242</v>
      </c>
      <c r="FZ98" s="8">
        <f t="shared" si="85"/>
        <v>81.468126901805448</v>
      </c>
      <c r="GA98" s="8">
        <f t="shared" si="85"/>
        <v>81.192791505481779</v>
      </c>
      <c r="GB98" s="8">
        <f t="shared" si="85"/>
        <v>80.911343150541498</v>
      </c>
      <c r="GC98" s="8">
        <f t="shared" si="58"/>
        <v>80.62333719937088</v>
      </c>
      <c r="GD98" s="8">
        <f t="shared" si="90"/>
        <v>80.328280112663577</v>
      </c>
      <c r="GE98" s="8">
        <f t="shared" si="90"/>
        <v>80.025621788717359</v>
      </c>
      <c r="GF98" s="8">
        <f t="shared" si="90"/>
        <v>79.71474632629284</v>
      </c>
      <c r="GG98" s="8">
        <f t="shared" si="90"/>
        <v>79.394960801875683</v>
      </c>
      <c r="GH98" s="8">
        <f t="shared" si="90"/>
        <v>79.065481521971904</v>
      </c>
      <c r="GI98" s="8">
        <f t="shared" si="90"/>
        <v>78.725417031024421</v>
      </c>
      <c r="GJ98" s="8">
        <f t="shared" si="90"/>
        <v>78.3737469030592</v>
      </c>
      <c r="GK98" s="8">
        <f t="shared" si="90"/>
        <v>78.009294985603987</v>
      </c>
      <c r="GL98" s="8">
        <f t="shared" si="90"/>
        <v>77.630695243616174</v>
      </c>
      <c r="GM98" s="8">
        <f t="shared" si="90"/>
        <v>77.23634758261376</v>
      </c>
      <c r="GN98" s="8">
        <f t="shared" si="90"/>
        <v>76.824359872429355</v>
      </c>
      <c r="GO98" s="8">
        <f t="shared" si="90"/>
        <v>76.392470608305572</v>
      </c>
      <c r="GP98" s="8">
        <f t="shared" si="90"/>
        <v>75.937943823107574</v>
      </c>
      <c r="GQ98" s="8">
        <f t="shared" si="90"/>
        <v>75.457423267335244</v>
      </c>
      <c r="GR98" s="8">
        <f t="shared" si="90"/>
        <v>74.946725134950157</v>
      </c>
      <c r="GS98" s="10">
        <f t="shared" si="90"/>
        <v>74.400535079420848</v>
      </c>
      <c r="GT98" s="8">
        <f t="shared" si="89"/>
        <v>73.811950522493802</v>
      </c>
      <c r="GU98" s="8">
        <f t="shared" si="89"/>
        <v>73.171761595042767</v>
      </c>
      <c r="GV98" s="8">
        <f t="shared" si="89"/>
        <v>72.467266282068636</v>
      </c>
      <c r="GW98" s="8">
        <f t="shared" si="92"/>
        <v>71.68019877923966</v>
      </c>
      <c r="GX98" s="8">
        <f t="shared" si="92"/>
        <v>70.782821646966326</v>
      </c>
      <c r="GY98" s="8">
        <f t="shared" si="92"/>
        <v>69.729769568708065</v>
      </c>
      <c r="GZ98" s="8">
        <f t="shared" si="92"/>
        <v>68.438415302883882</v>
      </c>
      <c r="HA98" s="8">
        <f t="shared" si="92"/>
        <v>66.729943973365437</v>
      </c>
      <c r="HB98" s="8">
        <f t="shared" si="92"/>
        <v>64.063327406463586</v>
      </c>
    </row>
    <row r="99" spans="11:210">
      <c r="K99" s="14">
        <v>97</v>
      </c>
      <c r="L99" s="8">
        <f t="shared" si="88"/>
        <v>136.61857753108038</v>
      </c>
      <c r="M99" s="8">
        <f t="shared" si="88"/>
        <v>132.30887667181258</v>
      </c>
      <c r="N99" s="8">
        <f t="shared" si="88"/>
        <v>129.65511063027012</v>
      </c>
      <c r="O99" s="8">
        <f t="shared" si="88"/>
        <v>127.70191237359063</v>
      </c>
      <c r="P99" s="8">
        <f t="shared" si="88"/>
        <v>126.14143744009597</v>
      </c>
      <c r="Q99" s="8">
        <f t="shared" si="88"/>
        <v>124.83385556390942</v>
      </c>
      <c r="R99" s="8">
        <f t="shared" si="88"/>
        <v>123.70340654752597</v>
      </c>
      <c r="S99" s="8">
        <f t="shared" si="88"/>
        <v>122.70427144983061</v>
      </c>
      <c r="T99" s="8">
        <f t="shared" si="88"/>
        <v>121.80655691915588</v>
      </c>
      <c r="U99" s="17">
        <f t="shared" si="88"/>
        <v>120.98964369660956</v>
      </c>
      <c r="V99" s="8">
        <f t="shared" si="88"/>
        <v>120.23868930349029</v>
      </c>
      <c r="W99" s="8">
        <f t="shared" si="88"/>
        <v>119.54264218247064</v>
      </c>
      <c r="X99" s="8">
        <f t="shared" si="88"/>
        <v>118.8930442941449</v>
      </c>
      <c r="Y99" s="8">
        <f t="shared" si="88"/>
        <v>118.28327340536039</v>
      </c>
      <c r="Z99" s="8">
        <f t="shared" si="88"/>
        <v>117.70804417961295</v>
      </c>
      <c r="AA99" s="8">
        <f t="shared" si="88"/>
        <v>117.16306855305966</v>
      </c>
      <c r="AB99" s="8">
        <f t="shared" si="87"/>
        <v>116.64481790037465</v>
      </c>
      <c r="AC99" s="8">
        <f t="shared" si="87"/>
        <v>116.15035236946147</v>
      </c>
      <c r="AD99" s="8">
        <f t="shared" si="87"/>
        <v>115.67719578598295</v>
      </c>
      <c r="AE99" s="8">
        <f t="shared" si="87"/>
        <v>115.22324223220659</v>
      </c>
      <c r="AF99" s="8">
        <f t="shared" si="87"/>
        <v>114.78668511681336</v>
      </c>
      <c r="AG99" s="8">
        <f t="shared" si="87"/>
        <v>114.36596252050606</v>
      </c>
      <c r="AH99" s="8">
        <f t="shared" si="87"/>
        <v>113.9597145211267</v>
      </c>
      <c r="AI99" s="8">
        <f t="shared" si="87"/>
        <v>113.56674947158479</v>
      </c>
      <c r="AJ99" s="8">
        <f t="shared" si="87"/>
        <v>113.18601706156048</v>
      </c>
      <c r="AK99" s="8">
        <f t="shared" si="87"/>
        <v>112.81658658431822</v>
      </c>
      <c r="AL99" s="8">
        <f t="shared" si="87"/>
        <v>112.4576292433341</v>
      </c>
      <c r="AM99" s="8">
        <f t="shared" si="87"/>
        <v>112.10840362740812</v>
      </c>
      <c r="AN99" s="8">
        <f t="shared" si="87"/>
        <v>111.76824369498394</v>
      </c>
      <c r="AO99" s="8">
        <f t="shared" si="87"/>
        <v>111.43654876337499</v>
      </c>
      <c r="AP99" s="8">
        <f t="shared" si="87"/>
        <v>111.11277511323495</v>
      </c>
      <c r="AQ99" s="8">
        <f t="shared" si="93"/>
        <v>110.79642890436142</v>
      </c>
      <c r="AR99" s="8">
        <f t="shared" si="93"/>
        <v>110.4870601637348</v>
      </c>
      <c r="AS99" s="8">
        <f t="shared" si="93"/>
        <v>110.18425765615417</v>
      </c>
      <c r="AT99" s="8">
        <f t="shared" si="93"/>
        <v>109.88764448591913</v>
      </c>
      <c r="AU99" s="8">
        <f t="shared" si="93"/>
        <v>109.5968743075815</v>
      </c>
      <c r="AV99" s="8">
        <f t="shared" si="93"/>
        <v>109.3116280469402</v>
      </c>
      <c r="AW99" s="8">
        <f t="shared" si="93"/>
        <v>109.03161105170479</v>
      </c>
      <c r="AX99" s="8">
        <f t="shared" si="93"/>
        <v>108.75655060574715</v>
      </c>
      <c r="AY99" s="8">
        <f t="shared" si="93"/>
        <v>108.48619375244482</v>
      </c>
      <c r="AZ99" s="8">
        <f t="shared" si="93"/>
        <v>108.22030538193535</v>
      </c>
      <c r="BA99" s="8">
        <f t="shared" si="93"/>
        <v>107.95866654463853</v>
      </c>
      <c r="BB99" s="8">
        <f t="shared" si="93"/>
        <v>107.70107295953373</v>
      </c>
      <c r="BC99" s="8">
        <f t="shared" si="93"/>
        <v>107.44733369069421</v>
      </c>
      <c r="BD99" s="8">
        <f t="shared" si="93"/>
        <v>107.19726996970051</v>
      </c>
      <c r="BE99" s="8">
        <f t="shared" si="93"/>
        <v>106.95071414495905</v>
      </c>
      <c r="BF99" s="8">
        <f t="shared" si="93"/>
        <v>106.7075087417746</v>
      </c>
      <c r="BG99" s="8">
        <f t="shared" si="91"/>
        <v>106.46750561937827</v>
      </c>
      <c r="BH99" s="8">
        <f t="shared" si="91"/>
        <v>106.23056521308047</v>
      </c>
      <c r="BI99" s="8">
        <f t="shared" si="91"/>
        <v>105.99655585137116</v>
      </c>
      <c r="BJ99" s="8">
        <f t="shared" si="91"/>
        <v>105.76535313918394</v>
      </c>
      <c r="BK99" s="8">
        <f t="shared" si="91"/>
        <v>105.53683939971955</v>
      </c>
      <c r="BL99" s="8">
        <f t="shared" si="91"/>
        <v>105.31090316822598</v>
      </c>
      <c r="BM99" s="8">
        <f t="shared" si="91"/>
        <v>105.08743873198536</v>
      </c>
      <c r="BN99" s="8">
        <f t="shared" si="91"/>
        <v>104.86634571148737</v>
      </c>
      <c r="BO99" s="8">
        <f t="shared" si="91"/>
        <v>104.64752867839353</v>
      </c>
      <c r="BP99" s="8">
        <f t="shared" si="91"/>
        <v>104.43089680643465</v>
      </c>
      <c r="BQ99" s="8">
        <f t="shared" si="91"/>
        <v>104.21636355184692</v>
      </c>
      <c r="BR99" s="8">
        <f t="shared" si="91"/>
        <v>104.00384636035298</v>
      </c>
      <c r="BS99" s="8">
        <f t="shared" si="91"/>
        <v>103.79326639804151</v>
      </c>
      <c r="BT99" s="8">
        <f t="shared" si="91"/>
        <v>103.5845483038011</v>
      </c>
      <c r="BU99" s="8">
        <f t="shared" si="91"/>
        <v>103.37761996122659</v>
      </c>
      <c r="BV99" s="8">
        <f t="shared" si="95"/>
        <v>103.17241228814639</v>
      </c>
      <c r="BW99" s="8">
        <f t="shared" si="95"/>
        <v>102.96885904212</v>
      </c>
      <c r="BX99" s="8">
        <f t="shared" si="95"/>
        <v>102.76689664043094</v>
      </c>
      <c r="BY99" s="8">
        <f t="shared" si="95"/>
        <v>102.56646399325598</v>
      </c>
      <c r="BZ99" s="8">
        <f t="shared" si="95"/>
        <v>102.36750234882746</v>
      </c>
      <c r="CA99" s="8">
        <f t="shared" si="95"/>
        <v>102.16995514952625</v>
      </c>
      <c r="CB99" s="8">
        <f t="shared" si="95"/>
        <v>101.97376789794933</v>
      </c>
      <c r="CC99" s="8">
        <f t="shared" si="95"/>
        <v>101.77888803209025</v>
      </c>
      <c r="CD99" s="8">
        <f t="shared" si="95"/>
        <v>101.58526480885457</v>
      </c>
      <c r="CE99" s="8">
        <f t="shared" si="95"/>
        <v>101.39284919520669</v>
      </c>
      <c r="CF99" s="8">
        <f t="shared" si="95"/>
        <v>101.20159376631074</v>
      </c>
      <c r="CG99" s="8">
        <f t="shared" si="95"/>
        <v>101.01145261008729</v>
      </c>
      <c r="CH99" s="8">
        <f t="shared" si="95"/>
        <v>100.82238123766038</v>
      </c>
      <c r="CI99" s="8">
        <f t="shared" si="95"/>
        <v>100.63433649921632</v>
      </c>
      <c r="CJ99" s="8">
        <f t="shared" si="95"/>
        <v>100.44727650483843</v>
      </c>
      <c r="CK99" s="8">
        <f t="shared" si="95"/>
        <v>100.26116054991903</v>
      </c>
      <c r="CL99" s="8">
        <f t="shared" si="94"/>
        <v>100.07594904478483</v>
      </c>
      <c r="CM99" s="8">
        <f t="shared" si="94"/>
        <v>99.891603448201394</v>
      </c>
      <c r="CN99" s="8">
        <f t="shared" si="94"/>
        <v>99.708086204450751</v>
      </c>
      <c r="CO99" s="8">
        <f t="shared" si="94"/>
        <v>99.525360683700342</v>
      </c>
      <c r="CP99" s="8">
        <f t="shared" si="94"/>
        <v>99.34339112540394</v>
      </c>
      <c r="CQ99" s="8">
        <f t="shared" si="94"/>
        <v>99.162142584495257</v>
      </c>
      <c r="CR99" s="8">
        <f t="shared" si="63"/>
        <v>98.981580880152976</v>
      </c>
      <c r="CS99" s="8">
        <f t="shared" si="99"/>
        <v>98.80167254693248</v>
      </c>
      <c r="CT99" s="8">
        <f t="shared" si="99"/>
        <v>98.622384788073887</v>
      </c>
      <c r="CU99" s="8">
        <f t="shared" si="99"/>
        <v>98.443685430809694</v>
      </c>
      <c r="CV99" s="8">
        <f t="shared" si="99"/>
        <v>98.265542883507024</v>
      </c>
      <c r="CW99" s="8">
        <f t="shared" si="99"/>
        <v>98.08792609449047</v>
      </c>
      <c r="CX99" s="8">
        <f t="shared" si="99"/>
        <v>97.910804512401043</v>
      </c>
      <c r="CY99" s="8">
        <f t="shared" si="99"/>
        <v>97.7341480479556</v>
      </c>
      <c r="CZ99" s="8">
        <f t="shared" si="99"/>
        <v>97.55792703697891</v>
      </c>
      <c r="DA99" s="8">
        <f t="shared" si="99"/>
        <v>97.382112204587571</v>
      </c>
      <c r="DB99" s="8">
        <f t="shared" si="99"/>
        <v>97.206674630410987</v>
      </c>
      <c r="DC99" s="8">
        <f t="shared" si="99"/>
        <v>97.031585714740643</v>
      </c>
      <c r="DD99" s="8">
        <f t="shared" si="99"/>
        <v>96.856817145503115</v>
      </c>
      <c r="DE99" s="8">
        <f t="shared" si="99"/>
        <v>96.682340865957073</v>
      </c>
      <c r="DF99" s="8">
        <f t="shared" si="99"/>
        <v>96.508129043017959</v>
      </c>
      <c r="DG99" s="8">
        <f t="shared" si="99"/>
        <v>96.334154036117042</v>
      </c>
      <c r="DH99" s="8">
        <f t="shared" si="99"/>
        <v>96.160388366504478</v>
      </c>
      <c r="DI99" s="8">
        <f t="shared" si="97"/>
        <v>95.986804686907703</v>
      </c>
      <c r="DJ99" s="8">
        <f t="shared" si="97"/>
        <v>95.81337575145848</v>
      </c>
      <c r="DK99" s="8">
        <f t="shared" si="97"/>
        <v>95.640074385802748</v>
      </c>
      <c r="DL99" s="8">
        <f t="shared" si="97"/>
        <v>95.466873457308367</v>
      </c>
      <c r="DM99" s="8">
        <f t="shared" si="97"/>
        <v>95.293745845285812</v>
      </c>
      <c r="DN99" s="8">
        <f t="shared" si="97"/>
        <v>95.120664411136957</v>
      </c>
      <c r="DO99" s="8">
        <f t="shared" si="97"/>
        <v>94.947601968345907</v>
      </c>
      <c r="DP99" s="8">
        <f t="shared" si="97"/>
        <v>94.774531252225344</v>
      </c>
      <c r="DQ99" s="8">
        <f t="shared" si="97"/>
        <v>94.601424889329493</v>
      </c>
      <c r="DR99" s="8">
        <f t="shared" si="97"/>
        <v>94.42825536644304</v>
      </c>
      <c r="DS99" s="8">
        <f t="shared" si="97"/>
        <v>94.25499499905284</v>
      </c>
      <c r="DT99" s="8">
        <f t="shared" si="97"/>
        <v>94.081615899205431</v>
      </c>
      <c r="DU99" s="8">
        <f t="shared" si="97"/>
        <v>93.908089942650193</v>
      </c>
      <c r="DV99" s="8">
        <f t="shared" si="97"/>
        <v>93.734388735163236</v>
      </c>
      <c r="DW99" s="8">
        <f t="shared" si="97"/>
        <v>93.560483577942108</v>
      </c>
      <c r="DX99" s="8">
        <f t="shared" si="79"/>
        <v>93.386345431955633</v>
      </c>
      <c r="DY99" s="8">
        <f t="shared" si="79"/>
        <v>93.211944881126684</v>
      </c>
      <c r="DZ99" s="8">
        <f t="shared" si="79"/>
        <v>93.037252094218175</v>
      </c>
      <c r="EA99" s="8">
        <f t="shared" si="79"/>
        <v>92.86223678528458</v>
      </c>
      <c r="EB99" s="8">
        <f t="shared" si="79"/>
        <v>92.68686817254148</v>
      </c>
      <c r="EC99" s="8">
        <f t="shared" si="79"/>
        <v>92.511114935495897</v>
      </c>
      <c r="ED99" s="8">
        <f t="shared" si="76"/>
        <v>92.334945170167956</v>
      </c>
      <c r="EE99" s="8">
        <f t="shared" si="76"/>
        <v>92.15832634222204</v>
      </c>
      <c r="EF99" s="8">
        <f t="shared" si="73"/>
        <v>91.981225237810818</v>
      </c>
      <c r="EG99" s="8">
        <f t="shared" si="98"/>
        <v>91.803607911919656</v>
      </c>
      <c r="EH99" s="8">
        <f t="shared" si="98"/>
        <v>91.625439633980946</v>
      </c>
      <c r="EI99" s="8">
        <f t="shared" si="98"/>
        <v>91.446684830508147</v>
      </c>
      <c r="EJ99" s="8">
        <f t="shared" si="98"/>
        <v>91.267307024476864</v>
      </c>
      <c r="EK99" s="8">
        <f t="shared" si="98"/>
        <v>91.087268771155564</v>
      </c>
      <c r="EL99" s="8">
        <f t="shared" si="98"/>
        <v>90.906531590061078</v>
      </c>
      <c r="EM99" s="8">
        <f t="shared" si="98"/>
        <v>90.725055892682661</v>
      </c>
      <c r="EN99" s="8">
        <f t="shared" si="98"/>
        <v>90.542800905584215</v>
      </c>
      <c r="EO99" s="8">
        <f t="shared" si="98"/>
        <v>90.359724588455038</v>
      </c>
      <c r="EP99" s="8">
        <f t="shared" si="98"/>
        <v>90.175783546636481</v>
      </c>
      <c r="EQ99" s="8">
        <f t="shared" si="98"/>
        <v>89.990932937602494</v>
      </c>
      <c r="ER99" s="8">
        <f t="shared" si="98"/>
        <v>89.805126370817447</v>
      </c>
      <c r="ES99" s="8">
        <f t="shared" si="98"/>
        <v>89.618315800332667</v>
      </c>
      <c r="ET99" s="8">
        <f t="shared" si="98"/>
        <v>89.43045140941301</v>
      </c>
      <c r="EU99" s="8">
        <f t="shared" si="98"/>
        <v>89.241481486406315</v>
      </c>
      <c r="EV99" s="8">
        <f t="shared" si="98"/>
        <v>89.051352290978429</v>
      </c>
      <c r="EW99" s="8">
        <f t="shared" si="96"/>
        <v>88.860007909735955</v>
      </c>
      <c r="EX99" s="8">
        <f t="shared" si="96"/>
        <v>88.667390100142683</v>
      </c>
      <c r="EY99" s="8">
        <f t="shared" si="96"/>
        <v>88.473438121504955</v>
      </c>
      <c r="EZ99" s="8">
        <f t="shared" si="96"/>
        <v>88.278088551650839</v>
      </c>
      <c r="FA99" s="8">
        <f t="shared" si="96"/>
        <v>88.081275087756765</v>
      </c>
      <c r="FB99" s="8">
        <f t="shared" ref="FB99:FQ102" si="101">_xlfn.CHISQ.INV(FB$2,$K99)</f>
        <v>87.882928329578263</v>
      </c>
      <c r="FC99" s="8">
        <f t="shared" si="101"/>
        <v>87.682975543115489</v>
      </c>
      <c r="FD99" s="8">
        <f t="shared" si="101"/>
        <v>87.481340402483895</v>
      </c>
      <c r="FE99" s="8">
        <f t="shared" si="101"/>
        <v>87.277942707458763</v>
      </c>
      <c r="FF99" s="8">
        <f t="shared" si="101"/>
        <v>87.072698073814479</v>
      </c>
      <c r="FG99" s="8">
        <f t="shared" si="101"/>
        <v>86.865517593173664</v>
      </c>
      <c r="FH99" s="8">
        <f t="shared" si="101"/>
        <v>86.656307458609746</v>
      </c>
      <c r="FI99" s="8">
        <f t="shared" si="101"/>
        <v>86.44496855169514</v>
      </c>
      <c r="FJ99" s="8">
        <f t="shared" si="101"/>
        <v>86.231395986040482</v>
      </c>
      <c r="FK99" s="8">
        <f t="shared" si="101"/>
        <v>86.015478601610425</v>
      </c>
      <c r="FL99" s="8">
        <f t="shared" si="101"/>
        <v>85.797098403203975</v>
      </c>
      <c r="FM99" s="8">
        <f t="shared" si="101"/>
        <v>85.576129935424589</v>
      </c>
      <c r="FN99" s="8">
        <f t="shared" si="101"/>
        <v>85.352439585201978</v>
      </c>
      <c r="FO99" s="8">
        <f t="shared" si="101"/>
        <v>85.125884801419303</v>
      </c>
      <c r="FP99" s="8">
        <f t="shared" si="101"/>
        <v>84.896313219392496</v>
      </c>
      <c r="FQ99" s="8">
        <f t="shared" si="101"/>
        <v>84.663561675772996</v>
      </c>
      <c r="FR99" s="8">
        <f t="shared" si="100"/>
        <v>84.427455096815791</v>
      </c>
      <c r="FS99" s="8">
        <f t="shared" si="100"/>
        <v>84.187805239759754</v>
      </c>
      <c r="FT99" s="8">
        <f t="shared" si="100"/>
        <v>83.944409263167657</v>
      </c>
      <c r="FU99" s="8">
        <f t="shared" si="100"/>
        <v>83.697048097287023</v>
      </c>
      <c r="FV99" s="8">
        <f t="shared" si="100"/>
        <v>83.445484579587216</v>
      </c>
      <c r="FW99" s="8">
        <f t="shared" si="86"/>
        <v>83.189461313297542</v>
      </c>
      <c r="FX99" s="8">
        <f t="shared" si="86"/>
        <v>82.928698197616043</v>
      </c>
      <c r="FY99" s="8">
        <f t="shared" si="86"/>
        <v>82.662889566750593</v>
      </c>
      <c r="FZ99" s="8">
        <f t="shared" si="85"/>
        <v>82.391700860386791</v>
      </c>
      <c r="GA99" s="8">
        <f t="shared" si="85"/>
        <v>82.114764729602612</v>
      </c>
      <c r="GB99" s="8">
        <f t="shared" si="85"/>
        <v>81.831676458378936</v>
      </c>
      <c r="GC99" s="8">
        <f t="shared" si="58"/>
        <v>81.541988549920291</v>
      </c>
      <c r="GD99" s="8">
        <f t="shared" si="90"/>
        <v>81.245204286552365</v>
      </c>
      <c r="GE99" s="8">
        <f t="shared" si="90"/>
        <v>80.940770018566781</v>
      </c>
      <c r="GF99" s="8">
        <f t="shared" si="90"/>
        <v>80.628065866166295</v>
      </c>
      <c r="GG99" s="8">
        <f t="shared" si="90"/>
        <v>80.306394422620301</v>
      </c>
      <c r="GH99" s="8">
        <f t="shared" si="90"/>
        <v>79.974966915653084</v>
      </c>
      <c r="GI99" s="8">
        <f t="shared" si="90"/>
        <v>79.632886102835798</v>
      </c>
      <c r="GJ99" s="8">
        <f t="shared" si="90"/>
        <v>79.279124922573459</v>
      </c>
      <c r="GK99" s="8">
        <f t="shared" si="90"/>
        <v>78.912499560287628</v>
      </c>
      <c r="GL99" s="8">
        <f t="shared" si="90"/>
        <v>78.531635065072493</v>
      </c>
      <c r="GM99" s="8">
        <f t="shared" si="90"/>
        <v>78.134920878360191</v>
      </c>
      <c r="GN99" s="8">
        <f t="shared" si="90"/>
        <v>77.720452470511944</v>
      </c>
      <c r="GO99" s="8">
        <f t="shared" si="90"/>
        <v>77.285953484436121</v>
      </c>
      <c r="GP99" s="8">
        <f t="shared" si="90"/>
        <v>76.828669943191656</v>
      </c>
      <c r="GQ99" s="8">
        <f t="shared" si="90"/>
        <v>76.345223450115299</v>
      </c>
      <c r="GR99" s="8">
        <f t="shared" si="90"/>
        <v>75.831402518492752</v>
      </c>
      <c r="GS99" s="10">
        <f t="shared" si="90"/>
        <v>75.281857541543587</v>
      </c>
      <c r="GT99" s="8">
        <f t="shared" si="89"/>
        <v>74.689640001809551</v>
      </c>
      <c r="GU99" s="8">
        <f t="shared" si="89"/>
        <v>74.045478527921517</v>
      </c>
      <c r="GV99" s="8">
        <f t="shared" si="89"/>
        <v>73.33658596472084</v>
      </c>
      <c r="GW99" s="8">
        <f t="shared" si="92"/>
        <v>72.544573558510123</v>
      </c>
      <c r="GX99" s="8">
        <f t="shared" si="92"/>
        <v>71.641516265279449</v>
      </c>
      <c r="GY99" s="8">
        <f t="shared" si="92"/>
        <v>70.581740200178047</v>
      </c>
      <c r="GZ99" s="8">
        <f t="shared" si="92"/>
        <v>69.282052230595312</v>
      </c>
      <c r="HA99" s="8">
        <f t="shared" si="92"/>
        <v>67.562401892278743</v>
      </c>
      <c r="HB99" s="8">
        <f t="shared" si="92"/>
        <v>64.877973028499852</v>
      </c>
    </row>
    <row r="100" spans="11:210">
      <c r="K100" s="14">
        <v>98</v>
      </c>
      <c r="L100" s="8">
        <f t="shared" si="88"/>
        <v>137.80315089591301</v>
      </c>
      <c r="M100" s="8">
        <f t="shared" si="88"/>
        <v>133.47567232298491</v>
      </c>
      <c r="N100" s="8">
        <f t="shared" si="88"/>
        <v>130.81075639531971</v>
      </c>
      <c r="O100" s="8">
        <f t="shared" si="88"/>
        <v>128.84924936637208</v>
      </c>
      <c r="P100" s="8">
        <f t="shared" si="88"/>
        <v>127.28207236425453</v>
      </c>
      <c r="Q100" s="8">
        <f t="shared" si="88"/>
        <v>125.9688299915836</v>
      </c>
      <c r="R100" s="8">
        <f t="shared" si="88"/>
        <v>124.83345398483</v>
      </c>
      <c r="S100" s="8">
        <f t="shared" si="88"/>
        <v>123.82993814613225</v>
      </c>
      <c r="T100" s="8">
        <f t="shared" si="88"/>
        <v>122.92826642514443</v>
      </c>
      <c r="U100" s="17">
        <f t="shared" si="88"/>
        <v>122.10773460981942</v>
      </c>
      <c r="V100" s="8">
        <f t="shared" si="88"/>
        <v>121.35343886268619</v>
      </c>
      <c r="W100" s="8">
        <f t="shared" si="88"/>
        <v>120.6542817998934</v>
      </c>
      <c r="X100" s="8">
        <f t="shared" si="88"/>
        <v>120.00177021204502</v>
      </c>
      <c r="Y100" s="8">
        <f t="shared" si="88"/>
        <v>119.38925425883521</v>
      </c>
      <c r="Z100" s="8">
        <f t="shared" si="88"/>
        <v>118.81142651735938</v>
      </c>
      <c r="AA100" s="8">
        <f t="shared" si="88"/>
        <v>118.26398096482147</v>
      </c>
      <c r="AB100" s="8">
        <f t="shared" si="87"/>
        <v>117.74337416659344</v>
      </c>
      <c r="AC100" s="8">
        <f t="shared" si="87"/>
        <v>117.24665390787874</v>
      </c>
      <c r="AD100" s="8">
        <f t="shared" si="87"/>
        <v>116.77133358195013</v>
      </c>
      <c r="AE100" s="8">
        <f t="shared" si="87"/>
        <v>116.31529838274675</v>
      </c>
      <c r="AF100" s="8">
        <f t="shared" si="87"/>
        <v>115.87673408093214</v>
      </c>
      <c r="AG100" s="8">
        <f t="shared" si="87"/>
        <v>115.45407214279687</v>
      </c>
      <c r="AH100" s="8">
        <f t="shared" si="87"/>
        <v>115.04594687809298</v>
      </c>
      <c r="AI100" s="8">
        <f t="shared" si="87"/>
        <v>114.65116157766916</v>
      </c>
      <c r="AJ100" s="8">
        <f t="shared" si="87"/>
        <v>114.26866146294846</v>
      </c>
      <c r="AK100" s="8">
        <f t="shared" si="87"/>
        <v>113.89751186208069</v>
      </c>
      <c r="AL100" s="8">
        <f t="shared" si="87"/>
        <v>113.53688044266698</v>
      </c>
      <c r="AM100" s="8">
        <f t="shared" si="87"/>
        <v>113.18602262612924</v>
      </c>
      <c r="AN100" s="8">
        <f t="shared" si="87"/>
        <v>112.84426952172075</v>
      </c>
      <c r="AO100" s="8">
        <f t="shared" si="87"/>
        <v>112.51101787379024</v>
      </c>
      <c r="AP100" s="8">
        <f t="shared" si="87"/>
        <v>112.18572163102155</v>
      </c>
      <c r="AQ100" s="8">
        <f t="shared" si="93"/>
        <v>111.86788483247786</v>
      </c>
      <c r="AR100" s="8">
        <f t="shared" si="93"/>
        <v>111.55705557035881</v>
      </c>
      <c r="AS100" s="8">
        <f t="shared" si="93"/>
        <v>111.25282083904476</v>
      </c>
      <c r="AT100" s="8">
        <f t="shared" si="93"/>
        <v>110.95480211824578</v>
      </c>
      <c r="AU100" s="8">
        <f t="shared" si="93"/>
        <v>110.66265156777183</v>
      </c>
      <c r="AV100" s="8">
        <f t="shared" si="93"/>
        <v>110.37604873468503</v>
      </c>
      <c r="AW100" s="8">
        <f t="shared" si="93"/>
        <v>110.09469769192357</v>
      </c>
      <c r="AX100" s="8">
        <f t="shared" si="93"/>
        <v>109.81832454204078</v>
      </c>
      <c r="AY100" s="8">
        <f t="shared" si="93"/>
        <v>109.54667523133475</v>
      </c>
      <c r="AZ100" s="8">
        <f t="shared" si="93"/>
        <v>109.27951362899935</v>
      </c>
      <c r="BA100" s="8">
        <f t="shared" si="93"/>
        <v>109.01661983349553</v>
      </c>
      <c r="BB100" s="8">
        <f t="shared" si="93"/>
        <v>108.75778867449833</v>
      </c>
      <c r="BC100" s="8">
        <f t="shared" si="93"/>
        <v>108.50282838381015</v>
      </c>
      <c r="BD100" s="8">
        <f t="shared" si="93"/>
        <v>108.25155941276877</v>
      </c>
      <c r="BE100" s="8">
        <f t="shared" si="93"/>
        <v>108.00381337709618</v>
      </c>
      <c r="BF100" s="8">
        <f t="shared" si="93"/>
        <v>107.75943211296941</v>
      </c>
      <c r="BG100" s="8">
        <f t="shared" si="91"/>
        <v>107.51826683045672</v>
      </c>
      <c r="BH100" s="8">
        <f t="shared" si="91"/>
        <v>107.28017735243888</v>
      </c>
      <c r="BI100" s="8">
        <f t="shared" si="91"/>
        <v>107.04503142879503</v>
      </c>
      <c r="BJ100" s="8">
        <f t="shared" si="91"/>
        <v>106.81270411703255</v>
      </c>
      <c r="BK100" s="8">
        <f t="shared" si="91"/>
        <v>106.58307722172481</v>
      </c>
      <c r="BL100" s="8">
        <f t="shared" si="91"/>
        <v>106.35603878612537</v>
      </c>
      <c r="BM100" s="8">
        <f t="shared" si="91"/>
        <v>106.13148263018557</v>
      </c>
      <c r="BN100" s="8">
        <f t="shared" si="91"/>
        <v>105.90930792993302</v>
      </c>
      <c r="BO100" s="8">
        <f t="shared" si="91"/>
        <v>105.68941883379743</v>
      </c>
      <c r="BP100" s="8">
        <f t="shared" si="91"/>
        <v>105.47172411200955</v>
      </c>
      <c r="BQ100" s="8">
        <f t="shared" si="91"/>
        <v>105.25613683566426</v>
      </c>
      <c r="BR100" s="8">
        <f t="shared" si="91"/>
        <v>105.04257408244148</v>
      </c>
      <c r="BS100" s="8">
        <f t="shared" si="91"/>
        <v>104.83095666632741</v>
      </c>
      <c r="BT100" s="8">
        <f t="shared" si="91"/>
        <v>104.62120888898158</v>
      </c>
      <c r="BU100" s="8">
        <f t="shared" si="91"/>
        <v>104.41325831065942</v>
      </c>
      <c r="BV100" s="8">
        <f t="shared" si="95"/>
        <v>104.20703553883081</v>
      </c>
      <c r="BW100" s="8">
        <f t="shared" si="95"/>
        <v>104.0024740328367</v>
      </c>
      <c r="BX100" s="8">
        <f t="shared" si="95"/>
        <v>103.79950992310306</v>
      </c>
      <c r="BY100" s="8">
        <f t="shared" si="95"/>
        <v>103.59808184358715</v>
      </c>
      <c r="BZ100" s="8">
        <f t="shared" si="95"/>
        <v>103.39813077626802</v>
      </c>
      <c r="CA100" s="8">
        <f t="shared" si="95"/>
        <v>103.19959990661417</v>
      </c>
      <c r="CB100" s="8">
        <f t="shared" si="95"/>
        <v>103.00243448906824</v>
      </c>
      <c r="CC100" s="8">
        <f t="shared" si="95"/>
        <v>102.80658172168357</v>
      </c>
      <c r="CD100" s="8">
        <f t="shared" si="95"/>
        <v>102.61199062913104</v>
      </c>
      <c r="CE100" s="8">
        <f t="shared" si="95"/>
        <v>102.41861195336983</v>
      </c>
      <c r="CF100" s="8">
        <f t="shared" si="95"/>
        <v>102.22639805134202</v>
      </c>
      <c r="CG100" s="8">
        <f t="shared" si="95"/>
        <v>102.03530279911018</v>
      </c>
      <c r="CH100" s="8">
        <f t="shared" si="95"/>
        <v>101.84528150191035</v>
      </c>
      <c r="CI100" s="8">
        <f t="shared" si="95"/>
        <v>101.65629080963974</v>
      </c>
      <c r="CJ100" s="8">
        <f t="shared" si="95"/>
        <v>101.46828863734132</v>
      </c>
      <c r="CK100" s="8">
        <f t="shared" si="95"/>
        <v>101.28123409028531</v>
      </c>
      <c r="CL100" s="8">
        <f t="shared" si="94"/>
        <v>101.09508739328146</v>
      </c>
      <c r="CM100" s="8">
        <f t="shared" si="94"/>
        <v>100.90980982388704</v>
      </c>
      <c r="CN100" s="8">
        <f t="shared" si="94"/>
        <v>100.7253636492029</v>
      </c>
      <c r="CO100" s="8">
        <f t="shared" si="94"/>
        <v>100.54171206597459</v>
      </c>
      <c r="CP100" s="8">
        <f t="shared" si="94"/>
        <v>100.35881914373813</v>
      </c>
      <c r="CQ100" s="8">
        <f t="shared" si="94"/>
        <v>100.1766497707702</v>
      </c>
      <c r="CR100" s="8">
        <f t="shared" si="63"/>
        <v>99.995169602620251</v>
      </c>
      <c r="CS100" s="8">
        <f t="shared" si="99"/>
        <v>99.814345013019064</v>
      </c>
      <c r="CT100" s="8">
        <f t="shared" si="99"/>
        <v>99.634143046972611</v>
      </c>
      <c r="CU100" s="8">
        <f t="shared" si="99"/>
        <v>99.454531375863539</v>
      </c>
      <c r="CV100" s="8">
        <f t="shared" si="99"/>
        <v>99.275478254394713</v>
      </c>
      <c r="CW100" s="8">
        <f t="shared" si="99"/>
        <v>99.096952479219993</v>
      </c>
      <c r="CX100" s="8">
        <f t="shared" si="99"/>
        <v>98.918923349117122</v>
      </c>
      <c r="CY100" s="8">
        <f t="shared" si="99"/>
        <v>98.74136062656666</v>
      </c>
      <c r="CZ100" s="8">
        <f t="shared" si="99"/>
        <v>98.564234500608165</v>
      </c>
      <c r="DA100" s="8">
        <f t="shared" si="99"/>
        <v>98.38751555085274</v>
      </c>
      <c r="DB100" s="8">
        <f t="shared" si="99"/>
        <v>98.211174712536277</v>
      </c>
      <c r="DC100" s="8">
        <f t="shared" si="99"/>
        <v>98.035183242504118</v>
      </c>
      <c r="DD100" s="8">
        <f t="shared" si="99"/>
        <v>97.85951268602247</v>
      </c>
      <c r="DE100" s="8">
        <f t="shared" si="99"/>
        <v>97.684134844315778</v>
      </c>
      <c r="DF100" s="8">
        <f t="shared" si="99"/>
        <v>97.509021742733808</v>
      </c>
      <c r="DG100" s="8">
        <f t="shared" si="99"/>
        <v>97.334145599454288</v>
      </c>
      <c r="DH100" s="8">
        <f t="shared" si="99"/>
        <v>97.159478794630502</v>
      </c>
      <c r="DI100" s="8">
        <f t="shared" si="97"/>
        <v>96.984993839894742</v>
      </c>
      <c r="DJ100" s="8">
        <f t="shared" si="97"/>
        <v>96.81066334813022</v>
      </c>
      <c r="DK100" s="8">
        <f t="shared" si="97"/>
        <v>96.636460003425569</v>
      </c>
      <c r="DL100" s="8">
        <f t="shared" si="97"/>
        <v>96.46235653112619</v>
      </c>
      <c r="DM100" s="8">
        <f t="shared" si="97"/>
        <v>96.288325667897311</v>
      </c>
      <c r="DN100" s="8">
        <f t="shared" si="97"/>
        <v>96.114340131713305</v>
      </c>
      <c r="DO100" s="8">
        <f t="shared" si="97"/>
        <v>95.940372591686852</v>
      </c>
      <c r="DP100" s="8">
        <f t="shared" si="97"/>
        <v>95.766395637650788</v>
      </c>
      <c r="DQ100" s="8">
        <f t="shared" si="97"/>
        <v>95.592381749403472</v>
      </c>
      <c r="DR100" s="8">
        <f t="shared" si="97"/>
        <v>95.418303265526276</v>
      </c>
      <c r="DS100" s="8">
        <f t="shared" si="97"/>
        <v>95.24413235167961</v>
      </c>
      <c r="DT100" s="8">
        <f t="shared" si="97"/>
        <v>95.069840968279976</v>
      </c>
      <c r="DU100" s="8">
        <f t="shared" si="97"/>
        <v>94.895400837457231</v>
      </c>
      <c r="DV100" s="8">
        <f t="shared" si="97"/>
        <v>94.720783409186495</v>
      </c>
      <c r="DW100" s="8">
        <f t="shared" si="97"/>
        <v>94.545959826484335</v>
      </c>
      <c r="DX100" s="8">
        <f t="shared" si="79"/>
        <v>94.370900889552587</v>
      </c>
      <c r="DY100" s="8">
        <f t="shared" si="79"/>
        <v>94.195577018747031</v>
      </c>
      <c r="DZ100" s="8">
        <f t="shared" si="79"/>
        <v>94.019958216240553</v>
      </c>
      <c r="EA100" s="8">
        <f t="shared" si="79"/>
        <v>93.844014026241837</v>
      </c>
      <c r="EB100" s="8">
        <f t="shared" si="79"/>
        <v>93.667713493621761</v>
      </c>
      <c r="EC100" s="8">
        <f t="shared" si="79"/>
        <v>93.49102512078872</v>
      </c>
      <c r="ED100" s="8">
        <f t="shared" si="76"/>
        <v>93.313916822642852</v>
      </c>
      <c r="EE100" s="8">
        <f t="shared" si="76"/>
        <v>93.136355879425906</v>
      </c>
      <c r="EF100" s="8">
        <f t="shared" si="73"/>
        <v>92.958308887268913</v>
      </c>
      <c r="EG100" s="8">
        <f t="shared" si="98"/>
        <v>92.779741706224115</v>
      </c>
      <c r="EH100" s="8">
        <f t="shared" si="98"/>
        <v>92.600619405548883</v>
      </c>
      <c r="EI100" s="8">
        <f t="shared" si="98"/>
        <v>92.420906205990164</v>
      </c>
      <c r="EJ100" s="8">
        <f t="shared" si="98"/>
        <v>92.240565418794745</v>
      </c>
      <c r="EK100" s="8">
        <f t="shared" si="98"/>
        <v>92.059559381146514</v>
      </c>
      <c r="EL100" s="8">
        <f t="shared" si="98"/>
        <v>91.877849387703222</v>
      </c>
      <c r="EM100" s="8">
        <f t="shared" si="98"/>
        <v>91.695395617874865</v>
      </c>
      <c r="EN100" s="8">
        <f t="shared" si="98"/>
        <v>91.512157058450299</v>
      </c>
      <c r="EO100" s="8">
        <f t="shared" si="98"/>
        <v>91.328091421140243</v>
      </c>
      <c r="EP100" s="8">
        <f t="shared" si="98"/>
        <v>91.143155054560467</v>
      </c>
      <c r="EQ100" s="8">
        <f t="shared" si="98"/>
        <v>90.957302850130318</v>
      </c>
      <c r="ER100" s="8">
        <f t="shared" si="98"/>
        <v>90.770488141306089</v>
      </c>
      <c r="ES100" s="8">
        <f t="shared" si="98"/>
        <v>90.582662595506577</v>
      </c>
      <c r="ET100" s="8">
        <f t="shared" si="98"/>
        <v>90.39377609801771</v>
      </c>
      <c r="EU100" s="8">
        <f t="shared" si="98"/>
        <v>90.20377662708394</v>
      </c>
      <c r="EV100" s="8">
        <f t="shared" si="98"/>
        <v>90.012610119303716</v>
      </c>
      <c r="EW100" s="8">
        <f t="shared" si="96"/>
        <v>89.820220324344646</v>
      </c>
      <c r="EX100" s="8">
        <f t="shared" si="96"/>
        <v>89.626548647877499</v>
      </c>
      <c r="EY100" s="8">
        <f t="shared" si="96"/>
        <v>89.431533981496415</v>
      </c>
      <c r="EZ100" s="8">
        <f t="shared" si="96"/>
        <v>89.23511251824128</v>
      </c>
      <c r="FA100" s="8">
        <f t="shared" si="96"/>
        <v>89.037217552166155</v>
      </c>
      <c r="FB100" s="8">
        <f t="shared" si="101"/>
        <v>88.837779260198971</v>
      </c>
      <c r="FC100" s="8">
        <f t="shared" si="101"/>
        <v>88.636724464310959</v>
      </c>
      <c r="FD100" s="8">
        <f t="shared" si="101"/>
        <v>88.433976371751115</v>
      </c>
      <c r="FE100" s="8">
        <f t="shared" si="101"/>
        <v>88.229454290798927</v>
      </c>
      <c r="FF100" s="8">
        <f t="shared" si="101"/>
        <v>88.023073319137112</v>
      </c>
      <c r="FG100" s="8">
        <f t="shared" si="101"/>
        <v>87.814744001538529</v>
      </c>
      <c r="FH100" s="8">
        <f t="shared" si="101"/>
        <v>87.604371953086684</v>
      </c>
      <c r="FI100" s="8">
        <f t="shared" si="101"/>
        <v>87.39185744359402</v>
      </c>
      <c r="FJ100" s="8">
        <f t="shared" si="101"/>
        <v>87.177094938231576</v>
      </c>
      <c r="FK100" s="8">
        <f t="shared" si="101"/>
        <v>86.959972588618527</v>
      </c>
      <c r="FL100" s="8">
        <f t="shared" si="101"/>
        <v>86.740371667716758</v>
      </c>
      <c r="FM100" s="8">
        <f t="shared" si="101"/>
        <v>86.518165940806128</v>
      </c>
      <c r="FN100" s="8">
        <f t="shared" si="101"/>
        <v>86.2932209635444</v>
      </c>
      <c r="FO100" s="8">
        <f t="shared" si="101"/>
        <v>86.065393296597733</v>
      </c>
      <c r="FP100" s="8">
        <f t="shared" si="101"/>
        <v>85.834529624509045</v>
      </c>
      <c r="FQ100" s="8">
        <f t="shared" si="101"/>
        <v>85.60046576428185</v>
      </c>
      <c r="FR100" s="8">
        <f t="shared" si="100"/>
        <v>85.363025546510471</v>
      </c>
      <c r="FS100" s="8">
        <f t="shared" si="100"/>
        <v>85.122019548671986</v>
      </c>
      <c r="FT100" s="8">
        <f t="shared" si="100"/>
        <v>84.877243656270053</v>
      </c>
      <c r="FU100" s="8">
        <f t="shared" si="100"/>
        <v>84.628477422703114</v>
      </c>
      <c r="FV100" s="8">
        <f t="shared" si="100"/>
        <v>84.375482192785199</v>
      </c>
      <c r="FW100" s="8">
        <f t="shared" si="86"/>
        <v>84.117998947468649</v>
      </c>
      <c r="FX100" s="8">
        <f t="shared" si="86"/>
        <v>83.855745818103287</v>
      </c>
      <c r="FY100" s="8">
        <f t="shared" si="86"/>
        <v>83.588415206982376</v>
      </c>
      <c r="FZ100" s="8">
        <f t="shared" si="85"/>
        <v>83.315670436263105</v>
      </c>
      <c r="GA100" s="8">
        <f t="shared" si="85"/>
        <v>83.037141828652679</v>
      </c>
      <c r="GB100" s="8">
        <f t="shared" si="85"/>
        <v>82.7524220992225</v>
      </c>
      <c r="GC100" s="8">
        <f t="shared" si="58"/>
        <v>82.461060906574673</v>
      </c>
      <c r="GD100" s="8">
        <f t="shared" si="90"/>
        <v>82.162558370869505</v>
      </c>
      <c r="GE100" s="8">
        <f t="shared" si="90"/>
        <v>81.856357312474046</v>
      </c>
      <c r="GF100" s="8">
        <f t="shared" si="90"/>
        <v>81.541833893303263</v>
      </c>
      <c r="GG100" s="8">
        <f t="shared" si="90"/>
        <v>81.218286246244347</v>
      </c>
      <c r="GH100" s="8">
        <f t="shared" si="90"/>
        <v>80.884920546098982</v>
      </c>
      <c r="GI100" s="8">
        <f t="shared" si="90"/>
        <v>80.540833793021108</v>
      </c>
      <c r="GJ100" s="8">
        <f t="shared" si="90"/>
        <v>80.184992323557296</v>
      </c>
      <c r="GK100" s="8">
        <f t="shared" si="90"/>
        <v>79.816204699993747</v>
      </c>
      <c r="GL100" s="8">
        <f t="shared" si="90"/>
        <v>79.4330871008911</v>
      </c>
      <c r="GM100" s="8">
        <f t="shared" si="90"/>
        <v>79.034018556774285</v>
      </c>
      <c r="GN100" s="8">
        <f t="shared" si="90"/>
        <v>78.617082201519338</v>
      </c>
      <c r="GO100" s="8">
        <f t="shared" si="90"/>
        <v>78.179986901110297</v>
      </c>
      <c r="GP100" s="8">
        <f t="shared" si="90"/>
        <v>77.719960760194283</v>
      </c>
      <c r="GQ100" s="8">
        <f t="shared" si="90"/>
        <v>77.233603347272734</v>
      </c>
      <c r="GR100" s="8">
        <f t="shared" si="90"/>
        <v>76.716675635264025</v>
      </c>
      <c r="GS100" s="10">
        <f t="shared" si="90"/>
        <v>76.163792935748972</v>
      </c>
      <c r="GT100" s="8">
        <f t="shared" si="89"/>
        <v>75.567961024599697</v>
      </c>
      <c r="GU100" s="8">
        <f t="shared" si="89"/>
        <v>74.919847339264322</v>
      </c>
      <c r="GV100" s="8">
        <f t="shared" si="89"/>
        <v>74.206580014645809</v>
      </c>
      <c r="GW100" s="8">
        <f t="shared" si="92"/>
        <v>73.409647968307183</v>
      </c>
      <c r="GX100" s="8">
        <f t="shared" si="92"/>
        <v>72.500939497658123</v>
      </c>
      <c r="GY100" s="8">
        <f t="shared" si="92"/>
        <v>71.434473702964695</v>
      </c>
      <c r="GZ100" s="8">
        <f t="shared" si="92"/>
        <v>70.126494404252171</v>
      </c>
      <c r="HA100" s="8">
        <f t="shared" si="92"/>
        <v>68.395721742930618</v>
      </c>
      <c r="HB100" s="8">
        <f t="shared" si="92"/>
        <v>65.693570495593121</v>
      </c>
    </row>
    <row r="101" spans="11:210">
      <c r="K101" s="14">
        <v>99</v>
      </c>
      <c r="L101" s="8">
        <f t="shared" si="88"/>
        <v>138.98678345093953</v>
      </c>
      <c r="M101" s="8">
        <f t="shared" si="88"/>
        <v>134.6416168557891</v>
      </c>
      <c r="N101" s="8">
        <f t="shared" si="88"/>
        <v>131.96560743540437</v>
      </c>
      <c r="O101" s="8">
        <f t="shared" si="88"/>
        <v>129.99583372424487</v>
      </c>
      <c r="P101" s="8">
        <f t="shared" si="88"/>
        <v>128.42198864384031</v>
      </c>
      <c r="Q101" s="8">
        <f t="shared" si="88"/>
        <v>127.10311450894224</v>
      </c>
      <c r="R101" s="8">
        <f t="shared" si="88"/>
        <v>125.96283654159554</v>
      </c>
      <c r="S101" s="8">
        <f t="shared" si="88"/>
        <v>124.95496223104846</v>
      </c>
      <c r="T101" s="8">
        <f t="shared" si="88"/>
        <v>124.04935344713188</v>
      </c>
      <c r="U101" s="17">
        <f t="shared" si="88"/>
        <v>123.2252214533618</v>
      </c>
      <c r="V101" s="8">
        <f t="shared" si="88"/>
        <v>122.4676013632988</v>
      </c>
      <c r="W101" s="8">
        <f t="shared" si="88"/>
        <v>121.76535019804858</v>
      </c>
      <c r="X101" s="8">
        <f t="shared" si="88"/>
        <v>121.10993975594801</v>
      </c>
      <c r="Y101" s="8">
        <f t="shared" si="88"/>
        <v>120.49469272909522</v>
      </c>
      <c r="Z101" s="8">
        <f t="shared" si="88"/>
        <v>119.91427971987177</v>
      </c>
      <c r="AA101" s="8">
        <f t="shared" si="88"/>
        <v>119.36437683737159</v>
      </c>
      <c r="AB101" s="8">
        <f t="shared" si="87"/>
        <v>118.84142591259719</v>
      </c>
      <c r="AC101" s="8">
        <f t="shared" si="87"/>
        <v>118.34246243062216</v>
      </c>
      <c r="AD101" s="8">
        <f t="shared" si="87"/>
        <v>117.86498940514318</v>
      </c>
      <c r="AE101" s="8">
        <f t="shared" si="87"/>
        <v>117.4068831867789</v>
      </c>
      <c r="AF101" s="8">
        <f t="shared" si="87"/>
        <v>116.96632194686102</v>
      </c>
      <c r="AG101" s="8">
        <f t="shared" si="87"/>
        <v>116.54173057077617</v>
      </c>
      <c r="AH101" s="8">
        <f t="shared" si="87"/>
        <v>116.13173762941325</v>
      </c>
      <c r="AI101" s="8">
        <f t="shared" si="87"/>
        <v>115.73514137721463</v>
      </c>
      <c r="AJ101" s="8">
        <f t="shared" si="87"/>
        <v>115.35088258999549</v>
      </c>
      <c r="AK101" s="8">
        <f t="shared" si="87"/>
        <v>114.97802265089352</v>
      </c>
      <c r="AL101" s="8">
        <f t="shared" si="87"/>
        <v>114.6157257095643</v>
      </c>
      <c r="AM101" s="8">
        <f t="shared" si="87"/>
        <v>114.26324403611505</v>
      </c>
      <c r="AN101" s="8">
        <f t="shared" si="87"/>
        <v>113.9199059050609</v>
      </c>
      <c r="AO101" s="8">
        <f t="shared" si="87"/>
        <v>113.58510550083882</v>
      </c>
      <c r="AP101" s="8">
        <f t="shared" si="87"/>
        <v>113.25829445199494</v>
      </c>
      <c r="AQ101" s="8">
        <f t="shared" si="93"/>
        <v>112.93897468761988</v>
      </c>
      <c r="AR101" s="8">
        <f t="shared" si="93"/>
        <v>112.62669237495216</v>
      </c>
      <c r="AS101" s="8">
        <f t="shared" si="93"/>
        <v>112.32103274694006</v>
      </c>
      <c r="AT101" s="8">
        <f t="shared" si="93"/>
        <v>112.0216156669516</v>
      </c>
      <c r="AU101" s="8">
        <f t="shared" si="93"/>
        <v>111.72809180764412</v>
      </c>
      <c r="AV101" s="8">
        <f t="shared" si="93"/>
        <v>111.44013934434403</v>
      </c>
      <c r="AW101" s="8">
        <f t="shared" si="93"/>
        <v>111.15746108169219</v>
      </c>
      <c r="AX101" s="8">
        <f t="shared" si="93"/>
        <v>110.87978194692336</v>
      </c>
      <c r="AY101" s="8">
        <f t="shared" si="93"/>
        <v>110.60684679482904</v>
      </c>
      <c r="AZ101" s="8">
        <f t="shared" si="93"/>
        <v>110.33841847884608</v>
      </c>
      <c r="BA101" s="8">
        <f t="shared" si="93"/>
        <v>110.0742761503133</v>
      </c>
      <c r="BB101" s="8">
        <f t="shared" si="93"/>
        <v>109.81421375412026</v>
      </c>
      <c r="BC101" s="8">
        <f t="shared" si="93"/>
        <v>109.55803869402803</v>
      </c>
      <c r="BD101" s="8">
        <f t="shared" si="93"/>
        <v>109.30557064509708</v>
      </c>
      <c r="BE101" s="8">
        <f t="shared" si="93"/>
        <v>109.05664049408912</v>
      </c>
      <c r="BF101" s="8">
        <f t="shared" si="93"/>
        <v>108.81108939155654</v>
      </c>
      <c r="BG101" s="8">
        <f t="shared" si="91"/>
        <v>108.568767901705</v>
      </c>
      <c r="BH101" s="8">
        <f t="shared" si="91"/>
        <v>108.32953523809938</v>
      </c>
      <c r="BI101" s="8">
        <f t="shared" si="91"/>
        <v>108.09325857495007</v>
      </c>
      <c r="BJ101" s="8">
        <f t="shared" si="91"/>
        <v>107.85981242512214</v>
      </c>
      <c r="BK101" s="8">
        <f t="shared" si="91"/>
        <v>107.62907807719901</v>
      </c>
      <c r="BL101" s="8">
        <f t="shared" si="91"/>
        <v>107.40094308494226</v>
      </c>
      <c r="BM101" s="8">
        <f t="shared" si="91"/>
        <v>107.17530080334944</v>
      </c>
      <c r="BN101" s="8">
        <f t="shared" si="91"/>
        <v>106.95204996624703</v>
      </c>
      <c r="BO101" s="8">
        <f t="shared" si="91"/>
        <v>106.73109430098609</v>
      </c>
      <c r="BP101" s="8">
        <f t="shared" si="91"/>
        <v>106.51234217635017</v>
      </c>
      <c r="BQ101" s="8">
        <f t="shared" si="91"/>
        <v>106.29570628025249</v>
      </c>
      <c r="BR101" s="8">
        <f t="shared" si="91"/>
        <v>106.08110332420306</v>
      </c>
      <c r="BS101" s="8">
        <f t="shared" si="91"/>
        <v>105.86845377187733</v>
      </c>
      <c r="BT101" s="8">
        <f t="shared" si="91"/>
        <v>105.65768158942204</v>
      </c>
      <c r="BU101" s="8">
        <f t="shared" si="91"/>
        <v>105.44871401539888</v>
      </c>
      <c r="BV101" s="8">
        <f t="shared" si="95"/>
        <v>105.24148134849887</v>
      </c>
      <c r="BW101" s="8">
        <f t="shared" si="95"/>
        <v>105.03591675136241</v>
      </c>
      <c r="BX101" s="8">
        <f t="shared" si="95"/>
        <v>104.83195606901819</v>
      </c>
      <c r="BY101" s="8">
        <f t="shared" si="95"/>
        <v>104.62953766061021</v>
      </c>
      <c r="BZ101" s="8">
        <f t="shared" si="95"/>
        <v>104.42860224321971</v>
      </c>
      <c r="CA101" s="8">
        <f t="shared" si="95"/>
        <v>104.22909274671089</v>
      </c>
      <c r="CB101" s="8">
        <f t="shared" si="95"/>
        <v>104.03095417863562</v>
      </c>
      <c r="CC101" s="8">
        <f t="shared" si="95"/>
        <v>103.83413349832882</v>
      </c>
      <c r="CD101" s="8">
        <f t="shared" si="95"/>
        <v>103.63857949940929</v>
      </c>
      <c r="CE101" s="8">
        <f t="shared" si="95"/>
        <v>103.44424269997687</v>
      </c>
      <c r="CF101" s="8">
        <f t="shared" si="95"/>
        <v>103.25107523986293</v>
      </c>
      <c r="CG101" s="8">
        <f t="shared" si="95"/>
        <v>103.05903078435107</v>
      </c>
      <c r="CH101" s="8">
        <f t="shared" si="95"/>
        <v>102.86806443383794</v>
      </c>
      <c r="CI101" s="8">
        <f t="shared" si="95"/>
        <v>102.67813263895182</v>
      </c>
      <c r="CJ101" s="8">
        <f t="shared" si="95"/>
        <v>102.4891931206889</v>
      </c>
      <c r="CK101" s="8">
        <f t="shared" si="95"/>
        <v>102.30120479516566</v>
      </c>
      <c r="CL101" s="8">
        <f t="shared" si="94"/>
        <v>102.11412770261998</v>
      </c>
      <c r="CM101" s="8">
        <f t="shared" si="94"/>
        <v>101.92792294032395</v>
      </c>
      <c r="CN101" s="8">
        <f t="shared" si="94"/>
        <v>101.74255259909985</v>
      </c>
      <c r="CO101" s="8">
        <f t="shared" si="94"/>
        <v>101.55797970315483</v>
      </c>
      <c r="CP101" s="8">
        <f t="shared" si="94"/>
        <v>101.37416815297289</v>
      </c>
      <c r="CQ101" s="8">
        <f t="shared" si="94"/>
        <v>101.19108267102271</v>
      </c>
      <c r="CR101" s="8">
        <f t="shared" si="63"/>
        <v>101.00868875005818</v>
      </c>
      <c r="CS101" s="8">
        <f t="shared" si="99"/>
        <v>100.82695260380491</v>
      </c>
      <c r="CT101" s="8">
        <f t="shared" si="99"/>
        <v>100.6458411198409</v>
      </c>
      <c r="CU101" s="8">
        <f t="shared" si="99"/>
        <v>100.46532181449302</v>
      </c>
      <c r="CV101" s="8">
        <f t="shared" si="99"/>
        <v>100.28536278958283</v>
      </c>
      <c r="CW101" s="8">
        <f t="shared" si="99"/>
        <v>100.1059326908662</v>
      </c>
      <c r="CX101" s="8">
        <f t="shared" si="99"/>
        <v>99.927000668021222</v>
      </c>
      <c r="CY101" s="8">
        <f t="shared" si="99"/>
        <v>99.748536336047366</v>
      </c>
      <c r="CZ101" s="8">
        <f t="shared" si="99"/>
        <v>99.570509737946978</v>
      </c>
      <c r="DA101" s="8">
        <f t="shared" si="99"/>
        <v>99.392891308566945</v>
      </c>
      <c r="DB101" s="8">
        <f t="shared" si="99"/>
        <v>99.215651839485332</v>
      </c>
      <c r="DC101" s="8">
        <f t="shared" si="99"/>
        <v>99.03876244483223</v>
      </c>
      <c r="DD101" s="8">
        <f t="shared" si="99"/>
        <v>98.862194527940233</v>
      </c>
      <c r="DE101" s="8">
        <f t="shared" si="99"/>
        <v>98.685919748723251</v>
      </c>
      <c r="DF101" s="8">
        <f t="shared" si="99"/>
        <v>98.509909991686541</v>
      </c>
      <c r="DG101" s="8">
        <f t="shared" si="99"/>
        <v>98.334137334473908</v>
      </c>
      <c r="DH101" s="8">
        <f t="shared" si="99"/>
        <v>98.158574016860598</v>
      </c>
      <c r="DI101" s="8">
        <f t="shared" si="97"/>
        <v>97.983192410102447</v>
      </c>
      <c r="DJ101" s="8">
        <f t="shared" si="97"/>
        <v>97.807964986553642</v>
      </c>
      <c r="DK101" s="8">
        <f t="shared" si="97"/>
        <v>97.632864289466539</v>
      </c>
      <c r="DL101" s="8">
        <f t="shared" si="97"/>
        <v>97.45786290288747</v>
      </c>
      <c r="DM101" s="8">
        <f t="shared" si="97"/>
        <v>97.282933421562959</v>
      </c>
      <c r="DN101" s="8">
        <f t="shared" si="97"/>
        <v>97.108048420770317</v>
      </c>
      <c r="DO101" s="8">
        <f t="shared" si="97"/>
        <v>96.933180425986038</v>
      </c>
      <c r="DP101" s="8">
        <f t="shared" si="97"/>
        <v>96.758301882303968</v>
      </c>
      <c r="DQ101" s="8">
        <f t="shared" si="97"/>
        <v>96.58338512351385</v>
      </c>
      <c r="DR101" s="8">
        <f t="shared" si="97"/>
        <v>96.408402340748367</v>
      </c>
      <c r="DS101" s="8">
        <f t="shared" si="97"/>
        <v>96.23332555060432</v>
      </c>
      <c r="DT101" s="8">
        <f t="shared" si="97"/>
        <v>96.058126562640126</v>
      </c>
      <c r="DU101" s="8">
        <f t="shared" si="97"/>
        <v>95.882776946148113</v>
      </c>
      <c r="DV101" s="8">
        <f t="shared" si="97"/>
        <v>95.707247996095532</v>
      </c>
      <c r="DW101" s="8">
        <f t="shared" si="97"/>
        <v>95.531510698123057</v>
      </c>
      <c r="DX101" s="8">
        <f t="shared" si="79"/>
        <v>95.355535692483741</v>
      </c>
      <c r="DY101" s="8">
        <f t="shared" si="79"/>
        <v>95.179293236798728</v>
      </c>
      <c r="DZ101" s="8">
        <f t="shared" si="79"/>
        <v>95.00275316749854</v>
      </c>
      <c r="EA101" s="8">
        <f t="shared" si="79"/>
        <v>94.82588485981033</v>
      </c>
      <c r="EB101" s="8">
        <f t="shared" si="79"/>
        <v>94.648657186142145</v>
      </c>
      <c r="EC101" s="8">
        <f t="shared" si="79"/>
        <v>94.471038472704734</v>
      </c>
      <c r="ED101" s="8">
        <f t="shared" si="76"/>
        <v>94.292996454199596</v>
      </c>
      <c r="EE101" s="8">
        <f t="shared" si="76"/>
        <v>94.114498226388903</v>
      </c>
      <c r="EF101" s="8">
        <f t="shared" si="73"/>
        <v>93.935510196348517</v>
      </c>
      <c r="EG101" s="8">
        <f t="shared" si="98"/>
        <v>93.755998030188806</v>
      </c>
      <c r="EH101" s="8">
        <f t="shared" si="98"/>
        <v>93.575926598010014</v>
      </c>
      <c r="EI101" s="8">
        <f t="shared" si="98"/>
        <v>93.395259915838722</v>
      </c>
      <c r="EJ101" s="8">
        <f t="shared" si="98"/>
        <v>93.2139610842693</v>
      </c>
      <c r="EK101" s="8">
        <f t="shared" si="98"/>
        <v>93.031992223509576</v>
      </c>
      <c r="EL101" s="8">
        <f t="shared" si="98"/>
        <v>92.849314404501158</v>
      </c>
      <c r="EM101" s="8">
        <f t="shared" si="98"/>
        <v>92.665887575754155</v>
      </c>
      <c r="EN101" s="8">
        <f t="shared" si="98"/>
        <v>92.481670485500914</v>
      </c>
      <c r="EO101" s="8">
        <f t="shared" si="98"/>
        <v>92.296620598733469</v>
      </c>
      <c r="EP101" s="8">
        <f t="shared" si="98"/>
        <v>92.110694008646263</v>
      </c>
      <c r="EQ101" s="8">
        <f t="shared" si="98"/>
        <v>91.923845341955555</v>
      </c>
      <c r="ER101" s="8">
        <f t="shared" si="98"/>
        <v>91.736027657511485</v>
      </c>
      <c r="ES101" s="8">
        <f t="shared" si="98"/>
        <v>91.54719233755597</v>
      </c>
      <c r="ET101" s="8">
        <f t="shared" si="98"/>
        <v>91.357288970909138</v>
      </c>
      <c r="EU101" s="8">
        <f t="shared" si="98"/>
        <v>91.166265227286573</v>
      </c>
      <c r="EV101" s="8">
        <f t="shared" si="98"/>
        <v>90.974066721859415</v>
      </c>
      <c r="EW101" s="8">
        <f t="shared" si="96"/>
        <v>90.78063686906664</v>
      </c>
      <c r="EX101" s="8">
        <f t="shared" si="96"/>
        <v>90.585916724571476</v>
      </c>
      <c r="EY101" s="8">
        <f t="shared" si="96"/>
        <v>90.389844814121901</v>
      </c>
      <c r="EZ101" s="8">
        <f t="shared" si="96"/>
        <v>90.192356947922079</v>
      </c>
      <c r="FA101" s="8">
        <f t="shared" si="96"/>
        <v>89.993386018948854</v>
      </c>
      <c r="FB101" s="8">
        <f t="shared" si="101"/>
        <v>89.792861783447563</v>
      </c>
      <c r="FC101" s="8">
        <f t="shared" si="101"/>
        <v>89.59071062161253</v>
      </c>
      <c r="FD101" s="8">
        <f t="shared" si="101"/>
        <v>89.38685527619397</v>
      </c>
      <c r="FE101" s="8">
        <f t="shared" si="101"/>
        <v>89.181214566467744</v>
      </c>
      <c r="FF101" s="8">
        <f t="shared" si="101"/>
        <v>88.973703074651553</v>
      </c>
      <c r="FG101" s="8">
        <f t="shared" si="101"/>
        <v>88.764230801440561</v>
      </c>
      <c r="FH101" s="8">
        <f t="shared" si="101"/>
        <v>88.552702786857807</v>
      </c>
      <c r="FI101" s="8">
        <f t="shared" si="101"/>
        <v>88.339018692055916</v>
      </c>
      <c r="FJ101" s="8">
        <f t="shared" si="101"/>
        <v>88.123072337051866</v>
      </c>
      <c r="FK101" s="8">
        <f t="shared" si="101"/>
        <v>87.904751188606497</v>
      </c>
      <c r="FL101" s="8">
        <f t="shared" si="101"/>
        <v>87.683935791551463</v>
      </c>
      <c r="FM101" s="8">
        <f t="shared" si="101"/>
        <v>87.46049913578986</v>
      </c>
      <c r="FN101" s="8">
        <f t="shared" si="101"/>
        <v>87.234305949916632</v>
      </c>
      <c r="FO101" s="8">
        <f t="shared" si="101"/>
        <v>87.005211910877676</v>
      </c>
      <c r="FP101" s="8">
        <f t="shared" si="101"/>
        <v>86.773062757255474</v>
      </c>
      <c r="FQ101" s="8">
        <f t="shared" si="101"/>
        <v>86.53769329156593</v>
      </c>
      <c r="FR101" s="8">
        <f t="shared" si="100"/>
        <v>86.298926254286627</v>
      </c>
      <c r="FS101" s="8">
        <f t="shared" si="100"/>
        <v>86.056571049101279</v>
      </c>
      <c r="FT101" s="8">
        <f t="shared" si="100"/>
        <v>85.810422294893542</v>
      </c>
      <c r="FU101" s="8">
        <f t="shared" si="100"/>
        <v>85.560258175175505</v>
      </c>
      <c r="FV101" s="8">
        <f t="shared" si="100"/>
        <v>85.30583854965262</v>
      </c>
      <c r="FW101" s="8">
        <f t="shared" si="86"/>
        <v>85.046902785200757</v>
      </c>
      <c r="FX101" s="8">
        <f t="shared" si="86"/>
        <v>84.783167254255829</v>
      </c>
      <c r="FY101" s="8">
        <f t="shared" si="86"/>
        <v>84.514322436957798</v>
      </c>
      <c r="FZ101" s="8">
        <f t="shared" si="85"/>
        <v>84.240029548632137</v>
      </c>
      <c r="GA101" s="8">
        <f t="shared" si="85"/>
        <v>83.959916595374224</v>
      </c>
      <c r="GB101" s="8">
        <f t="shared" si="85"/>
        <v>83.673573736316541</v>
      </c>
      <c r="GC101" s="8">
        <f t="shared" si="58"/>
        <v>83.380547799817506</v>
      </c>
      <c r="GD101" s="8">
        <f t="shared" si="90"/>
        <v>83.080335759829509</v>
      </c>
      <c r="GE101" s="8">
        <f t="shared" si="90"/>
        <v>82.77237692460352</v>
      </c>
      <c r="GF101" s="8">
        <f t="shared" si="90"/>
        <v>82.456043517730322</v>
      </c>
      <c r="GG101" s="8">
        <f t="shared" si="90"/>
        <v>82.130629234204122</v>
      </c>
      <c r="GH101" s="8">
        <f t="shared" si="90"/>
        <v>81.795335221372611</v>
      </c>
      <c r="GI101" s="8">
        <f t="shared" si="90"/>
        <v>81.449252750982424</v>
      </c>
      <c r="GJ101" s="8">
        <f t="shared" si="90"/>
        <v>81.091341590974807</v>
      </c>
      <c r="GK101" s="8">
        <f t="shared" si="90"/>
        <v>80.720402718883591</v>
      </c>
      <c r="GL101" s="8">
        <f t="shared" si="90"/>
        <v>80.335043487382151</v>
      </c>
      <c r="GM101" s="8">
        <f t="shared" si="90"/>
        <v>79.933632568465512</v>
      </c>
      <c r="GN101" s="8">
        <f t="shared" si="90"/>
        <v>79.514240821562012</v>
      </c>
      <c r="GO101" s="8">
        <f t="shared" si="90"/>
        <v>79.074562410006124</v>
      </c>
      <c r="GP101" s="8">
        <f t="shared" si="90"/>
        <v>78.611807610052509</v>
      </c>
      <c r="GQ101" s="8">
        <f t="shared" si="90"/>
        <v>78.122554066006217</v>
      </c>
      <c r="GR101" s="8">
        <f t="shared" si="90"/>
        <v>77.602535348618602</v>
      </c>
      <c r="GS101" s="10">
        <f t="shared" si="90"/>
        <v>77.046331863760201</v>
      </c>
      <c r="GT101" s="8">
        <f t="shared" si="89"/>
        <v>76.44690390968006</v>
      </c>
      <c r="GU101" s="8">
        <f t="shared" si="89"/>
        <v>75.794858039041387</v>
      </c>
      <c r="GV101" s="8">
        <f t="shared" si="89"/>
        <v>75.07723810058792</v>
      </c>
      <c r="GW101" s="8">
        <f t="shared" si="92"/>
        <v>74.275411294487597</v>
      </c>
      <c r="GX101" s="8">
        <f t="shared" si="92"/>
        <v>73.361080191283506</v>
      </c>
      <c r="GY101" s="8">
        <f t="shared" si="92"/>
        <v>72.287958406623929</v>
      </c>
      <c r="GZ101" s="8">
        <f t="shared" si="92"/>
        <v>70.971729514524583</v>
      </c>
      <c r="HA101" s="8">
        <f t="shared" si="92"/>
        <v>69.229890363946708</v>
      </c>
      <c r="HB101" s="8">
        <f t="shared" si="92"/>
        <v>66.510105301736758</v>
      </c>
    </row>
    <row r="102" spans="11:210">
      <c r="K102" s="14">
        <v>100</v>
      </c>
      <c r="L102" s="8">
        <f t="shared" si="88"/>
        <v>140.16948944231359</v>
      </c>
      <c r="M102" s="8">
        <f t="shared" si="88"/>
        <v>135.80672317102679</v>
      </c>
      <c r="N102" s="8">
        <f t="shared" si="88"/>
        <v>133.11967580350591</v>
      </c>
      <c r="O102" s="8">
        <f t="shared" si="88"/>
        <v>131.14167686649114</v>
      </c>
      <c r="P102" s="8">
        <f t="shared" si="88"/>
        <v>129.56119718583659</v>
      </c>
      <c r="Q102" s="8">
        <f t="shared" si="88"/>
        <v>128.23671958952181</v>
      </c>
      <c r="R102" s="8">
        <f t="shared" si="88"/>
        <v>127.0915643135279</v>
      </c>
      <c r="S102" s="8">
        <f t="shared" si="88"/>
        <v>126.07935346392449</v>
      </c>
      <c r="T102" s="8">
        <f t="shared" si="88"/>
        <v>125.16982744029478</v>
      </c>
      <c r="U102" s="17">
        <f t="shared" si="88"/>
        <v>124.34211340400408</v>
      </c>
      <c r="V102" s="8">
        <f t="shared" si="88"/>
        <v>123.58118572479593</v>
      </c>
      <c r="W102" s="8">
        <f t="shared" si="88"/>
        <v>122.8758560567383</v>
      </c>
      <c r="X102" s="8">
        <f t="shared" si="88"/>
        <v>122.21756138095455</v>
      </c>
      <c r="Y102" s="8">
        <f t="shared" si="88"/>
        <v>121.59959705940702</v>
      </c>
      <c r="Z102" s="8">
        <f t="shared" si="88"/>
        <v>121.01661182977125</v>
      </c>
      <c r="AA102" s="8">
        <f t="shared" si="88"/>
        <v>120.46426402250856</v>
      </c>
      <c r="AB102" s="8">
        <f t="shared" si="87"/>
        <v>119.93898080805776</v>
      </c>
      <c r="AC102" s="8">
        <f t="shared" si="87"/>
        <v>119.43778543299169</v>
      </c>
      <c r="AD102" s="8">
        <f t="shared" si="87"/>
        <v>118.95817058345018</v>
      </c>
      <c r="AE102" s="8">
        <f t="shared" si="87"/>
        <v>118.49800381106209</v>
      </c>
      <c r="AF102" s="8">
        <f t="shared" si="87"/>
        <v>118.05545572593046</v>
      </c>
      <c r="AG102" s="8">
        <f t="shared" si="87"/>
        <v>117.62894466554179</v>
      </c>
      <c r="AH102" s="8">
        <f t="shared" si="87"/>
        <v>117.21709349070862</v>
      </c>
      <c r="AI102" s="8">
        <f t="shared" si="87"/>
        <v>116.81869544473507</v>
      </c>
      <c r="AJ102" s="8">
        <f t="shared" si="87"/>
        <v>116.43268688013656</v>
      </c>
      <c r="AK102" s="8">
        <f t="shared" si="87"/>
        <v>116.05812525483823</v>
      </c>
      <c r="AL102" s="8">
        <f t="shared" si="87"/>
        <v>115.69417121820939</v>
      </c>
      <c r="AM102" s="8">
        <f t="shared" si="87"/>
        <v>115.340073904864</v>
      </c>
      <c r="AN102" s="8">
        <f t="shared" si="87"/>
        <v>114.99515876881327</v>
      </c>
      <c r="AO102" s="8">
        <f t="shared" si="87"/>
        <v>114.65881744743858</v>
      </c>
      <c r="AP102" s="8">
        <f t="shared" si="87"/>
        <v>114.3304992608022</v>
      </c>
      <c r="AQ102" s="8">
        <f t="shared" si="93"/>
        <v>114.00970403862171</v>
      </c>
      <c r="AR102" s="8">
        <f t="shared" si="93"/>
        <v>113.69597603284615</v>
      </c>
      <c r="AS102" s="8">
        <f t="shared" si="93"/>
        <v>113.38889872384269</v>
      </c>
      <c r="AT102" s="8">
        <f t="shared" si="93"/>
        <v>113.0880903667604</v>
      </c>
      <c r="AU102" s="8">
        <f t="shared" si="93"/>
        <v>112.79320015457878</v>
      </c>
      <c r="AV102" s="8">
        <f t="shared" si="93"/>
        <v>112.50390489778403</v>
      </c>
      <c r="AW102" s="8">
        <f t="shared" si="93"/>
        <v>112.2199061390959</v>
      </c>
      <c r="AX102" s="8">
        <f t="shared" si="93"/>
        <v>111.94092763634012</v>
      </c>
      <c r="AY102" s="8">
        <f t="shared" si="93"/>
        <v>111.66671315829032</v>
      </c>
      <c r="AZ102" s="8">
        <f t="shared" si="93"/>
        <v>111.39702454773469</v>
      </c>
      <c r="BA102" s="8">
        <f t="shared" si="93"/>
        <v>111.13164001365364</v>
      </c>
      <c r="BB102" s="8">
        <f t="shared" si="93"/>
        <v>110.87035262060188</v>
      </c>
      <c r="BC102" s="8">
        <f t="shared" si="93"/>
        <v>110.61296894846475</v>
      </c>
      <c r="BD102" s="8">
        <f t="shared" si="93"/>
        <v>110.35930789993105</v>
      </c>
      <c r="BE102" s="8">
        <f t="shared" si="93"/>
        <v>110.10919963647014</v>
      </c>
      <c r="BF102" s="8">
        <f t="shared" si="93"/>
        <v>109.8624846264599</v>
      </c>
      <c r="BG102" s="8">
        <f t="shared" si="91"/>
        <v>109.6190127914938</v>
      </c>
      <c r="BH102" s="8">
        <f t="shared" si="91"/>
        <v>109.37864273888759</v>
      </c>
      <c r="BI102" s="8">
        <f t="shared" si="91"/>
        <v>109.14124107008058</v>
      </c>
      <c r="BJ102" s="8">
        <f t="shared" si="91"/>
        <v>108.90668175603722</v>
      </c>
      <c r="BK102" s="8">
        <f t="shared" si="91"/>
        <v>108.67484557194869</v>
      </c>
      <c r="BL102" s="8">
        <f t="shared" si="91"/>
        <v>108.44561958454914</v>
      </c>
      <c r="BM102" s="8">
        <f t="shared" si="91"/>
        <v>108.21889668622346</v>
      </c>
      <c r="BN102" s="8">
        <f t="shared" si="91"/>
        <v>107.99457517082379</v>
      </c>
      <c r="BO102" s="8">
        <f t="shared" si="91"/>
        <v>107.77255834674311</v>
      </c>
      <c r="BP102" s="8">
        <f t="shared" si="91"/>
        <v>107.55275418333967</v>
      </c>
      <c r="BQ102" s="8">
        <f t="shared" si="91"/>
        <v>107.33507498727499</v>
      </c>
      <c r="BR102" s="8">
        <f t="shared" si="91"/>
        <v>107.11943710573364</v>
      </c>
      <c r="BS102" s="8">
        <f t="shared" si="91"/>
        <v>106.90576065384509</v>
      </c>
      <c r="BT102" s="8">
        <f t="shared" si="91"/>
        <v>106.69396926393354</v>
      </c>
      <c r="BU102" s="8">
        <f t="shared" si="91"/>
        <v>106.4839898544877</v>
      </c>
      <c r="BV102" s="8">
        <f t="shared" si="95"/>
        <v>106.27575241697554</v>
      </c>
      <c r="BW102" s="8">
        <f t="shared" si="95"/>
        <v>106.06918981883197</v>
      </c>
      <c r="BX102" s="8">
        <f t="shared" si="95"/>
        <v>105.86423762112661</v>
      </c>
      <c r="BY102" s="8">
        <f t="shared" si="95"/>
        <v>105.66083390957506</v>
      </c>
      <c r="BZ102" s="8">
        <f t="shared" si="95"/>
        <v>105.45891913769589</v>
      </c>
      <c r="CA102" s="8">
        <f t="shared" si="95"/>
        <v>105.25843598103721</v>
      </c>
      <c r="CB102" s="8">
        <f t="shared" si="95"/>
        <v>105.05932920150461</v>
      </c>
      <c r="CC102" s="8">
        <f t="shared" si="95"/>
        <v>104.86154552091783</v>
      </c>
      <c r="CD102" s="8">
        <f t="shared" si="95"/>
        <v>104.66503350300837</v>
      </c>
      <c r="CE102" s="8">
        <f t="shared" si="95"/>
        <v>104.46974344314522</v>
      </c>
      <c r="CF102" s="8">
        <f t="shared" si="95"/>
        <v>104.27562726514363</v>
      </c>
      <c r="CG102" s="8">
        <f t="shared" si="95"/>
        <v>104.08263842457087</v>
      </c>
      <c r="CH102" s="8">
        <f t="shared" si="95"/>
        <v>103.89073181801704</v>
      </c>
      <c r="CI102" s="8">
        <f t="shared" si="95"/>
        <v>103.69986369784621</v>
      </c>
      <c r="CJ102" s="8">
        <f t="shared" si="95"/>
        <v>103.50999159198616</v>
      </c>
      <c r="CK102" s="8">
        <f t="shared" si="95"/>
        <v>103.32107422835355</v>
      </c>
      <c r="CL102" s="8">
        <f t="shared" si="94"/>
        <v>103.13307146354506</v>
      </c>
      <c r="CM102" s="8">
        <f t="shared" si="94"/>
        <v>102.94594421545679</v>
      </c>
      <c r="CN102" s="8">
        <f t="shared" si="94"/>
        <v>102.75965439952139</v>
      </c>
      <c r="CO102" s="8">
        <f t="shared" si="94"/>
        <v>102.57416486827779</v>
      </c>
      <c r="CP102" s="8">
        <f t="shared" si="94"/>
        <v>102.38943935401048</v>
      </c>
      <c r="CQ102" s="8">
        <f t="shared" si="94"/>
        <v>102.20544241421645</v>
      </c>
      <c r="CR102" s="8">
        <f t="shared" si="63"/>
        <v>102.02213937967504</v>
      </c>
      <c r="CS102" s="8">
        <f t="shared" si="99"/>
        <v>101.83949630491365</v>
      </c>
      <c r="CT102" s="8">
        <f t="shared" si="99"/>
        <v>101.65747992087636</v>
      </c>
      <c r="CU102" s="8">
        <f t="shared" si="99"/>
        <v>101.47605758961632</v>
      </c>
      <c r="CV102" s="8">
        <f t="shared" si="99"/>
        <v>101.29519726084484</v>
      </c>
      <c r="CW102" s="8">
        <f t="shared" si="99"/>
        <v>101.11486743018089</v>
      </c>
      <c r="CX102" s="8">
        <f t="shared" si="99"/>
        <v>100.93503709895495</v>
      </c>
      <c r="CY102" s="8">
        <f t="shared" si="99"/>
        <v>100.75567573542929</v>
      </c>
      <c r="CZ102" s="8">
        <f t="shared" si="99"/>
        <v>100.57675323730551</v>
      </c>
      <c r="DA102" s="8">
        <f t="shared" si="99"/>
        <v>100.39823989539653</v>
      </c>
      <c r="DB102" s="8">
        <f t="shared" si="99"/>
        <v>100.22010635834707</v>
      </c>
      <c r="DC102" s="8">
        <f t="shared" si="99"/>
        <v>100.04232359829174</v>
      </c>
      <c r="DD102" s="8">
        <f t="shared" si="99"/>
        <v>99.864862877345445</v>
      </c>
      <c r="DE102" s="8">
        <f t="shared" si="99"/>
        <v>99.687695714824144</v>
      </c>
      <c r="DF102" s="8">
        <f t="shared" si="99"/>
        <v>99.510793855098939</v>
      </c>
      <c r="DG102" s="8">
        <f t="shared" si="99"/>
        <v>99.334129235988442</v>
      </c>
      <c r="DH102" s="8">
        <f t="shared" si="99"/>
        <v>99.157673957597709</v>
      </c>
      <c r="DI102" s="8">
        <f t="shared" si="97"/>
        <v>98.981400251514017</v>
      </c>
      <c r="DJ102" s="8">
        <f t="shared" si="97"/>
        <v>98.805280450271184</v>
      </c>
      <c r="DK102" s="8">
        <f t="shared" si="97"/>
        <v>98.629286956995429</v>
      </c>
      <c r="DL102" s="8">
        <f t="shared" si="97"/>
        <v>98.453392215146437</v>
      </c>
      <c r="DM102" s="8">
        <f t="shared" si="97"/>
        <v>98.277568678267528</v>
      </c>
      <c r="DN102" s="8">
        <f t="shared" si="97"/>
        <v>98.101788779658435</v>
      </c>
      <c r="DO102" s="8">
        <f t="shared" si="97"/>
        <v>97.926024901883522</v>
      </c>
      <c r="DP102" s="8">
        <f t="shared" si="97"/>
        <v>97.750249346027317</v>
      </c>
      <c r="DQ102" s="8">
        <f t="shared" si="97"/>
        <v>97.574434300606924</v>
      </c>
      <c r="DR102" s="8">
        <f t="shared" si="97"/>
        <v>97.39855181004954</v>
      </c>
      <c r="DS102" s="8">
        <f t="shared" si="97"/>
        <v>97.222573742639639</v>
      </c>
      <c r="DT102" s="8">
        <f t="shared" si="97"/>
        <v>97.046471757837836</v>
      </c>
      <c r="DU102" s="8">
        <f t="shared" si="97"/>
        <v>96.870217272869169</v>
      </c>
      <c r="DV102" s="8">
        <f t="shared" si="97"/>
        <v>96.693781428474068</v>
      </c>
      <c r="DW102" s="8">
        <f t="shared" si="97"/>
        <v>96.517135053710277</v>
      </c>
      <c r="DX102" s="8">
        <f t="shared" si="79"/>
        <v>96.340248629687935</v>
      </c>
      <c r="DY102" s="8">
        <f t="shared" si="79"/>
        <v>96.163092252113373</v>
      </c>
      <c r="DZ102" s="8">
        <f t="shared" si="79"/>
        <v>95.985635592509652</v>
      </c>
      <c r="EA102" s="8">
        <f t="shared" si="79"/>
        <v>95.807847857973528</v>
      </c>
      <c r="EB102" s="8">
        <f t="shared" si="79"/>
        <v>95.629697749318865</v>
      </c>
      <c r="EC102" s="8">
        <f t="shared" si="79"/>
        <v>95.451153417446108</v>
      </c>
      <c r="ED102" s="8">
        <f t="shared" si="76"/>
        <v>95.272182417765478</v>
      </c>
      <c r="EE102" s="8">
        <f t="shared" si="76"/>
        <v>95.092751662488496</v>
      </c>
      <c r="EF102" s="8">
        <f t="shared" si="73"/>
        <v>94.91282737058765</v>
      </c>
      <c r="EG102" s="8">
        <f t="shared" si="98"/>
        <v>94.732375015207793</v>
      </c>
      <c r="EH102" s="8">
        <f t="shared" si="98"/>
        <v>94.551359268294505</v>
      </c>
      <c r="EI102" s="8">
        <f t="shared" si="98"/>
        <v>94.369743942184357</v>
      </c>
      <c r="EJ102" s="8">
        <f t="shared" si="98"/>
        <v>94.187491927879492</v>
      </c>
      <c r="EK102" s="8">
        <f t="shared" si="98"/>
        <v>94.004565129703508</v>
      </c>
      <c r="EL102" s="8">
        <f t="shared" si="98"/>
        <v>93.820924396007456</v>
      </c>
      <c r="EM102" s="8">
        <f t="shared" si="98"/>
        <v>93.636529445563312</v>
      </c>
      <c r="EN102" s="8">
        <f t="shared" si="98"/>
        <v>93.451338789246833</v>
      </c>
      <c r="EO102" s="8">
        <f t="shared" si="98"/>
        <v>93.265309646572405</v>
      </c>
      <c r="EP102" s="8">
        <f t="shared" si="98"/>
        <v>93.078397856597732</v>
      </c>
      <c r="EQ102" s="8">
        <f t="shared" si="98"/>
        <v>92.890557782667145</v>
      </c>
      <c r="ER102" s="8">
        <f t="shared" si="98"/>
        <v>92.7017422104053</v>
      </c>
      <c r="ES102" s="8">
        <f t="shared" si="98"/>
        <v>92.511902238311066</v>
      </c>
      <c r="ET102" s="8">
        <f t="shared" si="98"/>
        <v>92.320987160229024</v>
      </c>
      <c r="EU102" s="8">
        <f t="shared" si="98"/>
        <v>92.128944338896673</v>
      </c>
      <c r="EV102" s="8">
        <f t="shared" si="98"/>
        <v>91.935719069673311</v>
      </c>
      <c r="EW102" s="8">
        <f t="shared" si="96"/>
        <v>91.741254433453733</v>
      </c>
      <c r="EX102" s="8">
        <f t="shared" si="96"/>
        <v>91.545491137652306</v>
      </c>
      <c r="EY102" s="8">
        <f t="shared" si="96"/>
        <v>91.34836734400875</v>
      </c>
      <c r="EZ102" s="8">
        <f t="shared" si="96"/>
        <v>91.149818481814577</v>
      </c>
      <c r="FA102" s="8">
        <f t="shared" si="96"/>
        <v>90.949777044983833</v>
      </c>
      <c r="FB102" s="8">
        <f t="shared" si="101"/>
        <v>90.748172371191799</v>
      </c>
      <c r="FC102" s="8">
        <f t="shared" si="101"/>
        <v>90.544930401074168</v>
      </c>
      <c r="FD102" s="8">
        <f t="shared" si="101"/>
        <v>90.339973415214359</v>
      </c>
      <c r="FE102" s="8">
        <f t="shared" si="101"/>
        <v>90.133219746339279</v>
      </c>
      <c r="FF102" s="8">
        <f t="shared" si="101"/>
        <v>89.92458346378875</v>
      </c>
      <c r="FG102" s="8">
        <f t="shared" si="101"/>
        <v>89.713974026910577</v>
      </c>
      <c r="FH102" s="8">
        <f t="shared" si="101"/>
        <v>89.50129590355273</v>
      </c>
      <c r="FI102" s="8">
        <f t="shared" si="101"/>
        <v>89.28644814926156</v>
      </c>
      <c r="FJ102" s="8">
        <f t="shared" si="101"/>
        <v>89.069323942136094</v>
      </c>
      <c r="FK102" s="8">
        <f t="shared" si="101"/>
        <v>88.849810067513573</v>
      </c>
      <c r="FL102" s="8">
        <f t="shared" si="101"/>
        <v>88.627786345746671</v>
      </c>
      <c r="FM102" s="8">
        <f t="shared" si="101"/>
        <v>88.403124995249087</v>
      </c>
      <c r="FN102" s="8">
        <f t="shared" si="101"/>
        <v>88.175689921698932</v>
      </c>
      <c r="FO102" s="8">
        <f t="shared" si="101"/>
        <v>87.945335922750985</v>
      </c>
      <c r="FP102" s="8">
        <f t="shared" si="101"/>
        <v>87.711907795767644</v>
      </c>
      <c r="FQ102" s="8">
        <f t="shared" si="101"/>
        <v>87.475239333859932</v>
      </c>
      <c r="FR102" s="8">
        <f t="shared" si="100"/>
        <v>87.235152192849498</v>
      </c>
      <c r="FS102" s="8">
        <f t="shared" si="100"/>
        <v>86.991454608505421</v>
      </c>
      <c r="FT102" s="8">
        <f t="shared" si="100"/>
        <v>86.743939939433886</v>
      </c>
      <c r="FU102" s="8">
        <f t="shared" si="100"/>
        <v>86.492385006118838</v>
      </c>
      <c r="FV102" s="8">
        <f t="shared" si="100"/>
        <v>86.236548190590767</v>
      </c>
      <c r="FW102" s="8">
        <f t="shared" si="86"/>
        <v>85.976167253726487</v>
      </c>
      <c r="FX102" s="8">
        <f t="shared" si="86"/>
        <v>85.710956817848441</v>
      </c>
      <c r="FY102" s="8">
        <f t="shared" si="86"/>
        <v>85.440605450558223</v>
      </c>
      <c r="FZ102" s="8">
        <f t="shared" si="85"/>
        <v>85.164772270886004</v>
      </c>
      <c r="GA102" s="8">
        <f t="shared" si="85"/>
        <v>84.883082979898077</v>
      </c>
      <c r="GB102" s="8">
        <f t="shared" si="85"/>
        <v>84.595125193564215</v>
      </c>
      <c r="GC102" s="8">
        <f t="shared" si="58"/>
        <v>84.300442924142956</v>
      </c>
      <c r="GD102" s="8">
        <f t="shared" si="90"/>
        <v>83.998530015097387</v>
      </c>
      <c r="GE102" s="8">
        <f t="shared" si="90"/>
        <v>83.68882228010429</v>
      </c>
      <c r="GF102" s="8">
        <f t="shared" si="90"/>
        <v>83.37068802409523</v>
      </c>
      <c r="GG102" s="8">
        <f t="shared" si="90"/>
        <v>83.043416526324251</v>
      </c>
      <c r="GH102" s="8">
        <f t="shared" si="90"/>
        <v>82.70620393177299</v>
      </c>
      <c r="GI102" s="8">
        <f t="shared" si="90"/>
        <v>82.358135812357091</v>
      </c>
      <c r="GJ102" s="8">
        <f t="shared" si="90"/>
        <v>81.998165400168801</v>
      </c>
      <c r="GK102" s="8">
        <f t="shared" si="90"/>
        <v>81.625086125799413</v>
      </c>
      <c r="GL102" s="8">
        <f t="shared" si="90"/>
        <v>81.237496560014847</v>
      </c>
      <c r="GM102" s="8">
        <f t="shared" si="90"/>
        <v>80.833755067876169</v>
      </c>
      <c r="GN102" s="8">
        <f t="shared" si="90"/>
        <v>80.411920295476321</v>
      </c>
      <c r="GO102" s="8">
        <f t="shared" si="90"/>
        <v>79.969671776667923</v>
      </c>
      <c r="GP102" s="8">
        <f t="shared" si="90"/>
        <v>79.504202047991612</v>
      </c>
      <c r="GQ102" s="8">
        <f t="shared" si="90"/>
        <v>79.012066938547846</v>
      </c>
      <c r="GR102" s="8">
        <f t="shared" si="90"/>
        <v>78.488972753065269</v>
      </c>
      <c r="GS102" s="10">
        <f t="shared" si="90"/>
        <v>77.929465165017163</v>
      </c>
      <c r="GT102" s="8">
        <f t="shared" si="89"/>
        <v>77.32645922067374</v>
      </c>
      <c r="GU102" s="8">
        <f t="shared" si="89"/>
        <v>76.670500889763815</v>
      </c>
      <c r="GV102" s="8">
        <f t="shared" si="89"/>
        <v>75.948550152368227</v>
      </c>
      <c r="GW102" s="8">
        <f t="shared" si="92"/>
        <v>75.141853093550921</v>
      </c>
      <c r="GX102" s="8">
        <f t="shared" si="92"/>
        <v>74.221927474923561</v>
      </c>
      <c r="GY102" s="8">
        <f t="shared" si="92"/>
        <v>73.142182935188643</v>
      </c>
      <c r="GZ102" s="8">
        <f t="shared" si="92"/>
        <v>71.817745562432066</v>
      </c>
      <c r="HA102" s="8">
        <f t="shared" si="92"/>
        <v>70.064894925399457</v>
      </c>
      <c r="HB102" s="8">
        <f t="shared" si="92"/>
        <v>67.327563305478563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D454-3F30-4EE8-B151-F984F391B6F4}">
  <dimension ref="C3:L26"/>
  <sheetViews>
    <sheetView topLeftCell="F1" workbookViewId="0">
      <selection activeCell="L26" sqref="L26"/>
    </sheetView>
  </sheetViews>
  <sheetFormatPr defaultRowHeight="15"/>
  <cols>
    <col min="3" max="9" width="12.7109375" customWidth="1"/>
    <col min="11" max="11" width="26.140625" bestFit="1" customWidth="1"/>
    <col min="12" max="12" width="24.42578125" customWidth="1"/>
  </cols>
  <sheetData>
    <row r="3" spans="3:12" ht="15.75" thickBot="1">
      <c r="C3" s="21"/>
      <c r="D3" s="21"/>
      <c r="E3" s="21"/>
      <c r="F3" s="21"/>
      <c r="G3" s="21"/>
      <c r="H3" s="21"/>
    </row>
    <row r="4" spans="3:12" ht="15.75" thickBot="1">
      <c r="C4" s="22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</row>
    <row r="5" spans="3:12" ht="18.75" thickBot="1">
      <c r="C5" s="24" t="s">
        <v>13</v>
      </c>
      <c r="D5" s="25">
        <v>253</v>
      </c>
      <c r="E5" s="25">
        <v>197</v>
      </c>
      <c r="F5" s="25">
        <v>204</v>
      </c>
      <c r="G5" s="25">
        <v>279</v>
      </c>
      <c r="H5" s="25">
        <v>267</v>
      </c>
      <c r="K5" s="2" t="s">
        <v>14</v>
      </c>
      <c r="L5" s="3">
        <v>0.2</v>
      </c>
    </row>
    <row r="6" spans="3:12" ht="18.75" thickBot="1">
      <c r="K6" s="4" t="s">
        <v>15</v>
      </c>
      <c r="L6" s="5">
        <v>0.2</v>
      </c>
    </row>
    <row r="8" spans="3:12">
      <c r="K8" s="35" t="s">
        <v>16</v>
      </c>
      <c r="L8" s="28">
        <f>SUM(D5:H5)</f>
        <v>1200</v>
      </c>
    </row>
    <row r="9" spans="3:12">
      <c r="K9" s="29" t="s">
        <v>17</v>
      </c>
      <c r="L9" s="30">
        <v>0.01</v>
      </c>
    </row>
    <row r="10" spans="3:12">
      <c r="K10" s="27" t="s">
        <v>18</v>
      </c>
      <c r="L10" s="28">
        <v>5</v>
      </c>
    </row>
    <row r="11" spans="3:12">
      <c r="K11" s="29" t="s">
        <v>1</v>
      </c>
      <c r="L11" s="28">
        <f>$L$10-1</f>
        <v>4</v>
      </c>
    </row>
    <row r="12" spans="3:12">
      <c r="K12" s="26" t="s">
        <v>19</v>
      </c>
      <c r="L12" s="46">
        <f>_xlfn.CHISQ.INV(1-L9,L11)</f>
        <v>13.276704135987615</v>
      </c>
    </row>
    <row r="15" spans="3:12" ht="15.75" thickBot="1">
      <c r="C15" s="21"/>
      <c r="D15" s="21"/>
      <c r="E15" s="21"/>
      <c r="F15" s="21"/>
      <c r="G15" s="21"/>
      <c r="H15" s="21"/>
      <c r="I15" s="21"/>
    </row>
    <row r="16" spans="3:12" ht="45.75" thickBot="1">
      <c r="C16" s="41" t="s">
        <v>7</v>
      </c>
      <c r="D16" s="42" t="s">
        <v>20</v>
      </c>
      <c r="E16" s="42" t="s">
        <v>21</v>
      </c>
      <c r="F16" s="42" t="s">
        <v>22</v>
      </c>
      <c r="G16" s="42" t="s">
        <v>23</v>
      </c>
      <c r="H16" s="42" t="s">
        <v>24</v>
      </c>
      <c r="I16" s="41" t="s">
        <v>25</v>
      </c>
    </row>
    <row r="17" spans="3:12">
      <c r="C17" s="36" t="s">
        <v>26</v>
      </c>
      <c r="D17" s="36">
        <f>D5</f>
        <v>253</v>
      </c>
      <c r="E17" s="36">
        <v>0.2</v>
      </c>
      <c r="F17" s="36">
        <f>$L$8*$E17</f>
        <v>240</v>
      </c>
      <c r="G17" s="36">
        <f>D17-F17</f>
        <v>13</v>
      </c>
      <c r="H17" s="36">
        <f>G17^2</f>
        <v>169</v>
      </c>
      <c r="I17" s="38">
        <f>H17/F17</f>
        <v>0.70416666666666672</v>
      </c>
    </row>
    <row r="18" spans="3:12">
      <c r="C18" s="36" t="s">
        <v>27</v>
      </c>
      <c r="D18" s="36">
        <f>E5</f>
        <v>197</v>
      </c>
      <c r="E18" s="36">
        <v>0.2</v>
      </c>
      <c r="F18" s="36">
        <f t="shared" ref="F18:F21" si="0">$L$8*$E18</f>
        <v>240</v>
      </c>
      <c r="G18" s="36">
        <f t="shared" ref="G18:G21" si="1">D18-F18</f>
        <v>-43</v>
      </c>
      <c r="H18" s="36">
        <f t="shared" ref="H18:H21" si="2">G18^2</f>
        <v>1849</v>
      </c>
      <c r="I18" s="38">
        <f t="shared" ref="I18:I21" si="3">H18/F18</f>
        <v>7.7041666666666666</v>
      </c>
    </row>
    <row r="19" spans="3:12">
      <c r="C19" s="36" t="s">
        <v>28</v>
      </c>
      <c r="D19" s="36">
        <f>F5</f>
        <v>204</v>
      </c>
      <c r="E19" s="36">
        <v>0.2</v>
      </c>
      <c r="F19" s="36">
        <f t="shared" si="0"/>
        <v>240</v>
      </c>
      <c r="G19" s="36">
        <f t="shared" si="1"/>
        <v>-36</v>
      </c>
      <c r="H19" s="36">
        <f t="shared" si="2"/>
        <v>1296</v>
      </c>
      <c r="I19" s="38">
        <f t="shared" si="3"/>
        <v>5.4</v>
      </c>
    </row>
    <row r="20" spans="3:12" ht="15.75" thickBot="1">
      <c r="C20" s="36" t="s">
        <v>29</v>
      </c>
      <c r="D20" s="36">
        <f>G5</f>
        <v>279</v>
      </c>
      <c r="E20" s="36">
        <v>0.2</v>
      </c>
      <c r="F20" s="36">
        <f t="shared" si="0"/>
        <v>240</v>
      </c>
      <c r="G20" s="36">
        <f t="shared" si="1"/>
        <v>39</v>
      </c>
      <c r="H20" s="36">
        <f t="shared" si="2"/>
        <v>1521</v>
      </c>
      <c r="I20" s="38">
        <f t="shared" si="3"/>
        <v>6.3375000000000004</v>
      </c>
      <c r="K20" s="12"/>
      <c r="L20" s="12"/>
    </row>
    <row r="21" spans="3:12" ht="15.75" thickBot="1">
      <c r="C21" s="36" t="s">
        <v>30</v>
      </c>
      <c r="D21" s="36">
        <f>H5</f>
        <v>267</v>
      </c>
      <c r="E21" s="36">
        <v>0.2</v>
      </c>
      <c r="F21" s="36">
        <f t="shared" si="0"/>
        <v>240</v>
      </c>
      <c r="G21" s="36">
        <f t="shared" si="1"/>
        <v>27</v>
      </c>
      <c r="H21" s="36">
        <f t="shared" si="2"/>
        <v>729</v>
      </c>
      <c r="I21" s="38">
        <f t="shared" si="3"/>
        <v>3.0375000000000001</v>
      </c>
      <c r="J21" s="44"/>
      <c r="K21" s="6" t="s">
        <v>31</v>
      </c>
      <c r="L21" s="45">
        <f>SUM(I17:I21)</f>
        <v>23.183333333333337</v>
      </c>
    </row>
    <row r="22" spans="3:12" ht="15.75" thickBot="1">
      <c r="C22" s="21"/>
      <c r="D22" s="21"/>
      <c r="E22" s="21"/>
      <c r="F22" s="21"/>
      <c r="G22" s="21"/>
      <c r="H22" s="21"/>
      <c r="I22" s="43"/>
    </row>
    <row r="25" spans="3:12">
      <c r="K25" t="s">
        <v>21</v>
      </c>
      <c r="L25">
        <f>1-_xlfn.CHISQ.DIST(L21,L11,TRUE)</f>
        <v>1.1638214275699887E-4</v>
      </c>
    </row>
    <row r="26" spans="3:12">
      <c r="K26" t="s">
        <v>21</v>
      </c>
      <c r="L26">
        <f>CHITEST(D17:D21,F17:F21)</f>
        <v>1.1638214275705235E-4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400F-DB07-44F2-982A-9F7BA205194A}">
  <dimension ref="B3:L25"/>
  <sheetViews>
    <sheetView topLeftCell="E8" workbookViewId="0">
      <selection activeCell="H25" sqref="H25"/>
    </sheetView>
  </sheetViews>
  <sheetFormatPr defaultRowHeight="15"/>
  <cols>
    <col min="3" max="9" width="11.7109375" customWidth="1"/>
    <col min="11" max="11" width="27" bestFit="1" customWidth="1"/>
    <col min="12" max="12" width="18.28515625" customWidth="1"/>
  </cols>
  <sheetData>
    <row r="3" spans="2:12" ht="15.75" thickBot="1">
      <c r="B3" s="1" t="s">
        <v>32</v>
      </c>
      <c r="C3" s="21"/>
      <c r="D3" s="21"/>
      <c r="E3" s="21"/>
      <c r="F3" s="21"/>
      <c r="G3" s="21"/>
    </row>
    <row r="4" spans="2:12" ht="30.75" thickBot="1">
      <c r="C4" s="22" t="s">
        <v>33</v>
      </c>
      <c r="D4" s="47" t="s">
        <v>34</v>
      </c>
      <c r="E4" s="47" t="s">
        <v>35</v>
      </c>
      <c r="F4" s="47" t="s">
        <v>36</v>
      </c>
      <c r="G4" s="47" t="s">
        <v>37</v>
      </c>
    </row>
    <row r="5" spans="2:12" ht="18.75" thickBot="1">
      <c r="C5" s="24" t="s">
        <v>38</v>
      </c>
      <c r="D5" s="25">
        <v>581</v>
      </c>
      <c r="E5" s="25">
        <v>256</v>
      </c>
      <c r="F5" s="25">
        <v>138</v>
      </c>
      <c r="G5" s="25">
        <v>25</v>
      </c>
      <c r="K5" s="2" t="s">
        <v>39</v>
      </c>
      <c r="L5" s="48"/>
    </row>
    <row r="6" spans="2:12" ht="18" customHeight="1" thickBot="1">
      <c r="B6" s="1" t="s">
        <v>40</v>
      </c>
      <c r="K6" s="4" t="s">
        <v>41</v>
      </c>
      <c r="L6" s="48"/>
    </row>
    <row r="7" spans="2:12" ht="32.25" customHeight="1" thickBot="1">
      <c r="C7" s="40" t="s">
        <v>42</v>
      </c>
      <c r="D7" s="39">
        <v>0.61</v>
      </c>
      <c r="E7" s="39">
        <v>0.24</v>
      </c>
      <c r="F7" s="39">
        <v>0.13</v>
      </c>
      <c r="G7" s="39">
        <v>0.02</v>
      </c>
    </row>
    <row r="8" spans="2:12">
      <c r="K8" s="35" t="s">
        <v>16</v>
      </c>
      <c r="L8" s="28">
        <f>SUM(D5:H5)</f>
        <v>1000</v>
      </c>
    </row>
    <row r="9" spans="2:12">
      <c r="K9" s="29" t="s">
        <v>17</v>
      </c>
      <c r="L9" s="34">
        <v>2.5000000000000001E-2</v>
      </c>
    </row>
    <row r="10" spans="2:12">
      <c r="K10" s="27" t="s">
        <v>18</v>
      </c>
      <c r="L10" s="28">
        <v>4</v>
      </c>
    </row>
    <row r="11" spans="2:12">
      <c r="K11" s="29" t="s">
        <v>1</v>
      </c>
      <c r="L11" s="28">
        <f>$L$10-1</f>
        <v>3</v>
      </c>
    </row>
    <row r="12" spans="2:12">
      <c r="K12" s="26" t="s">
        <v>19</v>
      </c>
      <c r="L12" s="46">
        <f>_xlfn.CHISQ.INV(1-L9,L11)</f>
        <v>9.348403604496152</v>
      </c>
    </row>
    <row r="16" spans="2:12" ht="75.75" thickBot="1">
      <c r="C16" s="41" t="s">
        <v>33</v>
      </c>
      <c r="D16" s="42" t="s">
        <v>20</v>
      </c>
      <c r="E16" s="42" t="s">
        <v>21</v>
      </c>
      <c r="F16" s="42" t="s">
        <v>22</v>
      </c>
      <c r="G16" s="42" t="s">
        <v>23</v>
      </c>
      <c r="H16" s="42" t="s">
        <v>24</v>
      </c>
      <c r="I16" s="41" t="s">
        <v>25</v>
      </c>
    </row>
    <row r="17" spans="3:12" ht="30">
      <c r="C17" s="37" t="s">
        <v>43</v>
      </c>
      <c r="D17" s="36">
        <f>D5</f>
        <v>581</v>
      </c>
      <c r="E17" s="36">
        <f>D7</f>
        <v>0.61</v>
      </c>
      <c r="F17" s="36">
        <f>$L$8*$E17</f>
        <v>610</v>
      </c>
      <c r="G17" s="36">
        <f>D17-F17</f>
        <v>-29</v>
      </c>
      <c r="H17" s="36">
        <f>G17^2</f>
        <v>841</v>
      </c>
      <c r="I17" s="38">
        <f>H17/F17</f>
        <v>1.3786885245901639</v>
      </c>
    </row>
    <row r="18" spans="3:12" ht="30">
      <c r="C18" s="37" t="s">
        <v>44</v>
      </c>
      <c r="D18" s="36">
        <f>E5</f>
        <v>256</v>
      </c>
      <c r="E18" s="36">
        <f>E7</f>
        <v>0.24</v>
      </c>
      <c r="F18" s="36">
        <f t="shared" ref="F18:F20" si="0">$L$8*$E18</f>
        <v>240</v>
      </c>
      <c r="G18" s="36">
        <f t="shared" ref="G18:G20" si="1">D18-F18</f>
        <v>16</v>
      </c>
      <c r="H18" s="36">
        <f t="shared" ref="H18:H20" si="2">G18^2</f>
        <v>256</v>
      </c>
      <c r="I18" s="38">
        <f t="shared" ref="I18:I20" si="3">H18/F18</f>
        <v>1.0666666666666667</v>
      </c>
    </row>
    <row r="19" spans="3:12" ht="30">
      <c r="C19" s="37" t="s">
        <v>45</v>
      </c>
      <c r="D19" s="36">
        <f>F5</f>
        <v>138</v>
      </c>
      <c r="E19" s="36">
        <f>F7</f>
        <v>0.13</v>
      </c>
      <c r="F19" s="36">
        <f t="shared" si="0"/>
        <v>130</v>
      </c>
      <c r="G19" s="36">
        <f t="shared" si="1"/>
        <v>8</v>
      </c>
      <c r="H19" s="36">
        <f t="shared" si="2"/>
        <v>64</v>
      </c>
      <c r="I19" s="38">
        <f t="shared" si="3"/>
        <v>0.49230769230769234</v>
      </c>
    </row>
    <row r="20" spans="3:12" ht="30.75" thickBot="1">
      <c r="C20" s="37" t="s">
        <v>46</v>
      </c>
      <c r="D20" s="36">
        <f>G5</f>
        <v>25</v>
      </c>
      <c r="E20" s="36">
        <f>G7</f>
        <v>0.02</v>
      </c>
      <c r="F20" s="36">
        <f t="shared" si="0"/>
        <v>20</v>
      </c>
      <c r="G20" s="36">
        <f t="shared" si="1"/>
        <v>5</v>
      </c>
      <c r="H20" s="36">
        <f t="shared" si="2"/>
        <v>25</v>
      </c>
      <c r="I20" s="38">
        <f t="shared" si="3"/>
        <v>1.25</v>
      </c>
      <c r="K20" s="12"/>
      <c r="L20" s="12"/>
    </row>
    <row r="21" spans="3:12" ht="15.75" thickBot="1">
      <c r="C21" s="36"/>
      <c r="D21" s="36"/>
      <c r="E21" s="36"/>
      <c r="F21" s="36"/>
      <c r="G21" s="36"/>
      <c r="H21" s="36"/>
      <c r="I21" s="38"/>
      <c r="J21" s="44"/>
      <c r="K21" s="6" t="s">
        <v>31</v>
      </c>
      <c r="L21" s="45">
        <f>SUM(I17:I21)</f>
        <v>4.1876628835645224</v>
      </c>
    </row>
    <row r="24" spans="3:12">
      <c r="K24" t="s">
        <v>21</v>
      </c>
      <c r="L24">
        <f>1-_xlfn.CHISQ.DIST(L21,L11,TRUE)</f>
        <v>0.24189997063022339</v>
      </c>
    </row>
    <row r="25" spans="3:12">
      <c r="K25" t="s">
        <v>21</v>
      </c>
      <c r="L25">
        <f>CHITEST(D17:D20,F17:F20)</f>
        <v>0.24189997063022339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4EFA-0FD6-4C53-ACA0-56800B674FB0}">
  <dimension ref="B2:G10"/>
  <sheetViews>
    <sheetView workbookViewId="0">
      <selection activeCell="D10" sqref="D10"/>
    </sheetView>
  </sheetViews>
  <sheetFormatPr defaultRowHeight="15"/>
  <cols>
    <col min="6" max="6" width="11.5703125" customWidth="1"/>
  </cols>
  <sheetData>
    <row r="2" spans="2:7" ht="15.75" thickBot="1">
      <c r="B2" s="1" t="s">
        <v>47</v>
      </c>
      <c r="C2" s="21"/>
      <c r="D2" s="21"/>
      <c r="E2" s="21"/>
      <c r="F2" s="21"/>
    </row>
    <row r="3" spans="2:7" ht="30.75" thickBot="1">
      <c r="C3" s="36"/>
      <c r="D3" s="37" t="s">
        <v>48</v>
      </c>
      <c r="E3" s="37" t="s">
        <v>49</v>
      </c>
      <c r="F3" s="37" t="s">
        <v>50</v>
      </c>
      <c r="G3" s="50" t="s">
        <v>51</v>
      </c>
    </row>
    <row r="4" spans="2:7" ht="15.75" thickTop="1">
      <c r="C4" s="49" t="s">
        <v>52</v>
      </c>
      <c r="D4" s="49">
        <v>93</v>
      </c>
      <c r="E4" s="49">
        <v>70</v>
      </c>
      <c r="F4" s="49">
        <v>12</v>
      </c>
      <c r="G4" s="51">
        <f>SUM(D4:F4)</f>
        <v>175</v>
      </c>
    </row>
    <row r="5" spans="2:7" ht="15.75" thickBot="1">
      <c r="C5" s="39" t="s">
        <v>53</v>
      </c>
      <c r="D5" s="39">
        <v>87</v>
      </c>
      <c r="E5" s="39">
        <v>32</v>
      </c>
      <c r="F5" s="39">
        <v>6</v>
      </c>
      <c r="G5" s="51">
        <f>SUM(D5:F5)</f>
        <v>125</v>
      </c>
    </row>
    <row r="6" spans="2:7" ht="30">
      <c r="C6" s="50" t="s">
        <v>54</v>
      </c>
      <c r="D6" s="51">
        <f>SUM(D4:D5)</f>
        <v>180</v>
      </c>
      <c r="E6" s="51">
        <f t="shared" ref="E6:F6" si="0">SUM(E4:E5)</f>
        <v>102</v>
      </c>
      <c r="F6" s="51">
        <f t="shared" si="0"/>
        <v>18</v>
      </c>
      <c r="G6" s="51">
        <f>SUM(D6:F6)</f>
        <v>300</v>
      </c>
    </row>
    <row r="7" spans="2:7" ht="15.75" thickBot="1">
      <c r="B7" s="1" t="s">
        <v>55</v>
      </c>
      <c r="C7" s="21"/>
      <c r="D7" s="21"/>
      <c r="E7" s="21"/>
      <c r="F7" s="21"/>
    </row>
    <row r="8" spans="2:7" ht="30.75" thickBot="1">
      <c r="C8" s="36"/>
      <c r="D8" s="37" t="s">
        <v>48</v>
      </c>
      <c r="E8" s="37" t="s">
        <v>49</v>
      </c>
      <c r="F8" s="37" t="s">
        <v>50</v>
      </c>
    </row>
    <row r="9" spans="2:7" ht="15.75" thickTop="1">
      <c r="C9" s="49" t="s">
        <v>52</v>
      </c>
      <c r="D9" s="52">
        <f>$G4*D$6/$G$6</f>
        <v>105</v>
      </c>
      <c r="E9" s="52">
        <f t="shared" ref="E9:F10" si="1">$G4*E$6/$G$6</f>
        <v>59.5</v>
      </c>
      <c r="F9" s="52">
        <f t="shared" si="1"/>
        <v>10.5</v>
      </c>
    </row>
    <row r="10" spans="2:7" ht="15.75" thickBot="1">
      <c r="C10" s="39" t="s">
        <v>53</v>
      </c>
      <c r="D10" s="53">
        <f>$G5*D$6/$G$6</f>
        <v>75</v>
      </c>
      <c r="E10" s="53">
        <f t="shared" si="1"/>
        <v>42.5</v>
      </c>
      <c r="F10" s="53">
        <f t="shared" si="1"/>
        <v>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BF6D-2DD3-491A-B1D7-36A6C392510B}">
  <dimension ref="B2:L24"/>
  <sheetViews>
    <sheetView topLeftCell="F6" workbookViewId="0">
      <selection activeCell="K35" sqref="K35"/>
    </sheetView>
  </sheetViews>
  <sheetFormatPr defaultRowHeight="15"/>
  <cols>
    <col min="11" max="11" width="32.28515625" bestFit="1" customWidth="1"/>
    <col min="12" max="12" width="25.28515625" customWidth="1"/>
  </cols>
  <sheetData>
    <row r="2" spans="2:12" ht="15.75" thickBot="1">
      <c r="B2" s="1" t="s">
        <v>47</v>
      </c>
      <c r="C2" s="21"/>
      <c r="D2" s="21"/>
      <c r="E2" s="21"/>
      <c r="F2" s="21"/>
    </row>
    <row r="3" spans="2:12" ht="45.75" thickBot="1">
      <c r="C3" s="36"/>
      <c r="D3" s="37" t="s">
        <v>48</v>
      </c>
      <c r="E3" s="37" t="s">
        <v>49</v>
      </c>
      <c r="F3" s="37" t="s">
        <v>50</v>
      </c>
      <c r="G3" s="37" t="s">
        <v>51</v>
      </c>
    </row>
    <row r="4" spans="2:12" ht="15.75" thickTop="1">
      <c r="C4" s="49" t="s">
        <v>52</v>
      </c>
      <c r="D4" s="49">
        <v>93</v>
      </c>
      <c r="E4" s="49">
        <v>70</v>
      </c>
      <c r="F4" s="49">
        <v>12</v>
      </c>
      <c r="G4" s="36">
        <f>SUM(D4:F4)</f>
        <v>175</v>
      </c>
    </row>
    <row r="5" spans="2:12" ht="15.75" thickBot="1">
      <c r="C5" s="39" t="s">
        <v>53</v>
      </c>
      <c r="D5" s="39">
        <v>87</v>
      </c>
      <c r="E5" s="39">
        <v>32</v>
      </c>
      <c r="F5" s="39">
        <v>6</v>
      </c>
      <c r="G5" s="36">
        <f>SUM(D5:F5)</f>
        <v>125</v>
      </c>
    </row>
    <row r="6" spans="2:12" ht="30">
      <c r="C6" s="37" t="s">
        <v>54</v>
      </c>
      <c r="D6" s="36">
        <f>SUM(D4:D5)</f>
        <v>180</v>
      </c>
      <c r="E6" s="36">
        <f t="shared" ref="E6:F6" si="0">SUM(E4:E5)</f>
        <v>102</v>
      </c>
      <c r="F6" s="36">
        <f t="shared" si="0"/>
        <v>18</v>
      </c>
      <c r="G6" s="36">
        <f>SUM(D6:F6)</f>
        <v>300</v>
      </c>
    </row>
    <row r="7" spans="2:12" ht="15.75" thickBot="1">
      <c r="B7" s="1" t="s">
        <v>55</v>
      </c>
      <c r="C7" s="21"/>
      <c r="D7" s="21"/>
      <c r="E7" s="21"/>
      <c r="F7" s="21"/>
      <c r="K7" s="27" t="s">
        <v>56</v>
      </c>
      <c r="L7" s="28">
        <f>G6</f>
        <v>300</v>
      </c>
    </row>
    <row r="8" spans="2:12" ht="45.75" thickBot="1">
      <c r="C8" s="36"/>
      <c r="D8" s="37" t="s">
        <v>48</v>
      </c>
      <c r="E8" s="37" t="s">
        <v>49</v>
      </c>
      <c r="F8" s="37" t="s">
        <v>50</v>
      </c>
    </row>
    <row r="9" spans="2:12" ht="15.75" thickTop="1">
      <c r="C9" s="49" t="s">
        <v>52</v>
      </c>
      <c r="D9" s="49">
        <f>$G4*D$6/$G$6</f>
        <v>105</v>
      </c>
      <c r="E9" s="49">
        <f t="shared" ref="E9:F10" si="1">$G4*E$6/$G$6</f>
        <v>59.5</v>
      </c>
      <c r="F9" s="49">
        <f t="shared" si="1"/>
        <v>10.5</v>
      </c>
    </row>
    <row r="10" spans="2:12" ht="15.75" thickBot="1">
      <c r="C10" s="39" t="s">
        <v>53</v>
      </c>
      <c r="D10" s="39">
        <f>$G5*D$6/$G$6</f>
        <v>75</v>
      </c>
      <c r="E10" s="39">
        <f t="shared" si="1"/>
        <v>42.5</v>
      </c>
      <c r="F10" s="39">
        <f t="shared" si="1"/>
        <v>7.5</v>
      </c>
    </row>
    <row r="12" spans="2:12">
      <c r="K12" s="54" t="s">
        <v>57</v>
      </c>
    </row>
    <row r="13" spans="2:12">
      <c r="K13" s="55" t="s">
        <v>58</v>
      </c>
    </row>
    <row r="14" spans="2:12" ht="17.25" thickBot="1">
      <c r="B14" s="41" t="s">
        <v>59</v>
      </c>
      <c r="C14" s="41" t="s">
        <v>60</v>
      </c>
      <c r="D14" s="41" t="s">
        <v>61</v>
      </c>
      <c r="E14" s="41" t="s">
        <v>21</v>
      </c>
      <c r="F14" s="41" t="s">
        <v>62</v>
      </c>
      <c r="G14" s="42" t="s">
        <v>23</v>
      </c>
      <c r="H14" s="42" t="s">
        <v>24</v>
      </c>
      <c r="I14" s="41" t="s">
        <v>25</v>
      </c>
    </row>
    <row r="15" spans="2:12">
      <c r="B15" s="36" t="s">
        <v>63</v>
      </c>
      <c r="C15" s="36" t="s">
        <v>64</v>
      </c>
      <c r="D15" s="36">
        <f>D4</f>
        <v>93</v>
      </c>
      <c r="E15" s="36">
        <f>F15/$L$7</f>
        <v>0.35</v>
      </c>
      <c r="F15" s="36">
        <f>D9</f>
        <v>105</v>
      </c>
      <c r="G15" s="36">
        <f>D15-F15</f>
        <v>-12</v>
      </c>
      <c r="H15" s="36">
        <f>G15^2</f>
        <v>144</v>
      </c>
      <c r="I15" s="38">
        <f>H15/F15</f>
        <v>1.3714285714285714</v>
      </c>
      <c r="K15" s="29" t="s">
        <v>17</v>
      </c>
      <c r="L15" s="31">
        <v>0.01</v>
      </c>
    </row>
    <row r="16" spans="2:12">
      <c r="B16" s="36" t="s">
        <v>63</v>
      </c>
      <c r="C16" s="36" t="s">
        <v>65</v>
      </c>
      <c r="D16" s="36">
        <f>E4</f>
        <v>70</v>
      </c>
      <c r="E16" s="36">
        <f t="shared" ref="E16:E20" si="2">F16/$L$7</f>
        <v>0.19833333333333333</v>
      </c>
      <c r="F16" s="36">
        <f>E9</f>
        <v>59.5</v>
      </c>
      <c r="G16" s="36">
        <f t="shared" ref="G16:G20" si="3">D16-F16</f>
        <v>10.5</v>
      </c>
      <c r="H16" s="36">
        <f t="shared" ref="H16:H20" si="4">G16^2</f>
        <v>110.25</v>
      </c>
      <c r="I16" s="38">
        <f t="shared" ref="I16:I20" si="5">H16/F16</f>
        <v>1.8529411764705883</v>
      </c>
      <c r="K16" s="56" t="s">
        <v>66</v>
      </c>
      <c r="L16" s="57">
        <v>2</v>
      </c>
    </row>
    <row r="17" spans="2:12">
      <c r="B17" s="36" t="s">
        <v>63</v>
      </c>
      <c r="C17" s="36" t="s">
        <v>67</v>
      </c>
      <c r="D17" s="36">
        <f>F4</f>
        <v>12</v>
      </c>
      <c r="E17" s="36">
        <f t="shared" si="2"/>
        <v>3.5000000000000003E-2</v>
      </c>
      <c r="F17" s="36">
        <f>F9</f>
        <v>10.5</v>
      </c>
      <c r="G17" s="36">
        <f t="shared" si="3"/>
        <v>1.5</v>
      </c>
      <c r="H17" s="36">
        <f t="shared" si="4"/>
        <v>2.25</v>
      </c>
      <c r="I17" s="38">
        <f>H17/F17</f>
        <v>0.21428571428571427</v>
      </c>
      <c r="K17" s="56" t="s">
        <v>68</v>
      </c>
      <c r="L17" s="57">
        <v>3</v>
      </c>
    </row>
    <row r="18" spans="2:12">
      <c r="B18" s="36" t="s">
        <v>69</v>
      </c>
      <c r="C18" s="36" t="s">
        <v>64</v>
      </c>
      <c r="D18" s="36">
        <f>D5</f>
        <v>87</v>
      </c>
      <c r="E18" s="36">
        <f t="shared" si="2"/>
        <v>0.25</v>
      </c>
      <c r="F18" s="36">
        <f>D10</f>
        <v>75</v>
      </c>
      <c r="G18" s="36">
        <f t="shared" si="3"/>
        <v>12</v>
      </c>
      <c r="H18" s="36">
        <f t="shared" si="4"/>
        <v>144</v>
      </c>
      <c r="I18" s="38">
        <f t="shared" si="5"/>
        <v>1.92</v>
      </c>
      <c r="K18" s="56" t="s">
        <v>1</v>
      </c>
      <c r="L18" s="33">
        <f>(L16-1)*(L17-1)</f>
        <v>2</v>
      </c>
    </row>
    <row r="19" spans="2:12">
      <c r="B19" s="36" t="s">
        <v>69</v>
      </c>
      <c r="C19" s="36" t="s">
        <v>65</v>
      </c>
      <c r="D19" s="36">
        <f>E5</f>
        <v>32</v>
      </c>
      <c r="E19" s="36">
        <f t="shared" si="2"/>
        <v>0.14166666666666666</v>
      </c>
      <c r="F19" s="36">
        <f>E10</f>
        <v>42.5</v>
      </c>
      <c r="G19" s="36">
        <f t="shared" si="3"/>
        <v>-10.5</v>
      </c>
      <c r="H19" s="36">
        <f t="shared" si="4"/>
        <v>110.25</v>
      </c>
      <c r="I19" s="38">
        <f t="shared" si="5"/>
        <v>2.5941176470588236</v>
      </c>
      <c r="K19" s="26" t="s">
        <v>19</v>
      </c>
      <c r="L19" s="58">
        <f>_xlfn.CHISQ.INV(1-L15,L18)</f>
        <v>9.2103403719761818</v>
      </c>
    </row>
    <row r="20" spans="2:12" ht="15.75" thickBot="1">
      <c r="B20" s="36" t="s">
        <v>69</v>
      </c>
      <c r="C20" s="36" t="s">
        <v>67</v>
      </c>
      <c r="D20" s="36">
        <f>F5</f>
        <v>6</v>
      </c>
      <c r="E20" s="36">
        <f t="shared" si="2"/>
        <v>2.5000000000000001E-2</v>
      </c>
      <c r="F20" s="36">
        <f>F10</f>
        <v>7.5</v>
      </c>
      <c r="G20" s="36">
        <f t="shared" si="3"/>
        <v>-1.5</v>
      </c>
      <c r="H20" s="36">
        <f t="shared" si="4"/>
        <v>2.25</v>
      </c>
      <c r="I20" s="38">
        <f t="shared" si="5"/>
        <v>0.3</v>
      </c>
    </row>
    <row r="21" spans="2:12" ht="15.75" thickBot="1">
      <c r="K21" s="6" t="s">
        <v>31</v>
      </c>
      <c r="L21" s="45">
        <f>SUM(I15:I20)</f>
        <v>8.252773109243698</v>
      </c>
    </row>
    <row r="23" spans="2:12">
      <c r="K23" s="59" t="s">
        <v>21</v>
      </c>
      <c r="L23" s="8">
        <f>1-_xlfn.CHISQ.DIST(L21,L18,TRUE)</f>
        <v>1.6141098550292443E-2</v>
      </c>
    </row>
    <row r="24" spans="2:12">
      <c r="K24" t="s">
        <v>21</v>
      </c>
      <c r="L24">
        <f>CHITEST(D4:F5,D9:F10)</f>
        <v>1.6141098550292429E-2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092C-F99B-40EB-9442-D384EAC16D25}">
  <dimension ref="B2:L24"/>
  <sheetViews>
    <sheetView topLeftCell="B1" workbookViewId="0">
      <selection activeCell="E19" sqref="E19"/>
    </sheetView>
  </sheetViews>
  <sheetFormatPr defaultRowHeight="15"/>
  <cols>
    <col min="2" max="9" width="11.7109375" customWidth="1"/>
    <col min="11" max="11" width="32.28515625" bestFit="1" customWidth="1"/>
    <col min="12" max="12" width="25.28515625" customWidth="1"/>
  </cols>
  <sheetData>
    <row r="2" spans="2:12" ht="15.75" thickBot="1">
      <c r="B2" s="1" t="s">
        <v>47</v>
      </c>
      <c r="C2" s="21"/>
      <c r="D2" s="21"/>
      <c r="E2" s="21"/>
    </row>
    <row r="3" spans="2:12" ht="45.75" thickBot="1">
      <c r="C3" s="36"/>
      <c r="D3" s="37" t="s">
        <v>70</v>
      </c>
      <c r="E3" s="37" t="s">
        <v>71</v>
      </c>
      <c r="F3" s="37" t="s">
        <v>51</v>
      </c>
    </row>
    <row r="4" spans="2:12" ht="15.75" thickTop="1">
      <c r="C4" s="49" t="s">
        <v>52</v>
      </c>
      <c r="D4" s="49">
        <v>640</v>
      </c>
      <c r="E4" s="49">
        <v>450</v>
      </c>
      <c r="F4" s="36">
        <f>SUM(D4:E4)</f>
        <v>1090</v>
      </c>
    </row>
    <row r="5" spans="2:12" ht="15.75" thickBot="1">
      <c r="C5" s="39" t="s">
        <v>53</v>
      </c>
      <c r="D5" s="39">
        <v>440</v>
      </c>
      <c r="E5" s="39">
        <v>470</v>
      </c>
      <c r="F5" s="36">
        <f>SUM(D5:E5)</f>
        <v>910</v>
      </c>
    </row>
    <row r="6" spans="2:12" ht="30">
      <c r="C6" s="37" t="s">
        <v>54</v>
      </c>
      <c r="D6" s="36">
        <f>SUM(D4:D5)</f>
        <v>1080</v>
      </c>
      <c r="E6" s="36">
        <f t="shared" ref="E6:F6" si="0">SUM(E4:E5)</f>
        <v>920</v>
      </c>
      <c r="F6" s="36">
        <f>SUM(D6:E6)</f>
        <v>2000</v>
      </c>
    </row>
    <row r="7" spans="2:12" ht="15.75" thickBot="1">
      <c r="B7" s="1" t="s">
        <v>55</v>
      </c>
      <c r="C7" s="21"/>
      <c r="D7" s="21"/>
      <c r="E7" s="21"/>
      <c r="K7" s="27" t="s">
        <v>56</v>
      </c>
      <c r="L7" s="28">
        <f>F6</f>
        <v>2000</v>
      </c>
    </row>
    <row r="8" spans="2:12" ht="45.75" thickBot="1">
      <c r="C8" s="36"/>
      <c r="D8" s="37" t="s">
        <v>70</v>
      </c>
      <c r="E8" s="37" t="s">
        <v>71</v>
      </c>
      <c r="F8" s="37"/>
    </row>
    <row r="9" spans="2:12" ht="15.75" thickTop="1">
      <c r="C9" s="49" t="s">
        <v>52</v>
      </c>
      <c r="D9" s="49">
        <f>$F4*D$6/$F$6</f>
        <v>588.6</v>
      </c>
      <c r="E9" s="49">
        <f>$F4*E$6/$F$6</f>
        <v>501.4</v>
      </c>
      <c r="F9" s="36"/>
    </row>
    <row r="10" spans="2:12" ht="15.75" thickBot="1">
      <c r="C10" s="39" t="s">
        <v>53</v>
      </c>
      <c r="D10" s="39">
        <f>$F5*D$6/$F$6</f>
        <v>491.4</v>
      </c>
      <c r="E10" s="39">
        <f>$F5*E$6/$F$6</f>
        <v>418.6</v>
      </c>
      <c r="F10" s="36"/>
    </row>
    <row r="12" spans="2:12">
      <c r="K12" s="54" t="s">
        <v>57</v>
      </c>
    </row>
    <row r="13" spans="2:12">
      <c r="K13" s="55" t="s">
        <v>58</v>
      </c>
    </row>
    <row r="14" spans="2:12" ht="17.25" thickBot="1">
      <c r="B14" s="41" t="s">
        <v>59</v>
      </c>
      <c r="C14" s="41" t="s">
        <v>60</v>
      </c>
      <c r="D14" s="41" t="s">
        <v>61</v>
      </c>
      <c r="E14" s="41" t="s">
        <v>21</v>
      </c>
      <c r="F14" s="41" t="s">
        <v>62</v>
      </c>
      <c r="G14" s="42" t="s">
        <v>23</v>
      </c>
      <c r="H14" s="42" t="s">
        <v>24</v>
      </c>
      <c r="I14" s="41" t="s">
        <v>25</v>
      </c>
    </row>
    <row r="15" spans="2:12">
      <c r="B15" s="36" t="s">
        <v>63</v>
      </c>
      <c r="C15" s="36" t="s">
        <v>72</v>
      </c>
      <c r="D15" s="36">
        <f>D4</f>
        <v>640</v>
      </c>
      <c r="E15" s="36">
        <f>F15/$L$7</f>
        <v>0.29430000000000001</v>
      </c>
      <c r="F15" s="36">
        <f>D9</f>
        <v>588.6</v>
      </c>
      <c r="G15" s="36">
        <f>D15-F15</f>
        <v>51.399999999999977</v>
      </c>
      <c r="H15" s="36">
        <f>G15^2</f>
        <v>2641.9599999999978</v>
      </c>
      <c r="I15" s="38">
        <f>H15/F15</f>
        <v>4.48854909955827</v>
      </c>
      <c r="K15" s="29" t="s">
        <v>17</v>
      </c>
      <c r="L15" s="31">
        <v>0.05</v>
      </c>
    </row>
    <row r="16" spans="2:12">
      <c r="B16" s="36" t="s">
        <v>63</v>
      </c>
      <c r="C16" s="36" t="s">
        <v>67</v>
      </c>
      <c r="D16" s="36">
        <f>E4</f>
        <v>450</v>
      </c>
      <c r="E16" s="36">
        <f>F16/$L$7</f>
        <v>0.25069999999999998</v>
      </c>
      <c r="F16" s="36">
        <f>E9</f>
        <v>501.4</v>
      </c>
      <c r="G16" s="36">
        <f t="shared" ref="G16:G18" si="1">D16-F16</f>
        <v>-51.399999999999977</v>
      </c>
      <c r="H16" s="36">
        <f t="shared" ref="H16:H18" si="2">G16^2</f>
        <v>2641.9599999999978</v>
      </c>
      <c r="I16" s="38">
        <f t="shared" ref="I16:I18" si="3">H16/F16</f>
        <v>5.2691663342640567</v>
      </c>
      <c r="K16" s="56" t="s">
        <v>66</v>
      </c>
      <c r="L16" s="57">
        <v>2</v>
      </c>
    </row>
    <row r="17" spans="2:12">
      <c r="B17" s="36" t="s">
        <v>69</v>
      </c>
      <c r="C17" s="36" t="s">
        <v>72</v>
      </c>
      <c r="D17" s="36">
        <f>D5</f>
        <v>440</v>
      </c>
      <c r="E17" s="36">
        <f t="shared" ref="E16:E18" si="4">F17/$L$7</f>
        <v>0.2457</v>
      </c>
      <c r="F17" s="36">
        <f>D10</f>
        <v>491.4</v>
      </c>
      <c r="G17" s="36">
        <f t="shared" si="1"/>
        <v>-51.399999999999977</v>
      </c>
      <c r="H17" s="36">
        <f t="shared" si="2"/>
        <v>2641.9599999999978</v>
      </c>
      <c r="I17" s="38">
        <f t="shared" si="3"/>
        <v>5.3763939763939721</v>
      </c>
      <c r="K17" s="56" t="s">
        <v>68</v>
      </c>
      <c r="L17" s="57">
        <v>2</v>
      </c>
    </row>
    <row r="18" spans="2:12">
      <c r="B18" s="36" t="s">
        <v>69</v>
      </c>
      <c r="C18" s="36" t="s">
        <v>67</v>
      </c>
      <c r="D18" s="36">
        <f>E5</f>
        <v>470</v>
      </c>
      <c r="E18" s="36">
        <f>F18/$L$7</f>
        <v>0.20930000000000001</v>
      </c>
      <c r="F18" s="36">
        <f>E10</f>
        <v>418.6</v>
      </c>
      <c r="G18" s="36">
        <f t="shared" si="1"/>
        <v>51.399999999999977</v>
      </c>
      <c r="H18" s="36">
        <f t="shared" si="2"/>
        <v>2641.9599999999978</v>
      </c>
      <c r="I18" s="38">
        <f t="shared" si="3"/>
        <v>6.3114190157668357</v>
      </c>
      <c r="K18" s="56" t="s">
        <v>1</v>
      </c>
      <c r="L18" s="33">
        <f>(L16-1)*(L17-1)</f>
        <v>1</v>
      </c>
    </row>
    <row r="19" spans="2:12">
      <c r="B19" s="36"/>
      <c r="C19" s="36"/>
      <c r="D19" s="36"/>
      <c r="E19" s="36"/>
      <c r="F19" s="36"/>
      <c r="G19" s="36"/>
      <c r="H19" s="36"/>
      <c r="I19" s="38"/>
      <c r="K19" s="26" t="s">
        <v>19</v>
      </c>
      <c r="L19" s="58">
        <f>_xlfn.CHISQ.INV(1-L15,L18)</f>
        <v>3.8414588206941236</v>
      </c>
    </row>
    <row r="20" spans="2:12" ht="15.75" thickBot="1">
      <c r="B20" s="36"/>
      <c r="C20" s="36"/>
      <c r="D20" s="36"/>
      <c r="E20" s="36"/>
      <c r="F20" s="36"/>
      <c r="G20" s="36"/>
      <c r="H20" s="36"/>
      <c r="I20" s="38"/>
    </row>
    <row r="21" spans="2:12" ht="15.75" thickBot="1">
      <c r="K21" s="6" t="s">
        <v>31</v>
      </c>
      <c r="L21" s="45">
        <f>SUM(I15:I18)</f>
        <v>21.445528425983134</v>
      </c>
    </row>
    <row r="23" spans="2:12">
      <c r="K23" s="59" t="s">
        <v>21</v>
      </c>
      <c r="L23">
        <f>1-_xlfn.CHISQ.DIST(L21,L18,TRUE)</f>
        <v>3.6402394568701979E-6</v>
      </c>
    </row>
    <row r="24" spans="2:12">
      <c r="K24" t="s">
        <v>21</v>
      </c>
      <c r="L24">
        <f>CHITEST(D4:E5,D9:E10)</f>
        <v>3.6402394568664879E-6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9874-85DE-4FFE-8772-EFF9DC285702}">
  <dimension ref="B2:L25"/>
  <sheetViews>
    <sheetView topLeftCell="C1" workbookViewId="0">
      <selection activeCell="E18" sqref="E18"/>
    </sheetView>
  </sheetViews>
  <sheetFormatPr defaultRowHeight="15"/>
  <cols>
    <col min="2" max="9" width="12.7109375" customWidth="1"/>
    <col min="11" max="11" width="32.28515625" bestFit="1" customWidth="1"/>
    <col min="12" max="12" width="25.28515625" customWidth="1"/>
  </cols>
  <sheetData>
    <row r="2" spans="2:12" ht="15.75" thickBot="1">
      <c r="B2" s="1" t="s">
        <v>47</v>
      </c>
      <c r="C2" s="21"/>
      <c r="D2" s="21"/>
      <c r="E2" s="21"/>
    </row>
    <row r="3" spans="2:12" ht="30.75" thickBot="1">
      <c r="C3" s="36"/>
      <c r="D3" s="37" t="s">
        <v>73</v>
      </c>
      <c r="E3" s="37" t="s">
        <v>74</v>
      </c>
      <c r="F3" s="37" t="s">
        <v>51</v>
      </c>
    </row>
    <row r="4" spans="2:12" ht="15.75" thickTop="1">
      <c r="C4" s="49" t="s">
        <v>75</v>
      </c>
      <c r="D4" s="49">
        <v>70</v>
      </c>
      <c r="E4" s="49">
        <v>34</v>
      </c>
      <c r="F4" s="36">
        <f>SUM(D4:E4)</f>
        <v>104</v>
      </c>
    </row>
    <row r="5" spans="2:12">
      <c r="C5" s="36" t="s">
        <v>76</v>
      </c>
      <c r="D5" s="36">
        <v>80</v>
      </c>
      <c r="E5" s="36">
        <v>40</v>
      </c>
      <c r="F5" s="36">
        <f t="shared" ref="F5:F7" si="0">SUM(D5:E5)</f>
        <v>120</v>
      </c>
    </row>
    <row r="6" spans="2:12">
      <c r="C6" s="36" t="s">
        <v>77</v>
      </c>
      <c r="D6" s="36">
        <v>100</v>
      </c>
      <c r="E6" s="36">
        <v>76</v>
      </c>
      <c r="F6" s="36">
        <f t="shared" si="0"/>
        <v>176</v>
      </c>
    </row>
    <row r="7" spans="2:12" ht="30.75" thickBot="1">
      <c r="C7" s="40" t="s">
        <v>78</v>
      </c>
      <c r="D7" s="39">
        <f>SUM(D4:D6)</f>
        <v>250</v>
      </c>
      <c r="E7" s="39">
        <f>SUM(E4:E6)</f>
        <v>150</v>
      </c>
      <c r="F7" s="36">
        <f t="shared" si="0"/>
        <v>400</v>
      </c>
    </row>
    <row r="8" spans="2:12" ht="15.75" thickBot="1">
      <c r="B8" s="1" t="s">
        <v>55</v>
      </c>
      <c r="C8" s="21"/>
      <c r="D8" s="21"/>
      <c r="E8" s="21"/>
      <c r="K8" s="27" t="s">
        <v>56</v>
      </c>
      <c r="L8" s="28">
        <f>F7</f>
        <v>400</v>
      </c>
    </row>
    <row r="9" spans="2:12" ht="15.75" thickBot="1">
      <c r="C9" s="36"/>
      <c r="D9" s="37" t="s">
        <v>73</v>
      </c>
      <c r="E9" s="37" t="s">
        <v>74</v>
      </c>
      <c r="F9" s="37"/>
    </row>
    <row r="10" spans="2:12" ht="15.75" thickTop="1">
      <c r="C10" s="49" t="s">
        <v>75</v>
      </c>
      <c r="D10" s="49">
        <f>$F4*D$7/$F$7</f>
        <v>65</v>
      </c>
      <c r="E10" s="49">
        <f>$F4*E$7/$F$7</f>
        <v>39</v>
      </c>
      <c r="F10" s="36"/>
    </row>
    <row r="11" spans="2:12">
      <c r="C11" s="36" t="s">
        <v>76</v>
      </c>
      <c r="D11" s="36">
        <f t="shared" ref="D11:E11" si="1">$F5*D$7/$F$7</f>
        <v>75</v>
      </c>
      <c r="E11" s="36">
        <f t="shared" si="1"/>
        <v>45</v>
      </c>
      <c r="F11" s="36"/>
    </row>
    <row r="12" spans="2:12" ht="15.75" thickBot="1">
      <c r="C12" s="39" t="s">
        <v>77</v>
      </c>
      <c r="D12" s="39">
        <f t="shared" ref="D12:E12" si="2">$F6*D$7/$F$7</f>
        <v>110</v>
      </c>
      <c r="E12" s="39">
        <f t="shared" si="2"/>
        <v>66</v>
      </c>
    </row>
    <row r="13" spans="2:12">
      <c r="K13" s="54" t="s">
        <v>57</v>
      </c>
    </row>
    <row r="14" spans="2:12">
      <c r="K14" s="55" t="s">
        <v>58</v>
      </c>
    </row>
    <row r="15" spans="2:12" ht="17.25" thickBot="1">
      <c r="B15" s="41" t="s">
        <v>79</v>
      </c>
      <c r="C15" s="41" t="s">
        <v>80</v>
      </c>
      <c r="D15" s="41" t="s">
        <v>61</v>
      </c>
      <c r="E15" s="41" t="s">
        <v>21</v>
      </c>
      <c r="F15" s="41" t="s">
        <v>62</v>
      </c>
      <c r="G15" s="42" t="s">
        <v>23</v>
      </c>
      <c r="H15" s="42" t="s">
        <v>24</v>
      </c>
      <c r="I15" s="41" t="s">
        <v>25</v>
      </c>
    </row>
    <row r="16" spans="2:12">
      <c r="B16" s="36" t="s">
        <v>73</v>
      </c>
      <c r="C16" s="36" t="s">
        <v>81</v>
      </c>
      <c r="D16" s="36">
        <f>D4</f>
        <v>70</v>
      </c>
      <c r="E16" s="36">
        <f>F16/$L$8</f>
        <v>0.16250000000000001</v>
      </c>
      <c r="F16" s="36">
        <f>D10</f>
        <v>65</v>
      </c>
      <c r="G16" s="36">
        <f>D16-F16</f>
        <v>5</v>
      </c>
      <c r="H16" s="36">
        <f>G16^2</f>
        <v>25</v>
      </c>
      <c r="I16" s="38">
        <f>H16/F16</f>
        <v>0.38461538461538464</v>
      </c>
      <c r="K16" s="29" t="s">
        <v>17</v>
      </c>
      <c r="L16" s="31">
        <v>2.5000000000000001E-2</v>
      </c>
    </row>
    <row r="17" spans="2:12">
      <c r="B17" s="36" t="s">
        <v>73</v>
      </c>
      <c r="C17" s="36" t="s">
        <v>82</v>
      </c>
      <c r="D17" s="36">
        <f>D5</f>
        <v>80</v>
      </c>
      <c r="E17" s="36">
        <f>F17/$L$8</f>
        <v>0.1875</v>
      </c>
      <c r="F17" s="36">
        <f>D11</f>
        <v>75</v>
      </c>
      <c r="G17" s="36">
        <f t="shared" ref="G17:G21" si="3">D17-F17</f>
        <v>5</v>
      </c>
      <c r="H17" s="36">
        <f t="shared" ref="H17:H21" si="4">G17^2</f>
        <v>25</v>
      </c>
      <c r="I17" s="38">
        <f t="shared" ref="I17:I21" si="5">H17/F17</f>
        <v>0.33333333333333331</v>
      </c>
      <c r="K17" s="56" t="s">
        <v>66</v>
      </c>
      <c r="L17" s="57">
        <v>3</v>
      </c>
    </row>
    <row r="18" spans="2:12">
      <c r="B18" s="36" t="s">
        <v>73</v>
      </c>
      <c r="C18" s="36" t="s">
        <v>83</v>
      </c>
      <c r="D18" s="36">
        <f>D6</f>
        <v>100</v>
      </c>
      <c r="E18" s="36">
        <f t="shared" ref="E17:E21" si="6">F18/$L$8</f>
        <v>0.27500000000000002</v>
      </c>
      <c r="F18" s="36">
        <f>D12</f>
        <v>110</v>
      </c>
      <c r="G18" s="36">
        <f t="shared" si="3"/>
        <v>-10</v>
      </c>
      <c r="H18" s="36">
        <f t="shared" si="4"/>
        <v>100</v>
      </c>
      <c r="I18" s="38">
        <f t="shared" si="5"/>
        <v>0.90909090909090906</v>
      </c>
      <c r="K18" s="56" t="s">
        <v>68</v>
      </c>
      <c r="L18" s="57">
        <v>2</v>
      </c>
    </row>
    <row r="19" spans="2:12">
      <c r="B19" s="36" t="s">
        <v>74</v>
      </c>
      <c r="C19" s="36" t="s">
        <v>81</v>
      </c>
      <c r="D19" s="36">
        <f>E4</f>
        <v>34</v>
      </c>
      <c r="E19" s="36">
        <f t="shared" si="6"/>
        <v>9.7500000000000003E-2</v>
      </c>
      <c r="F19" s="36">
        <f>E10</f>
        <v>39</v>
      </c>
      <c r="G19" s="36">
        <f t="shared" si="3"/>
        <v>-5</v>
      </c>
      <c r="H19" s="36">
        <f t="shared" si="4"/>
        <v>25</v>
      </c>
      <c r="I19" s="38">
        <f t="shared" si="5"/>
        <v>0.64102564102564108</v>
      </c>
      <c r="K19" s="56" t="s">
        <v>1</v>
      </c>
      <c r="L19" s="33">
        <f>(L17-1)*(L18-1)</f>
        <v>2</v>
      </c>
    </row>
    <row r="20" spans="2:12">
      <c r="B20" s="36" t="s">
        <v>74</v>
      </c>
      <c r="C20" s="36" t="s">
        <v>82</v>
      </c>
      <c r="D20" s="36">
        <f>E5</f>
        <v>40</v>
      </c>
      <c r="E20" s="36">
        <f t="shared" si="6"/>
        <v>0.1125</v>
      </c>
      <c r="F20" s="36">
        <f>E11</f>
        <v>45</v>
      </c>
      <c r="G20" s="36">
        <f t="shared" si="3"/>
        <v>-5</v>
      </c>
      <c r="H20" s="36">
        <f t="shared" si="4"/>
        <v>25</v>
      </c>
      <c r="I20" s="38">
        <f t="shared" si="5"/>
        <v>0.55555555555555558</v>
      </c>
      <c r="K20" s="26" t="s">
        <v>19</v>
      </c>
      <c r="L20" s="58">
        <f>_xlfn.CHISQ.INV(1-L16,L19)</f>
        <v>7.3777589082278707</v>
      </c>
    </row>
    <row r="21" spans="2:12" ht="15.75" thickBot="1">
      <c r="B21" s="36" t="s">
        <v>74</v>
      </c>
      <c r="C21" s="36" t="s">
        <v>83</v>
      </c>
      <c r="D21" s="36">
        <f>E6</f>
        <v>76</v>
      </c>
      <c r="E21" s="36">
        <f t="shared" si="6"/>
        <v>0.16500000000000001</v>
      </c>
      <c r="F21" s="36">
        <f>E12</f>
        <v>66</v>
      </c>
      <c r="G21" s="36">
        <f t="shared" si="3"/>
        <v>10</v>
      </c>
      <c r="H21" s="36">
        <f t="shared" si="4"/>
        <v>100</v>
      </c>
      <c r="I21" s="38">
        <f t="shared" si="5"/>
        <v>1.5151515151515151</v>
      </c>
    </row>
    <row r="22" spans="2:12" ht="15.75" thickBot="1">
      <c r="K22" s="6" t="s">
        <v>31</v>
      </c>
      <c r="L22" s="45">
        <f>SUM(I16:I21)</f>
        <v>4.3387723387723387</v>
      </c>
    </row>
    <row r="24" spans="2:12">
      <c r="K24" s="59" t="s">
        <v>21</v>
      </c>
      <c r="L24">
        <f>1-_xlfn.CHISQ.DIST(L22,L19,TRUE)</f>
        <v>0.11424772414229178</v>
      </c>
    </row>
    <row r="25" spans="2:12">
      <c r="K25" t="s">
        <v>21</v>
      </c>
      <c r="L25">
        <f>CHITEST(D4:E5,D10:E11)</f>
        <v>0.16646093544747492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4AC9-C1B7-4D5F-9512-9AFD9BED3359}">
  <dimension ref="D4:H20"/>
  <sheetViews>
    <sheetView topLeftCell="C10" workbookViewId="0">
      <selection activeCell="E24" sqref="E24"/>
    </sheetView>
  </sheetViews>
  <sheetFormatPr defaultRowHeight="15"/>
  <cols>
    <col min="4" max="4" width="19.5703125" bestFit="1" customWidth="1"/>
    <col min="5" max="5" width="25" bestFit="1" customWidth="1"/>
    <col min="6" max="6" width="22.85546875" customWidth="1"/>
  </cols>
  <sheetData>
    <row r="4" spans="4:8">
      <c r="E4" s="20"/>
      <c r="F4" s="20"/>
    </row>
    <row r="5" spans="4:8">
      <c r="D5" s="57" t="s">
        <v>84</v>
      </c>
      <c r="E5" t="s">
        <v>85</v>
      </c>
      <c r="F5" s="57">
        <v>32</v>
      </c>
    </row>
    <row r="6" spans="4:8">
      <c r="D6" s="57"/>
      <c r="E6" s="32" t="s">
        <v>86</v>
      </c>
      <c r="F6" s="33">
        <v>1.4999999999999999E-2</v>
      </c>
    </row>
    <row r="7" spans="4:8">
      <c r="E7" s="60"/>
      <c r="F7" s="60"/>
    </row>
    <row r="8" spans="4:8">
      <c r="D8" s="57" t="s">
        <v>87</v>
      </c>
      <c r="E8" t="s">
        <v>88</v>
      </c>
      <c r="F8" s="31">
        <v>25</v>
      </c>
    </row>
    <row r="9" spans="4:8" ht="16.5">
      <c r="D9" s="57"/>
      <c r="E9" s="32" t="s">
        <v>89</v>
      </c>
      <c r="F9" s="33">
        <v>2.9000000000000001E-2</v>
      </c>
    </row>
    <row r="11" spans="4:8">
      <c r="E11" s="29" t="s">
        <v>17</v>
      </c>
      <c r="F11" s="31">
        <v>0.05</v>
      </c>
    </row>
    <row r="12" spans="4:8">
      <c r="E12" s="32" t="s">
        <v>1</v>
      </c>
      <c r="F12" s="33">
        <f>F8-1</f>
        <v>24</v>
      </c>
    </row>
    <row r="13" spans="4:8">
      <c r="E13" s="61" t="s">
        <v>90</v>
      </c>
      <c r="F13" s="58">
        <f>_xlfn.CHISQ.INV(F11/2,F12)</f>
        <v>12.401150217444433</v>
      </c>
    </row>
    <row r="14" spans="4:8">
      <c r="E14" s="26" t="s">
        <v>91</v>
      </c>
      <c r="F14" s="58">
        <f>_xlfn.CHISQ.INV(1-F11/2,F12)</f>
        <v>39.364077026603908</v>
      </c>
    </row>
    <row r="15" spans="4:8" ht="15.75" thickBot="1"/>
    <row r="16" spans="4:8">
      <c r="D16" s="1" t="s">
        <v>92</v>
      </c>
      <c r="E16" s="62" t="s">
        <v>93</v>
      </c>
      <c r="F16" s="63" t="s">
        <v>94</v>
      </c>
      <c r="H16" t="s">
        <v>95</v>
      </c>
    </row>
    <row r="17" spans="4:6" ht="15.75" thickBot="1">
      <c r="D17" s="1" t="s">
        <v>96</v>
      </c>
      <c r="E17" s="66">
        <f>F12*F9/F14</f>
        <v>1.7681095368490763E-2</v>
      </c>
      <c r="F17" s="67">
        <f>F12*F9/F13</f>
        <v>5.6123826241613599E-2</v>
      </c>
    </row>
    <row r="18" spans="4:6" ht="15.75" thickBot="1"/>
    <row r="19" spans="4:6">
      <c r="D19" s="1" t="s">
        <v>92</v>
      </c>
      <c r="E19" s="62" t="s">
        <v>93</v>
      </c>
      <c r="F19" s="63" t="s">
        <v>94</v>
      </c>
    </row>
    <row r="20" spans="4:6" ht="15.75" thickBot="1">
      <c r="D20" s="1" t="s">
        <v>97</v>
      </c>
      <c r="E20" s="64">
        <f>SQRT(E17)</f>
        <v>0.13297028001959973</v>
      </c>
      <c r="F20" s="65">
        <f>SQRT(F17)</f>
        <v>0.23690467754270619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0EBD-B1D6-4A1F-8381-C53ED9160F67}">
  <dimension ref="D4:H18"/>
  <sheetViews>
    <sheetView topLeftCell="A6" workbookViewId="0">
      <selection activeCell="F18" sqref="F18"/>
    </sheetView>
  </sheetViews>
  <sheetFormatPr defaultRowHeight="15"/>
  <cols>
    <col min="4" max="4" width="19.5703125" bestFit="1" customWidth="1"/>
    <col min="5" max="5" width="25" bestFit="1" customWidth="1"/>
    <col min="6" max="6" width="22.85546875" customWidth="1"/>
  </cols>
  <sheetData>
    <row r="4" spans="4:8">
      <c r="E4" s="20"/>
      <c r="F4" s="20"/>
    </row>
    <row r="5" spans="4:8">
      <c r="D5" s="57" t="s">
        <v>84</v>
      </c>
      <c r="E5" t="s">
        <v>85</v>
      </c>
      <c r="F5" s="57">
        <v>32</v>
      </c>
    </row>
    <row r="6" spans="4:8">
      <c r="D6" s="57"/>
      <c r="E6" s="32" t="s">
        <v>86</v>
      </c>
      <c r="F6" s="33">
        <v>1.4999999999999999E-2</v>
      </c>
    </row>
    <row r="7" spans="4:8">
      <c r="E7" s="60"/>
      <c r="F7" s="60"/>
    </row>
    <row r="8" spans="4:8">
      <c r="D8" s="57" t="s">
        <v>87</v>
      </c>
      <c r="E8" t="s">
        <v>88</v>
      </c>
      <c r="F8" s="31">
        <v>25</v>
      </c>
    </row>
    <row r="9" spans="4:8" ht="16.5">
      <c r="D9" s="57"/>
      <c r="E9" s="32" t="s">
        <v>89</v>
      </c>
      <c r="F9" s="33">
        <v>2.9000000000000001E-2</v>
      </c>
    </row>
    <row r="10" spans="4:8" ht="15.75" thickBot="1"/>
    <row r="11" spans="4:8">
      <c r="E11" s="2" t="s">
        <v>98</v>
      </c>
      <c r="F11" s="3">
        <v>1.4999999999999999E-2</v>
      </c>
      <c r="H11" t="s">
        <v>99</v>
      </c>
    </row>
    <row r="12" spans="4:8" ht="15.75" thickBot="1">
      <c r="E12" s="4" t="s">
        <v>100</v>
      </c>
      <c r="F12" s="5">
        <v>1.4999999999999999E-2</v>
      </c>
    </row>
    <row r="14" spans="4:8">
      <c r="E14" s="29" t="s">
        <v>17</v>
      </c>
      <c r="F14" s="31">
        <v>0.01</v>
      </c>
    </row>
    <row r="15" spans="4:8">
      <c r="E15" s="32" t="s">
        <v>1</v>
      </c>
      <c r="F15" s="33">
        <f>F8-1</f>
        <v>24</v>
      </c>
    </row>
    <row r="16" spans="4:8">
      <c r="E16" s="26" t="s">
        <v>101</v>
      </c>
      <c r="F16" s="58">
        <f>_xlfn.CHISQ.INV(1-F14,F15)</f>
        <v>42.979820139351617</v>
      </c>
    </row>
    <row r="17" spans="5:6" ht="15.75" thickBot="1"/>
    <row r="18" spans="5:6" ht="15.75" thickBot="1">
      <c r="E18" s="6" t="s">
        <v>31</v>
      </c>
      <c r="F18" s="45">
        <f>F15*F9/F11</f>
        <v>46.400000000000006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21A2-012F-44F0-9C28-2EE1A80D06E2}">
  <dimension ref="D2:H14"/>
  <sheetViews>
    <sheetView workbookViewId="0">
      <selection activeCell="K14" sqref="K14"/>
    </sheetView>
  </sheetViews>
  <sheetFormatPr defaultRowHeight="15"/>
  <cols>
    <col min="4" max="4" width="19.5703125" bestFit="1" customWidth="1"/>
    <col min="5" max="5" width="25" bestFit="1" customWidth="1"/>
    <col min="6" max="6" width="22.85546875" customWidth="1"/>
  </cols>
  <sheetData>
    <row r="2" spans="4:8">
      <c r="E2" s="20"/>
    </row>
    <row r="3" spans="4:8">
      <c r="D3" s="57" t="s">
        <v>87</v>
      </c>
      <c r="E3" t="s">
        <v>88</v>
      </c>
      <c r="F3" s="31">
        <v>20</v>
      </c>
    </row>
    <row r="4" spans="4:8" ht="16.5">
      <c r="D4" s="57"/>
      <c r="E4" s="32" t="s">
        <v>89</v>
      </c>
      <c r="F4" s="33">
        <v>0.27</v>
      </c>
    </row>
    <row r="5" spans="4:8" ht="15.75" thickBot="1"/>
    <row r="6" spans="4:8">
      <c r="E6" s="2" t="s">
        <v>102</v>
      </c>
      <c r="F6" s="3">
        <v>0.24</v>
      </c>
      <c r="H6" t="s">
        <v>103</v>
      </c>
    </row>
    <row r="7" spans="4:8" ht="15.75" thickBot="1">
      <c r="E7" s="4" t="s">
        <v>104</v>
      </c>
      <c r="F7" s="5">
        <v>0.24</v>
      </c>
    </row>
    <row r="9" spans="4:8">
      <c r="E9" s="29" t="s">
        <v>17</v>
      </c>
      <c r="F9" s="31">
        <v>0.05</v>
      </c>
    </row>
    <row r="10" spans="4:8">
      <c r="E10" s="32" t="s">
        <v>1</v>
      </c>
      <c r="F10" s="33">
        <f>F3-1</f>
        <v>19</v>
      </c>
    </row>
    <row r="11" spans="4:8">
      <c r="E11" s="61" t="s">
        <v>90</v>
      </c>
      <c r="F11" s="58">
        <f>_xlfn.CHISQ.INV(F9/2,F10)</f>
        <v>8.906516481987973</v>
      </c>
    </row>
    <row r="12" spans="4:8">
      <c r="E12" s="26" t="s">
        <v>91</v>
      </c>
      <c r="F12" s="58">
        <f>_xlfn.CHISQ.INV(1-F9/2,F10)</f>
        <v>32.852326861729722</v>
      </c>
    </row>
    <row r="13" spans="4:8" ht="15.75" thickBot="1"/>
    <row r="14" spans="4:8" ht="15.75" thickBot="1">
      <c r="E14" s="6" t="s">
        <v>31</v>
      </c>
      <c r="F14" s="45">
        <f>F10*F4/F6</f>
        <v>21.375000000000004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Chvátal</dc:creator>
  <cp:keywords/>
  <dc:description/>
  <cp:lastModifiedBy>Aneta Žáčková</cp:lastModifiedBy>
  <cp:revision/>
  <dcterms:created xsi:type="dcterms:W3CDTF">2024-11-25T20:32:53Z</dcterms:created>
  <dcterms:modified xsi:type="dcterms:W3CDTF">2024-11-28T08:58:18Z</dcterms:modified>
  <cp:category/>
  <cp:contentStatus/>
</cp:coreProperties>
</file>