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195" windowHeight="717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List1!$D$7:$F$7,List1!$G$6:$I$6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List1!$D$7:$F$7</definedName>
    <definedName name="solver_lhs2" localSheetId="0" hidden="1">List1!$G$6:$I$6</definedName>
    <definedName name="solver_lhs3" localSheetId="0" hidden="1">List1!$K$5</definedName>
    <definedName name="solver_lhs4" localSheetId="0" hidden="1">List1!$K$6</definedName>
    <definedName name="solver_lhs5" localSheetId="0" hidden="1">List1!$K$7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List1!$D$14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4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hs1" localSheetId="0" hidden="1">celé_číslo</definedName>
    <definedName name="solver_rhs2" localSheetId="0" hidden="1">celé_číslo</definedName>
    <definedName name="solver_rhs3" localSheetId="0" hidden="1">List1!$L$5</definedName>
    <definedName name="solver_rhs4" localSheetId="0" hidden="1">List1!$L$6</definedName>
    <definedName name="solver_rhs5" localSheetId="0" hidden="1">List1!$L$7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7" i="1"/>
  <c r="D14" i="1"/>
</calcChain>
</file>

<file path=xl/sharedStrings.xml><?xml version="1.0" encoding="utf-8"?>
<sst xmlns="http://schemas.openxmlformats.org/spreadsheetml/2006/main" count="8" uniqueCount="8">
  <si>
    <t>surovina</t>
  </si>
  <si>
    <t>prescas</t>
  </si>
  <si>
    <t>normalni prac. doba</t>
  </si>
  <si>
    <t>jednotkovy zisk</t>
  </si>
  <si>
    <t>celkovy zisk</t>
  </si>
  <si>
    <t>spotreba</t>
  </si>
  <si>
    <t>skutecna</t>
  </si>
  <si>
    <t>disponibilni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</si>
</sst>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tabSelected="1" workbookViewId="0">
      <selection activeCell="K5" sqref="K5"/>
    </sheetView>
  </sheetViews>
  <sheetFormatPr defaultRowHeight="15" x14ac:dyDescent="0.25"/>
  <cols>
    <col min="3" max="3" width="19.85546875" customWidth="1"/>
  </cols>
  <sheetData>
    <row r="3" spans="3:12" x14ac:dyDescent="0.25">
      <c r="K3" t="s">
        <v>5</v>
      </c>
    </row>
    <row r="4" spans="3:12" x14ac:dyDescent="0.25">
      <c r="K4" t="s">
        <v>6</v>
      </c>
      <c r="L4" t="s">
        <v>7</v>
      </c>
    </row>
    <row r="5" spans="3:12" x14ac:dyDescent="0.25">
      <c r="C5" t="s">
        <v>0</v>
      </c>
      <c r="D5">
        <v>8</v>
      </c>
      <c r="E5">
        <v>5</v>
      </c>
      <c r="F5">
        <v>10</v>
      </c>
      <c r="G5">
        <v>8</v>
      </c>
      <c r="H5">
        <v>5</v>
      </c>
      <c r="I5">
        <v>10</v>
      </c>
      <c r="K5">
        <f>SUMPRODUCT(D5:F5,D7:F7)+SUMPRODUCT(G5:I5,G6:I6)</f>
        <v>59583</v>
      </c>
      <c r="L5">
        <v>80000</v>
      </c>
    </row>
    <row r="6" spans="3:12" x14ac:dyDescent="0.25">
      <c r="C6" t="s">
        <v>2</v>
      </c>
      <c r="D6">
        <v>6</v>
      </c>
      <c r="E6">
        <v>4</v>
      </c>
      <c r="F6">
        <v>8</v>
      </c>
      <c r="G6">
        <v>0</v>
      </c>
      <c r="H6">
        <v>0</v>
      </c>
      <c r="I6">
        <v>625</v>
      </c>
      <c r="K6">
        <f>SUMPRODUCT(D6:F6,D7:F7)</f>
        <v>40000</v>
      </c>
      <c r="L6">
        <v>40000</v>
      </c>
    </row>
    <row r="7" spans="3:12" x14ac:dyDescent="0.25">
      <c r="C7" t="s">
        <v>1</v>
      </c>
      <c r="D7">
        <v>6666</v>
      </c>
      <c r="E7">
        <v>1</v>
      </c>
      <c r="F7">
        <v>0</v>
      </c>
      <c r="G7">
        <v>6</v>
      </c>
      <c r="H7">
        <v>4</v>
      </c>
      <c r="I7">
        <v>8</v>
      </c>
      <c r="K7">
        <f>SUMPRODUCT(G6:I6,G7:I7)</f>
        <v>5000</v>
      </c>
      <c r="L7">
        <v>5000</v>
      </c>
    </row>
    <row r="12" spans="3:12" x14ac:dyDescent="0.25">
      <c r="C12" t="s">
        <v>3</v>
      </c>
      <c r="D12">
        <v>25</v>
      </c>
      <c r="E12">
        <v>15</v>
      </c>
      <c r="F12">
        <v>30</v>
      </c>
      <c r="G12">
        <v>20</v>
      </c>
      <c r="H12">
        <v>12</v>
      </c>
      <c r="I12">
        <v>27</v>
      </c>
    </row>
    <row r="14" spans="3:12" x14ac:dyDescent="0.25">
      <c r="C14" t="s">
        <v>4</v>
      </c>
      <c r="D14">
        <f>SUMPRODUCT(D7:F7,D12:F12)+SUMPRODUCT(G6:I6,G12:I12)</f>
        <v>183540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2012-10-25T14:02:50Z</dcterms:created>
  <dcterms:modified xsi:type="dcterms:W3CDTF">2012-11-13T10:50:40Z</dcterms:modified>
</cp:coreProperties>
</file>