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5 - vyhledavaci - rfe- posun\"/>
    </mc:Choice>
  </mc:AlternateContent>
  <bookViews>
    <workbookView xWindow="360" yWindow="135" windowWidth="24915" windowHeight="10050"/>
  </bookViews>
  <sheets>
    <sheet name="Úvod" sheetId="4" r:id="rId1"/>
    <sheet name="Základ" sheetId="1" r:id="rId2"/>
    <sheet name="další ukázky" sheetId="3" r:id="rId3"/>
    <sheet name="01" sheetId="5" r:id="rId4"/>
    <sheet name="List2" sheetId="2" state="hidden" r:id="rId5"/>
    <sheet name="02" sheetId="6" r:id="rId6"/>
    <sheet name="03" sheetId="7" r:id="rId7"/>
    <sheet name="Souhrn" sheetId="8" r:id="rId8"/>
  </sheets>
  <definedNames>
    <definedName name="DPH">'další ukázky'!$A$12</definedName>
  </definedNames>
  <calcPr calcId="171027"/>
</workbook>
</file>

<file path=xl/calcChain.xml><?xml version="1.0" encoding="utf-8"?>
<calcChain xmlns="http://schemas.openxmlformats.org/spreadsheetml/2006/main">
  <c r="C19" i="8" l="1"/>
  <c r="H11" i="8"/>
  <c r="I9" i="8"/>
  <c r="I12" i="8"/>
  <c r="G9" i="8"/>
  <c r="H9" i="8"/>
  <c r="G11" i="8"/>
  <c r="H8" i="8"/>
  <c r="H10" i="8"/>
  <c r="I10" i="8"/>
  <c r="H12" i="8"/>
  <c r="I8" i="8"/>
  <c r="I11" i="8"/>
  <c r="G12" i="8"/>
  <c r="G10" i="8"/>
  <c r="G8" i="8"/>
  <c r="J12" i="1" l="1"/>
  <c r="C25" i="3"/>
  <c r="C5" i="3"/>
  <c r="C32" i="3"/>
  <c r="C31" i="3"/>
  <c r="C13" i="3"/>
  <c r="C18" i="1"/>
  <c r="C30" i="3"/>
  <c r="C18" i="3"/>
  <c r="C17" i="3"/>
  <c r="C12" i="3"/>
  <c r="J23" i="1"/>
  <c r="J11" i="1"/>
  <c r="C4" i="3"/>
  <c r="C6" i="3"/>
  <c r="C29" i="3"/>
  <c r="C22" i="3"/>
  <c r="C26" i="3"/>
  <c r="J13" i="1"/>
  <c r="J24" i="1"/>
  <c r="C16" i="3"/>
  <c r="C21" i="3"/>
  <c r="C19" i="1"/>
</calcChain>
</file>

<file path=xl/sharedStrings.xml><?xml version="1.0" encoding="utf-8"?>
<sst xmlns="http://schemas.openxmlformats.org/spreadsheetml/2006/main" count="151" uniqueCount="81">
  <si>
    <t>NEPŘÍMÝ.ODKAZ</t>
  </si>
  <si>
    <t>http://office.lasakovi.com</t>
  </si>
  <si>
    <t>=NEPŘÍMÝ.ODKAZ("A5")</t>
  </si>
  <si>
    <t>=A5</t>
  </si>
  <si>
    <t>A5</t>
  </si>
  <si>
    <t>=NEPŘÍMÝ.ODKAZ(B6)</t>
  </si>
  <si>
    <t>Syntaxe</t>
  </si>
  <si>
    <t>NEPŘÍMÝ.ODKAZ(odkaz;[a1])</t>
  </si>
  <si>
    <t>Pojmenovaná buňka</t>
  </si>
  <si>
    <t>DPH</t>
  </si>
  <si>
    <t>=NEPŘÍMÝ.ODKAZ(B12)</t>
  </si>
  <si>
    <t>=NEPŘÍMÝ.ODKAZ("DPH")</t>
  </si>
  <si>
    <t>Odkazy R1C1</t>
  </si>
  <si>
    <t>A16</t>
  </si>
  <si>
    <t>=NEPŘÍMÝ.ODKAZ(B16)</t>
  </si>
  <si>
    <t>R17C1</t>
  </si>
  <si>
    <t>=NEPŘÍMÝ.ODKAZ(B16;PRAVDA)</t>
  </si>
  <si>
    <t>=NEPŘÍMÝ.ODKAZ(B17;NEPRAVDA)</t>
  </si>
  <si>
    <t>Dynamické odkazy</t>
  </si>
  <si>
    <t>ABC</t>
  </si>
  <si>
    <t>=NEPŘÍMÝ.ODKAZ("A" &amp; B21)</t>
  </si>
  <si>
    <t>A</t>
  </si>
  <si>
    <t>=NEPŘÍMÝ.ODKAZ(B22 &amp; B21)</t>
  </si>
  <si>
    <t>NEPŘÍMÝ.ODKAZ s jinou funkcí</t>
  </si>
  <si>
    <t>Hodnota</t>
  </si>
  <si>
    <t>=KDYŽ(B25="";0;NEPŘÍMÝ.ODKAZ(A25))</t>
  </si>
  <si>
    <t>OK</t>
  </si>
  <si>
    <t>=KDYŽ(B26="";0;NEPŘÍMÝ.ODKAZ("A25"))</t>
  </si>
  <si>
    <t>Jan</t>
  </si>
  <si>
    <t>Honza</t>
  </si>
  <si>
    <t>=SUMA(NEPŘÍMÝ.ODKAZ("Jan"))</t>
  </si>
  <si>
    <t>=SUMA(NEPŘÍMÝ.ODKAZ("Honza"))</t>
  </si>
  <si>
    <t>=SUMA(NEPŘÍMÝ.ODKAZ("A29:A33"))</t>
  </si>
  <si>
    <t>=SUMA(NEPŘÍMÝ.ODKAZ("B29:B33"))</t>
  </si>
  <si>
    <t>pojmenované oblasti</t>
  </si>
  <si>
    <t>A12</t>
  </si>
  <si>
    <t>=NEPŘÍMÝ.ODKAZ("A12")</t>
  </si>
  <si>
    <t>=A12</t>
  </si>
  <si>
    <t>=NEPŘÍMÝ.ODKAZ(B13)</t>
  </si>
  <si>
    <t>Odkazy A1</t>
  </si>
  <si>
    <t>=NEPŘÍMÝ.ODKAZ("A" &amp; B23)</t>
  </si>
  <si>
    <t>Tabulka pro leden</t>
  </si>
  <si>
    <t>Název</t>
  </si>
  <si>
    <t>Váha</t>
  </si>
  <si>
    <t>barva</t>
  </si>
  <si>
    <t>Cena</t>
  </si>
  <si>
    <t>Modré z nebe</t>
  </si>
  <si>
    <t>modrá</t>
  </si>
  <si>
    <t>Zázrak na počkání</t>
  </si>
  <si>
    <t>žlutá</t>
  </si>
  <si>
    <t>Tiskárna peněz</t>
  </si>
  <si>
    <t>černá</t>
  </si>
  <si>
    <t>Čtyřlístek</t>
  </si>
  <si>
    <t>zelená</t>
  </si>
  <si>
    <t>Odpovědi na vše</t>
  </si>
  <si>
    <t>ID</t>
  </si>
  <si>
    <t>01</t>
  </si>
  <si>
    <t>02</t>
  </si>
  <si>
    <t>03</t>
  </si>
  <si>
    <t>='01'!F7</t>
  </si>
  <si>
    <t>F7</t>
  </si>
  <si>
    <t>F8</t>
  </si>
  <si>
    <t>F9</t>
  </si>
  <si>
    <t>F10</t>
  </si>
  <si>
    <t>F11</t>
  </si>
  <si>
    <t>Pomůcky co  potřebuji</t>
  </si>
  <si>
    <t>Jak poskládám</t>
  </si>
  <si>
    <t>="'" &amp; G7 &amp; "'!" &amp; F8</t>
  </si>
  <si>
    <t>A3 ... služby.xlsx 
A4 ... List2 
A5 ... B1 
=NEPŘÍMÝ.ODKAZ("'[" &amp; A3 &amp; "]" &amp; A4 &amp; "'!" &amp; A5)</t>
  </si>
  <si>
    <t>Ukázka syntaxe</t>
  </si>
  <si>
    <t xml:space="preserve">     sloupec
řádek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</si>
  <si>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</si>
  <si>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</si>
  <si>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</si>
  <si>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</si>
  <si>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</si>
  <si>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</si>
  <si>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</si>
  <si>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http://office.lasakovi.com/excel/funkce-vyhledavaci/neprimy-odkaz-indirect/</t>
  </si>
  <si>
    <t>INDIRECT</t>
  </si>
  <si>
    <t>NEPŘÍMÝ.ODKAZ      (INDIRECT)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</si>
</sst>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8"/>
      <color theme="4" tint="0.79998168889431442"/>
      <name val="Arial Narrow"/>
      <family val="2"/>
      <charset val="238"/>
    </font>
    <font>
      <u/>
      <sz val="12"/>
      <color indexed="12"/>
      <name val="Arial Narrow"/>
      <family val="2"/>
    </font>
    <font>
      <u/>
      <sz val="10"/>
      <color indexed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theme="1" tint="0.1499984740745262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rgb="FF0070C0"/>
      <name val="Arial Narrow"/>
      <family val="2"/>
      <charset val="238"/>
    </font>
    <font>
      <i/>
      <sz val="12"/>
      <color theme="0" tint="-0.499984740745262"/>
      <name val="Arial Narrow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 Unicode M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5" fillId="0" borderId="0" xfId="0" quotePrefix="1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/>
    <xf numFmtId="3" fontId="0" fillId="0" borderId="2" xfId="0" applyNumberFormat="1" applyBorder="1"/>
    <xf numFmtId="0" fontId="0" fillId="0" borderId="3" xfId="0" applyBorder="1"/>
    <xf numFmtId="3" fontId="0" fillId="0" borderId="4" xfId="0" applyNumberFormat="1" applyBorder="1"/>
    <xf numFmtId="0" fontId="0" fillId="0" borderId="5" xfId="0" applyBorder="1"/>
    <xf numFmtId="3" fontId="0" fillId="0" borderId="6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quotePrefix="1" applyFont="1"/>
    <xf numFmtId="0" fontId="0" fillId="0" borderId="7" xfId="0" applyBorder="1"/>
    <xf numFmtId="0" fontId="12" fillId="4" borderId="7" xfId="0" applyFont="1" applyFill="1" applyBorder="1"/>
    <xf numFmtId="0" fontId="12" fillId="4" borderId="7" xfId="0" applyFont="1" applyFill="1" applyBorder="1" applyAlignment="1">
      <alignment horizontal="center"/>
    </xf>
    <xf numFmtId="0" fontId="13" fillId="0" borderId="0" xfId="0" applyFont="1"/>
    <xf numFmtId="0" fontId="0" fillId="0" borderId="0" xfId="0" applyBorder="1"/>
    <xf numFmtId="0" fontId="0" fillId="5" borderId="0" xfId="0" applyFill="1"/>
    <xf numFmtId="0" fontId="6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center"/>
    </xf>
    <xf numFmtId="0" fontId="12" fillId="4" borderId="7" xfId="0" applyFont="1" applyFill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18" fillId="6" borderId="0" xfId="0" applyFont="1" applyFill="1" applyBorder="1"/>
    <xf numFmtId="0" fontId="0" fillId="6" borderId="0" xfId="0" applyFill="1" applyBorder="1"/>
    <xf numFmtId="0" fontId="14" fillId="6" borderId="0" xfId="0" applyFont="1" applyFill="1" applyBorder="1"/>
    <xf numFmtId="0" fontId="0" fillId="6" borderId="12" xfId="0" applyFill="1" applyBorder="1"/>
    <xf numFmtId="0" fontId="19" fillId="6" borderId="11" xfId="0" applyFont="1" applyFill="1" applyBorder="1"/>
    <xf numFmtId="0" fontId="19" fillId="6" borderId="0" xfId="0" applyFont="1" applyFill="1" applyBorder="1"/>
    <xf numFmtId="0" fontId="20" fillId="6" borderId="0" xfId="0" applyFont="1" applyFill="1" applyBorder="1"/>
    <xf numFmtId="0" fontId="19" fillId="6" borderId="12" xfId="0" applyFont="1" applyFill="1" applyBorder="1"/>
    <xf numFmtId="0" fontId="19" fillId="0" borderId="0" xfId="0" applyFont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21" fillId="8" borderId="11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top" wrapText="1"/>
    </xf>
    <xf numFmtId="0" fontId="24" fillId="8" borderId="0" xfId="0" applyFont="1" applyFill="1" applyBorder="1" applyAlignment="1">
      <alignment horizontal="center" vertical="top" wrapText="1"/>
    </xf>
    <xf numFmtId="0" fontId="25" fillId="8" borderId="0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/>
    </xf>
    <xf numFmtId="0" fontId="26" fillId="8" borderId="12" xfId="0" applyFont="1" applyFill="1" applyBorder="1" applyAlignment="1">
      <alignment horizontal="center" vertical="center"/>
    </xf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/>
    <xf numFmtId="0" fontId="27" fillId="9" borderId="8" xfId="0" applyFont="1" applyFill="1" applyBorder="1"/>
    <xf numFmtId="0" fontId="0" fillId="9" borderId="9" xfId="0" applyFill="1" applyBorder="1"/>
    <xf numFmtId="0" fontId="0" fillId="9" borderId="10" xfId="0" applyFill="1" applyBorder="1"/>
    <xf numFmtId="0" fontId="27" fillId="9" borderId="11" xfId="0" applyFont="1" applyFill="1" applyBorder="1"/>
    <xf numFmtId="0" fontId="28" fillId="9" borderId="0" xfId="0" applyFont="1" applyFill="1" applyBorder="1"/>
    <xf numFmtId="0" fontId="0" fillId="9" borderId="0" xfId="0" applyFill="1" applyBorder="1"/>
    <xf numFmtId="0" fontId="0" fillId="9" borderId="12" xfId="0" applyFill="1" applyBorder="1"/>
    <xf numFmtId="0" fontId="0" fillId="0" borderId="0" xfId="0" applyAlignment="1">
      <alignment vertical="center"/>
    </xf>
    <xf numFmtId="0" fontId="27" fillId="9" borderId="11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0" fontId="2" fillId="9" borderId="11" xfId="1" applyFill="1" applyBorder="1" applyAlignment="1" applyProtection="1">
      <alignment vertical="center"/>
    </xf>
    <xf numFmtId="0" fontId="2" fillId="9" borderId="13" xfId="1" applyFill="1" applyBorder="1" applyAlignment="1" applyProtection="1"/>
    <xf numFmtId="0" fontId="0" fillId="9" borderId="14" xfId="0" applyFill="1" applyBorder="1"/>
    <xf numFmtId="0" fontId="2" fillId="9" borderId="14" xfId="1" applyFill="1" applyBorder="1" applyAlignment="1" applyProtection="1"/>
    <xf numFmtId="0" fontId="0" fillId="9" borderId="15" xfId="0" applyFill="1" applyBorder="1"/>
    <xf numFmtId="0" fontId="0" fillId="0" borderId="16" xfId="0" applyBorder="1"/>
    <xf numFmtId="0" fontId="2" fillId="0" borderId="0" xfId="1" applyAlignment="1" applyProtection="1"/>
    <xf numFmtId="0" fontId="0" fillId="0" borderId="17" xfId="0" applyBorder="1" applyAlignment="1">
      <alignment horizontal="center"/>
    </xf>
    <xf numFmtId="0" fontId="2" fillId="9" borderId="0" xfId="1" applyFill="1" applyBorder="1" applyAlignment="1" applyProtection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B4B4F4-412D-4078-A50E-5E2B61479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BC37FC3-5FBB-4B1C-B867-4392ECF1D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DF597A-1AC8-40F5-9D49-6F4B058E1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55DC58-E1DD-490D-9A0E-5379B16F8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0C1AAA9-ED00-443C-8BD3-C95ACF5A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74CF40-20A4-48C2-AF52-4FA60D6F0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CFD002-CF1C-4102-BA07-D80EE11C7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2DDFDA-E547-4D27-831E-0820FE76B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53F1D4-3276-4E24-A15A-0FA1BDF7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FC2285-A802-43E1-B8F5-37D3B87B0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1E1535-40C4-4BA5-A578-26AF535A3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D8502-BEAA-4C94-B973-F7EDCA801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180975</xdr:rowOff>
    </xdr:from>
    <xdr:to>
      <xdr:col>7</xdr:col>
      <xdr:colOff>323850</xdr:colOff>
      <xdr:row>15</xdr:row>
      <xdr:rowOff>27610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50524-42C6-421A-9E9E-1843544B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670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33</xdr:row>
      <xdr:rowOff>57150</xdr:rowOff>
    </xdr:from>
    <xdr:to>
      <xdr:col>1</xdr:col>
      <xdr:colOff>542925</xdr:colOff>
      <xdr:row>34</xdr:row>
      <xdr:rowOff>133350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1152525" y="6858000"/>
          <a:ext cx="0" cy="285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33</xdr:row>
      <xdr:rowOff>66675</xdr:rowOff>
    </xdr:from>
    <xdr:to>
      <xdr:col>0</xdr:col>
      <xdr:colOff>476250</xdr:colOff>
      <xdr:row>34</xdr:row>
      <xdr:rowOff>142875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476250" y="6867525"/>
          <a:ext cx="0" cy="28575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excel/funkce-vyhledavaci/neprimy-odkaz-indirec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E9" sqref="E9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31" t="s">
        <v>71</v>
      </c>
      <c r="D2" s="31"/>
      <c r="E2" s="31"/>
      <c r="F2" s="31"/>
      <c r="G2" s="31"/>
      <c r="H2" s="31"/>
      <c r="I2" s="31"/>
      <c r="J2" s="31"/>
      <c r="K2" s="32"/>
      <c r="L2" s="33"/>
    </row>
    <row r="3" spans="3:16" ht="31.5" customHeight="1" x14ac:dyDescent="0.25">
      <c r="C3" s="34" t="s">
        <v>72</v>
      </c>
      <c r="D3" s="34"/>
      <c r="E3" s="34"/>
      <c r="F3" s="34"/>
      <c r="G3" s="34"/>
      <c r="H3" s="34"/>
      <c r="I3" s="34"/>
      <c r="J3" s="34"/>
    </row>
    <row r="4" spans="3:16" ht="17.25" customHeight="1" thickBot="1" x14ac:dyDescent="0.3">
      <c r="C4" s="35"/>
      <c r="D4" s="35"/>
      <c r="E4" s="35"/>
      <c r="F4" s="35"/>
      <c r="G4" s="35"/>
      <c r="H4" s="35"/>
      <c r="I4" s="35"/>
      <c r="J4" s="35"/>
    </row>
    <row r="5" spans="3:16" ht="11.25" customHeight="1" thickTop="1" x14ac:dyDescent="0.25">
      <c r="C5" s="36"/>
      <c r="D5" s="37"/>
      <c r="E5" s="37"/>
      <c r="F5" s="37"/>
      <c r="G5" s="37"/>
      <c r="H5" s="37"/>
      <c r="I5" s="37"/>
      <c r="J5" s="38"/>
    </row>
    <row r="6" spans="3:16" ht="27.75" customHeight="1" x14ac:dyDescent="0.35">
      <c r="C6" s="39"/>
      <c r="D6" s="40" t="s">
        <v>73</v>
      </c>
      <c r="E6" s="41"/>
      <c r="F6" s="41"/>
      <c r="G6" s="42"/>
      <c r="H6" s="41"/>
      <c r="I6" s="41"/>
      <c r="J6" s="43"/>
    </row>
    <row r="7" spans="3:16" s="48" customFormat="1" ht="20.25" customHeight="1" x14ac:dyDescent="0.25">
      <c r="C7" s="44"/>
      <c r="D7" s="45"/>
      <c r="E7" s="45" t="s">
        <v>0</v>
      </c>
      <c r="F7" s="45"/>
      <c r="G7" s="46"/>
      <c r="H7" s="45"/>
      <c r="I7" s="45"/>
      <c r="J7" s="47"/>
    </row>
    <row r="8" spans="3:16" s="48" customFormat="1" ht="20.25" customHeight="1" x14ac:dyDescent="0.25">
      <c r="C8" s="44"/>
      <c r="D8" s="45"/>
      <c r="E8" s="45" t="s">
        <v>79</v>
      </c>
      <c r="F8" s="45"/>
      <c r="G8" s="45"/>
      <c r="H8" s="45"/>
      <c r="I8" s="45"/>
      <c r="J8" s="47"/>
    </row>
    <row r="9" spans="3:16" s="48" customFormat="1" ht="20.25" customHeight="1" x14ac:dyDescent="0.25">
      <c r="C9" s="44"/>
      <c r="D9" s="45"/>
      <c r="E9" s="45"/>
      <c r="F9" s="45"/>
      <c r="G9" s="45"/>
      <c r="H9" s="45"/>
      <c r="I9" s="45"/>
      <c r="J9" s="47"/>
    </row>
    <row r="10" spans="3:16" ht="15.75" thickBot="1" x14ac:dyDescent="0.3">
      <c r="C10" s="49"/>
      <c r="D10" s="50"/>
      <c r="E10" s="50"/>
      <c r="F10" s="50"/>
      <c r="G10" s="50"/>
      <c r="H10" s="50"/>
      <c r="I10" s="50"/>
      <c r="J10" s="51"/>
    </row>
    <row r="11" spans="3:16" ht="16.5" thickTop="1" thickBot="1" x14ac:dyDescent="0.3"/>
    <row r="12" spans="3:16" ht="15.75" customHeight="1" thickTop="1" x14ac:dyDescent="0.25">
      <c r="C12" s="52"/>
      <c r="D12" s="53"/>
      <c r="E12" s="53"/>
      <c r="F12" s="53"/>
      <c r="G12" s="53"/>
      <c r="H12" s="53"/>
      <c r="I12" s="53"/>
      <c r="J12" s="54"/>
    </row>
    <row r="13" spans="3:16" ht="22.5" customHeight="1" x14ac:dyDescent="0.25">
      <c r="C13" s="55" t="s">
        <v>74</v>
      </c>
      <c r="D13" s="56"/>
      <c r="E13" s="56"/>
      <c r="F13" s="56"/>
      <c r="G13" s="56"/>
      <c r="H13" s="57"/>
      <c r="I13" s="57"/>
      <c r="J13" s="58"/>
      <c r="P13" s="4"/>
    </row>
    <row r="14" spans="3:16" ht="22.5" customHeight="1" x14ac:dyDescent="0.25">
      <c r="C14" s="55"/>
      <c r="D14" s="56"/>
      <c r="E14" s="56"/>
      <c r="F14" s="56"/>
      <c r="G14" s="56"/>
      <c r="H14" s="57"/>
      <c r="I14" s="57"/>
      <c r="J14" s="58"/>
      <c r="P14" s="4"/>
    </row>
    <row r="15" spans="3:16" ht="13.5" customHeight="1" x14ac:dyDescent="0.25">
      <c r="C15" s="59"/>
      <c r="D15" s="60"/>
      <c r="E15" s="60"/>
      <c r="F15" s="60"/>
      <c r="G15" s="60"/>
      <c r="H15" s="57"/>
      <c r="I15" s="57"/>
      <c r="J15" s="58"/>
      <c r="P15" s="4"/>
    </row>
    <row r="16" spans="3:16" ht="18" customHeight="1" x14ac:dyDescent="0.25">
      <c r="C16" s="61"/>
      <c r="D16" s="62" t="s">
        <v>75</v>
      </c>
      <c r="E16" s="62"/>
      <c r="F16" s="62"/>
      <c r="G16" s="62"/>
      <c r="H16" s="63"/>
      <c r="I16" s="63"/>
      <c r="J16" s="64"/>
    </row>
    <row r="17" spans="1:12" ht="36.75" customHeight="1" x14ac:dyDescent="0.25">
      <c r="C17" s="61"/>
      <c r="D17" s="62"/>
      <c r="E17" s="62"/>
      <c r="F17" s="62"/>
      <c r="G17" s="62"/>
      <c r="H17" s="65">
        <v>5002722</v>
      </c>
      <c r="I17" s="65"/>
      <c r="J17" s="66"/>
    </row>
    <row r="18" spans="1:12" ht="12" customHeight="1" thickBot="1" x14ac:dyDescent="0.3">
      <c r="C18" s="67"/>
      <c r="D18" s="68"/>
      <c r="E18" s="68"/>
      <c r="F18" s="68"/>
      <c r="G18" s="68"/>
      <c r="H18" s="68"/>
      <c r="I18" s="68"/>
      <c r="J18" s="69"/>
    </row>
    <row r="19" spans="1:12" ht="16.5" thickTop="1" thickBot="1" x14ac:dyDescent="0.3"/>
    <row r="20" spans="1:12" ht="10.5" customHeight="1" thickTop="1" x14ac:dyDescent="0.25">
      <c r="C20" s="70"/>
      <c r="D20" s="71"/>
      <c r="E20" s="71"/>
      <c r="F20" s="71"/>
      <c r="G20" s="71"/>
      <c r="H20" s="71"/>
      <c r="I20" s="71"/>
      <c r="J20" s="72"/>
    </row>
    <row r="21" spans="1:12" ht="27" customHeight="1" x14ac:dyDescent="0.35">
      <c r="C21" s="73"/>
      <c r="D21" s="74" t="s">
        <v>76</v>
      </c>
      <c r="E21" s="75"/>
      <c r="F21" s="75"/>
      <c r="G21" s="75"/>
      <c r="H21" s="75"/>
      <c r="I21" s="75"/>
      <c r="J21" s="76"/>
    </row>
    <row r="22" spans="1:12" s="77" customFormat="1" ht="19.5" customHeight="1" x14ac:dyDescent="0.25">
      <c r="C22" s="78"/>
      <c r="D22" s="79"/>
      <c r="E22" s="89" t="s">
        <v>78</v>
      </c>
      <c r="F22" s="79"/>
      <c r="G22" s="79"/>
      <c r="H22" s="79"/>
      <c r="I22" s="79"/>
      <c r="J22" s="80"/>
    </row>
    <row r="23" spans="1:12" s="77" customFormat="1" ht="19.5" customHeight="1" x14ac:dyDescent="0.25">
      <c r="C23" s="81"/>
      <c r="D23" s="79"/>
      <c r="E23" s="79"/>
      <c r="F23" s="79"/>
      <c r="G23" s="79"/>
      <c r="H23" s="79"/>
      <c r="I23" s="79"/>
      <c r="J23" s="80"/>
    </row>
    <row r="24" spans="1:12" s="77" customFormat="1" ht="19.5" customHeight="1" x14ac:dyDescent="0.25">
      <c r="C24" s="81"/>
      <c r="D24" s="79"/>
      <c r="E24" s="79"/>
      <c r="F24" s="79"/>
      <c r="G24" s="79"/>
      <c r="H24" s="79"/>
      <c r="I24" s="79"/>
      <c r="J24" s="80"/>
    </row>
    <row r="25" spans="1:12" s="77" customFormat="1" ht="19.5" customHeight="1" x14ac:dyDescent="0.25">
      <c r="C25" s="81"/>
      <c r="D25" s="79"/>
      <c r="E25" s="79"/>
      <c r="F25" s="79"/>
      <c r="G25" s="79"/>
      <c r="H25" s="79"/>
      <c r="I25" s="79"/>
      <c r="J25" s="80"/>
    </row>
    <row r="26" spans="1:12" s="77" customFormat="1" ht="19.5" customHeight="1" x14ac:dyDescent="0.25">
      <c r="C26" s="81"/>
      <c r="D26" s="79"/>
      <c r="E26" s="79"/>
      <c r="F26" s="79"/>
      <c r="G26" s="79"/>
      <c r="H26" s="79"/>
      <c r="I26" s="79"/>
      <c r="J26" s="80"/>
    </row>
    <row r="27" spans="1:12" s="77" customFormat="1" ht="19.5" customHeight="1" x14ac:dyDescent="0.25">
      <c r="C27" s="81"/>
      <c r="D27" s="79"/>
      <c r="E27" s="79"/>
      <c r="F27" s="79"/>
      <c r="G27" s="79"/>
      <c r="H27" s="79"/>
      <c r="I27" s="79"/>
      <c r="J27" s="80"/>
    </row>
    <row r="28" spans="1:12" ht="16.5" thickBot="1" x14ac:dyDescent="0.3">
      <c r="C28" s="82"/>
      <c r="D28" s="83"/>
      <c r="E28" s="84"/>
      <c r="F28" s="83"/>
      <c r="G28" s="83"/>
      <c r="H28" s="83"/>
      <c r="I28" s="83"/>
      <c r="J28" s="85"/>
    </row>
    <row r="29" spans="1:12" ht="16.5" thickTop="1" x14ac:dyDescent="0.25">
      <c r="A29" s="86"/>
      <c r="C29" s="87"/>
    </row>
    <row r="30" spans="1:12" x14ac:dyDescent="0.25">
      <c r="B30" s="88" t="s">
        <v>77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mergeCells count="6">
    <mergeCell ref="C2:J2"/>
    <mergeCell ref="C3:J3"/>
    <mergeCell ref="C13:G14"/>
    <mergeCell ref="D16:G17"/>
    <mergeCell ref="H17:J17"/>
    <mergeCell ref="B30:L30"/>
  </mergeCells>
  <hyperlinks>
    <hyperlink ref="E22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2" sqref="A2:H2"/>
    </sheetView>
  </sheetViews>
  <sheetFormatPr defaultRowHeight="15" x14ac:dyDescent="0.25"/>
  <cols>
    <col min="3" max="3" width="17.42578125" customWidth="1"/>
  </cols>
  <sheetData>
    <row r="1" spans="1:11" ht="23.25" x14ac:dyDescent="0.25">
      <c r="A1" s="24" t="s">
        <v>80</v>
      </c>
      <c r="B1" s="24"/>
      <c r="C1" s="24"/>
      <c r="D1" s="24"/>
      <c r="E1" s="24"/>
      <c r="F1" s="24"/>
      <c r="G1" s="24"/>
      <c r="H1" s="24"/>
    </row>
    <row r="2" spans="1:11" x14ac:dyDescent="0.25">
      <c r="A2" s="25">
        <v>7</v>
      </c>
      <c r="B2" s="26"/>
      <c r="C2" s="26"/>
      <c r="D2" s="26"/>
      <c r="E2" s="26"/>
      <c r="F2" s="26"/>
      <c r="G2" s="26"/>
      <c r="H2" s="26"/>
    </row>
    <row r="4" spans="1:11" ht="15.75" x14ac:dyDescent="0.25">
      <c r="A4" s="23" t="s">
        <v>6</v>
      </c>
      <c r="B4" s="23"/>
      <c r="C4" s="23"/>
      <c r="D4" s="23"/>
      <c r="E4" s="23"/>
      <c r="F4" s="23"/>
      <c r="G4" s="23"/>
      <c r="H4" s="23"/>
    </row>
    <row r="5" spans="1:11" ht="15.75" x14ac:dyDescent="0.25">
      <c r="A5" s="27" t="s">
        <v>7</v>
      </c>
      <c r="B5" s="27"/>
      <c r="C5" s="27"/>
      <c r="D5" s="27"/>
      <c r="E5" s="27"/>
      <c r="F5" s="27"/>
      <c r="G5" s="27"/>
      <c r="H5" s="27"/>
    </row>
    <row r="9" spans="1:11" ht="15.75" x14ac:dyDescent="0.25">
      <c r="A9" s="23" t="s">
        <v>39</v>
      </c>
      <c r="B9" s="23"/>
      <c r="C9" s="23"/>
      <c r="D9" s="23"/>
      <c r="E9" s="23"/>
      <c r="F9" s="23"/>
      <c r="G9" s="23"/>
      <c r="H9" s="23"/>
    </row>
    <row r="11" spans="1:11" ht="15.75" x14ac:dyDescent="0.25">
      <c r="C11" s="17"/>
      <c r="J11">
        <f ca="1">INDIRECT("A12")</f>
        <v>12</v>
      </c>
      <c r="K11" s="16" t="s">
        <v>36</v>
      </c>
    </row>
    <row r="12" spans="1:11" ht="15.75" x14ac:dyDescent="0.25">
      <c r="A12" s="2">
        <v>12</v>
      </c>
      <c r="C12" s="17"/>
      <c r="J12">
        <f>A12</f>
        <v>12</v>
      </c>
      <c r="K12" s="16" t="s">
        <v>37</v>
      </c>
    </row>
    <row r="13" spans="1:11" ht="15.75" x14ac:dyDescent="0.25">
      <c r="A13" s="2"/>
      <c r="B13" s="3" t="s">
        <v>35</v>
      </c>
      <c r="C13" s="17"/>
      <c r="J13">
        <f ca="1">INDIRECT(B13)</f>
        <v>12</v>
      </c>
      <c r="K13" s="16" t="s">
        <v>38</v>
      </c>
    </row>
    <row r="17" spans="1:11" ht="15.75" x14ac:dyDescent="0.25">
      <c r="A17" s="23" t="s">
        <v>8</v>
      </c>
      <c r="B17" s="23"/>
      <c r="C17" s="23"/>
      <c r="D17" s="23"/>
      <c r="E17" s="23"/>
      <c r="F17" s="23"/>
      <c r="G17" s="23"/>
      <c r="H17" s="23"/>
    </row>
    <row r="18" spans="1:11" x14ac:dyDescent="0.25">
      <c r="A18">
        <v>20</v>
      </c>
      <c r="B18" t="s">
        <v>9</v>
      </c>
      <c r="C18">
        <f ca="1">INDIRECT(B18)</f>
        <v>20</v>
      </c>
      <c r="D18" s="4" t="s">
        <v>10</v>
      </c>
    </row>
    <row r="19" spans="1:11" x14ac:dyDescent="0.25">
      <c r="C19">
        <f ca="1">INDIRECT("DPH")</f>
        <v>20</v>
      </c>
      <c r="D19" s="4" t="s">
        <v>11</v>
      </c>
    </row>
    <row r="22" spans="1:11" ht="15.75" x14ac:dyDescent="0.25">
      <c r="A22" s="23" t="s">
        <v>18</v>
      </c>
      <c r="B22" s="23"/>
      <c r="C22" s="23"/>
      <c r="D22" s="23"/>
      <c r="E22" s="23"/>
      <c r="F22" s="23"/>
      <c r="G22" s="23"/>
      <c r="H22" s="23"/>
    </row>
    <row r="23" spans="1:11" ht="15.75" x14ac:dyDescent="0.25">
      <c r="A23" s="6" t="s">
        <v>19</v>
      </c>
      <c r="B23" s="5">
        <v>23</v>
      </c>
      <c r="J23" t="str">
        <f ca="1">INDIRECT("A" &amp; B23)</f>
        <v>ABC</v>
      </c>
      <c r="K23" s="4" t="s">
        <v>40</v>
      </c>
    </row>
    <row r="24" spans="1:11" x14ac:dyDescent="0.25">
      <c r="B24" s="5" t="s">
        <v>21</v>
      </c>
      <c r="J24" s="4" t="str">
        <f ca="1">INDIRECT(B24 &amp; B23)</f>
        <v>ABC</v>
      </c>
      <c r="K24" s="4" t="s">
        <v>22</v>
      </c>
    </row>
  </sheetData>
  <mergeCells count="7">
    <mergeCell ref="A22:H22"/>
    <mergeCell ref="A1:H1"/>
    <mergeCell ref="A2:H2"/>
    <mergeCell ref="A4:H4"/>
    <mergeCell ref="A5:H5"/>
    <mergeCell ref="A17:H17"/>
    <mergeCell ref="A9:H9"/>
  </mergeCells>
  <hyperlinks>
    <hyperlink ref="A2" r:id="rId1" display="http://office.lasakovi.com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0" workbookViewId="0">
      <selection activeCell="A2" sqref="A1:H2"/>
    </sheetView>
  </sheetViews>
  <sheetFormatPr defaultRowHeight="15" x14ac:dyDescent="0.25"/>
  <cols>
    <col min="3" max="3" width="15.42578125" customWidth="1"/>
  </cols>
  <sheetData>
    <row r="1" spans="1:8" ht="23.25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2" spans="1:8" x14ac:dyDescent="0.25">
      <c r="A2" s="25" t="s">
        <v>1</v>
      </c>
      <c r="B2" s="26"/>
      <c r="C2" s="26"/>
      <c r="D2" s="26"/>
      <c r="E2" s="26"/>
      <c r="F2" s="26"/>
      <c r="G2" s="26"/>
      <c r="H2" s="26"/>
    </row>
    <row r="4" spans="1:8" ht="15.75" x14ac:dyDescent="0.25">
      <c r="C4">
        <f ca="1">INDIRECT("A5")</f>
        <v>12</v>
      </c>
      <c r="D4" s="1" t="s">
        <v>2</v>
      </c>
    </row>
    <row r="5" spans="1:8" ht="15.75" x14ac:dyDescent="0.25">
      <c r="A5" s="2">
        <v>12</v>
      </c>
      <c r="C5">
        <f>A5</f>
        <v>12</v>
      </c>
      <c r="D5" s="1" t="s">
        <v>3</v>
      </c>
    </row>
    <row r="6" spans="1:8" ht="15.75" x14ac:dyDescent="0.25">
      <c r="A6" s="2"/>
      <c r="B6" s="3" t="s">
        <v>4</v>
      </c>
      <c r="C6">
        <f ca="1">INDIRECT(B6)</f>
        <v>12</v>
      </c>
      <c r="D6" s="1" t="s">
        <v>5</v>
      </c>
    </row>
    <row r="8" spans="1:8" ht="15.75" x14ac:dyDescent="0.25">
      <c r="A8" s="23" t="s">
        <v>6</v>
      </c>
      <c r="B8" s="23"/>
      <c r="C8" s="23"/>
      <c r="D8" s="23"/>
      <c r="E8" s="23"/>
      <c r="F8" s="23"/>
      <c r="G8" s="23"/>
      <c r="H8" s="23"/>
    </row>
    <row r="9" spans="1:8" ht="15.75" x14ac:dyDescent="0.25">
      <c r="A9" s="27" t="s">
        <v>7</v>
      </c>
      <c r="B9" s="27"/>
      <c r="C9" s="27"/>
      <c r="D9" s="27"/>
      <c r="E9" s="27"/>
      <c r="F9" s="27"/>
      <c r="G9" s="27"/>
      <c r="H9" s="27"/>
    </row>
    <row r="11" spans="1:8" ht="15.75" x14ac:dyDescent="0.25">
      <c r="A11" s="23" t="s">
        <v>8</v>
      </c>
      <c r="B11" s="23"/>
      <c r="C11" s="23"/>
      <c r="D11" s="23"/>
      <c r="E11" s="23"/>
      <c r="F11" s="23"/>
      <c r="G11" s="23"/>
      <c r="H11" s="23"/>
    </row>
    <row r="12" spans="1:8" x14ac:dyDescent="0.25">
      <c r="A12">
        <v>20</v>
      </c>
      <c r="B12" t="s">
        <v>9</v>
      </c>
      <c r="C12">
        <f ca="1">INDIRECT(B12)</f>
        <v>20</v>
      </c>
      <c r="D12" s="4" t="s">
        <v>10</v>
      </c>
    </row>
    <row r="13" spans="1:8" x14ac:dyDescent="0.25">
      <c r="C13">
        <f ca="1">INDIRECT("DPH")</f>
        <v>20</v>
      </c>
      <c r="D13" s="4" t="s">
        <v>11</v>
      </c>
    </row>
    <row r="15" spans="1:8" ht="15.75" x14ac:dyDescent="0.25">
      <c r="A15" s="23" t="s">
        <v>12</v>
      </c>
      <c r="B15" s="23"/>
      <c r="C15" s="23"/>
      <c r="D15" s="23"/>
      <c r="E15" s="23"/>
      <c r="F15" s="23"/>
      <c r="G15" s="23"/>
      <c r="H15" s="23"/>
    </row>
    <row r="16" spans="1:8" x14ac:dyDescent="0.25">
      <c r="A16">
        <v>123</v>
      </c>
      <c r="B16" s="5" t="s">
        <v>13</v>
      </c>
      <c r="C16">
        <f ca="1">INDIRECT(B16)</f>
        <v>123</v>
      </c>
      <c r="D16" s="4" t="s">
        <v>14</v>
      </c>
    </row>
    <row r="17" spans="1:8" x14ac:dyDescent="0.25">
      <c r="A17">
        <v>456</v>
      </c>
      <c r="B17" s="5" t="s">
        <v>15</v>
      </c>
      <c r="C17">
        <f ca="1">INDIRECT(B16,TRUE)</f>
        <v>123</v>
      </c>
      <c r="D17" s="4" t="s">
        <v>16</v>
      </c>
    </row>
    <row r="18" spans="1:8" x14ac:dyDescent="0.25">
      <c r="A18">
        <v>789</v>
      </c>
      <c r="C18">
        <f ca="1">INDIRECT(B17,FALSE)</f>
        <v>456</v>
      </c>
      <c r="D18" s="4" t="s">
        <v>17</v>
      </c>
    </row>
    <row r="19" spans="1:8" x14ac:dyDescent="0.25">
      <c r="D19" s="4"/>
    </row>
    <row r="20" spans="1:8" ht="15.75" x14ac:dyDescent="0.25">
      <c r="A20" s="23" t="s">
        <v>18</v>
      </c>
      <c r="B20" s="23"/>
      <c r="C20" s="23"/>
      <c r="D20" s="23"/>
      <c r="E20" s="23"/>
      <c r="F20" s="23"/>
      <c r="G20" s="23"/>
      <c r="H20" s="23"/>
    </row>
    <row r="21" spans="1:8" ht="15.75" x14ac:dyDescent="0.25">
      <c r="A21" s="6" t="s">
        <v>19</v>
      </c>
      <c r="B21" s="5">
        <v>21</v>
      </c>
      <c r="C21" t="str">
        <f ca="1">INDIRECT("A" &amp; B21)</f>
        <v>ABC</v>
      </c>
      <c r="D21" s="4" t="s">
        <v>20</v>
      </c>
    </row>
    <row r="22" spans="1:8" x14ac:dyDescent="0.25">
      <c r="B22" s="5" t="s">
        <v>21</v>
      </c>
      <c r="C22" s="4" t="str">
        <f ca="1">INDIRECT(B22 &amp; B21)</f>
        <v>ABC</v>
      </c>
      <c r="D22" s="4" t="s">
        <v>22</v>
      </c>
    </row>
    <row r="23" spans="1:8" x14ac:dyDescent="0.25">
      <c r="D23" s="4"/>
    </row>
    <row r="24" spans="1:8" ht="15.75" x14ac:dyDescent="0.25">
      <c r="A24" s="23" t="s">
        <v>23</v>
      </c>
      <c r="B24" s="23"/>
      <c r="C24" s="23"/>
      <c r="D24" s="23"/>
      <c r="E24" s="23"/>
      <c r="F24" s="23"/>
      <c r="G24" s="23"/>
      <c r="H24" s="23"/>
    </row>
    <row r="25" spans="1:8" ht="15.75" x14ac:dyDescent="0.25">
      <c r="A25" s="6" t="s">
        <v>24</v>
      </c>
      <c r="C25">
        <f ca="1">IF(B25="",0,INDIRECT(A25))</f>
        <v>0</v>
      </c>
      <c r="D25" s="4" t="s">
        <v>25</v>
      </c>
    </row>
    <row r="26" spans="1:8" x14ac:dyDescent="0.25">
      <c r="B26" t="s">
        <v>26</v>
      </c>
      <c r="C26" t="str">
        <f ca="1">IF(B26="",0,INDIRECT("A25"))</f>
        <v>Hodnota</v>
      </c>
      <c r="D26" s="4" t="s">
        <v>27</v>
      </c>
    </row>
    <row r="28" spans="1:8" ht="16.5" thickBot="1" x14ac:dyDescent="0.3">
      <c r="A28" s="7" t="s">
        <v>28</v>
      </c>
      <c r="B28" s="7" t="s">
        <v>29</v>
      </c>
    </row>
    <row r="29" spans="1:8" ht="16.5" thickTop="1" x14ac:dyDescent="0.25">
      <c r="A29" s="8">
        <v>100</v>
      </c>
      <c r="B29" s="9">
        <v>1</v>
      </c>
      <c r="C29" t="e">
        <f ca="1">SUM(INDIRECT("Jan"))</f>
        <v>#REF!</v>
      </c>
      <c r="D29" s="1" t="s">
        <v>30</v>
      </c>
    </row>
    <row r="30" spans="1:8" ht="15.75" x14ac:dyDescent="0.25">
      <c r="A30" s="10">
        <v>200</v>
      </c>
      <c r="B30" s="11">
        <v>10</v>
      </c>
      <c r="C30" t="e">
        <f ca="1">SUM(INDIRECT("Honza"))</f>
        <v>#REF!</v>
      </c>
      <c r="D30" s="1" t="s">
        <v>31</v>
      </c>
    </row>
    <row r="31" spans="1:8" ht="15.75" x14ac:dyDescent="0.25">
      <c r="A31" s="10">
        <v>300</v>
      </c>
      <c r="B31" s="11">
        <v>100</v>
      </c>
      <c r="C31">
        <f ca="1">SUM(INDIRECT("A29:A33"))</f>
        <v>1500</v>
      </c>
      <c r="D31" s="1" t="s">
        <v>32</v>
      </c>
    </row>
    <row r="32" spans="1:8" ht="15.75" x14ac:dyDescent="0.25">
      <c r="A32" s="10">
        <v>400</v>
      </c>
      <c r="B32" s="11">
        <v>1000</v>
      </c>
      <c r="C32">
        <f ca="1">SUM(INDIRECT("B29:B33"))</f>
        <v>11111</v>
      </c>
      <c r="D32" s="1" t="s">
        <v>33</v>
      </c>
    </row>
    <row r="33" spans="1:2" ht="15.75" thickBot="1" x14ac:dyDescent="0.3">
      <c r="A33" s="12">
        <v>500</v>
      </c>
      <c r="B33" s="13">
        <v>10000</v>
      </c>
    </row>
    <row r="34" spans="1:2" ht="15.75" thickTop="1" x14ac:dyDescent="0.25"/>
    <row r="35" spans="1:2" ht="15.75" x14ac:dyDescent="0.25">
      <c r="A35" s="14" t="s">
        <v>28</v>
      </c>
      <c r="B35" s="15" t="s">
        <v>29</v>
      </c>
    </row>
    <row r="36" spans="1:2" ht="15.75" x14ac:dyDescent="0.25">
      <c r="A36" s="6" t="s">
        <v>34</v>
      </c>
    </row>
  </sheetData>
  <mergeCells count="8">
    <mergeCell ref="A20:H20"/>
    <mergeCell ref="A24:H24"/>
    <mergeCell ref="A1:H1"/>
    <mergeCell ref="A2:H2"/>
    <mergeCell ref="A8:H8"/>
    <mergeCell ref="A9:H9"/>
    <mergeCell ref="A11:H11"/>
    <mergeCell ref="A15:H15"/>
  </mergeCells>
  <hyperlinks>
    <hyperlink ref="A2" r:id="rId1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7" sqref="F7"/>
    </sheetView>
  </sheetViews>
  <sheetFormatPr defaultRowHeight="15" x14ac:dyDescent="0.25"/>
  <cols>
    <col min="1" max="1" width="5.42578125" customWidth="1"/>
    <col min="2" max="2" width="6.42578125" customWidth="1"/>
    <col min="3" max="3" width="24.42578125" customWidth="1"/>
  </cols>
  <sheetData>
    <row r="1" spans="1:8" ht="23.25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2" spans="1:8" x14ac:dyDescent="0.25">
      <c r="A2" s="25" t="s">
        <v>1</v>
      </c>
      <c r="B2" s="26"/>
      <c r="C2" s="26"/>
      <c r="D2" s="26"/>
      <c r="E2" s="26"/>
      <c r="F2" s="26"/>
      <c r="G2" s="26"/>
      <c r="H2" s="26"/>
    </row>
    <row r="4" spans="1:8" x14ac:dyDescent="0.25">
      <c r="A4" t="s">
        <v>41</v>
      </c>
    </row>
    <row r="6" spans="1:8" x14ac:dyDescent="0.25">
      <c r="B6" s="18" t="s">
        <v>55</v>
      </c>
      <c r="C6" s="18" t="s">
        <v>42</v>
      </c>
      <c r="D6" s="18" t="s">
        <v>43</v>
      </c>
      <c r="E6" s="18" t="s">
        <v>44</v>
      </c>
      <c r="F6" s="18" t="s">
        <v>45</v>
      </c>
    </row>
    <row r="7" spans="1:8" x14ac:dyDescent="0.25">
      <c r="B7" s="17">
        <v>1</v>
      </c>
      <c r="C7" s="17" t="s">
        <v>46</v>
      </c>
      <c r="D7" s="17">
        <v>123</v>
      </c>
      <c r="E7" s="17" t="s">
        <v>47</v>
      </c>
      <c r="F7" s="17">
        <v>101</v>
      </c>
    </row>
    <row r="8" spans="1:8" x14ac:dyDescent="0.25">
      <c r="B8" s="17">
        <v>2</v>
      </c>
      <c r="C8" s="17" t="s">
        <v>48</v>
      </c>
      <c r="D8" s="17">
        <v>124</v>
      </c>
      <c r="E8" s="17" t="s">
        <v>49</v>
      </c>
      <c r="F8" s="17">
        <v>102</v>
      </c>
    </row>
    <row r="9" spans="1:8" x14ac:dyDescent="0.25">
      <c r="B9" s="17">
        <v>3</v>
      </c>
      <c r="C9" s="17" t="s">
        <v>50</v>
      </c>
      <c r="D9" s="17">
        <v>125</v>
      </c>
      <c r="E9" s="17" t="s">
        <v>51</v>
      </c>
      <c r="F9" s="17">
        <v>103</v>
      </c>
    </row>
    <row r="10" spans="1:8" x14ac:dyDescent="0.25">
      <c r="B10" s="17">
        <v>4</v>
      </c>
      <c r="C10" s="17" t="s">
        <v>52</v>
      </c>
      <c r="D10" s="17">
        <v>126</v>
      </c>
      <c r="E10" s="17" t="s">
        <v>53</v>
      </c>
      <c r="F10" s="17">
        <v>104</v>
      </c>
    </row>
    <row r="11" spans="1:8" x14ac:dyDescent="0.25">
      <c r="B11" s="17">
        <v>5</v>
      </c>
      <c r="C11" s="17" t="s">
        <v>54</v>
      </c>
      <c r="D11" s="17">
        <v>127</v>
      </c>
      <c r="E11" s="17" t="s">
        <v>47</v>
      </c>
      <c r="F11" s="17">
        <v>105</v>
      </c>
    </row>
  </sheetData>
  <mergeCells count="2">
    <mergeCell ref="A1:H1"/>
    <mergeCell ref="A2:H2"/>
  </mergeCells>
  <hyperlinks>
    <hyperlink ref="A2" r:id="rId1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7" sqref="F7:F11"/>
    </sheetView>
  </sheetViews>
  <sheetFormatPr defaultRowHeight="15" x14ac:dyDescent="0.25"/>
  <cols>
    <col min="1" max="1" width="5.42578125" customWidth="1"/>
    <col min="2" max="2" width="6.42578125" customWidth="1"/>
    <col min="3" max="3" width="24.42578125" customWidth="1"/>
  </cols>
  <sheetData>
    <row r="1" spans="1:8" ht="23.25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2" spans="1:8" x14ac:dyDescent="0.25">
      <c r="A2" s="25" t="s">
        <v>1</v>
      </c>
      <c r="B2" s="26"/>
      <c r="C2" s="26"/>
      <c r="D2" s="26"/>
      <c r="E2" s="26"/>
      <c r="F2" s="26"/>
      <c r="G2" s="26"/>
      <c r="H2" s="26"/>
    </row>
    <row r="4" spans="1:8" x14ac:dyDescent="0.25">
      <c r="A4" t="s">
        <v>41</v>
      </c>
    </row>
    <row r="6" spans="1:8" x14ac:dyDescent="0.25">
      <c r="B6" s="18" t="s">
        <v>55</v>
      </c>
      <c r="C6" s="18" t="s">
        <v>42</v>
      </c>
      <c r="D6" s="18" t="s">
        <v>43</v>
      </c>
      <c r="E6" s="18" t="s">
        <v>44</v>
      </c>
      <c r="F6" s="18" t="s">
        <v>45</v>
      </c>
    </row>
    <row r="7" spans="1:8" x14ac:dyDescent="0.25">
      <c r="B7" s="17">
        <v>1</v>
      </c>
      <c r="C7" s="17" t="s">
        <v>46</v>
      </c>
      <c r="D7" s="17">
        <v>123</v>
      </c>
      <c r="E7" s="17" t="s">
        <v>47</v>
      </c>
      <c r="F7" s="17">
        <v>201</v>
      </c>
    </row>
    <row r="8" spans="1:8" x14ac:dyDescent="0.25">
      <c r="B8" s="17">
        <v>2</v>
      </c>
      <c r="C8" s="17" t="s">
        <v>48</v>
      </c>
      <c r="D8" s="17">
        <v>124</v>
      </c>
      <c r="E8" s="17" t="s">
        <v>49</v>
      </c>
      <c r="F8" s="17">
        <v>202</v>
      </c>
    </row>
    <row r="9" spans="1:8" x14ac:dyDescent="0.25">
      <c r="B9" s="17">
        <v>3</v>
      </c>
      <c r="C9" s="17" t="s">
        <v>50</v>
      </c>
      <c r="D9" s="17">
        <v>125</v>
      </c>
      <c r="E9" s="17" t="s">
        <v>51</v>
      </c>
      <c r="F9" s="17">
        <v>203</v>
      </c>
    </row>
    <row r="10" spans="1:8" x14ac:dyDescent="0.25">
      <c r="B10" s="17">
        <v>4</v>
      </c>
      <c r="C10" s="17" t="s">
        <v>52</v>
      </c>
      <c r="D10" s="17">
        <v>126</v>
      </c>
      <c r="E10" s="17" t="s">
        <v>53</v>
      </c>
      <c r="F10" s="17">
        <v>204</v>
      </c>
    </row>
    <row r="11" spans="1:8" x14ac:dyDescent="0.25">
      <c r="B11" s="17">
        <v>5</v>
      </c>
      <c r="C11" s="17" t="s">
        <v>54</v>
      </c>
      <c r="D11" s="17">
        <v>127</v>
      </c>
      <c r="E11" s="17" t="s">
        <v>47</v>
      </c>
      <c r="F11" s="17">
        <v>205</v>
      </c>
    </row>
  </sheetData>
  <mergeCells count="2">
    <mergeCell ref="A1:H1"/>
    <mergeCell ref="A2:H2"/>
  </mergeCells>
  <hyperlinks>
    <hyperlink ref="A2" r:id="rId1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7" sqref="F7:F11"/>
    </sheetView>
  </sheetViews>
  <sheetFormatPr defaultRowHeight="15" x14ac:dyDescent="0.25"/>
  <cols>
    <col min="1" max="1" width="5.42578125" customWidth="1"/>
    <col min="2" max="2" width="6.42578125" customWidth="1"/>
    <col min="3" max="3" width="24.42578125" customWidth="1"/>
  </cols>
  <sheetData>
    <row r="1" spans="1:8" ht="23.25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2" spans="1:8" x14ac:dyDescent="0.25">
      <c r="A2" s="25" t="s">
        <v>1</v>
      </c>
      <c r="B2" s="26"/>
      <c r="C2" s="26"/>
      <c r="D2" s="26"/>
      <c r="E2" s="26"/>
      <c r="F2" s="26"/>
      <c r="G2" s="26"/>
      <c r="H2" s="26"/>
    </row>
    <row r="4" spans="1:8" x14ac:dyDescent="0.25">
      <c r="A4" t="s">
        <v>41</v>
      </c>
    </row>
    <row r="6" spans="1:8" x14ac:dyDescent="0.25">
      <c r="B6" s="18" t="s">
        <v>55</v>
      </c>
      <c r="C6" s="18" t="s">
        <v>42</v>
      </c>
      <c r="D6" s="18" t="s">
        <v>43</v>
      </c>
      <c r="E6" s="18" t="s">
        <v>44</v>
      </c>
      <c r="F6" s="18" t="s">
        <v>45</v>
      </c>
    </row>
    <row r="7" spans="1:8" x14ac:dyDescent="0.25">
      <c r="B7" s="17">
        <v>1</v>
      </c>
      <c r="C7" s="17" t="s">
        <v>46</v>
      </c>
      <c r="D7" s="17">
        <v>123</v>
      </c>
      <c r="E7" s="17" t="s">
        <v>47</v>
      </c>
      <c r="F7" s="17">
        <v>301</v>
      </c>
    </row>
    <row r="8" spans="1:8" x14ac:dyDescent="0.25">
      <c r="B8" s="17">
        <v>2</v>
      </c>
      <c r="C8" s="17" t="s">
        <v>48</v>
      </c>
      <c r="D8" s="17">
        <v>124</v>
      </c>
      <c r="E8" s="17" t="s">
        <v>49</v>
      </c>
      <c r="F8" s="17">
        <v>302</v>
      </c>
    </row>
    <row r="9" spans="1:8" x14ac:dyDescent="0.25">
      <c r="B9" s="17">
        <v>3</v>
      </c>
      <c r="C9" s="17" t="s">
        <v>50</v>
      </c>
      <c r="D9" s="17">
        <v>125</v>
      </c>
      <c r="E9" s="17" t="s">
        <v>51</v>
      </c>
      <c r="F9" s="17">
        <v>303</v>
      </c>
    </row>
    <row r="10" spans="1:8" x14ac:dyDescent="0.25">
      <c r="B10" s="17">
        <v>4</v>
      </c>
      <c r="C10" s="17" t="s">
        <v>52</v>
      </c>
      <c r="D10" s="17">
        <v>126</v>
      </c>
      <c r="E10" s="17" t="s">
        <v>53</v>
      </c>
      <c r="F10" s="17">
        <v>304</v>
      </c>
    </row>
    <row r="11" spans="1:8" x14ac:dyDescent="0.25">
      <c r="B11" s="17">
        <v>5</v>
      </c>
      <c r="C11" s="17" t="s">
        <v>54</v>
      </c>
      <c r="D11" s="17">
        <v>127</v>
      </c>
      <c r="E11" s="17" t="s">
        <v>47</v>
      </c>
      <c r="F11" s="17">
        <v>305</v>
      </c>
    </row>
  </sheetData>
  <mergeCells count="2">
    <mergeCell ref="A1:H1"/>
    <mergeCell ref="A2:H2"/>
  </mergeCells>
  <hyperlinks>
    <hyperlink ref="A2" r:id="rId1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F8" sqref="F8"/>
    </sheetView>
  </sheetViews>
  <sheetFormatPr defaultRowHeight="15" x14ac:dyDescent="0.25"/>
  <cols>
    <col min="1" max="1" width="5" customWidth="1"/>
    <col min="2" max="2" width="6.5703125" customWidth="1"/>
    <col min="3" max="3" width="23.140625" customWidth="1"/>
    <col min="5" max="6" width="10.140625" customWidth="1"/>
  </cols>
  <sheetData>
    <row r="1" spans="1:15" ht="23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5" x14ac:dyDescent="0.25">
      <c r="A2" s="25" t="s">
        <v>1</v>
      </c>
      <c r="B2" s="26"/>
      <c r="C2" s="26"/>
      <c r="D2" s="26"/>
      <c r="E2" s="26"/>
      <c r="F2" s="26"/>
      <c r="G2" s="26"/>
      <c r="H2" s="26"/>
      <c r="I2" s="26"/>
    </row>
    <row r="4" spans="1:15" ht="15.75" x14ac:dyDescent="0.25">
      <c r="A4" s="23" t="s">
        <v>6</v>
      </c>
      <c r="B4" s="23"/>
      <c r="C4" s="23"/>
      <c r="D4" s="23"/>
      <c r="E4" s="23"/>
      <c r="F4" s="23"/>
      <c r="G4" s="23"/>
      <c r="H4" s="23"/>
      <c r="I4" s="23"/>
    </row>
    <row r="5" spans="1:15" ht="15.75" x14ac:dyDescent="0.25">
      <c r="A5" s="27" t="s">
        <v>7</v>
      </c>
      <c r="B5" s="27"/>
      <c r="C5" s="27"/>
      <c r="D5" s="27"/>
      <c r="E5" s="27"/>
      <c r="F5" s="27"/>
      <c r="G5" s="27"/>
      <c r="H5" s="27"/>
      <c r="I5" s="27"/>
    </row>
    <row r="7" spans="1:15" ht="34.5" customHeight="1" x14ac:dyDescent="0.3">
      <c r="B7" s="18" t="s">
        <v>55</v>
      </c>
      <c r="C7" s="18" t="s">
        <v>42</v>
      </c>
      <c r="D7" s="18" t="s">
        <v>43</v>
      </c>
      <c r="E7" s="18" t="s">
        <v>44</v>
      </c>
      <c r="F7" s="30" t="s">
        <v>70</v>
      </c>
      <c r="G7" s="19" t="s">
        <v>56</v>
      </c>
      <c r="H7" s="19" t="s">
        <v>57</v>
      </c>
      <c r="I7" s="19" t="s">
        <v>58</v>
      </c>
      <c r="O7" s="20"/>
    </row>
    <row r="8" spans="1:15" x14ac:dyDescent="0.25">
      <c r="B8" s="17">
        <v>1</v>
      </c>
      <c r="C8" s="17" t="s">
        <v>46</v>
      </c>
      <c r="D8" s="17">
        <v>123</v>
      </c>
      <c r="E8" s="17" t="s">
        <v>47</v>
      </c>
      <c r="F8" s="21" t="s">
        <v>60</v>
      </c>
      <c r="G8">
        <f ca="1">INDIRECT("'" &amp; G$7 &amp; "'!" &amp; $F8)</f>
        <v>101</v>
      </c>
      <c r="H8">
        <f t="shared" ref="H8:I12" ca="1" si="0">INDIRECT("'" &amp; H$7 &amp; "'!" &amp; $F8)</f>
        <v>201</v>
      </c>
      <c r="I8">
        <f t="shared" ca="1" si="0"/>
        <v>301</v>
      </c>
    </row>
    <row r="9" spans="1:15" x14ac:dyDescent="0.25">
      <c r="B9" s="17">
        <v>2</v>
      </c>
      <c r="C9" s="17" t="s">
        <v>48</v>
      </c>
      <c r="D9" s="17">
        <v>124</v>
      </c>
      <c r="E9" s="17" t="s">
        <v>49</v>
      </c>
      <c r="F9" s="21" t="s">
        <v>61</v>
      </c>
      <c r="G9">
        <f t="shared" ref="G9:G12" ca="1" si="1">INDIRECT("'" &amp; G$7 &amp; "'!" &amp; $F9)</f>
        <v>102</v>
      </c>
      <c r="H9">
        <f t="shared" ca="1" si="0"/>
        <v>202</v>
      </c>
      <c r="I9">
        <f t="shared" ca="1" si="0"/>
        <v>302</v>
      </c>
    </row>
    <row r="10" spans="1:15" x14ac:dyDescent="0.25">
      <c r="B10" s="17">
        <v>3</v>
      </c>
      <c r="C10" s="17" t="s">
        <v>50</v>
      </c>
      <c r="D10" s="17">
        <v>125</v>
      </c>
      <c r="E10" s="17" t="s">
        <v>51</v>
      </c>
      <c r="F10" s="21" t="s">
        <v>62</v>
      </c>
      <c r="G10">
        <f t="shared" ca="1" si="1"/>
        <v>103</v>
      </c>
      <c r="H10">
        <f t="shared" ca="1" si="0"/>
        <v>203</v>
      </c>
      <c r="I10">
        <f t="shared" ca="1" si="0"/>
        <v>303</v>
      </c>
    </row>
    <row r="11" spans="1:15" x14ac:dyDescent="0.25">
      <c r="B11" s="17">
        <v>4</v>
      </c>
      <c r="C11" s="17" t="s">
        <v>52</v>
      </c>
      <c r="D11" s="17">
        <v>126</v>
      </c>
      <c r="E11" s="17" t="s">
        <v>53</v>
      </c>
      <c r="F11" s="21" t="s">
        <v>63</v>
      </c>
      <c r="G11">
        <f t="shared" ca="1" si="1"/>
        <v>104</v>
      </c>
      <c r="H11">
        <f t="shared" ca="1" si="0"/>
        <v>204</v>
      </c>
      <c r="I11">
        <f t="shared" ca="1" si="0"/>
        <v>304</v>
      </c>
    </row>
    <row r="12" spans="1:15" x14ac:dyDescent="0.25">
      <c r="B12" s="17">
        <v>5</v>
      </c>
      <c r="C12" s="17" t="s">
        <v>54</v>
      </c>
      <c r="D12" s="17">
        <v>127</v>
      </c>
      <c r="E12" s="17" t="s">
        <v>47</v>
      </c>
      <c r="F12" s="21" t="s">
        <v>64</v>
      </c>
      <c r="G12">
        <f t="shared" ca="1" si="1"/>
        <v>105</v>
      </c>
      <c r="H12">
        <f t="shared" ca="1" si="0"/>
        <v>205</v>
      </c>
      <c r="I12">
        <f t="shared" ca="1" si="0"/>
        <v>305</v>
      </c>
    </row>
    <row r="16" spans="1:15" x14ac:dyDescent="0.25">
      <c r="C16" s="22" t="s">
        <v>65</v>
      </c>
    </row>
    <row r="17" spans="2:9" x14ac:dyDescent="0.25">
      <c r="C17" s="4" t="s">
        <v>59</v>
      </c>
    </row>
    <row r="18" spans="2:9" x14ac:dyDescent="0.25">
      <c r="C18" s="22" t="s">
        <v>66</v>
      </c>
    </row>
    <row r="19" spans="2:9" x14ac:dyDescent="0.25">
      <c r="C19" t="str">
        <f>"'" &amp; G7 &amp; "'!" &amp; F8</f>
        <v>'01'!F7</v>
      </c>
    </row>
    <row r="20" spans="2:9" x14ac:dyDescent="0.25">
      <c r="C20" s="4" t="s">
        <v>67</v>
      </c>
    </row>
    <row r="22" spans="2:9" x14ac:dyDescent="0.25">
      <c r="B22" s="29" t="s">
        <v>69</v>
      </c>
      <c r="C22" s="29"/>
      <c r="D22" s="29"/>
      <c r="E22" s="29"/>
      <c r="F22" s="29"/>
      <c r="G22" s="29"/>
      <c r="H22" s="29"/>
      <c r="I22" s="29"/>
    </row>
    <row r="23" spans="2:9" ht="79.5" customHeight="1" x14ac:dyDescent="0.25">
      <c r="C23" s="28" t="s">
        <v>68</v>
      </c>
      <c r="D23" s="28"/>
      <c r="E23" s="28"/>
      <c r="F23" s="28"/>
      <c r="G23" s="28"/>
      <c r="H23" s="28"/>
      <c r="I23" s="28"/>
    </row>
  </sheetData>
  <mergeCells count="6">
    <mergeCell ref="C23:I23"/>
    <mergeCell ref="A1:I1"/>
    <mergeCell ref="A2:I2"/>
    <mergeCell ref="A4:I4"/>
    <mergeCell ref="A5:I5"/>
    <mergeCell ref="B22:I22"/>
  </mergeCells>
  <hyperlinks>
    <hyperlink ref="A2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Úvod</vt:lpstr>
      <vt:lpstr>Základ</vt:lpstr>
      <vt:lpstr>další ukázky</vt:lpstr>
      <vt:lpstr>01</vt:lpstr>
      <vt:lpstr>List2</vt:lpstr>
      <vt:lpstr>02</vt:lpstr>
      <vt:lpstr>03</vt:lpstr>
      <vt:lpstr>Souhrn</vt:lpstr>
      <vt:lpstr>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2016-03-30T09:56:09Z</dcterms:created>
  <dcterms:modified xsi:type="dcterms:W3CDTF">2017-10-11T10:49:20Z</dcterms:modified>
</cp:coreProperties>
</file>