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D:\==== S K O L E N I    MUNI\= Excel\06 - format - financni funkce\"/>
    </mc:Choice>
  </mc:AlternateContent>
  <bookViews>
    <workbookView xWindow="120" yWindow="120" windowWidth="19020" windowHeight="12660"/>
  </bookViews>
  <sheets>
    <sheet name="Úvod" sheetId="20" r:id="rId1"/>
    <sheet name="ABS" sheetId="11" r:id="rId2"/>
    <sheet name="goniom" sheetId="13" r:id="rId3"/>
    <sheet name="Odmocnina" sheetId="14" r:id="rId4"/>
    <sheet name="Power" sheetId="15" r:id="rId5"/>
    <sheet name="Log" sheetId="16" r:id="rId6"/>
    <sheet name="Nahodné čísla" sheetId="17" r:id="rId7"/>
    <sheet name="Seznam matematické" sheetId="19" r:id="rId8"/>
  </sheets>
  <calcPr calcId="171027"/>
</workbook>
</file>

<file path=xl/calcChain.xml><?xml version="1.0" encoding="utf-8"?>
<calcChain xmlns="http://schemas.openxmlformats.org/spreadsheetml/2006/main">
  <c r="C25" i="15" l="1"/>
  <c r="C24" i="15"/>
</calcChain>
</file>

<file path=xl/sharedStrings.xml><?xml version="1.0" encoding="utf-8"?>
<sst xmlns="http://schemas.openxmlformats.org/spreadsheetml/2006/main" count="190" uniqueCount="157">
  <si>
    <t>Pavel Lasák</t>
  </si>
  <si>
    <t>http://JakNaExcel.cz/</t>
  </si>
  <si>
    <t>Pavel Lasák 2016</t>
  </si>
  <si>
    <t>Číslo</t>
  </si>
  <si>
    <t>Absolutní hodnota čísla</t>
  </si>
  <si>
    <t>ABS (ABS)</t>
  </si>
  <si>
    <t>Syntaxe</t>
  </si>
  <si>
    <t>EN: ABS</t>
  </si>
  <si>
    <t>Zjistěte absolutní hodnotu čísel</t>
  </si>
  <si>
    <t>A</t>
  </si>
  <si>
    <r>
      <t>=ABS(</t>
    </r>
    <r>
      <rPr>
        <sz val="14"/>
        <color rgb="FF00B050"/>
        <rFont val="Arial CE"/>
        <charset val="238"/>
      </rPr>
      <t>číslo</t>
    </r>
    <r>
      <rPr>
        <sz val="14"/>
        <rFont val="Arial CE"/>
        <charset val="238"/>
      </rPr>
      <t>)</t>
    </r>
  </si>
  <si>
    <t>SIN, COS, TG</t>
  </si>
  <si>
    <t>=SIN(číslo)</t>
  </si>
  <si>
    <t>EN: SIN</t>
  </si>
  <si>
    <t>=COS(číslo)</t>
  </si>
  <si>
    <t>EN: COS</t>
  </si>
  <si>
    <t>=TG(číslo)</t>
  </si>
  <si>
    <t>EN: TAN</t>
  </si>
  <si>
    <t>=RADIANS(úhel)</t>
  </si>
  <si>
    <t>EN: RADIANS</t>
  </si>
  <si>
    <t xml:space="preserve"> =úhel * PI / 180</t>
  </si>
  <si>
    <r>
      <rPr>
        <b/>
        <i/>
        <sz val="10"/>
        <rFont val="Arial CE"/>
        <charset val="238"/>
      </rPr>
      <t xml:space="preserve">Úkol: </t>
    </r>
    <r>
      <rPr>
        <sz val="10"/>
        <rFont val="Arial CE"/>
        <charset val="238"/>
      </rPr>
      <t>vypočtěte SIN, COS, TG pro zadané úhly</t>
    </r>
  </si>
  <si>
    <t>Úhel</t>
  </si>
  <si>
    <t>Radiánu</t>
  </si>
  <si>
    <t>SIN</t>
  </si>
  <si>
    <t>COS</t>
  </si>
  <si>
    <t>TG</t>
  </si>
  <si>
    <t>,</t>
  </si>
  <si>
    <t>ODMOCNINA      (SQRT)</t>
  </si>
  <si>
    <t>http://office.lasakovi.com</t>
  </si>
  <si>
    <r>
      <t>=ODMOCNINA(</t>
    </r>
    <r>
      <rPr>
        <sz val="14"/>
        <color rgb="FF00B050"/>
        <rFont val="Arial CE"/>
        <charset val="238"/>
      </rPr>
      <t>číslo</t>
    </r>
    <r>
      <rPr>
        <sz val="14"/>
        <rFont val="Arial CE"/>
        <charset val="238"/>
      </rPr>
      <t>)</t>
    </r>
  </si>
  <si>
    <t>EN: SQRT</t>
  </si>
  <si>
    <t>Zjistěte odmocninu čísel</t>
  </si>
  <si>
    <t>číslo</t>
  </si>
  <si>
    <t>Odmocnina</t>
  </si>
  <si>
    <t xml:space="preserve">Funkce ODMOCNINA pro záporné čísla </t>
  </si>
  <si>
    <t>ABS</t>
  </si>
  <si>
    <t>Náhrada funkce ODMOCNINA</t>
  </si>
  <si>
    <t>Poznámka: Odmocnita je dané číslo na 1/2, nebo-li = číslo ^0,5</t>
  </si>
  <si>
    <t>Pavel Lasák - 2013</t>
  </si>
  <si>
    <t>POWER (POWER)</t>
  </si>
  <si>
    <t>=POWER(číslo;exponent)</t>
  </si>
  <si>
    <t>EN: POWER</t>
  </si>
  <si>
    <t>Vypočtěte mocninu příslušných čísle znate-li číslo a exponent</t>
  </si>
  <si>
    <t>Exponent</t>
  </si>
  <si>
    <t>Mocnina</t>
  </si>
  <si>
    <t>Lze využít i jako odmocninu (druhá)</t>
  </si>
  <si>
    <t>Lze využít i jako odmocninu (třetí)</t>
  </si>
  <si>
    <t>LOG, LN, EXP</t>
  </si>
  <si>
    <t>=LOG(číslo)</t>
  </si>
  <si>
    <t>EN:</t>
  </si>
  <si>
    <t>=LN(číslo)</t>
  </si>
  <si>
    <t>=EXP(číslo)</t>
  </si>
  <si>
    <t>Doplňte LOG, LN  a EXP pro zadaná čísla</t>
  </si>
  <si>
    <t>LOG</t>
  </si>
  <si>
    <t>LN</t>
  </si>
  <si>
    <t>EXP</t>
  </si>
  <si>
    <t>NÁHČÍSLO     (RAND)</t>
  </si>
  <si>
    <t>=NÁHČÍSLO()</t>
  </si>
  <si>
    <t>EN: RAND</t>
  </si>
  <si>
    <r>
      <rPr>
        <b/>
        <i/>
        <sz val="11"/>
        <rFont val="Arial CE"/>
        <charset val="238"/>
      </rPr>
      <t xml:space="preserve">Poznámka: </t>
    </r>
    <r>
      <rPr>
        <sz val="11"/>
        <rFont val="Arial CE"/>
        <charset val="238"/>
      </rPr>
      <t>Při přepočtu listu dojde ke změně čísel</t>
    </r>
  </si>
  <si>
    <t>Úkol: Vygenerujte náhodná čísla.</t>
  </si>
  <si>
    <t>Náhodné číslo</t>
  </si>
  <si>
    <r>
      <rPr>
        <b/>
        <i/>
        <sz val="10"/>
        <rFont val="Arial CE"/>
        <charset val="238"/>
      </rPr>
      <t>Poznámka</t>
    </r>
    <r>
      <rPr>
        <i/>
        <sz val="10"/>
        <rFont val="Arial CE"/>
        <charset val="238"/>
      </rPr>
      <t>- lze využít funkcí : RANDBETWEEN</t>
    </r>
  </si>
  <si>
    <t>RANDBETWEEN   (RANDBETWEEN)</t>
  </si>
  <si>
    <r>
      <t>=RANDBETWEEN(</t>
    </r>
    <r>
      <rPr>
        <sz val="16"/>
        <color rgb="FF00B050"/>
        <rFont val="Arial CE"/>
        <charset val="238"/>
      </rPr>
      <t>dolní</t>
    </r>
    <r>
      <rPr>
        <sz val="16"/>
        <rFont val="Arial CE"/>
        <charset val="238"/>
      </rPr>
      <t>;</t>
    </r>
    <r>
      <rPr>
        <sz val="16"/>
        <color theme="5" tint="-0.249977111117893"/>
        <rFont val="Arial CE"/>
        <charset val="238"/>
      </rPr>
      <t>horní</t>
    </r>
    <r>
      <rPr>
        <sz val="16"/>
        <rFont val="Arial CE"/>
        <charset val="238"/>
      </rPr>
      <t>)</t>
    </r>
  </si>
  <si>
    <t>EN: RANDBETWEEN</t>
  </si>
  <si>
    <t>Úkol: Vygenerujte náhodná čísla mezi 10 a 100</t>
  </si>
  <si>
    <t>Pavel Lasák - 2015</t>
  </si>
  <si>
    <t>http://office.lasakovi.com/excel/funkce-matematicke/matematicke-funkce-Excel/</t>
  </si>
  <si>
    <t>http://office.lasakovi.com/excel/funkce/ms-excel-funkce-matematicke/</t>
  </si>
  <si>
    <t>http://office.lasakovi.com/excel/funkce/ms-excel-funkce-matematicke-2/</t>
  </si>
  <si>
    <t>ABS - ABS - Absolutní hodnota čísla</t>
  </si>
  <si>
    <r>
      <t>ACOT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ACOT</t>
    </r>
    <r>
      <rPr>
        <sz val="10"/>
        <color rgb="FF333333"/>
        <rFont val="Open Sans"/>
        <family val="2"/>
        <charset val="238"/>
      </rPr>
      <t> - arkuscotangens čísla</t>
    </r>
  </si>
  <si>
    <r>
      <t>ACOTH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ACOTH</t>
    </r>
    <r>
      <rPr>
        <sz val="10"/>
        <color rgb="FF333333"/>
        <rFont val="Open Sans"/>
        <family val="2"/>
        <charset val="238"/>
      </rPr>
      <t> - Inverzní hyperbolický kotanggens</t>
    </r>
  </si>
  <si>
    <r>
      <t>AGGREGATE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AGGREGATE</t>
    </r>
    <r>
      <rPr>
        <sz val="10"/>
        <color rgb="FF333333"/>
        <rFont val="Open Sans"/>
        <family val="2"/>
        <charset val="238"/>
      </rPr>
      <t> - Souhrn dat v seznamu nebo v databázi</t>
    </r>
  </si>
  <si>
    <r>
      <t>ARABIC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ARABIC</t>
    </r>
    <r>
      <rPr>
        <sz val="10"/>
        <color rgb="FF333333"/>
        <rFont val="Open Sans"/>
        <family val="2"/>
        <charset val="238"/>
      </rPr>
      <t> - Převod římských číslel na arabské</t>
    </r>
  </si>
  <si>
    <t>ARCCOS - ACOS Arkuskosinus čísla</t>
  </si>
  <si>
    <r>
      <t>ARCCOSH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ACOSH</t>
    </r>
    <r>
      <rPr>
        <sz val="10"/>
        <color rgb="FF333333"/>
        <rFont val="Open Sans"/>
        <family val="2"/>
        <charset val="238"/>
      </rPr>
      <t> Hodnota hyperbolického arkuskosinu</t>
    </r>
  </si>
  <si>
    <t>ARCSIN - ASIN Arkussinus čísla</t>
  </si>
  <si>
    <r>
      <t>ARCSINH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ASINH</t>
    </r>
    <r>
      <rPr>
        <sz val="10"/>
        <color rgb="FF333333"/>
        <rFont val="Open Sans"/>
        <family val="2"/>
        <charset val="238"/>
      </rPr>
      <t> Hodnota hyperbolického arkussinus</t>
    </r>
  </si>
  <si>
    <t>ARCTG - ATAN Arkustangens čísla</t>
  </si>
  <si>
    <r>
      <t>ARCTG2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ATAN2</t>
    </r>
    <r>
      <rPr>
        <sz val="10"/>
        <color rgb="FF333333"/>
        <rFont val="Open Sans"/>
        <family val="2"/>
        <charset val="238"/>
      </rPr>
      <t> Arkustangens x-ové a y-ové souřadnice</t>
    </r>
  </si>
  <si>
    <r>
      <t>ARCTGH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ATANH</t>
    </r>
    <r>
      <rPr>
        <sz val="10"/>
        <color rgb="FF333333"/>
        <rFont val="Open Sans"/>
        <family val="2"/>
        <charset val="238"/>
      </rPr>
      <t> Hyperbolický arkustangens</t>
    </r>
  </si>
  <si>
    <t>CELÁ.ČÁST - INT Zaokrouhlí číslo dolů na nejbližší celé číslo</t>
  </si>
  <si>
    <t>COS - COS Kosinus čísla</t>
  </si>
  <si>
    <r>
      <t>COSH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COSH</t>
    </r>
    <r>
      <rPr>
        <sz val="10"/>
        <color rgb="FF333333"/>
        <rFont val="Open Sans"/>
        <family val="2"/>
        <charset val="238"/>
      </rPr>
      <t> hyperbolický kosinus čísla</t>
    </r>
  </si>
  <si>
    <r>
      <t>COT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COT</t>
    </r>
  </si>
  <si>
    <r>
      <t>COTH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COTH</t>
    </r>
  </si>
  <si>
    <r>
      <t>CSC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CSC</t>
    </r>
  </si>
  <si>
    <r>
      <t>CSCH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CSCH</t>
    </r>
  </si>
  <si>
    <r>
      <t>COUNTIF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COUNTIF</t>
    </r>
    <r>
      <rPr>
        <sz val="10"/>
        <color rgb="FF333333"/>
        <rFont val="Open Sans"/>
        <family val="2"/>
        <charset val="238"/>
      </rPr>
      <t> Sečte neprazdné buňky splňující daná kriteria</t>
    </r>
  </si>
  <si>
    <r>
      <t>DECIMAL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DECIMAL</t>
    </r>
  </si>
  <si>
    <t>DEGREES - DEGREES Převede radiány na stupně</t>
  </si>
  <si>
    <t>DETERMINANT - MDETERM Vrátí determinant matice</t>
  </si>
  <si>
    <t>EXP - EXP Základ přirozeného logaritmu umocněný na zadané číslo</t>
  </si>
  <si>
    <t>FACTDOUBLE - FACTDOUBLE Vrátí dvojitý faktoriál čísla</t>
  </si>
  <si>
    <t>FAKTORIÁL - FACT Faktoriál čísla</t>
  </si>
  <si>
    <r>
      <t>FLOOR.MATH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FLOOR.MATH</t>
    </r>
  </si>
  <si>
    <t>GCD - GCD Vrátí největší společný dělitel</t>
  </si>
  <si>
    <r>
      <t>INVERZE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MINVERSE</t>
    </r>
    <r>
      <rPr>
        <sz val="10"/>
        <color rgb="FF333333"/>
        <rFont val="Open Sans"/>
        <family val="2"/>
        <charset val="238"/>
      </rPr>
      <t> Provede inverzi matice</t>
    </r>
  </si>
  <si>
    <r>
      <t>KOMBINACE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COMBIN</t>
    </r>
    <r>
      <rPr>
        <sz val="10"/>
        <color rgb="FF333333"/>
        <rFont val="Open Sans"/>
        <family val="2"/>
        <charset val="238"/>
      </rPr>
      <t> Počet kombinací pro daný počet položek</t>
    </r>
  </si>
  <si>
    <t>LCM - LCM Nejmenší společný násobek</t>
  </si>
  <si>
    <t>LN - LN Přirozený logaritmus čísla</t>
  </si>
  <si>
    <t>LOG - LOG10 Dekadický logaritmus čísla</t>
  </si>
  <si>
    <t>LOGZ - LOG Logaritmus čísla při zadaném základu</t>
  </si>
  <si>
    <t>MOD - MOD zbytek po dělení</t>
  </si>
  <si>
    <r>
      <t>MROUND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MROUND</t>
    </r>
    <r>
      <rPr>
        <sz val="10"/>
        <color rgb="FF333333"/>
        <rFont val="Open Sans"/>
        <family val="2"/>
        <charset val="238"/>
      </rPr>
      <t> Vrátí číslo zaokrouhlené na požadovaný násobek</t>
    </r>
  </si>
  <si>
    <r>
      <t>MULTINOMIAL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MULTINOMIAL</t>
    </r>
    <r>
      <rPr>
        <sz val="10"/>
        <color rgb="FF333333"/>
        <rFont val="Open Sans"/>
        <family val="2"/>
        <charset val="238"/>
      </rPr>
      <t> Vrátí mnohočlen z množiny čísel</t>
    </r>
  </si>
  <si>
    <t>NÁHČÍSLO - RAND Vrátí náhodné číslo mezi 0 a 1</t>
  </si>
  <si>
    <t>ODMOCNINA - SQRT druhá odmocnina</t>
  </si>
  <si>
    <t>PI - PI Hodnota čísla pí</t>
  </si>
  <si>
    <t>POWER - POWER Umocní číslo na zadanou mocninu</t>
  </si>
  <si>
    <t>QUOTIENT - QUOTIENT - Celá část dělení</t>
  </si>
  <si>
    <t>RADIANS - RADIANS - Stupně na radiány</t>
  </si>
  <si>
    <t>RANDBETWEEN - RANDBETWEEN Vrátí náhodné číslo mezi zadanými čísly</t>
  </si>
  <si>
    <t>ROMAN - ROMAN - Arabskou číslici na římskou</t>
  </si>
  <si>
    <r>
      <t>ROUNDDOWN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ROUNDDOWN</t>
    </r>
    <r>
      <rPr>
        <sz val="10"/>
        <color rgb="FF333333"/>
        <rFont val="Open Sans"/>
        <family val="2"/>
        <charset val="238"/>
      </rPr>
      <t> - Zaokrouhlí číslo dolů (k nule)</t>
    </r>
  </si>
  <si>
    <r>
      <t>ROUNDUP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ROUNDUP</t>
    </r>
    <r>
      <rPr>
        <sz val="10"/>
        <color rgb="FF333333"/>
        <rFont val="Open Sans"/>
        <family val="2"/>
        <charset val="238"/>
      </rPr>
      <t> - Zaokrouhlí číslo nahoru ( od nuly)</t>
    </r>
  </si>
  <si>
    <r>
      <t>SERIESSUM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SERIESSUM</t>
    </r>
    <r>
      <rPr>
        <sz val="10"/>
        <color rgb="FF333333"/>
        <rFont val="Open Sans"/>
        <family val="2"/>
        <charset val="238"/>
      </rPr>
      <t> - Součet mocninné řady určené vzorcem</t>
    </r>
  </si>
  <si>
    <t>SIGN - SIGN - Vrátí znaménko čísla</t>
  </si>
  <si>
    <t>SIN - SIN - Sinus úhlu</t>
  </si>
  <si>
    <r>
      <t>SINH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SINH</t>
    </r>
    <r>
      <rPr>
        <sz val="10"/>
        <color rgb="FF333333"/>
        <rFont val="Open Sans"/>
        <family val="2"/>
        <charset val="238"/>
      </rPr>
      <t> - Hyperbolický sinus</t>
    </r>
  </si>
  <si>
    <r>
      <t>SOUČIN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PRODUCT</t>
    </r>
    <r>
      <rPr>
        <sz val="10"/>
        <color rgb="FF333333"/>
        <rFont val="Open Sans"/>
        <family val="2"/>
        <charset val="238"/>
      </rPr>
      <t> - Vynásobí argumenty funkce</t>
    </r>
  </si>
  <si>
    <r>
      <t>SOUČIN.MATIC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MMULT</t>
    </r>
    <r>
      <rPr>
        <sz val="10"/>
        <color rgb="FF333333"/>
        <rFont val="Open Sans"/>
        <family val="2"/>
        <charset val="238"/>
      </rPr>
      <t> Součin dvou matic</t>
    </r>
  </si>
  <si>
    <r>
      <t>SOUČIN.SKALÁRNÍ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SUMPRODUCT</t>
    </r>
    <r>
      <rPr>
        <sz val="10"/>
        <color rgb="FF333333"/>
        <rFont val="Open Sans"/>
        <family val="2"/>
        <charset val="238"/>
      </rPr>
      <t> Součet součinů odpovídajících prvků matic</t>
    </r>
  </si>
  <si>
    <r>
      <t>SQRTPI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SQRTPI</t>
    </r>
    <r>
      <rPr>
        <sz val="10"/>
        <color rgb="FF333333"/>
        <rFont val="Open Sans"/>
        <family val="2"/>
        <charset val="238"/>
      </rPr>
      <t> - Vrátí druhou odmocninu výrazu (číslo * pí)</t>
    </r>
  </si>
  <si>
    <r>
      <t>SUBTOTAL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SUBTOTAL</t>
    </r>
  </si>
  <si>
    <t>SUMA - SUM - Sečte argumenty funkce</t>
  </si>
  <si>
    <r>
      <t>SUMA.ČTVERCŮ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SUMSQ</t>
    </r>
    <r>
      <rPr>
        <sz val="10"/>
        <color rgb="FF333333"/>
        <rFont val="Open Sans"/>
        <family val="2"/>
        <charset val="238"/>
      </rPr>
      <t> Součet čtverců argumentů</t>
    </r>
  </si>
  <si>
    <r>
      <t>SUMIF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SUMIF</t>
    </r>
    <r>
      <rPr>
        <sz val="10"/>
        <color rgb="FF333333"/>
        <rFont val="Open Sans"/>
        <family val="2"/>
        <charset val="238"/>
      </rPr>
      <t> - Sečte buňky vybrané podle zadaných kritérií</t>
    </r>
  </si>
  <si>
    <r>
      <t>SUMIFS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SUMIFS</t>
    </r>
    <r>
      <rPr>
        <sz val="10"/>
        <color rgb="FF333333"/>
        <rFont val="Open Sans"/>
        <family val="2"/>
        <charset val="238"/>
      </rPr>
      <t> - Sečte buňky vybrané podle více zadaných kritérií</t>
    </r>
  </si>
  <si>
    <r>
      <t>SUMX2MY2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SUMX2MY2</t>
    </r>
    <r>
      <rPr>
        <sz val="10"/>
        <color rgb="FF333333"/>
        <rFont val="Open Sans"/>
        <family val="2"/>
        <charset val="238"/>
      </rPr>
      <t> - Vrátí součet rozdílu čtverců odpovídajících hodnot ve dvou maticích</t>
    </r>
  </si>
  <si>
    <r>
      <t>SUMX2PY2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SUMX2PY2</t>
    </r>
    <r>
      <rPr>
        <sz val="10"/>
        <color rgb="FF333333"/>
        <rFont val="Open Sans"/>
        <family val="2"/>
        <charset val="238"/>
      </rPr>
      <t> - Vrátí součet součtu čtverců odpovídajících hodnot ve dvou maticích</t>
    </r>
  </si>
  <si>
    <r>
      <t>SUMXMY2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SUMXMY2</t>
    </r>
    <r>
      <rPr>
        <sz val="10"/>
        <color rgb="FF333333"/>
        <rFont val="Open Sans"/>
        <family val="2"/>
        <charset val="238"/>
      </rPr>
      <t> - Vrátí součet čtverců rozdílů odpovídajících hodnot ve dvou maticích</t>
    </r>
  </si>
  <si>
    <t>TG - TAN - Tangens čísla</t>
  </si>
  <si>
    <r>
      <t>TGH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TANH</t>
    </r>
    <r>
      <rPr>
        <sz val="10"/>
        <color rgb="FF333333"/>
        <rFont val="Open Sans"/>
        <family val="2"/>
        <charset val="238"/>
      </rPr>
      <t> - Hyperbolický tangens čísla</t>
    </r>
  </si>
  <si>
    <r>
      <t>USEKNOUT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TRUNC</t>
    </r>
    <r>
      <rPr>
        <sz val="10"/>
        <color rgb="FF333333"/>
        <rFont val="Open Sans"/>
        <family val="2"/>
        <charset val="238"/>
      </rPr>
      <t> - Zkrátí číslo na celé číslo</t>
    </r>
  </si>
  <si>
    <r>
      <t>ZAOKR.DOLŮ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FLOOR</t>
    </r>
    <r>
      <rPr>
        <sz val="10"/>
        <color rgb="FF333333"/>
        <rFont val="Open Sans"/>
        <family val="2"/>
        <charset val="238"/>
      </rPr>
      <t> - Zaokrouhlí číslo dolů, směrem k nule</t>
    </r>
  </si>
  <si>
    <r>
      <t>ZAOKR.NAHORU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CEILING</t>
    </r>
    <r>
      <rPr>
        <sz val="10"/>
        <color rgb="FF333333"/>
        <rFont val="Open Sans"/>
        <family val="2"/>
        <charset val="238"/>
      </rPr>
      <t> Zaokrouhlí číslo na nejbližší celé číslo</t>
    </r>
  </si>
  <si>
    <r>
      <t>ZAOKROUHLIT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ROUND</t>
    </r>
    <r>
      <rPr>
        <sz val="10"/>
        <color rgb="FF333333"/>
        <rFont val="Open Sans"/>
        <family val="2"/>
        <charset val="238"/>
      </rPr>
      <t> - Zaokrouhlí číslo na zadaný počet číslic</t>
    </r>
  </si>
  <si>
    <r>
      <t>ZAOKROUHLIT.NA.LICHE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ODD</t>
    </r>
    <r>
      <rPr>
        <sz val="10"/>
        <color rgb="FF333333"/>
        <rFont val="Open Sans"/>
        <family val="2"/>
        <charset val="238"/>
      </rPr>
      <t> - Zaokrouhlí číslo nahoru na nejbližší celé liché číslo</t>
    </r>
  </si>
  <si>
    <r>
      <t>ZAOKROUHLIT.NA.SUDÉ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EVEN</t>
    </r>
    <r>
      <rPr>
        <sz val="10"/>
        <color rgb="FF333333"/>
        <rFont val="Open Sans"/>
        <family val="2"/>
        <charset val="238"/>
      </rPr>
      <t> - Zaokrouhlí číslo nahoru na nejbližší celé sudé číslo</t>
    </r>
  </si>
  <si>
    <t>Seznam matematických funkcí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</si>
  <si>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</si>
  <si>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</si>
  <si>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</si>
  <si>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</si>
  <si>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http://office.lasakovi.com/excel/funkce/ms-excel-funkce-cz-en/</t>
  </si>
  <si>
    <t>http://office.lasakovi.com/excel/zaklady/on-line-kurz-zdarma/</t>
  </si>
  <si>
    <t>Copyright, Pavel Lasák 2017</t>
  </si>
  <si>
    <t>Matematické funkce</t>
  </si>
  <si>
    <t>Goniometrické funkce (SIN, COS, TN, RADIANS …)</t>
  </si>
  <si>
    <t>Mocniny a Odmocniny</t>
  </si>
  <si>
    <t>Náhodná čísla</t>
  </si>
  <si>
    <t>Logaritmy</t>
  </si>
  <si>
    <t>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</si>
</sst>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9" x14ac:knownFonts="1">
    <font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u/>
      <sz val="10"/>
      <color theme="10"/>
      <name val="Arial CE"/>
      <charset val="238"/>
    </font>
    <font>
      <b/>
      <sz val="16"/>
      <color theme="0"/>
      <name val="Calibri"/>
      <family val="2"/>
      <charset val="238"/>
      <scheme val="minor"/>
    </font>
    <font>
      <sz val="12"/>
      <name val="Arial CE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name val="Arial CE"/>
      <charset val="238"/>
    </font>
    <font>
      <sz val="14"/>
      <name val="Arial CE"/>
      <charset val="238"/>
    </font>
    <font>
      <sz val="14"/>
      <color rgb="FF00B050"/>
      <name val="Arial CE"/>
      <charset val="238"/>
    </font>
    <font>
      <b/>
      <i/>
      <sz val="10"/>
      <name val="Arial CE"/>
      <charset val="238"/>
    </font>
    <font>
      <b/>
      <sz val="14"/>
      <color theme="4" tint="0.79998168889431442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i/>
      <sz val="10"/>
      <color theme="1" tint="0.34998626667073579"/>
      <name val="Arial CE"/>
      <charset val="238"/>
    </font>
    <font>
      <b/>
      <sz val="11"/>
      <color theme="2" tint="-0.749992370372631"/>
      <name val="Arial CE"/>
      <charset val="238"/>
    </font>
    <font>
      <sz val="9"/>
      <color theme="4" tint="0.79998168889431442"/>
      <name val="Calibri"/>
      <family val="2"/>
      <charset val="238"/>
      <scheme val="minor"/>
    </font>
    <font>
      <u/>
      <sz val="12"/>
      <color theme="10"/>
      <name val="Arial CE"/>
      <charset val="238"/>
    </font>
    <font>
      <sz val="16"/>
      <name val="Arial CE"/>
      <charset val="238"/>
    </font>
    <font>
      <b/>
      <sz val="18"/>
      <color theme="0"/>
      <name val="Calibri"/>
      <family val="2"/>
      <charset val="238"/>
      <scheme val="minor"/>
    </font>
    <font>
      <b/>
      <i/>
      <sz val="11"/>
      <name val="Arial CE"/>
      <charset val="238"/>
    </font>
    <font>
      <i/>
      <sz val="10"/>
      <name val="Arial CE"/>
      <charset val="238"/>
    </font>
    <font>
      <sz val="16"/>
      <color rgb="FF00B050"/>
      <name val="Arial CE"/>
      <charset val="238"/>
    </font>
    <font>
      <sz val="16"/>
      <color theme="5" tint="-0.249977111117893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8" fillId="5" borderId="0" xfId="0" quotePrefix="1" applyFont="1" applyFill="1" applyAlignment="1">
      <alignment horizontal="left" vertical="center"/>
    </xf>
    <xf numFmtId="0" fontId="5" fillId="5" borderId="0" xfId="0" quotePrefix="1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7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 vertical="center"/>
    </xf>
    <xf numFmtId="0" fontId="5" fillId="0" borderId="0" xfId="0" applyFont="1"/>
    <xf numFmtId="0" fontId="10" fillId="5" borderId="1" xfId="0" applyFont="1" applyFill="1" applyBorder="1" applyAlignment="1">
      <alignment vertical="center"/>
    </xf>
    <xf numFmtId="2" fontId="0" fillId="0" borderId="0" xfId="0" applyNumberFormat="1" applyAlignment="1">
      <alignment horizontal="right" vertical="center"/>
    </xf>
    <xf numFmtId="0" fontId="8" fillId="5" borderId="0" xfId="0" quotePrefix="1" applyFont="1" applyFill="1" applyAlignment="1">
      <alignment vertical="center"/>
    </xf>
    <xf numFmtId="0" fontId="1" fillId="5" borderId="0" xfId="0" applyFont="1" applyFill="1"/>
    <xf numFmtId="0" fontId="1" fillId="5" borderId="0" xfId="0" applyFont="1" applyFill="1" applyAlignment="1">
      <alignment horizontal="right" vertical="center"/>
    </xf>
    <xf numFmtId="0" fontId="0" fillId="0" borderId="0" xfId="0" quotePrefix="1"/>
    <xf numFmtId="0" fontId="7" fillId="5" borderId="1" xfId="0" quotePrefix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quotePrefix="1" applyFont="1" applyAlignment="1">
      <alignment horizontal="left" vertical="center" indent="1"/>
    </xf>
    <xf numFmtId="0" fontId="13" fillId="0" borderId="0" xfId="0" quotePrefix="1" applyFont="1" applyAlignment="1">
      <alignment horizontal="left" vertical="center"/>
    </xf>
    <xf numFmtId="0" fontId="16" fillId="5" borderId="0" xfId="1" applyFont="1" applyFill="1" applyAlignment="1">
      <alignment horizontal="center"/>
    </xf>
    <xf numFmtId="0" fontId="17" fillId="5" borderId="0" xfId="0" quotePrefix="1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17" fillId="5" borderId="0" xfId="0" quotePrefix="1" applyFont="1" applyFill="1"/>
    <xf numFmtId="0" fontId="0" fillId="5" borderId="0" xfId="0" applyFill="1"/>
    <xf numFmtId="0" fontId="1" fillId="5" borderId="0" xfId="0" quotePrefix="1" applyFont="1" applyFill="1"/>
    <xf numFmtId="0" fontId="10" fillId="5" borderId="3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7" fillId="5" borderId="0" xfId="0" quotePrefix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0" fontId="3" fillId="0" borderId="0" xfId="1"/>
    <xf numFmtId="0" fontId="3" fillId="0" borderId="0" xfId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8" borderId="0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30" fillId="7" borderId="0" xfId="0" applyFont="1" applyFill="1" applyBorder="1"/>
    <xf numFmtId="0" fontId="0" fillId="7" borderId="0" xfId="0" applyFill="1" applyBorder="1"/>
    <xf numFmtId="0" fontId="26" fillId="7" borderId="0" xfId="0" applyFont="1" applyFill="1" applyBorder="1"/>
    <xf numFmtId="0" fontId="0" fillId="7" borderId="8" xfId="0" applyFill="1" applyBorder="1"/>
    <xf numFmtId="0" fontId="31" fillId="7" borderId="7" xfId="0" applyFont="1" applyFill="1" applyBorder="1"/>
    <xf numFmtId="0" fontId="31" fillId="7" borderId="0" xfId="0" applyFont="1" applyFill="1" applyBorder="1"/>
    <xf numFmtId="0" fontId="31" fillId="7" borderId="0" xfId="0" applyFont="1" applyFill="1" applyBorder="1" applyAlignment="1">
      <alignment vertical="center"/>
    </xf>
    <xf numFmtId="0" fontId="32" fillId="7" borderId="0" xfId="0" applyFont="1" applyFill="1" applyBorder="1"/>
    <xf numFmtId="0" fontId="31" fillId="7" borderId="8" xfId="0" applyFont="1" applyFill="1" applyBorder="1"/>
    <xf numFmtId="0" fontId="31" fillId="0" borderId="0" xfId="0" applyFont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2" fillId="9" borderId="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top" wrapText="1"/>
    </xf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37" fillId="5" borderId="4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37" fillId="5" borderId="7" xfId="0" applyFont="1" applyFill="1" applyBorder="1"/>
    <xf numFmtId="0" fontId="38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37" fillId="5" borderId="7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1" applyFill="1"/>
    <xf numFmtId="0" fontId="0" fillId="5" borderId="8" xfId="0" applyFill="1" applyBorder="1" applyAlignment="1">
      <alignment vertical="center"/>
    </xf>
    <xf numFmtId="0" fontId="3" fillId="5" borderId="7" xfId="1" applyFill="1" applyBorder="1" applyAlignment="1">
      <alignment vertical="center"/>
    </xf>
    <xf numFmtId="0" fontId="3" fillId="5" borderId="9" xfId="1" applyFill="1" applyBorder="1"/>
    <xf numFmtId="0" fontId="0" fillId="5" borderId="10" xfId="0" applyFill="1" applyBorder="1"/>
    <xf numFmtId="0" fontId="3" fillId="5" borderId="10" xfId="1" applyFill="1" applyBorder="1"/>
    <xf numFmtId="0" fontId="0" fillId="5" borderId="11" xfId="0" applyFill="1" applyBorder="1"/>
    <xf numFmtId="0" fontId="0" fillId="0" borderId="2" xfId="0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/>
    </xf>
    <xf numFmtId="0" fontId="33" fillId="9" borderId="7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top" wrapText="1"/>
    </xf>
    <xf numFmtId="0" fontId="36" fillId="9" borderId="0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1" applyFont="1" applyAlignment="1" applyProtection="1">
      <alignment horizontal="center"/>
    </xf>
    <xf numFmtId="0" fontId="14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14</xdr:row>
      <xdr:rowOff>76200</xdr:rowOff>
    </xdr:from>
    <xdr:to>
      <xdr:col>7</xdr:col>
      <xdr:colOff>352425</xdr:colOff>
      <xdr:row>17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8177C-075C-4B2B-96C1-3F206F6CE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22</xdr:row>
      <xdr:rowOff>0</xdr:rowOff>
    </xdr:from>
    <xdr:to>
      <xdr:col>7</xdr:col>
      <xdr:colOff>349491</xdr:colOff>
      <xdr:row>24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6759A30-6F1B-4854-AD8A-AA4D4BF1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14</xdr:row>
      <xdr:rowOff>104775</xdr:rowOff>
    </xdr:from>
    <xdr:to>
      <xdr:col>7</xdr:col>
      <xdr:colOff>317259</xdr:colOff>
      <xdr:row>17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FC33B6-BBD8-4512-8292-F96B7A19A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22</xdr:row>
      <xdr:rowOff>0</xdr:rowOff>
    </xdr:from>
    <xdr:to>
      <xdr:col>7</xdr:col>
      <xdr:colOff>314325</xdr:colOff>
      <xdr:row>24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2E8CE03-29DB-47D2-8894-D9275C6F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8635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14</xdr:row>
      <xdr:rowOff>76200</xdr:rowOff>
    </xdr:from>
    <xdr:to>
      <xdr:col>7</xdr:col>
      <xdr:colOff>352425</xdr:colOff>
      <xdr:row>17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D70839-AEBC-4EA6-BF7B-0F7DB656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22</xdr:row>
      <xdr:rowOff>0</xdr:rowOff>
    </xdr:from>
    <xdr:to>
      <xdr:col>7</xdr:col>
      <xdr:colOff>349491</xdr:colOff>
      <xdr:row>24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92EA262-0FD1-4452-81C7-132423647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14</xdr:row>
      <xdr:rowOff>104775</xdr:rowOff>
    </xdr:from>
    <xdr:to>
      <xdr:col>7</xdr:col>
      <xdr:colOff>317259</xdr:colOff>
      <xdr:row>17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E7E79-49C0-47BB-BD27-4FFC264C2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14</xdr:row>
      <xdr:rowOff>161925</xdr:rowOff>
    </xdr:from>
    <xdr:to>
      <xdr:col>7</xdr:col>
      <xdr:colOff>314325</xdr:colOff>
      <xdr:row>17</xdr:row>
      <xdr:rowOff>170485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74DBA-2409-4D3C-B3AF-B6FB0F27C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14</xdr:row>
      <xdr:rowOff>133350</xdr:rowOff>
    </xdr:from>
    <xdr:to>
      <xdr:col>7</xdr:col>
      <xdr:colOff>238125</xdr:colOff>
      <xdr:row>17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36C4A-CBD8-4CCD-A06E-FD44C821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14</xdr:row>
      <xdr:rowOff>104775</xdr:rowOff>
    </xdr:from>
    <xdr:to>
      <xdr:col>7</xdr:col>
      <xdr:colOff>314325</xdr:colOff>
      <xdr:row>17</xdr:row>
      <xdr:rowOff>122860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C4F1C9-C8A1-43D8-B7CD-2EA7472E1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14</xdr:row>
      <xdr:rowOff>85725</xdr:rowOff>
    </xdr:from>
    <xdr:to>
      <xdr:col>9</xdr:col>
      <xdr:colOff>400671</xdr:colOff>
      <xdr:row>17</xdr:row>
      <xdr:rowOff>103810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A5E76-E24B-4213-B74F-06091545A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1146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1</xdr:row>
      <xdr:rowOff>85725</xdr:rowOff>
    </xdr:from>
    <xdr:to>
      <xdr:col>15</xdr:col>
      <xdr:colOff>275633</xdr:colOff>
      <xdr:row>18</xdr:row>
      <xdr:rowOff>113869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352425"/>
          <a:ext cx="4733333" cy="3447619"/>
        </a:xfrm>
        <a:prstGeom prst="rect">
          <a:avLst/>
        </a:prstGeom>
      </xdr:spPr>
    </xdr:pic>
    <xdr:clientData/>
  </xdr:twoCellAnchor>
  <xdr:twoCellAnchor editAs="oneCell">
    <xdr:from>
      <xdr:col>7</xdr:col>
      <xdr:colOff>438150</xdr:colOff>
      <xdr:row>18</xdr:row>
      <xdr:rowOff>180975</xdr:rowOff>
    </xdr:from>
    <xdr:to>
      <xdr:col>15</xdr:col>
      <xdr:colOff>189921</xdr:colOff>
      <xdr:row>35</xdr:row>
      <xdr:rowOff>152054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3867150"/>
          <a:ext cx="4628571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247649</xdr:colOff>
      <xdr:row>0</xdr:row>
      <xdr:rowOff>85725</xdr:rowOff>
    </xdr:from>
    <xdr:to>
      <xdr:col>17</xdr:col>
      <xdr:colOff>47624</xdr:colOff>
      <xdr:row>32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799" y="85725"/>
          <a:ext cx="5286375" cy="599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-matematicke/matematicke-funkce-Excel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office.lasakovi.com/excel/funkce/ms-excel-funkce-matematicke-2/" TargetMode="External"/><Relationship Id="rId4" Type="http://schemas.openxmlformats.org/officeDocument/2006/relationships/hyperlink" Target="http://office.lasakovi.com/excel/funkce/ms-excel-funkce-matematick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jaknaexcel.cz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matematicke/DEGREES-stupne-na-radiany-Excel/" TargetMode="External"/><Relationship Id="rId13" Type="http://schemas.openxmlformats.org/officeDocument/2006/relationships/hyperlink" Target="http://office.lasakovi.com/excel/funkce-matematicke/GCD-nejvetsi-spolecny-delitel-Excel/" TargetMode="External"/><Relationship Id="rId18" Type="http://schemas.openxmlformats.org/officeDocument/2006/relationships/hyperlink" Target="http://office.lasakovi.com/excel/funkce-matematicke/MOD-zbytek-po-deleni-Excel/" TargetMode="External"/><Relationship Id="rId26" Type="http://schemas.openxmlformats.org/officeDocument/2006/relationships/hyperlink" Target="http://office.lasakovi.com/excel/funkce-matematicke/ROMAN-arabske-cislo-na-rimske-cislo-Excel/" TargetMode="External"/><Relationship Id="rId3" Type="http://schemas.openxmlformats.org/officeDocument/2006/relationships/hyperlink" Target="http://office.lasakovi.com/excel/funkce-matematicke/ARCCOS-ACOS-arkuskosinus-uhlu-Excel/" TargetMode="External"/><Relationship Id="rId21" Type="http://schemas.openxmlformats.org/officeDocument/2006/relationships/hyperlink" Target="http://office.lasakovi.com/excel/funkce-matematicke/PI-konstanta-Excel/" TargetMode="External"/><Relationship Id="rId7" Type="http://schemas.openxmlformats.org/officeDocument/2006/relationships/hyperlink" Target="http://office.lasakovi.com/excel/funkce-matematicke/COS-kosinus-uhlu-Excel/" TargetMode="External"/><Relationship Id="rId12" Type="http://schemas.openxmlformats.org/officeDocument/2006/relationships/hyperlink" Target="http://office.lasakovi.com/excel/funkce-matematicke/FAKTORIAL-FACT-faktorial-cisla-Excel/" TargetMode="External"/><Relationship Id="rId17" Type="http://schemas.openxmlformats.org/officeDocument/2006/relationships/hyperlink" Target="http://office.lasakovi.com/excel/funkce-matematicke/LOGZ-LOG-logaritmus-Excel/" TargetMode="External"/><Relationship Id="rId25" Type="http://schemas.openxmlformats.org/officeDocument/2006/relationships/hyperlink" Target="http://office.lasakovi.com/excel/funkce-matematicke/RANDBETWEEN-nahodne-cislo-Excel/" TargetMode="External"/><Relationship Id="rId2" Type="http://schemas.openxmlformats.org/officeDocument/2006/relationships/hyperlink" Target="http://office.lasakovi.com/excel/funkce-matematicke/ABS-absolutni-hodnota-Excel/" TargetMode="External"/><Relationship Id="rId16" Type="http://schemas.openxmlformats.org/officeDocument/2006/relationships/hyperlink" Target="http://office.lasakovi.com/excel/funkce-matematicke/LOG-LOG10-dekadicky-logaritmus-Excel/" TargetMode="External"/><Relationship Id="rId20" Type="http://schemas.openxmlformats.org/officeDocument/2006/relationships/hyperlink" Target="http://office.lasakovi.com/excel/funkce-matematicke/ODMOCNINA-SQRT-odmocnina-Excel/" TargetMode="External"/><Relationship Id="rId29" Type="http://schemas.openxmlformats.org/officeDocument/2006/relationships/hyperlink" Target="http://office.lasakovi.com/excel/funkce-matematicke/SUMA-SUM-soucet-cisel-Excel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-matematicke/CELA-CAST-INT-zaokrouhlit-na-cele-cislo-Excel/" TargetMode="External"/><Relationship Id="rId11" Type="http://schemas.openxmlformats.org/officeDocument/2006/relationships/hyperlink" Target="http://office.lasakovi.com/excel/funkce-matematicke/FACTDOUBLE-dvojity-faktorial-cisla-Excel/" TargetMode="External"/><Relationship Id="rId24" Type="http://schemas.openxmlformats.org/officeDocument/2006/relationships/hyperlink" Target="http://office.lasakovi.com/excel/funkce-matematicke/RADIANS-stupne-na-radiany-Excel/" TargetMode="External"/><Relationship Id="rId5" Type="http://schemas.openxmlformats.org/officeDocument/2006/relationships/hyperlink" Target="http://office.lasakovi.com/excel/funkce-matematicke/ARCTG-ATAN-arkustangens-Excel/" TargetMode="External"/><Relationship Id="rId15" Type="http://schemas.openxmlformats.org/officeDocument/2006/relationships/hyperlink" Target="http://office.lasakovi.com/excel/funkce-matematicke/LN-prirozeny-logaritmus-Excel/" TargetMode="External"/><Relationship Id="rId23" Type="http://schemas.openxmlformats.org/officeDocument/2006/relationships/hyperlink" Target="http://office.lasakovi.com/excel/funkce-matematicke/QUOTIENT-cela-cast-po-deleni-Excel/" TargetMode="External"/><Relationship Id="rId28" Type="http://schemas.openxmlformats.org/officeDocument/2006/relationships/hyperlink" Target="http://office.lasakovi.com/excel/funkce-matematicke/SIN-sinus-uhlu-Excel/" TargetMode="External"/><Relationship Id="rId10" Type="http://schemas.openxmlformats.org/officeDocument/2006/relationships/hyperlink" Target="http://office.lasakovi.com/excel/funkce-matematicke/EXP-umocneni-argumentu-Excel/" TargetMode="External"/><Relationship Id="rId19" Type="http://schemas.openxmlformats.org/officeDocument/2006/relationships/hyperlink" Target="http://office.lasakovi.com/excel/funkce-matematicke/NAHCISLO-RAND-nahodne-cislo-Excel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office.lasakovi.com/excel/funkce-matematicke/ARCSIN-ASIN-arkussinus-uhlu-Excel/" TargetMode="External"/><Relationship Id="rId9" Type="http://schemas.openxmlformats.org/officeDocument/2006/relationships/hyperlink" Target="http://office.lasakovi.com/excel/funkce-matematicke/DETERMINANT-MDETERM-determinant-matice-Excel/" TargetMode="External"/><Relationship Id="rId14" Type="http://schemas.openxmlformats.org/officeDocument/2006/relationships/hyperlink" Target="http://office.lasakovi.com/excel/funkce-matematicke/LCM-nejmensi-spolecny-nasobek-Excel/" TargetMode="External"/><Relationship Id="rId22" Type="http://schemas.openxmlformats.org/officeDocument/2006/relationships/hyperlink" Target="http://office.lasakovi.com/excel/funkce-matematicke/POWER-mocnina-cisla-Excel/" TargetMode="External"/><Relationship Id="rId27" Type="http://schemas.openxmlformats.org/officeDocument/2006/relationships/hyperlink" Target="http://office.lasakovi.com/excel/funkce-matematicke/SIGN-znamenko-cisla-Excel/" TargetMode="External"/><Relationship Id="rId30" Type="http://schemas.openxmlformats.org/officeDocument/2006/relationships/hyperlink" Target="http://office.lasakovi.com/excel/funkce-matematicke/TG-tangens-uhlu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58"/>
  <sheetViews>
    <sheetView showGridLines="0" tabSelected="1" workbookViewId="0">
      <selection activeCell="C4" sqref="C4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93" t="s">
        <v>144</v>
      </c>
      <c r="D2" s="93"/>
      <c r="E2" s="93"/>
      <c r="F2" s="93"/>
      <c r="G2" s="93"/>
      <c r="H2" s="93"/>
      <c r="I2" s="93"/>
      <c r="J2" s="93"/>
      <c r="K2" s="43"/>
      <c r="L2" s="44"/>
    </row>
    <row r="3" spans="3:16" ht="31.5" customHeight="1" x14ac:dyDescent="0.2">
      <c r="C3" s="94" t="s">
        <v>156</v>
      </c>
      <c r="D3" s="94"/>
      <c r="E3" s="94"/>
      <c r="F3" s="94"/>
      <c r="G3" s="94"/>
      <c r="H3" s="94"/>
      <c r="I3" s="94"/>
      <c r="J3" s="94"/>
    </row>
    <row r="4" spans="3:16" ht="17.25" customHeight="1" thickBot="1" x14ac:dyDescent="0.25">
      <c r="C4" s="45"/>
      <c r="D4" s="45"/>
      <c r="E4" s="45"/>
      <c r="F4" s="45"/>
      <c r="G4" s="45"/>
      <c r="H4" s="45"/>
      <c r="I4" s="45"/>
      <c r="J4" s="45"/>
    </row>
    <row r="5" spans="3:16" ht="11.25" customHeight="1" thickTop="1" x14ac:dyDescent="0.2">
      <c r="C5" s="46"/>
      <c r="D5" s="47"/>
      <c r="E5" s="47"/>
      <c r="F5" s="47"/>
      <c r="G5" s="47"/>
      <c r="H5" s="47"/>
      <c r="I5" s="47"/>
      <c r="J5" s="48"/>
    </row>
    <row r="6" spans="3:16" ht="27.75" customHeight="1" x14ac:dyDescent="0.35">
      <c r="C6" s="49"/>
      <c r="D6" s="50" t="s">
        <v>145</v>
      </c>
      <c r="E6" s="51"/>
      <c r="F6" s="51"/>
      <c r="G6" s="52"/>
      <c r="H6" s="51"/>
      <c r="I6" s="51"/>
      <c r="J6" s="53"/>
    </row>
    <row r="7" spans="3:16" s="59" customFormat="1" ht="20.25" customHeight="1" x14ac:dyDescent="0.25">
      <c r="C7" s="54"/>
      <c r="D7" s="55"/>
      <c r="E7" s="56" t="s">
        <v>151</v>
      </c>
      <c r="F7" s="55"/>
      <c r="G7" s="57"/>
      <c r="H7" s="55"/>
      <c r="I7" s="55"/>
      <c r="J7" s="58"/>
    </row>
    <row r="8" spans="3:16" s="59" customFormat="1" ht="20.25" customHeight="1" x14ac:dyDescent="0.25">
      <c r="C8" s="54"/>
      <c r="D8" s="55"/>
      <c r="E8" s="56" t="s">
        <v>36</v>
      </c>
      <c r="F8" s="55"/>
      <c r="G8" s="55"/>
      <c r="H8" s="55"/>
      <c r="I8" s="55"/>
      <c r="J8" s="58"/>
    </row>
    <row r="9" spans="3:16" s="59" customFormat="1" ht="20.25" customHeight="1" x14ac:dyDescent="0.25">
      <c r="C9" s="54"/>
      <c r="D9" s="55"/>
      <c r="E9" s="56" t="s">
        <v>152</v>
      </c>
      <c r="F9" s="55"/>
      <c r="G9" s="55"/>
      <c r="H9" s="55"/>
      <c r="I9" s="55"/>
      <c r="J9" s="58"/>
    </row>
    <row r="10" spans="3:16" s="59" customFormat="1" ht="20.25" customHeight="1" x14ac:dyDescent="0.25">
      <c r="C10" s="54"/>
      <c r="D10" s="55"/>
      <c r="E10" s="56" t="s">
        <v>153</v>
      </c>
      <c r="F10" s="55"/>
      <c r="G10" s="55"/>
      <c r="H10" s="55"/>
      <c r="I10" s="55"/>
      <c r="J10" s="58"/>
    </row>
    <row r="11" spans="3:16" s="59" customFormat="1" ht="20.25" customHeight="1" x14ac:dyDescent="0.25">
      <c r="C11" s="54"/>
      <c r="D11" s="55"/>
      <c r="E11" s="56" t="s">
        <v>155</v>
      </c>
      <c r="F11" s="55"/>
      <c r="G11" s="55"/>
      <c r="H11" s="55"/>
      <c r="I11" s="55"/>
      <c r="J11" s="58"/>
    </row>
    <row r="12" spans="3:16" s="59" customFormat="1" ht="20.25" customHeight="1" x14ac:dyDescent="0.25">
      <c r="C12" s="54"/>
      <c r="D12" s="55"/>
      <c r="E12" s="56" t="s">
        <v>154</v>
      </c>
      <c r="F12" s="55"/>
      <c r="G12" s="55"/>
      <c r="H12" s="55"/>
      <c r="I12" s="55"/>
      <c r="J12" s="58"/>
    </row>
    <row r="13" spans="3:16" ht="13.5" thickBot="1" x14ac:dyDescent="0.25">
      <c r="C13" s="60"/>
      <c r="D13" s="61"/>
      <c r="E13" s="61"/>
      <c r="F13" s="61"/>
      <c r="G13" s="61"/>
      <c r="H13" s="61"/>
      <c r="I13" s="61"/>
      <c r="J13" s="62"/>
    </row>
    <row r="14" spans="3:16" ht="14.25" thickTop="1" thickBot="1" x14ac:dyDescent="0.25"/>
    <row r="15" spans="3:16" ht="15.75" customHeight="1" thickTop="1" x14ac:dyDescent="0.2">
      <c r="C15" s="63"/>
      <c r="D15" s="64"/>
      <c r="E15" s="64"/>
      <c r="F15" s="64"/>
      <c r="G15" s="64"/>
      <c r="H15" s="64"/>
      <c r="I15" s="64"/>
      <c r="J15" s="65"/>
    </row>
    <row r="16" spans="3:16" ht="22.5" customHeight="1" x14ac:dyDescent="0.2">
      <c r="C16" s="95" t="s">
        <v>0</v>
      </c>
      <c r="D16" s="96"/>
      <c r="E16" s="96"/>
      <c r="F16" s="96"/>
      <c r="G16" s="96"/>
      <c r="H16" s="66"/>
      <c r="I16" s="66"/>
      <c r="J16" s="67"/>
      <c r="P16" s="22"/>
    </row>
    <row r="17" spans="1:16" ht="22.5" customHeight="1" x14ac:dyDescent="0.2">
      <c r="C17" s="95"/>
      <c r="D17" s="96"/>
      <c r="E17" s="96"/>
      <c r="F17" s="96"/>
      <c r="G17" s="96"/>
      <c r="H17" s="66"/>
      <c r="I17" s="66"/>
      <c r="J17" s="67"/>
      <c r="P17" s="22"/>
    </row>
    <row r="18" spans="1:16" ht="13.5" customHeight="1" x14ac:dyDescent="0.2">
      <c r="C18" s="68"/>
      <c r="D18" s="69"/>
      <c r="E18" s="69"/>
      <c r="F18" s="69"/>
      <c r="G18" s="69"/>
      <c r="H18" s="66"/>
      <c r="I18" s="66"/>
      <c r="J18" s="67"/>
      <c r="P18" s="22"/>
    </row>
    <row r="19" spans="1:16" ht="18" customHeight="1" x14ac:dyDescent="0.2">
      <c r="C19" s="70"/>
      <c r="D19" s="97" t="s">
        <v>146</v>
      </c>
      <c r="E19" s="97"/>
      <c r="F19" s="97"/>
      <c r="G19" s="97"/>
      <c r="H19" s="71"/>
      <c r="I19" s="71"/>
      <c r="J19" s="72"/>
    </row>
    <row r="20" spans="1:16" ht="36.75" customHeight="1" x14ac:dyDescent="0.2">
      <c r="C20" s="70"/>
      <c r="D20" s="97"/>
      <c r="E20" s="97"/>
      <c r="F20" s="97"/>
      <c r="G20" s="97"/>
      <c r="H20" s="98">
        <v>5002722</v>
      </c>
      <c r="I20" s="98"/>
      <c r="J20" s="99"/>
    </row>
    <row r="21" spans="1:16" ht="12" customHeight="1" thickBot="1" x14ac:dyDescent="0.25">
      <c r="C21" s="73"/>
      <c r="D21" s="74"/>
      <c r="E21" s="74"/>
      <c r="F21" s="74"/>
      <c r="G21" s="74"/>
      <c r="H21" s="74"/>
      <c r="I21" s="74"/>
      <c r="J21" s="75"/>
    </row>
    <row r="22" spans="1:16" ht="14.25" thickTop="1" thickBot="1" x14ac:dyDescent="0.25"/>
    <row r="23" spans="1:16" ht="10.5" customHeight="1" thickTop="1" x14ac:dyDescent="0.25">
      <c r="C23" s="76"/>
      <c r="D23" s="77"/>
      <c r="E23" s="77"/>
      <c r="F23" s="77"/>
      <c r="G23" s="77"/>
      <c r="H23" s="77"/>
      <c r="I23" s="77"/>
      <c r="J23" s="78"/>
    </row>
    <row r="24" spans="1:16" ht="27" customHeight="1" x14ac:dyDescent="0.35">
      <c r="C24" s="79"/>
      <c r="D24" s="80" t="s">
        <v>147</v>
      </c>
      <c r="E24" s="81"/>
      <c r="F24" s="81"/>
      <c r="G24" s="81"/>
      <c r="H24" s="81"/>
      <c r="I24" s="81"/>
      <c r="J24" s="82"/>
    </row>
    <row r="25" spans="1:16" s="10" customFormat="1" ht="19.5" customHeight="1" x14ac:dyDescent="0.2">
      <c r="C25" s="83"/>
      <c r="D25" s="84"/>
      <c r="E25" s="85" t="s">
        <v>69</v>
      </c>
      <c r="F25" s="84"/>
      <c r="G25" s="84"/>
      <c r="H25" s="84"/>
      <c r="I25" s="84"/>
      <c r="J25" s="86"/>
    </row>
    <row r="26" spans="1:16" s="10" customFormat="1" ht="19.5" customHeight="1" x14ac:dyDescent="0.2">
      <c r="C26" s="83"/>
      <c r="D26" s="84"/>
      <c r="E26" s="85" t="s">
        <v>70</v>
      </c>
      <c r="F26" s="84"/>
      <c r="G26" s="84"/>
      <c r="H26" s="84"/>
      <c r="I26" s="84"/>
      <c r="J26" s="86"/>
    </row>
    <row r="27" spans="1:16" s="10" customFormat="1" ht="19.5" customHeight="1" x14ac:dyDescent="0.2">
      <c r="C27" s="87"/>
      <c r="D27" s="84"/>
      <c r="E27" s="85" t="s">
        <v>71</v>
      </c>
      <c r="F27" s="84"/>
      <c r="G27" s="84"/>
      <c r="H27" s="84"/>
      <c r="I27" s="84"/>
      <c r="J27" s="86"/>
    </row>
    <row r="28" spans="1:16" s="10" customFormat="1" ht="19.5" customHeight="1" x14ac:dyDescent="0.2">
      <c r="C28" s="87"/>
      <c r="D28" s="84"/>
      <c r="E28" s="85" t="s">
        <v>148</v>
      </c>
      <c r="F28" s="84"/>
      <c r="G28" s="84"/>
      <c r="H28" s="84"/>
      <c r="I28" s="84"/>
      <c r="J28" s="86"/>
    </row>
    <row r="29" spans="1:16" s="10" customFormat="1" ht="19.5" customHeight="1" x14ac:dyDescent="0.2">
      <c r="C29" s="87"/>
      <c r="D29" s="84"/>
      <c r="E29" s="85" t="s">
        <v>149</v>
      </c>
      <c r="F29" s="84"/>
      <c r="G29" s="84"/>
      <c r="H29" s="84"/>
      <c r="I29" s="84"/>
      <c r="J29" s="86"/>
    </row>
    <row r="30" spans="1:16" ht="13.5" thickBot="1" x14ac:dyDescent="0.25">
      <c r="C30" s="88"/>
      <c r="D30" s="89"/>
      <c r="E30" s="90"/>
      <c r="F30" s="89"/>
      <c r="G30" s="89"/>
      <c r="H30" s="89"/>
      <c r="I30" s="89"/>
      <c r="J30" s="91"/>
    </row>
    <row r="31" spans="1:16" ht="13.5" thickTop="1" x14ac:dyDescent="0.2">
      <c r="A31" s="1"/>
      <c r="C31" s="40"/>
    </row>
    <row r="32" spans="1:16" ht="12.75" x14ac:dyDescent="0.2">
      <c r="B32" s="92" t="s">
        <v>150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  <row r="51" ht="12.75" hidden="1" x14ac:dyDescent="0.2"/>
    <row r="52" ht="12.75" hidden="1" x14ac:dyDescent="0.2"/>
    <row r="53" ht="12.75" hidden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</sheetData>
  <mergeCells count="6">
    <mergeCell ref="B32:L32"/>
    <mergeCell ref="C2:J2"/>
    <mergeCell ref="C3:J3"/>
    <mergeCell ref="C16:G17"/>
    <mergeCell ref="D19:G20"/>
    <mergeCell ref="H20:J20"/>
  </mergeCells>
  <hyperlinks>
    <hyperlink ref="E29" r:id="rId1"/>
    <hyperlink ref="E28" r:id="rId2"/>
    <hyperlink ref="E25" r:id="rId3"/>
    <hyperlink ref="E26" r:id="rId4"/>
    <hyperlink ref="E27" r:id="rId5"/>
  </hyperlinks>
  <pageMargins left="0.7" right="0.7" top="0.78740157499999996" bottom="0.78740157499999996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E17"/>
  <sheetViews>
    <sheetView workbookViewId="0">
      <selection activeCell="A2" sqref="A1:E2"/>
    </sheetView>
  </sheetViews>
  <sheetFormatPr defaultRowHeight="12.75" x14ac:dyDescent="0.2"/>
  <cols>
    <col min="1" max="1" width="3.7109375" customWidth="1"/>
    <col min="2" max="2" width="20.42578125" customWidth="1"/>
    <col min="3" max="3" width="21.5703125" customWidth="1"/>
  </cols>
  <sheetData>
    <row r="1" spans="1:5" ht="30" customHeight="1" x14ac:dyDescent="0.2">
      <c r="A1" s="100" t="s">
        <v>5</v>
      </c>
      <c r="B1" s="100"/>
      <c r="C1" s="100"/>
      <c r="D1" s="100"/>
      <c r="E1" s="100"/>
    </row>
    <row r="2" spans="1:5" x14ac:dyDescent="0.2">
      <c r="A2" s="101" t="s">
        <v>1</v>
      </c>
      <c r="B2" s="102"/>
      <c r="C2" s="102"/>
      <c r="D2" s="102"/>
      <c r="E2" s="102"/>
    </row>
    <row r="3" spans="1:5" x14ac:dyDescent="0.2">
      <c r="A3" s="2"/>
      <c r="B3" s="3"/>
      <c r="C3" s="3"/>
      <c r="D3" s="3"/>
      <c r="E3" s="3"/>
    </row>
    <row r="4" spans="1:5" x14ac:dyDescent="0.2">
      <c r="A4" s="104" t="s">
        <v>6</v>
      </c>
      <c r="B4" s="104"/>
      <c r="C4" s="104"/>
      <c r="D4" s="104"/>
      <c r="E4" s="104"/>
    </row>
    <row r="5" spans="1:5" ht="22.5" customHeight="1" x14ac:dyDescent="0.2">
      <c r="A5" s="5" t="s">
        <v>10</v>
      </c>
      <c r="B5" s="6"/>
      <c r="C5" s="7"/>
      <c r="D5" s="7"/>
      <c r="E5" s="7" t="s">
        <v>7</v>
      </c>
    </row>
    <row r="6" spans="1:5" x14ac:dyDescent="0.2">
      <c r="A6" s="2"/>
      <c r="B6" s="3"/>
      <c r="C6" s="3"/>
      <c r="D6" s="3"/>
      <c r="E6" s="3"/>
    </row>
    <row r="7" spans="1:5" ht="18" customHeight="1" x14ac:dyDescent="0.2">
      <c r="A7" s="4"/>
      <c r="B7" s="8" t="s">
        <v>8</v>
      </c>
      <c r="C7" s="4"/>
      <c r="D7" s="4"/>
      <c r="E7" s="4"/>
    </row>
    <row r="8" spans="1:5" ht="17.25" customHeight="1" x14ac:dyDescent="0.2">
      <c r="B8" s="9" t="s">
        <v>3</v>
      </c>
      <c r="C8" s="9" t="s">
        <v>4</v>
      </c>
    </row>
    <row r="9" spans="1:5" s="10" customFormat="1" ht="17.25" customHeight="1" x14ac:dyDescent="0.2">
      <c r="B9" s="10">
        <v>125</v>
      </c>
    </row>
    <row r="10" spans="1:5" s="10" customFormat="1" ht="17.25" customHeight="1" x14ac:dyDescent="0.2">
      <c r="B10" s="10">
        <v>-125</v>
      </c>
    </row>
    <row r="11" spans="1:5" s="10" customFormat="1" ht="17.25" customHeight="1" x14ac:dyDescent="0.2">
      <c r="B11" s="10">
        <v>50</v>
      </c>
    </row>
    <row r="12" spans="1:5" s="10" customFormat="1" ht="17.25" customHeight="1" x14ac:dyDescent="0.2">
      <c r="B12" s="10">
        <v>-88</v>
      </c>
    </row>
    <row r="13" spans="1:5" x14ac:dyDescent="0.2">
      <c r="B13" t="s">
        <v>9</v>
      </c>
      <c r="C13" s="10"/>
    </row>
    <row r="17" spans="1:5" x14ac:dyDescent="0.2">
      <c r="A17" s="103" t="s">
        <v>2</v>
      </c>
      <c r="B17" s="103"/>
      <c r="C17" s="103"/>
      <c r="D17" s="103"/>
      <c r="E17" s="103"/>
    </row>
  </sheetData>
  <mergeCells count="4">
    <mergeCell ref="A1:E1"/>
    <mergeCell ref="A2:E2"/>
    <mergeCell ref="A17:E17"/>
    <mergeCell ref="A4:E4"/>
  </mergeCells>
  <hyperlinks>
    <hyperlink ref="A2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G21"/>
  <sheetViews>
    <sheetView workbookViewId="0">
      <selection activeCell="I28" sqref="I28"/>
    </sheetView>
  </sheetViews>
  <sheetFormatPr defaultRowHeight="12.75" x14ac:dyDescent="0.2"/>
  <cols>
    <col min="1" max="1" width="3.7109375" customWidth="1"/>
    <col min="2" max="2" width="20.42578125" customWidth="1"/>
    <col min="3" max="3" width="14.42578125" customWidth="1"/>
    <col min="4" max="5" width="13.85546875" customWidth="1"/>
    <col min="6" max="6" width="13.140625" customWidth="1"/>
  </cols>
  <sheetData>
    <row r="1" spans="1:7" ht="21" x14ac:dyDescent="0.2">
      <c r="A1" s="100" t="s">
        <v>11</v>
      </c>
      <c r="B1" s="100"/>
      <c r="C1" s="100"/>
      <c r="D1" s="100"/>
      <c r="E1" s="100"/>
      <c r="F1" s="100"/>
      <c r="G1" s="100"/>
    </row>
    <row r="2" spans="1:7" x14ac:dyDescent="0.2">
      <c r="A2" s="101" t="s">
        <v>1</v>
      </c>
      <c r="B2" s="102"/>
      <c r="C2" s="102"/>
      <c r="D2" s="102"/>
      <c r="E2" s="102"/>
      <c r="F2" s="102"/>
      <c r="G2" s="102"/>
    </row>
    <row r="3" spans="1:7" x14ac:dyDescent="0.2">
      <c r="A3" s="11"/>
      <c r="B3" s="12"/>
      <c r="C3" s="12"/>
      <c r="D3" s="12"/>
      <c r="E3" s="12"/>
      <c r="F3" s="12"/>
      <c r="G3" s="12"/>
    </row>
    <row r="4" spans="1:7" x14ac:dyDescent="0.2">
      <c r="A4" s="104" t="s">
        <v>6</v>
      </c>
      <c r="B4" s="104"/>
      <c r="C4" s="104"/>
      <c r="D4" s="104"/>
      <c r="E4" s="104"/>
      <c r="F4" s="104"/>
      <c r="G4" s="104"/>
    </row>
    <row r="5" spans="1:7" ht="18" x14ac:dyDescent="0.25">
      <c r="A5" s="5" t="s">
        <v>12</v>
      </c>
      <c r="B5" s="13"/>
      <c r="C5" s="14"/>
      <c r="D5" s="14"/>
      <c r="E5" s="14"/>
      <c r="F5" s="14"/>
      <c r="G5" s="15" t="s">
        <v>13</v>
      </c>
    </row>
    <row r="6" spans="1:7" ht="18" x14ac:dyDescent="0.25">
      <c r="A6" s="5" t="s">
        <v>14</v>
      </c>
      <c r="B6" s="13"/>
      <c r="C6" s="14"/>
      <c r="D6" s="14"/>
      <c r="E6" s="14"/>
      <c r="F6" s="14"/>
      <c r="G6" s="15" t="s">
        <v>15</v>
      </c>
    </row>
    <row r="7" spans="1:7" ht="18" x14ac:dyDescent="0.25">
      <c r="A7" s="5" t="s">
        <v>16</v>
      </c>
      <c r="B7" s="13"/>
      <c r="C7" s="14"/>
      <c r="D7" s="14"/>
      <c r="E7" s="14"/>
      <c r="F7" s="14"/>
      <c r="G7" s="15" t="s">
        <v>17</v>
      </c>
    </row>
    <row r="8" spans="1:7" s="16" customFormat="1" ht="15" x14ac:dyDescent="0.2">
      <c r="A8" s="6"/>
      <c r="B8" s="6" t="s">
        <v>18</v>
      </c>
      <c r="C8" s="14"/>
      <c r="D8" s="14"/>
      <c r="E8" s="14"/>
      <c r="F8" s="14"/>
      <c r="G8" s="15" t="s">
        <v>19</v>
      </c>
    </row>
    <row r="9" spans="1:7" s="16" customFormat="1" ht="15" x14ac:dyDescent="0.2">
      <c r="A9" s="6"/>
      <c r="B9" s="6" t="s">
        <v>20</v>
      </c>
      <c r="C9" s="14"/>
      <c r="D9" s="14"/>
      <c r="E9" s="14"/>
      <c r="F9" s="14"/>
      <c r="G9" s="15"/>
    </row>
    <row r="10" spans="1:7" x14ac:dyDescent="0.2">
      <c r="A10" s="11"/>
      <c r="B10" s="12"/>
      <c r="C10" s="12"/>
      <c r="D10" s="12"/>
      <c r="E10" s="12"/>
      <c r="F10" s="12"/>
      <c r="G10" s="12"/>
    </row>
    <row r="11" spans="1:7" ht="18" customHeight="1" x14ac:dyDescent="0.2">
      <c r="A11" s="4"/>
      <c r="B11" s="8" t="s">
        <v>21</v>
      </c>
      <c r="C11" s="4"/>
      <c r="D11" s="4"/>
      <c r="E11" s="4"/>
      <c r="F11" s="4"/>
      <c r="G11" s="4"/>
    </row>
    <row r="12" spans="1:7" ht="17.25" customHeight="1" x14ac:dyDescent="0.2">
      <c r="B12" s="17" t="s">
        <v>22</v>
      </c>
      <c r="C12" s="17" t="s">
        <v>23</v>
      </c>
      <c r="D12" s="17" t="s">
        <v>24</v>
      </c>
      <c r="E12" s="17" t="s">
        <v>25</v>
      </c>
      <c r="F12" s="17" t="s">
        <v>26</v>
      </c>
    </row>
    <row r="13" spans="1:7" s="10" customFormat="1" ht="16.5" customHeight="1" x14ac:dyDescent="0.2">
      <c r="B13" s="10">
        <v>0</v>
      </c>
      <c r="C13" s="18"/>
      <c r="D13" s="18"/>
      <c r="E13" s="18"/>
      <c r="F13" s="18"/>
    </row>
    <row r="14" spans="1:7" s="10" customFormat="1" ht="16.5" customHeight="1" x14ac:dyDescent="0.2">
      <c r="B14" s="10">
        <v>15</v>
      </c>
      <c r="C14" s="18"/>
      <c r="D14" s="18"/>
      <c r="E14" s="18"/>
      <c r="F14" s="18"/>
    </row>
    <row r="15" spans="1:7" s="10" customFormat="1" ht="16.5" customHeight="1" x14ac:dyDescent="0.2">
      <c r="B15" s="10">
        <v>45</v>
      </c>
      <c r="C15" s="18"/>
      <c r="D15" s="18"/>
      <c r="E15" s="18"/>
      <c r="F15" s="18"/>
    </row>
    <row r="16" spans="1:7" s="10" customFormat="1" ht="16.5" customHeight="1" x14ac:dyDescent="0.2">
      <c r="B16" s="10">
        <v>90</v>
      </c>
      <c r="C16" s="18"/>
      <c r="D16" s="18"/>
      <c r="E16" s="18"/>
      <c r="F16" s="18"/>
    </row>
    <row r="17" spans="1:7" s="10" customFormat="1" ht="16.5" customHeight="1" x14ac:dyDescent="0.2">
      <c r="B17" s="10">
        <v>180</v>
      </c>
      <c r="C17" s="18"/>
      <c r="D17" s="18"/>
      <c r="E17" s="18"/>
      <c r="F17" s="18"/>
    </row>
    <row r="18" spans="1:7" s="10" customFormat="1" ht="16.5" customHeight="1" x14ac:dyDescent="0.2">
      <c r="A18" s="10" t="s">
        <v>27</v>
      </c>
      <c r="B18" s="10">
        <v>270</v>
      </c>
      <c r="C18" s="18"/>
      <c r="D18" s="18"/>
      <c r="E18" s="18"/>
      <c r="F18" s="18"/>
    </row>
    <row r="19" spans="1:7" s="10" customFormat="1" ht="16.5" customHeight="1" x14ac:dyDescent="0.2">
      <c r="B19" s="10">
        <v>360</v>
      </c>
      <c r="C19" s="18"/>
      <c r="D19" s="18"/>
      <c r="E19" s="18"/>
      <c r="F19" s="18"/>
    </row>
    <row r="21" spans="1:7" x14ac:dyDescent="0.2">
      <c r="A21" s="103" t="s">
        <v>2</v>
      </c>
      <c r="B21" s="103"/>
      <c r="C21" s="103"/>
      <c r="D21" s="103"/>
      <c r="E21" s="103"/>
      <c r="F21" s="103"/>
      <c r="G21" s="103"/>
    </row>
  </sheetData>
  <mergeCells count="4">
    <mergeCell ref="A1:G1"/>
    <mergeCell ref="A2:G2"/>
    <mergeCell ref="A4:G4"/>
    <mergeCell ref="A21:G21"/>
  </mergeCells>
  <hyperlinks>
    <hyperlink ref="A2" r:id="rId1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30"/>
  <sheetViews>
    <sheetView workbookViewId="0">
      <selection activeCell="A30" sqref="A30:F30"/>
    </sheetView>
  </sheetViews>
  <sheetFormatPr defaultRowHeight="12.75" x14ac:dyDescent="0.2"/>
  <cols>
    <col min="1" max="1" width="4.42578125" customWidth="1"/>
    <col min="2" max="2" width="9" customWidth="1"/>
    <col min="3" max="3" width="12.42578125" customWidth="1"/>
    <col min="4" max="4" width="16.28515625" customWidth="1"/>
    <col min="5" max="5" width="15.85546875" customWidth="1"/>
    <col min="6" max="6" width="5.7109375" customWidth="1"/>
  </cols>
  <sheetData>
    <row r="1" spans="1:6" ht="18.75" x14ac:dyDescent="0.2">
      <c r="A1" s="106" t="s">
        <v>28</v>
      </c>
      <c r="B1" s="106"/>
      <c r="C1" s="106"/>
      <c r="D1" s="106"/>
      <c r="E1" s="106"/>
      <c r="F1" s="106"/>
    </row>
    <row r="2" spans="1:6" x14ac:dyDescent="0.2">
      <c r="A2" s="107" t="s">
        <v>29</v>
      </c>
      <c r="B2" s="107"/>
      <c r="C2" s="107"/>
      <c r="D2" s="107"/>
      <c r="E2" s="107"/>
      <c r="F2" s="107"/>
    </row>
    <row r="4" spans="1:6" ht="15.75" customHeight="1" x14ac:dyDescent="0.2">
      <c r="A4" s="104" t="s">
        <v>6</v>
      </c>
      <c r="B4" s="104"/>
      <c r="C4" s="104"/>
      <c r="D4" s="104"/>
      <c r="E4" s="104"/>
      <c r="F4" s="104"/>
    </row>
    <row r="5" spans="1:6" ht="18" x14ac:dyDescent="0.2">
      <c r="A5" s="19" t="s">
        <v>30</v>
      </c>
      <c r="B5" s="19"/>
      <c r="C5" s="20"/>
      <c r="D5" s="20"/>
      <c r="E5" s="20"/>
      <c r="F5" s="21" t="s">
        <v>31</v>
      </c>
    </row>
    <row r="6" spans="1:6" x14ac:dyDescent="0.2">
      <c r="B6" s="22"/>
    </row>
    <row r="7" spans="1:6" ht="17.25" customHeight="1" x14ac:dyDescent="0.2">
      <c r="A7" s="4"/>
      <c r="B7" s="8" t="s">
        <v>32</v>
      </c>
      <c r="C7" s="4"/>
      <c r="D7" s="4"/>
      <c r="E7" s="4"/>
      <c r="F7" s="4"/>
    </row>
    <row r="8" spans="1:6" x14ac:dyDescent="0.2">
      <c r="B8" s="22"/>
    </row>
    <row r="9" spans="1:6" x14ac:dyDescent="0.2">
      <c r="B9" s="23" t="s">
        <v>33</v>
      </c>
      <c r="C9" s="9" t="s">
        <v>34</v>
      </c>
    </row>
    <row r="10" spans="1:6" s="10" customFormat="1" ht="17.25" customHeight="1" x14ac:dyDescent="0.2">
      <c r="B10" s="10">
        <v>0</v>
      </c>
      <c r="C10" s="24"/>
      <c r="D10" s="25"/>
      <c r="E10" s="25"/>
    </row>
    <row r="11" spans="1:6" s="10" customFormat="1" ht="17.25" customHeight="1" x14ac:dyDescent="0.2">
      <c r="B11" s="10">
        <v>4</v>
      </c>
      <c r="C11" s="24"/>
      <c r="D11" s="25"/>
      <c r="E11" s="25"/>
    </row>
    <row r="12" spans="1:6" s="10" customFormat="1" ht="17.25" customHeight="1" x14ac:dyDescent="0.2">
      <c r="B12" s="10">
        <v>16</v>
      </c>
      <c r="C12" s="24"/>
      <c r="D12" s="25"/>
      <c r="E12" s="25"/>
    </row>
    <row r="13" spans="1:6" s="10" customFormat="1" ht="17.25" customHeight="1" x14ac:dyDescent="0.2">
      <c r="B13" s="10">
        <v>-16</v>
      </c>
      <c r="C13" s="24"/>
      <c r="D13" s="25"/>
      <c r="E13" s="25"/>
    </row>
    <row r="16" spans="1:6" x14ac:dyDescent="0.2">
      <c r="B16" s="10"/>
      <c r="C16" s="24"/>
    </row>
    <row r="17" spans="1:6" ht="15" x14ac:dyDescent="0.2">
      <c r="A17" s="108" t="s">
        <v>35</v>
      </c>
      <c r="B17" s="108"/>
      <c r="C17" s="108"/>
      <c r="D17" s="108"/>
      <c r="E17" s="108"/>
      <c r="F17" s="108"/>
    </row>
    <row r="18" spans="1:6" ht="18" customHeight="1" x14ac:dyDescent="0.2">
      <c r="B18" s="23" t="s">
        <v>33</v>
      </c>
      <c r="C18" s="9" t="s">
        <v>36</v>
      </c>
      <c r="D18" s="9" t="s">
        <v>34</v>
      </c>
      <c r="E18" s="9" t="s">
        <v>34</v>
      </c>
    </row>
    <row r="19" spans="1:6" s="10" customFormat="1" ht="18.75" customHeight="1" x14ac:dyDescent="0.2">
      <c r="B19" s="10">
        <v>-16</v>
      </c>
      <c r="C19" s="24"/>
      <c r="D19" s="24"/>
      <c r="E19" s="24"/>
    </row>
    <row r="20" spans="1:6" ht="18.75" customHeight="1" x14ac:dyDescent="0.2">
      <c r="B20" s="10">
        <v>16</v>
      </c>
      <c r="C20" s="24"/>
      <c r="D20" s="24"/>
      <c r="E20" s="24"/>
    </row>
    <row r="21" spans="1:6" ht="18.75" customHeight="1" x14ac:dyDescent="0.2">
      <c r="B21" s="10">
        <v>-81</v>
      </c>
      <c r="C21" s="24"/>
      <c r="D21" s="24"/>
      <c r="E21" s="24"/>
    </row>
    <row r="22" spans="1:6" ht="15.75" customHeight="1" x14ac:dyDescent="0.2"/>
    <row r="23" spans="1:6" ht="15" x14ac:dyDescent="0.2">
      <c r="A23" s="108" t="s">
        <v>37</v>
      </c>
      <c r="B23" s="108"/>
      <c r="C23" s="108"/>
      <c r="D23" s="108"/>
      <c r="E23" s="108"/>
      <c r="F23" s="108"/>
    </row>
    <row r="24" spans="1:6" ht="18" customHeight="1" x14ac:dyDescent="0.2">
      <c r="B24" s="23" t="s">
        <v>33</v>
      </c>
      <c r="C24" s="23" t="s">
        <v>34</v>
      </c>
    </row>
    <row r="25" spans="1:6" s="10" customFormat="1" ht="17.25" customHeight="1" x14ac:dyDescent="0.2">
      <c r="B25" s="10">
        <v>16</v>
      </c>
      <c r="C25" s="24"/>
      <c r="D25" s="26"/>
      <c r="E25" s="26"/>
    </row>
    <row r="26" spans="1:6" s="10" customFormat="1" ht="17.25" customHeight="1" x14ac:dyDescent="0.2">
      <c r="B26" s="10">
        <v>4</v>
      </c>
      <c r="C26" s="24"/>
    </row>
    <row r="27" spans="1:6" x14ac:dyDescent="0.2">
      <c r="C27" s="12"/>
    </row>
    <row r="28" spans="1:6" x14ac:dyDescent="0.2">
      <c r="B28" t="s">
        <v>38</v>
      </c>
      <c r="C28" s="12"/>
    </row>
    <row r="30" spans="1:6" x14ac:dyDescent="0.2">
      <c r="A30" s="105" t="s">
        <v>39</v>
      </c>
      <c r="B30" s="105"/>
      <c r="C30" s="105"/>
      <c r="D30" s="105"/>
      <c r="E30" s="105"/>
      <c r="F30" s="105"/>
    </row>
  </sheetData>
  <mergeCells count="6">
    <mergeCell ref="A30:F30"/>
    <mergeCell ref="A1:F1"/>
    <mergeCell ref="A2:F2"/>
    <mergeCell ref="A4:F4"/>
    <mergeCell ref="A17:F17"/>
    <mergeCell ref="A23:F23"/>
  </mergeCells>
  <hyperlinks>
    <hyperlink ref="A2:F2" r:id="rId1" display="http://office.lasakovi.com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E27"/>
  <sheetViews>
    <sheetView workbookViewId="0">
      <selection activeCell="H10" sqref="H10"/>
    </sheetView>
  </sheetViews>
  <sheetFormatPr defaultRowHeight="12.75" x14ac:dyDescent="0.2"/>
  <cols>
    <col min="1" max="1" width="3.7109375" customWidth="1"/>
    <col min="2" max="2" width="15.85546875" customWidth="1"/>
    <col min="3" max="4" width="14.42578125" customWidth="1"/>
  </cols>
  <sheetData>
    <row r="1" spans="1:5" ht="21" x14ac:dyDescent="0.2">
      <c r="A1" s="100" t="s">
        <v>40</v>
      </c>
      <c r="B1" s="100"/>
      <c r="C1" s="100"/>
      <c r="D1" s="100"/>
      <c r="E1" s="100"/>
    </row>
    <row r="2" spans="1:5" x14ac:dyDescent="0.2">
      <c r="A2" s="101" t="s">
        <v>1</v>
      </c>
      <c r="B2" s="102"/>
      <c r="C2" s="102"/>
      <c r="D2" s="102"/>
      <c r="E2" s="102"/>
    </row>
    <row r="3" spans="1:5" x14ac:dyDescent="0.2">
      <c r="A3" s="11"/>
      <c r="B3" s="12"/>
      <c r="C3" s="12"/>
      <c r="D3" s="12"/>
      <c r="E3" s="12"/>
    </row>
    <row r="4" spans="1:5" x14ac:dyDescent="0.2">
      <c r="A4" s="104" t="s">
        <v>6</v>
      </c>
      <c r="B4" s="104"/>
      <c r="C4" s="104"/>
      <c r="D4" s="104"/>
      <c r="E4" s="104"/>
    </row>
    <row r="5" spans="1:5" ht="20.25" x14ac:dyDescent="0.2">
      <c r="A5" s="27"/>
      <c r="B5" s="28" t="s">
        <v>41</v>
      </c>
      <c r="C5" s="14"/>
      <c r="D5" s="14"/>
      <c r="E5" s="15" t="s">
        <v>42</v>
      </c>
    </row>
    <row r="6" spans="1:5" x14ac:dyDescent="0.2">
      <c r="A6" s="11"/>
      <c r="B6" s="12"/>
      <c r="C6" s="12"/>
      <c r="D6" s="12"/>
      <c r="E6" s="12"/>
    </row>
    <row r="7" spans="1:5" ht="18.75" customHeight="1" x14ac:dyDescent="0.2">
      <c r="A7" s="4"/>
      <c r="B7" s="8" t="s">
        <v>43</v>
      </c>
      <c r="C7" s="4"/>
      <c r="D7" s="4"/>
      <c r="E7" s="4"/>
    </row>
    <row r="8" spans="1:5" ht="17.25" customHeight="1" x14ac:dyDescent="0.2">
      <c r="B8" s="9" t="s">
        <v>3</v>
      </c>
      <c r="C8" s="9" t="s">
        <v>44</v>
      </c>
      <c r="D8" s="9" t="s">
        <v>45</v>
      </c>
    </row>
    <row r="9" spans="1:5" ht="17.25" customHeight="1" x14ac:dyDescent="0.2">
      <c r="B9" s="10">
        <v>2</v>
      </c>
      <c r="C9" s="10">
        <v>2</v>
      </c>
      <c r="D9" s="10"/>
    </row>
    <row r="10" spans="1:5" ht="17.25" customHeight="1" x14ac:dyDescent="0.2">
      <c r="B10" s="10">
        <v>2</v>
      </c>
      <c r="C10" s="10">
        <v>3</v>
      </c>
      <c r="D10" s="10"/>
    </row>
    <row r="11" spans="1:5" ht="17.25" customHeight="1" x14ac:dyDescent="0.2">
      <c r="B11" s="10">
        <v>4</v>
      </c>
      <c r="C11" s="10">
        <v>2</v>
      </c>
      <c r="D11" s="10"/>
    </row>
    <row r="12" spans="1:5" ht="17.25" customHeight="1" x14ac:dyDescent="0.2">
      <c r="B12" s="10">
        <v>4</v>
      </c>
      <c r="C12" s="10">
        <v>3</v>
      </c>
      <c r="D12" s="10"/>
    </row>
    <row r="13" spans="1:5" ht="17.25" customHeight="1" x14ac:dyDescent="0.2">
      <c r="B13" s="10"/>
      <c r="C13" s="10"/>
      <c r="D13" s="10"/>
    </row>
    <row r="14" spans="1:5" ht="17.25" customHeight="1" x14ac:dyDescent="0.2">
      <c r="B14" s="10"/>
      <c r="C14" s="10"/>
      <c r="D14" s="10"/>
    </row>
    <row r="15" spans="1:5" x14ac:dyDescent="0.2">
      <c r="A15" t="s">
        <v>27</v>
      </c>
    </row>
    <row r="17" spans="1:5" ht="16.5" customHeight="1" x14ac:dyDescent="0.2">
      <c r="A17" s="4"/>
      <c r="B17" s="8" t="s">
        <v>46</v>
      </c>
      <c r="C17" s="4"/>
      <c r="D17" s="4"/>
      <c r="E17" s="4"/>
    </row>
    <row r="18" spans="1:5" ht="19.5" customHeight="1" x14ac:dyDescent="0.2">
      <c r="B18" s="9" t="s">
        <v>3</v>
      </c>
      <c r="C18" s="9" t="s">
        <v>44</v>
      </c>
      <c r="D18" s="9" t="s">
        <v>45</v>
      </c>
    </row>
    <row r="19" spans="1:5" s="10" customFormat="1" ht="17.25" customHeight="1" x14ac:dyDescent="0.2">
      <c r="B19" s="10">
        <v>4</v>
      </c>
      <c r="C19" s="10">
        <v>0.5</v>
      </c>
    </row>
    <row r="20" spans="1:5" s="10" customFormat="1" ht="17.25" customHeight="1" x14ac:dyDescent="0.2">
      <c r="B20" s="10">
        <v>16</v>
      </c>
      <c r="C20" s="10">
        <v>0.5</v>
      </c>
    </row>
    <row r="21" spans="1:5" ht="17.25" customHeight="1" x14ac:dyDescent="0.2"/>
    <row r="22" spans="1:5" ht="16.5" customHeight="1" x14ac:dyDescent="0.2">
      <c r="A22" s="4"/>
      <c r="B22" s="8" t="s">
        <v>47</v>
      </c>
      <c r="C22" s="4"/>
      <c r="D22" s="4"/>
      <c r="E22" s="4"/>
    </row>
    <row r="23" spans="1:5" ht="19.5" customHeight="1" x14ac:dyDescent="0.2">
      <c r="B23" s="9" t="s">
        <v>3</v>
      </c>
      <c r="C23" s="9" t="s">
        <v>44</v>
      </c>
      <c r="D23" s="9" t="s">
        <v>45</v>
      </c>
    </row>
    <row r="24" spans="1:5" s="10" customFormat="1" ht="17.25" customHeight="1" x14ac:dyDescent="0.2">
      <c r="B24" s="10">
        <v>8</v>
      </c>
      <c r="C24" s="10">
        <f>1/3</f>
        <v>0.33333333333333331</v>
      </c>
    </row>
    <row r="25" spans="1:5" s="10" customFormat="1" ht="17.25" customHeight="1" x14ac:dyDescent="0.2">
      <c r="B25" s="10">
        <v>64</v>
      </c>
      <c r="C25" s="10">
        <f>1/3</f>
        <v>0.33333333333333331</v>
      </c>
    </row>
    <row r="26" spans="1:5" ht="17.25" customHeight="1" x14ac:dyDescent="0.2"/>
    <row r="27" spans="1:5" x14ac:dyDescent="0.2">
      <c r="A27" s="103" t="s">
        <v>2</v>
      </c>
      <c r="B27" s="103"/>
      <c r="C27" s="103"/>
      <c r="D27" s="103"/>
      <c r="E27" s="103"/>
    </row>
  </sheetData>
  <mergeCells count="4">
    <mergeCell ref="A1:E1"/>
    <mergeCell ref="A2:E2"/>
    <mergeCell ref="A4:E4"/>
    <mergeCell ref="A27:E27"/>
  </mergeCells>
  <hyperlinks>
    <hyperlink ref="A2" r:id="rId1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F21"/>
  <sheetViews>
    <sheetView workbookViewId="0">
      <selection activeCell="I6" sqref="I6"/>
    </sheetView>
  </sheetViews>
  <sheetFormatPr defaultRowHeight="12.75" x14ac:dyDescent="0.2"/>
  <cols>
    <col min="1" max="1" width="3.7109375" customWidth="1"/>
    <col min="2" max="2" width="20.42578125" customWidth="1"/>
    <col min="3" max="5" width="13.5703125" customWidth="1"/>
  </cols>
  <sheetData>
    <row r="1" spans="1:6" ht="21" x14ac:dyDescent="0.2">
      <c r="A1" s="100" t="s">
        <v>48</v>
      </c>
      <c r="B1" s="100"/>
      <c r="C1" s="100"/>
      <c r="D1" s="100"/>
      <c r="E1" s="100"/>
      <c r="F1" s="100"/>
    </row>
    <row r="2" spans="1:6" x14ac:dyDescent="0.2">
      <c r="A2" s="101" t="s">
        <v>1</v>
      </c>
      <c r="B2" s="102"/>
      <c r="C2" s="102"/>
      <c r="D2" s="102"/>
      <c r="E2" s="102"/>
      <c r="F2" s="102"/>
    </row>
    <row r="3" spans="1:6" x14ac:dyDescent="0.2">
      <c r="A3" s="11"/>
      <c r="B3" s="12"/>
      <c r="C3" s="12"/>
      <c r="D3" s="12"/>
      <c r="E3" s="12"/>
      <c r="F3" s="12"/>
    </row>
    <row r="4" spans="1:6" x14ac:dyDescent="0.2">
      <c r="A4" s="104" t="s">
        <v>6</v>
      </c>
      <c r="B4" s="104"/>
      <c r="C4" s="104"/>
      <c r="D4" s="104"/>
      <c r="E4" s="104"/>
      <c r="F4" s="104"/>
    </row>
    <row r="5" spans="1:6" ht="18" x14ac:dyDescent="0.2">
      <c r="A5" s="5" t="s">
        <v>49</v>
      </c>
      <c r="B5" s="6"/>
      <c r="C5" s="7"/>
      <c r="D5" s="7"/>
      <c r="E5" s="7"/>
      <c r="F5" s="7" t="s">
        <v>50</v>
      </c>
    </row>
    <row r="6" spans="1:6" ht="18" x14ac:dyDescent="0.2">
      <c r="A6" s="5" t="s">
        <v>51</v>
      </c>
      <c r="B6" s="6"/>
      <c r="C6" s="7"/>
      <c r="D6" s="7"/>
      <c r="E6" s="7"/>
      <c r="F6" s="7" t="s">
        <v>50</v>
      </c>
    </row>
    <row r="7" spans="1:6" ht="18" x14ac:dyDescent="0.2">
      <c r="A7" s="5" t="s">
        <v>52</v>
      </c>
      <c r="B7" s="6"/>
      <c r="C7" s="7"/>
      <c r="D7" s="7"/>
      <c r="E7" s="7"/>
      <c r="F7" s="7" t="s">
        <v>50</v>
      </c>
    </row>
    <row r="8" spans="1:6" x14ac:dyDescent="0.2">
      <c r="A8" s="11"/>
      <c r="B8" s="12"/>
      <c r="C8" s="12"/>
      <c r="D8" s="12"/>
      <c r="E8" s="12"/>
      <c r="F8" s="12"/>
    </row>
    <row r="9" spans="1:6" ht="15" customHeight="1" x14ac:dyDescent="0.2">
      <c r="A9" s="4"/>
      <c r="B9" s="29" t="s">
        <v>53</v>
      </c>
      <c r="C9" s="4"/>
      <c r="D9" s="4"/>
      <c r="E9" s="4"/>
      <c r="F9" s="4"/>
    </row>
    <row r="10" spans="1:6" ht="18.75" customHeight="1" x14ac:dyDescent="0.2">
      <c r="B10" s="9" t="s">
        <v>3</v>
      </c>
      <c r="C10" s="9" t="s">
        <v>54</v>
      </c>
      <c r="D10" s="9" t="s">
        <v>55</v>
      </c>
      <c r="E10" s="9" t="s">
        <v>56</v>
      </c>
    </row>
    <row r="11" spans="1:6" s="10" customFormat="1" ht="15.75" customHeight="1" x14ac:dyDescent="0.2">
      <c r="B11" s="10">
        <v>0</v>
      </c>
    </row>
    <row r="12" spans="1:6" s="10" customFormat="1" ht="15.75" customHeight="1" x14ac:dyDescent="0.2">
      <c r="B12" s="10">
        <v>1</v>
      </c>
    </row>
    <row r="13" spans="1:6" s="10" customFormat="1" ht="15.75" customHeight="1" x14ac:dyDescent="0.2">
      <c r="B13" s="10">
        <v>10</v>
      </c>
    </row>
    <row r="14" spans="1:6" s="10" customFormat="1" ht="15.75" customHeight="1" x14ac:dyDescent="0.2">
      <c r="B14" s="10">
        <v>100</v>
      </c>
    </row>
    <row r="15" spans="1:6" s="10" customFormat="1" ht="15.75" customHeight="1" x14ac:dyDescent="0.2">
      <c r="B15" s="10">
        <v>1000</v>
      </c>
    </row>
    <row r="16" spans="1:6" s="10" customFormat="1" ht="15.75" customHeight="1" x14ac:dyDescent="0.2">
      <c r="B16" s="10">
        <v>-1</v>
      </c>
    </row>
    <row r="17" spans="1:6" s="10" customFormat="1" ht="15.75" customHeight="1" x14ac:dyDescent="0.2">
      <c r="B17" s="10">
        <v>-10</v>
      </c>
    </row>
    <row r="18" spans="1:6" s="10" customFormat="1" ht="15.75" customHeight="1" x14ac:dyDescent="0.2">
      <c r="A18" s="10" t="s">
        <v>27</v>
      </c>
    </row>
    <row r="19" spans="1:6" s="10" customFormat="1" ht="15.75" customHeight="1" x14ac:dyDescent="0.2"/>
    <row r="21" spans="1:6" x14ac:dyDescent="0.2">
      <c r="A21" s="103" t="s">
        <v>2</v>
      </c>
      <c r="B21" s="103"/>
      <c r="C21" s="103"/>
      <c r="D21" s="103"/>
      <c r="E21" s="103"/>
      <c r="F21" s="103"/>
    </row>
  </sheetData>
  <mergeCells count="4">
    <mergeCell ref="A1:F1"/>
    <mergeCell ref="A2:F2"/>
    <mergeCell ref="A4:F4"/>
    <mergeCell ref="A21:F21"/>
  </mergeCells>
  <hyperlinks>
    <hyperlink ref="A2" r:id="rId1"/>
  </hyperlinks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D33"/>
  <sheetViews>
    <sheetView workbookViewId="0">
      <selection activeCell="D32" sqref="D32"/>
    </sheetView>
  </sheetViews>
  <sheetFormatPr defaultRowHeight="12.75" x14ac:dyDescent="0.2"/>
  <cols>
    <col min="1" max="1" width="5" customWidth="1"/>
    <col min="2" max="2" width="21.5703125" customWidth="1"/>
    <col min="3" max="3" width="22.7109375" customWidth="1"/>
    <col min="4" max="4" width="20.28515625" customWidth="1"/>
  </cols>
  <sheetData>
    <row r="1" spans="1:4" ht="23.25" x14ac:dyDescent="0.2">
      <c r="A1" s="110" t="s">
        <v>57</v>
      </c>
      <c r="B1" s="110"/>
      <c r="C1" s="110"/>
      <c r="D1" s="110"/>
    </row>
    <row r="2" spans="1:4" x14ac:dyDescent="0.2">
      <c r="A2" s="107" t="s">
        <v>29</v>
      </c>
      <c r="B2" s="107"/>
      <c r="C2" s="107"/>
      <c r="D2" s="107"/>
    </row>
    <row r="4" spans="1:4" ht="18" customHeight="1" x14ac:dyDescent="0.2">
      <c r="A4" s="104" t="s">
        <v>6</v>
      </c>
      <c r="B4" s="104"/>
      <c r="C4" s="104"/>
      <c r="D4" s="104"/>
    </row>
    <row r="5" spans="1:4" ht="20.25" x14ac:dyDescent="0.3">
      <c r="A5" s="30" t="s">
        <v>58</v>
      </c>
      <c r="B5" s="30"/>
      <c r="C5" s="31"/>
      <c r="D5" s="21" t="s">
        <v>59</v>
      </c>
    </row>
    <row r="6" spans="1:4" ht="20.25" x14ac:dyDescent="0.3">
      <c r="A6" s="30"/>
      <c r="B6" s="32" t="s">
        <v>60</v>
      </c>
      <c r="C6" s="31"/>
      <c r="D6" s="21"/>
    </row>
    <row r="8" spans="1:4" ht="18" customHeight="1" x14ac:dyDescent="0.2">
      <c r="A8" s="109" t="s">
        <v>61</v>
      </c>
      <c r="B8" s="109"/>
      <c r="C8" s="109"/>
      <c r="D8" s="109"/>
    </row>
    <row r="9" spans="1:4" s="10" customFormat="1" ht="16.5" customHeight="1" x14ac:dyDescent="0.2">
      <c r="B9" s="33" t="s">
        <v>62</v>
      </c>
      <c r="C9" s="34"/>
    </row>
    <row r="10" spans="1:4" s="10" customFormat="1" ht="16.5" customHeight="1" x14ac:dyDescent="0.2">
      <c r="B10" s="35"/>
      <c r="C10" s="25"/>
    </row>
    <row r="11" spans="1:4" s="10" customFormat="1" ht="16.5" customHeight="1" x14ac:dyDescent="0.2">
      <c r="B11" s="35"/>
      <c r="C11" s="25"/>
    </row>
    <row r="13" spans="1:4" ht="16.5" customHeight="1" x14ac:dyDescent="0.2">
      <c r="A13" s="111" t="s">
        <v>63</v>
      </c>
      <c r="B13" s="111"/>
      <c r="C13" s="111"/>
      <c r="D13" s="111"/>
    </row>
    <row r="14" spans="1:4" ht="16.5" customHeight="1" x14ac:dyDescent="0.2">
      <c r="A14" s="36"/>
      <c r="B14" s="36"/>
      <c r="C14" s="36"/>
      <c r="D14" s="36"/>
    </row>
    <row r="16" spans="1:4" ht="23.25" x14ac:dyDescent="0.2">
      <c r="A16" s="110" t="s">
        <v>64</v>
      </c>
      <c r="B16" s="110"/>
      <c r="C16" s="110"/>
      <c r="D16" s="110"/>
    </row>
    <row r="18" spans="1:4" ht="18" customHeight="1" x14ac:dyDescent="0.2">
      <c r="A18" s="104" t="s">
        <v>6</v>
      </c>
      <c r="B18" s="104"/>
      <c r="C18" s="104"/>
      <c r="D18" s="104"/>
    </row>
    <row r="19" spans="1:4" ht="20.25" x14ac:dyDescent="0.2">
      <c r="A19" s="37" t="s">
        <v>65</v>
      </c>
      <c r="B19" s="37"/>
      <c r="C19" s="31"/>
      <c r="D19" s="21" t="s">
        <v>66</v>
      </c>
    </row>
    <row r="21" spans="1:4" ht="21" customHeight="1" x14ac:dyDescent="0.2">
      <c r="A21" s="109" t="s">
        <v>67</v>
      </c>
      <c r="B21" s="109"/>
      <c r="C21" s="109"/>
      <c r="D21" s="109"/>
    </row>
    <row r="22" spans="1:4" x14ac:dyDescent="0.2">
      <c r="B22" s="38" t="s">
        <v>62</v>
      </c>
    </row>
    <row r="23" spans="1:4" x14ac:dyDescent="0.2">
      <c r="B23" s="39"/>
    </row>
    <row r="24" spans="1:4" x14ac:dyDescent="0.2">
      <c r="B24" s="39"/>
    </row>
    <row r="25" spans="1:4" x14ac:dyDescent="0.2">
      <c r="B25" s="39"/>
    </row>
    <row r="26" spans="1:4" x14ac:dyDescent="0.2">
      <c r="B26" s="39"/>
    </row>
    <row r="27" spans="1:4" x14ac:dyDescent="0.2">
      <c r="B27" s="39"/>
    </row>
    <row r="33" spans="1:4" x14ac:dyDescent="0.2">
      <c r="A33" s="105" t="s">
        <v>68</v>
      </c>
      <c r="B33" s="105"/>
      <c r="C33" s="105"/>
      <c r="D33" s="105"/>
    </row>
  </sheetData>
  <mergeCells count="9">
    <mergeCell ref="A18:D18"/>
    <mergeCell ref="A21:D21"/>
    <mergeCell ref="A33:D33"/>
    <mergeCell ref="A1:D1"/>
    <mergeCell ref="A2:D2"/>
    <mergeCell ref="A4:D4"/>
    <mergeCell ref="A8:D8"/>
    <mergeCell ref="A13:D13"/>
    <mergeCell ref="A16:D16"/>
  </mergeCells>
  <hyperlinks>
    <hyperlink ref="A2:D2" r:id="rId1" display="http://office.lasakovi.co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9" tint="0.79998168889431442"/>
  </sheetPr>
  <dimension ref="A1:C75"/>
  <sheetViews>
    <sheetView workbookViewId="0">
      <selection activeCell="F24" sqref="F24"/>
    </sheetView>
  </sheetViews>
  <sheetFormatPr defaultRowHeight="12.75" x14ac:dyDescent="0.2"/>
  <cols>
    <col min="2" max="2" width="68.42578125" customWidth="1"/>
  </cols>
  <sheetData>
    <row r="1" spans="1:3" ht="21" x14ac:dyDescent="0.2">
      <c r="A1" s="100" t="s">
        <v>143</v>
      </c>
      <c r="B1" s="100"/>
      <c r="C1" s="100"/>
    </row>
    <row r="2" spans="1:3" x14ac:dyDescent="0.2">
      <c r="A2" s="101" t="s">
        <v>1</v>
      </c>
      <c r="B2" s="102"/>
      <c r="C2" s="102"/>
    </row>
    <row r="5" spans="1:3" x14ac:dyDescent="0.2">
      <c r="B5" s="41" t="s">
        <v>72</v>
      </c>
    </row>
    <row r="6" spans="1:3" ht="15" x14ac:dyDescent="0.2">
      <c r="B6" s="42" t="s">
        <v>73</v>
      </c>
    </row>
    <row r="7" spans="1:3" ht="15" x14ac:dyDescent="0.2">
      <c r="B7" s="42" t="s">
        <v>74</v>
      </c>
    </row>
    <row r="8" spans="1:3" ht="15" x14ac:dyDescent="0.2">
      <c r="B8" s="42" t="s">
        <v>75</v>
      </c>
    </row>
    <row r="9" spans="1:3" ht="15" x14ac:dyDescent="0.2">
      <c r="B9" s="42" t="s">
        <v>76</v>
      </c>
    </row>
    <row r="10" spans="1:3" x14ac:dyDescent="0.2">
      <c r="B10" s="41" t="s">
        <v>77</v>
      </c>
    </row>
    <row r="11" spans="1:3" ht="15" x14ac:dyDescent="0.2">
      <c r="B11" s="42" t="s">
        <v>78</v>
      </c>
    </row>
    <row r="12" spans="1:3" x14ac:dyDescent="0.2">
      <c r="B12" s="41" t="s">
        <v>79</v>
      </c>
    </row>
    <row r="13" spans="1:3" ht="15" x14ac:dyDescent="0.2">
      <c r="B13" s="42" t="s">
        <v>80</v>
      </c>
    </row>
    <row r="14" spans="1:3" x14ac:dyDescent="0.2">
      <c r="B14" s="41" t="s">
        <v>81</v>
      </c>
    </row>
    <row r="15" spans="1:3" ht="15" x14ac:dyDescent="0.2">
      <c r="B15" s="42" t="s">
        <v>82</v>
      </c>
    </row>
    <row r="16" spans="1:3" ht="15" x14ac:dyDescent="0.2">
      <c r="B16" s="42" t="s">
        <v>83</v>
      </c>
    </row>
    <row r="17" spans="2:2" x14ac:dyDescent="0.2">
      <c r="B17" s="41" t="s">
        <v>84</v>
      </c>
    </row>
    <row r="18" spans="2:2" x14ac:dyDescent="0.2">
      <c r="B18" s="41" t="s">
        <v>85</v>
      </c>
    </row>
    <row r="19" spans="2:2" ht="15" x14ac:dyDescent="0.2">
      <c r="B19" s="42" t="s">
        <v>86</v>
      </c>
    </row>
    <row r="20" spans="2:2" ht="15" x14ac:dyDescent="0.2">
      <c r="B20" s="42" t="s">
        <v>87</v>
      </c>
    </row>
    <row r="21" spans="2:2" ht="15" x14ac:dyDescent="0.2">
      <c r="B21" s="42" t="s">
        <v>88</v>
      </c>
    </row>
    <row r="22" spans="2:2" ht="15" x14ac:dyDescent="0.2">
      <c r="B22" s="42" t="s">
        <v>89</v>
      </c>
    </row>
    <row r="23" spans="2:2" ht="15" x14ac:dyDescent="0.2">
      <c r="B23" s="42" t="s">
        <v>90</v>
      </c>
    </row>
    <row r="24" spans="2:2" ht="15" x14ac:dyDescent="0.2">
      <c r="B24" s="42" t="s">
        <v>91</v>
      </c>
    </row>
    <row r="25" spans="2:2" ht="15" x14ac:dyDescent="0.2">
      <c r="B25" s="42" t="s">
        <v>92</v>
      </c>
    </row>
    <row r="26" spans="2:2" x14ac:dyDescent="0.2">
      <c r="B26" s="41" t="s">
        <v>93</v>
      </c>
    </row>
    <row r="27" spans="2:2" x14ac:dyDescent="0.2">
      <c r="B27" s="41" t="s">
        <v>94</v>
      </c>
    </row>
    <row r="28" spans="2:2" x14ac:dyDescent="0.2">
      <c r="B28" s="41" t="s">
        <v>95</v>
      </c>
    </row>
    <row r="29" spans="2:2" x14ac:dyDescent="0.2">
      <c r="B29" s="41" t="s">
        <v>96</v>
      </c>
    </row>
    <row r="30" spans="2:2" x14ac:dyDescent="0.2">
      <c r="B30" s="41" t="s">
        <v>97</v>
      </c>
    </row>
    <row r="31" spans="2:2" ht="15" x14ac:dyDescent="0.2">
      <c r="B31" s="42" t="s">
        <v>98</v>
      </c>
    </row>
    <row r="32" spans="2:2" x14ac:dyDescent="0.2">
      <c r="B32" s="41" t="s">
        <v>99</v>
      </c>
    </row>
    <row r="33" spans="2:2" ht="15" x14ac:dyDescent="0.2">
      <c r="B33" s="42" t="s">
        <v>100</v>
      </c>
    </row>
    <row r="34" spans="2:2" ht="15" x14ac:dyDescent="0.2">
      <c r="B34" s="42" t="s">
        <v>101</v>
      </c>
    </row>
    <row r="35" spans="2:2" x14ac:dyDescent="0.2">
      <c r="B35" s="41" t="s">
        <v>102</v>
      </c>
    </row>
    <row r="36" spans="2:2" x14ac:dyDescent="0.2">
      <c r="B36" s="41" t="s">
        <v>103</v>
      </c>
    </row>
    <row r="37" spans="2:2" x14ac:dyDescent="0.2">
      <c r="B37" s="41" t="s">
        <v>104</v>
      </c>
    </row>
    <row r="38" spans="2:2" x14ac:dyDescent="0.2">
      <c r="B38" s="41" t="s">
        <v>105</v>
      </c>
    </row>
    <row r="39" spans="2:2" x14ac:dyDescent="0.2">
      <c r="B39" s="41" t="s">
        <v>106</v>
      </c>
    </row>
    <row r="40" spans="2:2" ht="15" x14ac:dyDescent="0.2">
      <c r="B40" s="42" t="s">
        <v>107</v>
      </c>
    </row>
    <row r="41" spans="2:2" ht="15" x14ac:dyDescent="0.2">
      <c r="B41" s="42" t="s">
        <v>108</v>
      </c>
    </row>
    <row r="42" spans="2:2" x14ac:dyDescent="0.2">
      <c r="B42" s="41" t="s">
        <v>109</v>
      </c>
    </row>
    <row r="43" spans="2:2" x14ac:dyDescent="0.2">
      <c r="B43" s="41" t="s">
        <v>110</v>
      </c>
    </row>
    <row r="44" spans="2:2" x14ac:dyDescent="0.2">
      <c r="B44" s="41" t="s">
        <v>111</v>
      </c>
    </row>
    <row r="45" spans="2:2" x14ac:dyDescent="0.2">
      <c r="B45" s="41" t="s">
        <v>112</v>
      </c>
    </row>
    <row r="46" spans="2:2" x14ac:dyDescent="0.2">
      <c r="B46" s="41" t="s">
        <v>113</v>
      </c>
    </row>
    <row r="47" spans="2:2" x14ac:dyDescent="0.2">
      <c r="B47" s="41" t="s">
        <v>114</v>
      </c>
    </row>
    <row r="48" spans="2:2" ht="25.5" x14ac:dyDescent="0.2">
      <c r="B48" s="41" t="s">
        <v>115</v>
      </c>
    </row>
    <row r="49" spans="2:2" x14ac:dyDescent="0.2">
      <c r="B49" s="41" t="s">
        <v>116</v>
      </c>
    </row>
    <row r="50" spans="2:2" ht="15" x14ac:dyDescent="0.2">
      <c r="B50" s="42" t="s">
        <v>117</v>
      </c>
    </row>
    <row r="51" spans="2:2" ht="15" x14ac:dyDescent="0.2">
      <c r="B51" s="42" t="s">
        <v>118</v>
      </c>
    </row>
    <row r="52" spans="2:2" ht="15" x14ac:dyDescent="0.2">
      <c r="B52" s="42" t="s">
        <v>119</v>
      </c>
    </row>
    <row r="53" spans="2:2" x14ac:dyDescent="0.2">
      <c r="B53" s="41" t="s">
        <v>120</v>
      </c>
    </row>
    <row r="54" spans="2:2" x14ac:dyDescent="0.2">
      <c r="B54" s="41" t="s">
        <v>121</v>
      </c>
    </row>
    <row r="55" spans="2:2" ht="15" x14ac:dyDescent="0.2">
      <c r="B55" s="42" t="s">
        <v>122</v>
      </c>
    </row>
    <row r="56" spans="2:2" ht="15" x14ac:dyDescent="0.2">
      <c r="B56" s="42" t="s">
        <v>123</v>
      </c>
    </row>
    <row r="57" spans="2:2" ht="15" x14ac:dyDescent="0.2">
      <c r="B57" s="42" t="s">
        <v>124</v>
      </c>
    </row>
    <row r="58" spans="2:2" ht="30" x14ac:dyDescent="0.2">
      <c r="B58" s="42" t="s">
        <v>125</v>
      </c>
    </row>
    <row r="59" spans="2:2" ht="15" x14ac:dyDescent="0.2">
      <c r="B59" s="42" t="s">
        <v>126</v>
      </c>
    </row>
    <row r="60" spans="2:2" ht="15" x14ac:dyDescent="0.2">
      <c r="B60" s="42" t="s">
        <v>127</v>
      </c>
    </row>
    <row r="61" spans="2:2" x14ac:dyDescent="0.2">
      <c r="B61" s="41" t="s">
        <v>128</v>
      </c>
    </row>
    <row r="62" spans="2:2" ht="15" x14ac:dyDescent="0.2">
      <c r="B62" s="42" t="s">
        <v>129</v>
      </c>
    </row>
    <row r="63" spans="2:2" ht="15" x14ac:dyDescent="0.2">
      <c r="B63" s="42" t="s">
        <v>130</v>
      </c>
    </row>
    <row r="64" spans="2:2" ht="15" x14ac:dyDescent="0.2">
      <c r="B64" s="42" t="s">
        <v>131</v>
      </c>
    </row>
    <row r="65" spans="2:2" ht="30" x14ac:dyDescent="0.2">
      <c r="B65" s="42" t="s">
        <v>132</v>
      </c>
    </row>
    <row r="66" spans="2:2" ht="30" x14ac:dyDescent="0.2">
      <c r="B66" s="42" t="s">
        <v>133</v>
      </c>
    </row>
    <row r="67" spans="2:2" ht="30" x14ac:dyDescent="0.2">
      <c r="B67" s="42" t="s">
        <v>134</v>
      </c>
    </row>
    <row r="68" spans="2:2" x14ac:dyDescent="0.2">
      <c r="B68" s="41" t="s">
        <v>135</v>
      </c>
    </row>
    <row r="69" spans="2:2" ht="15" x14ac:dyDescent="0.2">
      <c r="B69" s="42" t="s">
        <v>136</v>
      </c>
    </row>
    <row r="70" spans="2:2" ht="15" x14ac:dyDescent="0.2">
      <c r="B70" s="42" t="s">
        <v>137</v>
      </c>
    </row>
    <row r="71" spans="2:2" ht="15" x14ac:dyDescent="0.2">
      <c r="B71" s="42" t="s">
        <v>138</v>
      </c>
    </row>
    <row r="72" spans="2:2" ht="15" x14ac:dyDescent="0.2">
      <c r="B72" s="42" t="s">
        <v>139</v>
      </c>
    </row>
    <row r="73" spans="2:2" ht="15" x14ac:dyDescent="0.2">
      <c r="B73" s="42" t="s">
        <v>140</v>
      </c>
    </row>
    <row r="74" spans="2:2" ht="30" x14ac:dyDescent="0.2">
      <c r="B74" s="42" t="s">
        <v>141</v>
      </c>
    </row>
    <row r="75" spans="2:2" ht="30" x14ac:dyDescent="0.2">
      <c r="B75" s="42" t="s">
        <v>142</v>
      </c>
    </row>
  </sheetData>
  <mergeCells count="2">
    <mergeCell ref="A1:C1"/>
    <mergeCell ref="A2:C2"/>
  </mergeCells>
  <hyperlinks>
    <hyperlink ref="A2" r:id="rId1"/>
    <hyperlink ref="B5" r:id="rId2" display="http://office.lasakovi.com/excel/funkce-matematicke/ABS-absolutni-hodnota-Excel/"/>
    <hyperlink ref="B10" r:id="rId3" display="http://office.lasakovi.com/excel/funkce-matematicke/ARCCOS-ACOS-arkuskosinus-uhlu-Excel/"/>
    <hyperlink ref="B12" r:id="rId4" display="http://office.lasakovi.com/excel/funkce-matematicke/ARCSIN-ASIN-arkussinus-uhlu-Excel/"/>
    <hyperlink ref="B14" r:id="rId5" display="http://office.lasakovi.com/excel/funkce-matematicke/ARCTG-ATAN-arkustangens-Excel/"/>
    <hyperlink ref="B17" r:id="rId6" display="http://office.lasakovi.com/excel/funkce-matematicke/CELA-CAST-INT-zaokrouhlit-na-cele-cislo-Excel/"/>
    <hyperlink ref="B18" r:id="rId7" display="http://office.lasakovi.com/excel/funkce-matematicke/COS-kosinus-uhlu-Excel/"/>
    <hyperlink ref="B26" r:id="rId8" display="http://office.lasakovi.com/excel/funkce-matematicke/DEGREES-stupne-na-radiany-Excel/"/>
    <hyperlink ref="B27" r:id="rId9" display="http://office.lasakovi.com/excel/funkce-matematicke/DETERMINANT-MDETERM-determinant-matice-Excel/"/>
    <hyperlink ref="B28" r:id="rId10" display="http://office.lasakovi.com/excel/funkce-matematicke/EXP-umocneni-argumentu-Excel/"/>
    <hyperlink ref="B29" r:id="rId11" display="http://office.lasakovi.com/excel/funkce-matematicke/FACTDOUBLE-dvojity-faktorial-cisla-Excel/"/>
    <hyperlink ref="B30" r:id="rId12" display="http://office.lasakovi.com/excel/funkce-matematicke/FAKTORIAL-FACT-faktorial-cisla-Excel/"/>
    <hyperlink ref="B32" r:id="rId13" display="http://office.lasakovi.com/excel/funkce-matematicke/GCD-nejvetsi-spolecny-delitel-Excel/"/>
    <hyperlink ref="B35" r:id="rId14" display="http://office.lasakovi.com/excel/funkce-matematicke/LCM-nejmensi-spolecny-nasobek-Excel/"/>
    <hyperlink ref="B36" r:id="rId15" display="http://office.lasakovi.com/excel/funkce-matematicke/LN-prirozeny-logaritmus-Excel/"/>
    <hyperlink ref="B37" r:id="rId16" display="http://office.lasakovi.com/excel/funkce-matematicke/LOG-LOG10-dekadicky-logaritmus-Excel/"/>
    <hyperlink ref="B38" r:id="rId17" display="http://office.lasakovi.com/excel/funkce-matematicke/LOGZ-LOG-logaritmus-Excel/"/>
    <hyperlink ref="B39" r:id="rId18" display="http://office.lasakovi.com/excel/funkce-matematicke/MOD-zbytek-po-deleni-Excel/"/>
    <hyperlink ref="B42" r:id="rId19" display="http://office.lasakovi.com/excel/funkce-matematicke/NAHCISLO-RAND-nahodne-cislo-Excel/"/>
    <hyperlink ref="B43" r:id="rId20" display="http://office.lasakovi.com/excel/funkce-matematicke/ODMOCNINA-SQRT-odmocnina-Excel/"/>
    <hyperlink ref="B44" r:id="rId21" display="http://office.lasakovi.com/excel/funkce-matematicke/PI-konstanta-Excel/"/>
    <hyperlink ref="B45" r:id="rId22" display="http://office.lasakovi.com/excel/funkce-matematicke/POWER-mocnina-cisla-Excel/"/>
    <hyperlink ref="B46" r:id="rId23" display="http://office.lasakovi.com/excel/funkce-matematicke/QUOTIENT-cela-cast-po-deleni-Excel/"/>
    <hyperlink ref="B47" r:id="rId24" display="http://office.lasakovi.com/excel/funkce-matematicke/RADIANS-stupne-na-radiany-Excel/"/>
    <hyperlink ref="B48" r:id="rId25" display="http://office.lasakovi.com/excel/funkce-matematicke/RANDBETWEEN-nahodne-cislo-Excel/"/>
    <hyperlink ref="B49" r:id="rId26" display="http://office.lasakovi.com/excel/funkce-matematicke/ROMAN-arabske-cislo-na-rimske-cislo-Excel/"/>
    <hyperlink ref="B53" r:id="rId27" display="http://office.lasakovi.com/excel/funkce-matematicke/SIGN-znamenko-cisla-Excel/"/>
    <hyperlink ref="B54" r:id="rId28" display="http://office.lasakovi.com/excel/funkce-matematicke/SIN-sinus-uhlu-Excel/"/>
    <hyperlink ref="B61" r:id="rId29" display="http://office.lasakovi.com/excel/funkce-matematicke/SUMA-SUM-soucet-cisel-Excel/"/>
    <hyperlink ref="B68" r:id="rId30" display="http://office.lasakovi.com/excel/funkce-matematicke/TG-tangens-uhlu-Excel/"/>
  </hyperlinks>
  <pageMargins left="0.7" right="0.7" top="0.78740157499999996" bottom="0.78740157499999996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Úvod</vt:lpstr>
      <vt:lpstr>ABS</vt:lpstr>
      <vt:lpstr>goniom</vt:lpstr>
      <vt:lpstr>Odmocnina</vt:lpstr>
      <vt:lpstr>Power</vt:lpstr>
      <vt:lpstr>Log</vt:lpstr>
      <vt:lpstr>Nahodné čísla</vt:lpstr>
      <vt:lpstr>Seznam matematické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2017-10-11T11:15:46Z</dcterms:modified>
</cp:coreProperties>
</file>