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11 -\"/>
    </mc:Choice>
  </mc:AlternateContent>
  <xr:revisionPtr revIDLastSave="0" documentId="13_ncr:1_{4C7CE96E-FE36-42D7-80A2-E5B9DE83D71A}" xr6:coauthVersionLast="38" xr6:coauthVersionMax="38" xr10:uidLastSave="{00000000-0000-0000-0000-000000000000}"/>
  <bookViews>
    <workbookView xWindow="240" yWindow="12" windowWidth="8460" windowHeight="3996" xr2:uid="{00000000-000D-0000-FFFF-FFFF00000000}"/>
  </bookViews>
  <sheets>
    <sheet name="Úvod" sheetId="9" r:id="rId1"/>
    <sheet name="Tabulka1 -  zdroj" sheetId="7" r:id="rId2"/>
    <sheet name="tabulka2 - zdroj" sheetId="8" r:id="rId3"/>
    <sheet name="tabulka1" sheetId="4" r:id="rId4"/>
    <sheet name="tabulka2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4" l="1"/>
  <c r="A20" i="8" l="1"/>
  <c r="B20" i="7"/>
  <c r="A7" i="8"/>
  <c r="B7" i="7"/>
  <c r="A7" i="6"/>
</calcChain>
</file>

<file path=xl/sharedStrings.xml><?xml version="1.0" encoding="utf-8"?>
<sst xmlns="http://schemas.openxmlformats.org/spreadsheetml/2006/main" count="37" uniqueCount="20">
  <si>
    <t>půjčka</t>
  </si>
  <si>
    <t>úrok</t>
  </si>
  <si>
    <t>doba splatnosti-měsíce</t>
  </si>
  <si>
    <t>různé doby splatnosti</t>
  </si>
  <si>
    <t>měsíční platba</t>
  </si>
  <si>
    <t>v měsících</t>
  </si>
  <si>
    <t>různé doby splatnosti 
v měsících</t>
  </si>
  <si>
    <t>měsíční 
platba</t>
  </si>
  <si>
    <t>Klasicky</t>
  </si>
  <si>
    <t>=PLATBA(B$20/12;$A21;$B$1)</t>
  </si>
  <si>
    <t>=PLATBA(B2/12;A21;$B$1)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</si>
  <si>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</si>
  <si>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</si>
  <si>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</si>
  <si>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</si>
  <si>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</si>
  <si>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</si>
  <si>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</si>
  <si>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Tabulka dat</t>
  </si>
  <si>
    <t>sloupec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</si>
</sst>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.0%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8"/>
      <name val="Arial CE"/>
      <charset val="238"/>
    </font>
    <font>
      <sz val="10"/>
      <color theme="0" tint="-0.1499984740745262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color theme="0" tint="-0.24997711111789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9" fontId="0" fillId="0" borderId="0" xfId="0" applyNumberFormat="1"/>
    <xf numFmtId="0" fontId="2" fillId="0" borderId="0" xfId="0" applyFont="1"/>
    <xf numFmtId="164" fontId="2" fillId="0" borderId="0" xfId="1" applyNumberFormat="1" applyFont="1"/>
    <xf numFmtId="0" fontId="0" fillId="0" borderId="0" xfId="0" applyAlignment="1">
      <alignment horizontal="center"/>
    </xf>
    <xf numFmtId="8" fontId="3" fillId="0" borderId="0" xfId="0" applyNumberFormat="1" applyFont="1"/>
    <xf numFmtId="44" fontId="2" fillId="0" borderId="0" xfId="1" applyNumberFormat="1" applyFont="1"/>
    <xf numFmtId="0" fontId="0" fillId="0" borderId="0" xfId="0" applyAlignment="1">
      <alignment horizontal="center" vertical="center" wrapText="1"/>
    </xf>
    <xf numFmtId="8" fontId="3" fillId="0" borderId="0" xfId="0" applyNumberFormat="1" applyFont="1" applyAlignment="1">
      <alignment horizontal="center"/>
    </xf>
    <xf numFmtId="0" fontId="1" fillId="0" borderId="0" xfId="0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0" fillId="0" borderId="0" xfId="1" applyNumberFormat="1" applyFont="1"/>
    <xf numFmtId="0" fontId="0" fillId="0" borderId="0" xfId="0" quotePrefix="1"/>
    <xf numFmtId="0" fontId="5" fillId="0" borderId="0" xfId="0" quotePrefix="1" applyFont="1"/>
    <xf numFmtId="8" fontId="0" fillId="0" borderId="0" xfId="0" applyNumberForma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0" fillId="2" borderId="0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0" fillId="2" borderId="5" xfId="0" applyFill="1" applyBorder="1"/>
    <xf numFmtId="0" fontId="11" fillId="2" borderId="4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11" fillId="2" borderId="5" xfId="0" applyFont="1" applyFill="1" applyBorder="1"/>
    <xf numFmtId="0" fontId="11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14" fillId="4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9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19" fillId="5" borderId="4" xfId="0" applyFont="1" applyFill="1" applyBorder="1"/>
    <xf numFmtId="0" fontId="20" fillId="5" borderId="0" xfId="0" applyFont="1" applyFill="1" applyBorder="1"/>
    <xf numFmtId="0" fontId="0" fillId="5" borderId="0" xfId="0" applyFill="1" applyBorder="1"/>
    <xf numFmtId="0" fontId="0" fillId="5" borderId="5" xfId="0" applyFill="1" applyBorder="1"/>
    <xf numFmtId="0" fontId="0" fillId="0" borderId="0" xfId="0" applyAlignment="1">
      <alignment vertical="center"/>
    </xf>
    <xf numFmtId="0" fontId="19" fillId="5" borderId="4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21" fillId="5" borderId="0" xfId="2" applyFill="1" applyBorder="1" applyAlignment="1" applyProtection="1">
      <alignment vertical="center"/>
    </xf>
    <xf numFmtId="0" fontId="0" fillId="5" borderId="5" xfId="0" applyFill="1" applyBorder="1" applyAlignment="1">
      <alignment vertical="center"/>
    </xf>
    <xf numFmtId="0" fontId="21" fillId="5" borderId="4" xfId="2" applyFill="1" applyBorder="1" applyAlignment="1" applyProtection="1">
      <alignment vertical="center"/>
    </xf>
    <xf numFmtId="0" fontId="21" fillId="5" borderId="6" xfId="2" applyFill="1" applyBorder="1" applyAlignment="1" applyProtection="1"/>
    <xf numFmtId="0" fontId="0" fillId="5" borderId="7" xfId="0" applyFill="1" applyBorder="1"/>
    <xf numFmtId="0" fontId="21" fillId="5" borderId="7" xfId="2" applyFill="1" applyBorder="1" applyAlignment="1" applyProtection="1"/>
    <xf numFmtId="0" fontId="0" fillId="5" borderId="8" xfId="0" applyFill="1" applyBorder="1"/>
    <xf numFmtId="0" fontId="0" fillId="0" borderId="9" xfId="0" applyBorder="1"/>
    <xf numFmtId="0" fontId="21" fillId="0" borderId="0" xfId="2" applyAlignment="1" applyProtection="1"/>
    <xf numFmtId="0" fontId="0" fillId="0" borderId="11" xfId="0" applyBorder="1" applyAlignment="1">
      <alignment horizontal="center"/>
    </xf>
    <xf numFmtId="8" fontId="3" fillId="0" borderId="12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6" borderId="0" xfId="0" applyFill="1"/>
    <xf numFmtId="0" fontId="22" fillId="0" borderId="0" xfId="0" applyFont="1"/>
    <xf numFmtId="8" fontId="3" fillId="0" borderId="1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1" fillId="0" borderId="13" xfId="0" applyFont="1" applyBorder="1"/>
    <xf numFmtId="164" fontId="0" fillId="0" borderId="0" xfId="1" applyNumberFormat="1" applyFont="1" applyBorder="1"/>
    <xf numFmtId="164" fontId="0" fillId="0" borderId="14" xfId="1" applyNumberFormat="1" applyFont="1" applyBorder="1"/>
    <xf numFmtId="0" fontId="1" fillId="0" borderId="15" xfId="0" applyFont="1" applyBorder="1"/>
    <xf numFmtId="164" fontId="0" fillId="0" borderId="9" xfId="1" applyNumberFormat="1" applyFont="1" applyBorder="1"/>
    <xf numFmtId="164" fontId="0" fillId="0" borderId="16" xfId="1" applyNumberFormat="1" applyFont="1" applyBorder="1"/>
    <xf numFmtId="9" fontId="0" fillId="6" borderId="0" xfId="0" applyNumberFormat="1" applyFill="1"/>
    <xf numFmtId="0" fontId="0" fillId="0" borderId="10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CA5DDC-EC52-43BF-B34F-1B287B9D9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ABA987B-1235-4942-8BD3-4F9A053FA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3C614F-2657-4922-8013-F930E3CE4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3D61B9-C2FD-4BC6-8611-794C3F94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01C65A0-5A8D-488A-AF74-A81C7893E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E96D74-D147-40E1-91E9-B689E771E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ACFFC2-44D7-4B9D-A83F-53F71E06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CE01E1-CDBE-4F54-ABA6-CECB4D6A4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4CD456-FFC0-48E1-A937-4083A62D4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4A2256-D954-4A6A-B8AA-1C1791552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901C02-1741-4FB3-978A-18CCE28AD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1527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C8B56F-18CA-429E-8717-3A65C15ED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0765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114300</xdr:rowOff>
    </xdr:from>
    <xdr:to>
      <xdr:col>7</xdr:col>
      <xdr:colOff>333375</xdr:colOff>
      <xdr:row>14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5CBFCF-C6EA-4E55-BBCF-467E3DE5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1432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11</xdr:row>
      <xdr:rowOff>95250</xdr:rowOff>
    </xdr:from>
    <xdr:to>
      <xdr:col>7</xdr:col>
      <xdr:colOff>361950</xdr:colOff>
      <xdr:row>14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CC90B3-BC55-475D-8E23-5F1CEA586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11</xdr:row>
      <xdr:rowOff>133350</xdr:rowOff>
    </xdr:from>
    <xdr:to>
      <xdr:col>7</xdr:col>
      <xdr:colOff>219075</xdr:colOff>
      <xdr:row>14</xdr:row>
      <xdr:rowOff>151435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9E9F4D-CBC4-4E66-BED8-19B18B385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12</xdr:row>
      <xdr:rowOff>9525</xdr:rowOff>
    </xdr:from>
    <xdr:to>
      <xdr:col>7</xdr:col>
      <xdr:colOff>247650</xdr:colOff>
      <xdr:row>15</xdr:row>
      <xdr:rowOff>56185</xdr:rowOff>
    </xdr:to>
    <xdr:pic>
      <xdr:nvPicPr>
        <xdr:cNvPr id="17" name="Obráze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A2369-E293-4015-B05B-14BF66A67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2385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11</xdr:row>
      <xdr:rowOff>114300</xdr:rowOff>
    </xdr:from>
    <xdr:to>
      <xdr:col>9</xdr:col>
      <xdr:colOff>343521</xdr:colOff>
      <xdr:row>14</xdr:row>
      <xdr:rowOff>132385</xdr:rowOff>
    </xdr:to>
    <xdr:pic>
      <xdr:nvPicPr>
        <xdr:cNvPr id="18" name="Obrázek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95927B-4EDF-4666-8C4A-851687FC5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314325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>
      <selection activeCell="E22" sqref="E22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54" customHeight="1" x14ac:dyDescent="0.25">
      <c r="C2" s="86" t="s">
        <v>11</v>
      </c>
      <c r="D2" s="86"/>
      <c r="E2" s="86"/>
      <c r="F2" s="86"/>
      <c r="G2" s="86"/>
      <c r="H2" s="86"/>
      <c r="I2" s="86"/>
      <c r="J2" s="86"/>
      <c r="K2" s="16"/>
      <c r="L2" s="17"/>
    </row>
    <row r="3" spans="3:16" ht="31.5" customHeight="1" x14ac:dyDescent="0.25">
      <c r="C3" s="87" t="s">
        <v>12</v>
      </c>
      <c r="D3" s="87"/>
      <c r="E3" s="87"/>
      <c r="F3" s="87"/>
      <c r="G3" s="87"/>
      <c r="H3" s="87"/>
      <c r="I3" s="87"/>
      <c r="J3" s="87"/>
    </row>
    <row r="4" spans="3:16" ht="17.25" customHeight="1" thickBot="1" x14ac:dyDescent="0.3">
      <c r="C4" s="18"/>
      <c r="D4" s="18"/>
      <c r="E4" s="18"/>
      <c r="F4" s="18"/>
      <c r="G4" s="18"/>
      <c r="H4" s="18"/>
      <c r="I4" s="18"/>
      <c r="J4" s="18"/>
    </row>
    <row r="5" spans="3:16" ht="11.25" customHeight="1" thickTop="1" x14ac:dyDescent="0.25">
      <c r="C5" s="19"/>
      <c r="D5" s="20"/>
      <c r="E5" s="20"/>
      <c r="F5" s="20"/>
      <c r="G5" s="20"/>
      <c r="H5" s="20"/>
      <c r="I5" s="20"/>
      <c r="J5" s="21"/>
    </row>
    <row r="6" spans="3:16" ht="27.75" customHeight="1" x14ac:dyDescent="0.45">
      <c r="C6" s="22"/>
      <c r="D6" s="23" t="s">
        <v>13</v>
      </c>
      <c r="E6" s="24"/>
      <c r="F6" s="24"/>
      <c r="G6" s="25"/>
      <c r="H6" s="24"/>
      <c r="I6" s="24"/>
      <c r="J6" s="26"/>
    </row>
    <row r="7" spans="3:16" s="31" customFormat="1" ht="20.25" customHeight="1" x14ac:dyDescent="0.3">
      <c r="C7" s="27"/>
      <c r="D7" s="28"/>
      <c r="E7" s="28" t="s">
        <v>18</v>
      </c>
      <c r="F7" s="28"/>
      <c r="G7" s="29"/>
      <c r="H7" s="28"/>
      <c r="I7" s="28"/>
      <c r="J7" s="30"/>
    </row>
    <row r="8" spans="3:16" s="31" customFormat="1" ht="20.25" customHeight="1" x14ac:dyDescent="0.3">
      <c r="C8" s="27"/>
      <c r="D8" s="28"/>
      <c r="E8" s="28"/>
      <c r="F8" s="28"/>
      <c r="G8" s="28"/>
      <c r="H8" s="28"/>
      <c r="I8" s="28"/>
      <c r="J8" s="30"/>
    </row>
    <row r="9" spans="3:16" s="31" customFormat="1" ht="20.25" customHeight="1" x14ac:dyDescent="0.3">
      <c r="C9" s="27"/>
      <c r="D9" s="28"/>
      <c r="E9" s="28"/>
      <c r="F9" s="28"/>
      <c r="G9" s="28"/>
      <c r="H9" s="28"/>
      <c r="I9" s="28"/>
      <c r="J9" s="30"/>
    </row>
    <row r="10" spans="3:16" ht="13.8" thickBot="1" x14ac:dyDescent="0.3">
      <c r="C10" s="32"/>
      <c r="D10" s="33"/>
      <c r="E10" s="33"/>
      <c r="F10" s="33"/>
      <c r="G10" s="33"/>
      <c r="H10" s="33"/>
      <c r="I10" s="33"/>
      <c r="J10" s="34"/>
    </row>
    <row r="11" spans="3:16" ht="14.4" thickTop="1" thickBot="1" x14ac:dyDescent="0.3"/>
    <row r="12" spans="3:16" ht="15.75" customHeight="1" thickTop="1" x14ac:dyDescent="0.25">
      <c r="C12" s="35"/>
      <c r="D12" s="36"/>
      <c r="E12" s="36"/>
      <c r="F12" s="36"/>
      <c r="G12" s="36"/>
      <c r="H12" s="36"/>
      <c r="I12" s="36"/>
      <c r="J12" s="37"/>
    </row>
    <row r="13" spans="3:16" ht="22.5" customHeight="1" x14ac:dyDescent="0.25">
      <c r="C13" s="88" t="s">
        <v>14</v>
      </c>
      <c r="D13" s="89"/>
      <c r="E13" s="89"/>
      <c r="F13" s="89"/>
      <c r="G13" s="89"/>
      <c r="H13" s="38"/>
      <c r="I13" s="38"/>
      <c r="J13" s="39"/>
      <c r="P13" s="13"/>
    </row>
    <row r="14" spans="3:16" ht="22.5" customHeight="1" x14ac:dyDescent="0.25">
      <c r="C14" s="88"/>
      <c r="D14" s="89"/>
      <c r="E14" s="89"/>
      <c r="F14" s="89"/>
      <c r="G14" s="89"/>
      <c r="H14" s="38"/>
      <c r="I14" s="38"/>
      <c r="J14" s="39"/>
      <c r="P14" s="13"/>
    </row>
    <row r="15" spans="3:16" ht="13.5" customHeight="1" x14ac:dyDescent="0.25">
      <c r="C15" s="40"/>
      <c r="D15" s="41"/>
      <c r="E15" s="41"/>
      <c r="F15" s="41"/>
      <c r="G15" s="41"/>
      <c r="H15" s="38"/>
      <c r="I15" s="38"/>
      <c r="J15" s="39"/>
      <c r="P15" s="13"/>
    </row>
    <row r="16" spans="3:16" ht="18" customHeight="1" x14ac:dyDescent="0.25">
      <c r="C16" s="42"/>
      <c r="D16" s="90" t="s">
        <v>15</v>
      </c>
      <c r="E16" s="90"/>
      <c r="F16" s="90"/>
      <c r="G16" s="90"/>
      <c r="H16" s="43"/>
      <c r="I16" s="43"/>
      <c r="J16" s="44"/>
    </row>
    <row r="17" spans="1:12" ht="36.75" customHeight="1" x14ac:dyDescent="0.25">
      <c r="C17" s="42"/>
      <c r="D17" s="90"/>
      <c r="E17" s="90"/>
      <c r="F17" s="90"/>
      <c r="G17" s="90"/>
      <c r="H17" s="91">
        <v>5002722</v>
      </c>
      <c r="I17" s="91"/>
      <c r="J17" s="92"/>
    </row>
    <row r="18" spans="1:12" ht="12" customHeight="1" thickBot="1" x14ac:dyDescent="0.3">
      <c r="C18" s="45"/>
      <c r="D18" s="46"/>
      <c r="E18" s="46"/>
      <c r="F18" s="46"/>
      <c r="G18" s="46"/>
      <c r="H18" s="46"/>
      <c r="I18" s="46"/>
      <c r="J18" s="47"/>
    </row>
    <row r="19" spans="1:12" ht="14.4" thickTop="1" thickBot="1" x14ac:dyDescent="0.3"/>
    <row r="20" spans="1:12" ht="10.5" customHeight="1" thickTop="1" x14ac:dyDescent="0.3">
      <c r="C20" s="48"/>
      <c r="D20" s="49"/>
      <c r="E20" s="49"/>
      <c r="F20" s="49"/>
      <c r="G20" s="49"/>
      <c r="H20" s="49"/>
      <c r="I20" s="49"/>
      <c r="J20" s="50"/>
    </row>
    <row r="21" spans="1:12" ht="27" customHeight="1" x14ac:dyDescent="0.45">
      <c r="C21" s="51"/>
      <c r="D21" s="52" t="s">
        <v>16</v>
      </c>
      <c r="E21" s="53"/>
      <c r="F21" s="53"/>
      <c r="G21" s="53"/>
      <c r="H21" s="53"/>
      <c r="I21" s="53"/>
      <c r="J21" s="54"/>
    </row>
    <row r="22" spans="1:12" s="55" customFormat="1" ht="19.5" customHeight="1" x14ac:dyDescent="0.25">
      <c r="C22" s="56"/>
      <c r="D22" s="57"/>
      <c r="E22" s="58"/>
      <c r="F22" s="57"/>
      <c r="G22" s="57"/>
      <c r="H22" s="57"/>
      <c r="I22" s="57"/>
      <c r="J22" s="59"/>
    </row>
    <row r="23" spans="1:12" s="55" customFormat="1" ht="19.5" hidden="1" customHeight="1" x14ac:dyDescent="0.25">
      <c r="C23" s="60"/>
      <c r="D23" s="57"/>
      <c r="E23" s="57"/>
      <c r="F23" s="57"/>
      <c r="G23" s="57"/>
      <c r="H23" s="57"/>
      <c r="I23" s="57"/>
      <c r="J23" s="59"/>
    </row>
    <row r="24" spans="1:12" s="55" customFormat="1" ht="19.5" hidden="1" customHeight="1" x14ac:dyDescent="0.25">
      <c r="C24" s="60"/>
      <c r="D24" s="57"/>
      <c r="E24" s="57"/>
      <c r="F24" s="57"/>
      <c r="G24" s="57"/>
      <c r="H24" s="57"/>
      <c r="I24" s="57"/>
      <c r="J24" s="59"/>
    </row>
    <row r="25" spans="1:12" s="55" customFormat="1" ht="19.5" hidden="1" customHeight="1" x14ac:dyDescent="0.25">
      <c r="C25" s="60"/>
      <c r="D25" s="57"/>
      <c r="E25" s="57"/>
      <c r="F25" s="57"/>
      <c r="G25" s="57"/>
      <c r="H25" s="57"/>
      <c r="I25" s="57"/>
      <c r="J25" s="59"/>
    </row>
    <row r="26" spans="1:12" s="55" customFormat="1" ht="19.5" hidden="1" customHeight="1" x14ac:dyDescent="0.25">
      <c r="C26" s="60"/>
      <c r="D26" s="57"/>
      <c r="E26" s="57"/>
      <c r="F26" s="57"/>
      <c r="G26" s="57"/>
      <c r="H26" s="57"/>
      <c r="I26" s="57"/>
      <c r="J26" s="59"/>
    </row>
    <row r="27" spans="1:12" s="55" customFormat="1" ht="19.5" hidden="1" customHeight="1" x14ac:dyDescent="0.25">
      <c r="C27" s="60"/>
      <c r="D27" s="57"/>
      <c r="E27" s="57"/>
      <c r="F27" s="57"/>
      <c r="G27" s="57"/>
      <c r="H27" s="57"/>
      <c r="I27" s="57"/>
      <c r="J27" s="59"/>
    </row>
    <row r="28" spans="1:12" thickBot="1" x14ac:dyDescent="0.35">
      <c r="C28" s="61"/>
      <c r="D28" s="62"/>
      <c r="E28" s="63"/>
      <c r="F28" s="62"/>
      <c r="G28" s="62"/>
      <c r="H28" s="62"/>
      <c r="I28" s="62"/>
      <c r="J28" s="64"/>
    </row>
    <row r="29" spans="1:12" thickTop="1" x14ac:dyDescent="0.3">
      <c r="A29" s="65"/>
      <c r="C29" s="66"/>
    </row>
    <row r="30" spans="1:12" ht="13.2" x14ac:dyDescent="0.25">
      <c r="B30" s="85" t="s">
        <v>17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3.2" hidden="1" x14ac:dyDescent="0.25"/>
    <row r="47" ht="13.2" hidden="1" x14ac:dyDescent="0.25"/>
    <row r="48" ht="13.2" hidden="1" x14ac:dyDescent="0.25"/>
    <row r="49" ht="13.2" hidden="1" x14ac:dyDescent="0.25"/>
    <row r="50" ht="13.2" hidden="1" x14ac:dyDescent="0.25"/>
    <row r="51" ht="13.2" hidden="1" x14ac:dyDescent="0.25"/>
    <row r="52" ht="13.2" hidden="1" x14ac:dyDescent="0.25"/>
    <row r="53" ht="13.2" hidden="1" x14ac:dyDescent="0.25"/>
    <row r="54" ht="13.2" hidden="1" x14ac:dyDescent="0.25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B20" sqref="B20"/>
    </sheetView>
  </sheetViews>
  <sheetFormatPr defaultRowHeight="13.2" x14ac:dyDescent="0.25"/>
  <cols>
    <col min="1" max="1" width="21.88671875" customWidth="1"/>
    <col min="2" max="2" width="26.109375" customWidth="1"/>
    <col min="5" max="5" width="29.109375" customWidth="1"/>
  </cols>
  <sheetData>
    <row r="1" spans="1:5" x14ac:dyDescent="0.25">
      <c r="A1" s="2" t="s">
        <v>0</v>
      </c>
      <c r="B1" s="3">
        <v>100000</v>
      </c>
    </row>
    <row r="2" spans="1:5" x14ac:dyDescent="0.25">
      <c r="A2" t="s">
        <v>1</v>
      </c>
      <c r="B2" s="1">
        <v>0.11</v>
      </c>
    </row>
    <row r="3" spans="1:5" x14ac:dyDescent="0.25">
      <c r="A3" t="s">
        <v>2</v>
      </c>
      <c r="B3" s="73">
        <v>12</v>
      </c>
      <c r="E3" s="74" t="s">
        <v>19</v>
      </c>
    </row>
    <row r="6" spans="1:5" x14ac:dyDescent="0.25">
      <c r="A6" s="4" t="s">
        <v>3</v>
      </c>
      <c r="B6" t="s">
        <v>4</v>
      </c>
    </row>
    <row r="7" spans="1:5" x14ac:dyDescent="0.25">
      <c r="A7" s="67" t="s">
        <v>5</v>
      </c>
      <c r="B7" s="68">
        <f>PMT(B2/12,B3,B1)</f>
        <v>-8838.165852160404</v>
      </c>
    </row>
    <row r="8" spans="1:5" x14ac:dyDescent="0.25">
      <c r="A8" s="69">
        <v>9</v>
      </c>
      <c r="B8" s="70"/>
      <c r="E8" s="14" t="s">
        <v>10</v>
      </c>
    </row>
    <row r="9" spans="1:5" x14ac:dyDescent="0.25">
      <c r="A9" s="69">
        <v>12</v>
      </c>
      <c r="B9" s="70"/>
    </row>
    <row r="10" spans="1:5" x14ac:dyDescent="0.25">
      <c r="A10" s="69">
        <v>18</v>
      </c>
      <c r="B10" s="70"/>
    </row>
    <row r="11" spans="1:5" x14ac:dyDescent="0.25">
      <c r="A11" s="69">
        <v>24</v>
      </c>
      <c r="B11" s="70"/>
    </row>
    <row r="12" spans="1:5" x14ac:dyDescent="0.25">
      <c r="A12" s="69">
        <v>36</v>
      </c>
      <c r="B12" s="70"/>
    </row>
    <row r="13" spans="1:5" x14ac:dyDescent="0.25">
      <c r="A13" s="69">
        <v>48</v>
      </c>
      <c r="B13" s="70"/>
    </row>
    <row r="14" spans="1:5" x14ac:dyDescent="0.25">
      <c r="A14" s="69">
        <v>54</v>
      </c>
      <c r="B14" s="70"/>
    </row>
    <row r="15" spans="1:5" x14ac:dyDescent="0.25">
      <c r="A15" s="71">
        <v>60</v>
      </c>
      <c r="B15" s="72"/>
    </row>
    <row r="19" spans="1:2" x14ac:dyDescent="0.25">
      <c r="A19" t="s">
        <v>8</v>
      </c>
    </row>
    <row r="20" spans="1:2" x14ac:dyDescent="0.25">
      <c r="A20" s="4" t="s">
        <v>5</v>
      </c>
      <c r="B20" s="5">
        <f>PMT(B2/12,B3,B1)</f>
        <v>-8838.165852160404</v>
      </c>
    </row>
    <row r="21" spans="1:2" x14ac:dyDescent="0.25">
      <c r="A21">
        <v>9</v>
      </c>
      <c r="B21" s="15"/>
    </row>
    <row r="22" spans="1:2" x14ac:dyDescent="0.25">
      <c r="A22">
        <v>12</v>
      </c>
    </row>
    <row r="23" spans="1:2" x14ac:dyDescent="0.25">
      <c r="A23">
        <v>18</v>
      </c>
    </row>
    <row r="24" spans="1:2" x14ac:dyDescent="0.25">
      <c r="A24">
        <v>24</v>
      </c>
    </row>
    <row r="25" spans="1:2" x14ac:dyDescent="0.25">
      <c r="A25">
        <v>36</v>
      </c>
    </row>
    <row r="26" spans="1:2" x14ac:dyDescent="0.25">
      <c r="A26">
        <v>48</v>
      </c>
    </row>
    <row r="27" spans="1:2" x14ac:dyDescent="0.25">
      <c r="A27">
        <v>54</v>
      </c>
    </row>
    <row r="28" spans="1:2" x14ac:dyDescent="0.25">
      <c r="A28">
        <v>60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workbookViewId="0">
      <selection activeCell="H36" sqref="H36"/>
    </sheetView>
  </sheetViews>
  <sheetFormatPr defaultRowHeight="13.2" x14ac:dyDescent="0.25"/>
  <cols>
    <col min="1" max="1" width="20.33203125" customWidth="1"/>
    <col min="2" max="2" width="12.109375" customWidth="1"/>
    <col min="3" max="3" width="11.5546875" customWidth="1"/>
    <col min="4" max="8" width="10.33203125" customWidth="1"/>
  </cols>
  <sheetData>
    <row r="1" spans="1:8" x14ac:dyDescent="0.25">
      <c r="A1" s="2" t="s">
        <v>0</v>
      </c>
      <c r="B1" s="3">
        <v>100000</v>
      </c>
    </row>
    <row r="2" spans="1:8" x14ac:dyDescent="0.25">
      <c r="A2" t="s">
        <v>1</v>
      </c>
      <c r="B2" s="84">
        <v>0.11</v>
      </c>
    </row>
    <row r="3" spans="1:8" x14ac:dyDescent="0.25">
      <c r="A3" t="s">
        <v>2</v>
      </c>
      <c r="B3" s="73">
        <v>12</v>
      </c>
      <c r="H3" s="13"/>
    </row>
    <row r="6" spans="1:8" ht="26.25" customHeight="1" x14ac:dyDescent="0.25">
      <c r="A6" s="7" t="s">
        <v>6</v>
      </c>
      <c r="B6" s="7" t="s">
        <v>7</v>
      </c>
    </row>
    <row r="7" spans="1:8" x14ac:dyDescent="0.25">
      <c r="A7" s="75">
        <f>PMT(B2/12,B3,B1)</f>
        <v>-8838.165852160404</v>
      </c>
      <c r="B7" s="76">
        <v>5.3999999999999999E-2</v>
      </c>
      <c r="C7" s="76">
        <v>7.0000000000000007E-2</v>
      </c>
      <c r="D7" s="76">
        <v>0.08</v>
      </c>
      <c r="E7" s="76">
        <v>9.5000000000000001E-2</v>
      </c>
      <c r="F7" s="76">
        <v>0.11</v>
      </c>
      <c r="G7" s="76">
        <v>0.12</v>
      </c>
      <c r="H7" s="77">
        <v>0.14499999999999999</v>
      </c>
    </row>
    <row r="8" spans="1:8" x14ac:dyDescent="0.25">
      <c r="A8" s="78">
        <v>9</v>
      </c>
      <c r="B8" s="79"/>
      <c r="C8" s="79"/>
      <c r="D8" s="79"/>
      <c r="E8" s="79"/>
      <c r="F8" s="79"/>
      <c r="G8" s="79"/>
      <c r="H8" s="80"/>
    </row>
    <row r="9" spans="1:8" x14ac:dyDescent="0.25">
      <c r="A9" s="78">
        <v>12</v>
      </c>
      <c r="B9" s="79"/>
      <c r="C9" s="79"/>
      <c r="D9" s="79"/>
      <c r="E9" s="79"/>
      <c r="F9" s="79"/>
      <c r="G9" s="79"/>
      <c r="H9" s="80"/>
    </row>
    <row r="10" spans="1:8" x14ac:dyDescent="0.25">
      <c r="A10" s="78">
        <v>18</v>
      </c>
      <c r="B10" s="79"/>
      <c r="C10" s="79"/>
      <c r="D10" s="79"/>
      <c r="E10" s="79"/>
      <c r="F10" s="79"/>
      <c r="G10" s="79"/>
      <c r="H10" s="80"/>
    </row>
    <row r="11" spans="1:8" x14ac:dyDescent="0.25">
      <c r="A11" s="78">
        <v>24</v>
      </c>
      <c r="B11" s="79"/>
      <c r="C11" s="79"/>
      <c r="D11" s="79"/>
      <c r="E11" s="79"/>
      <c r="F11" s="79"/>
      <c r="G11" s="79"/>
      <c r="H11" s="80"/>
    </row>
    <row r="12" spans="1:8" x14ac:dyDescent="0.25">
      <c r="A12" s="78">
        <v>36</v>
      </c>
      <c r="B12" s="79"/>
      <c r="C12" s="79"/>
      <c r="D12" s="79"/>
      <c r="E12" s="79"/>
      <c r="F12" s="79"/>
      <c r="G12" s="79"/>
      <c r="H12" s="80"/>
    </row>
    <row r="13" spans="1:8" x14ac:dyDescent="0.25">
      <c r="A13" s="78">
        <v>48</v>
      </c>
      <c r="B13" s="79"/>
      <c r="C13" s="79"/>
      <c r="D13" s="79"/>
      <c r="E13" s="79"/>
      <c r="F13" s="79"/>
      <c r="G13" s="79"/>
      <c r="H13" s="80"/>
    </row>
    <row r="14" spans="1:8" x14ac:dyDescent="0.25">
      <c r="A14" s="78">
        <v>54</v>
      </c>
      <c r="B14" s="79"/>
      <c r="C14" s="79"/>
      <c r="D14" s="79"/>
      <c r="E14" s="79"/>
      <c r="F14" s="79"/>
      <c r="G14" s="79"/>
      <c r="H14" s="80"/>
    </row>
    <row r="15" spans="1:8" x14ac:dyDescent="0.25">
      <c r="A15" s="81">
        <v>60</v>
      </c>
      <c r="B15" s="82"/>
      <c r="C15" s="82"/>
      <c r="D15" s="82"/>
      <c r="E15" s="82"/>
      <c r="F15" s="82"/>
      <c r="G15" s="82"/>
      <c r="H15" s="83"/>
    </row>
    <row r="19" spans="1:10" ht="26.4" x14ac:dyDescent="0.25">
      <c r="A19" s="7" t="s">
        <v>6</v>
      </c>
      <c r="B19" s="7" t="s">
        <v>7</v>
      </c>
    </row>
    <row r="20" spans="1:10" x14ac:dyDescent="0.25">
      <c r="A20" s="8">
        <f>PMT(B2/12,B3,B1)</f>
        <v>-8838.165852160404</v>
      </c>
      <c r="B20" s="11">
        <v>5.3999999999999999E-2</v>
      </c>
      <c r="C20" s="11">
        <v>7.0000000000000007E-2</v>
      </c>
      <c r="D20" s="11">
        <v>0.08</v>
      </c>
      <c r="E20" s="11">
        <v>9.5000000000000001E-2</v>
      </c>
      <c r="F20" s="11">
        <v>0.11</v>
      </c>
      <c r="G20" s="11">
        <v>0.12</v>
      </c>
      <c r="H20" s="11">
        <v>0.14499999999999999</v>
      </c>
    </row>
    <row r="21" spans="1:10" x14ac:dyDescent="0.25">
      <c r="A21" s="9">
        <v>9</v>
      </c>
      <c r="B21" s="12"/>
      <c r="C21" s="12"/>
      <c r="D21" s="12"/>
      <c r="E21" s="12"/>
      <c r="F21" s="12"/>
      <c r="G21" s="12"/>
      <c r="H21" s="12"/>
    </row>
    <row r="22" spans="1:10" x14ac:dyDescent="0.25">
      <c r="A22" s="9">
        <v>12</v>
      </c>
      <c r="B22" s="12"/>
      <c r="C22" s="12"/>
      <c r="D22" s="12"/>
      <c r="E22" s="12"/>
      <c r="F22" s="12"/>
      <c r="G22" s="12"/>
      <c r="H22" s="12"/>
      <c r="J22" s="14" t="s">
        <v>9</v>
      </c>
    </row>
    <row r="23" spans="1:10" x14ac:dyDescent="0.25">
      <c r="A23" s="9">
        <v>18</v>
      </c>
      <c r="B23" s="12"/>
      <c r="C23" s="12"/>
      <c r="D23" s="12"/>
      <c r="E23" s="12"/>
      <c r="F23" s="12"/>
      <c r="G23" s="12"/>
      <c r="H23" s="12"/>
    </row>
    <row r="24" spans="1:10" x14ac:dyDescent="0.25">
      <c r="A24" s="9">
        <v>24</v>
      </c>
      <c r="B24" s="12"/>
      <c r="C24" s="12"/>
      <c r="D24" s="12"/>
      <c r="E24" s="12"/>
      <c r="F24" s="12"/>
      <c r="G24" s="12"/>
      <c r="H24" s="12"/>
    </row>
    <row r="25" spans="1:10" x14ac:dyDescent="0.25">
      <c r="A25" s="9">
        <v>36</v>
      </c>
      <c r="B25" s="12"/>
      <c r="C25" s="12"/>
      <c r="D25" s="12"/>
      <c r="E25" s="12"/>
      <c r="F25" s="12"/>
      <c r="G25" s="12"/>
      <c r="H25" s="12"/>
    </row>
    <row r="26" spans="1:10" x14ac:dyDescent="0.25">
      <c r="A26" s="9">
        <v>48</v>
      </c>
      <c r="B26" s="12"/>
      <c r="C26" s="12"/>
      <c r="D26" s="12"/>
      <c r="E26" s="12"/>
      <c r="F26" s="12"/>
      <c r="G26" s="12"/>
      <c r="H26" s="12"/>
    </row>
    <row r="27" spans="1:10" x14ac:dyDescent="0.25">
      <c r="A27" s="9">
        <v>54</v>
      </c>
      <c r="B27" s="12"/>
      <c r="C27" s="12"/>
      <c r="D27" s="12"/>
      <c r="E27" s="12"/>
      <c r="F27" s="12"/>
      <c r="G27" s="12"/>
      <c r="H27" s="12"/>
    </row>
    <row r="28" spans="1:10" x14ac:dyDescent="0.25">
      <c r="A28" s="9">
        <v>60</v>
      </c>
      <c r="B28" s="12"/>
      <c r="C28" s="12"/>
      <c r="D28" s="12"/>
      <c r="E28" s="12"/>
      <c r="F28" s="12"/>
      <c r="G28" s="12"/>
      <c r="H28" s="12"/>
    </row>
  </sheetData>
  <pageMargins left="0.7" right="0.7" top="0.78740157499999996" bottom="0.78740157499999996" header="0.3" footer="0.3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workbookViewId="0">
      <selection activeCell="B8" sqref="B8"/>
    </sheetView>
  </sheetViews>
  <sheetFormatPr defaultRowHeight="13.2" x14ac:dyDescent="0.25"/>
  <cols>
    <col min="1" max="1" width="20.33203125" customWidth="1"/>
    <col min="2" max="2" width="15" customWidth="1"/>
  </cols>
  <sheetData>
    <row r="1" spans="1:2" x14ac:dyDescent="0.25">
      <c r="A1" s="2" t="s">
        <v>0</v>
      </c>
      <c r="B1" s="3">
        <v>100000</v>
      </c>
    </row>
    <row r="2" spans="1:2" x14ac:dyDescent="0.25">
      <c r="A2" t="s">
        <v>1</v>
      </c>
      <c r="B2" s="1">
        <v>0.11</v>
      </c>
    </row>
    <row r="3" spans="1:2" x14ac:dyDescent="0.25">
      <c r="A3" t="s">
        <v>2</v>
      </c>
      <c r="B3">
        <v>12</v>
      </c>
    </row>
    <row r="6" spans="1:2" x14ac:dyDescent="0.25">
      <c r="A6" s="4" t="s">
        <v>3</v>
      </c>
      <c r="B6" t="s">
        <v>4</v>
      </c>
    </row>
    <row r="7" spans="1:2" x14ac:dyDescent="0.25">
      <c r="A7" s="4" t="s">
        <v>5</v>
      </c>
      <c r="B7" s="5">
        <f>PMT(B2/12,B3,B1)</f>
        <v>-8838.165852160404</v>
      </c>
    </row>
    <row r="8" spans="1:2" x14ac:dyDescent="0.25">
      <c r="A8">
        <v>9</v>
      </c>
      <c r="B8" s="6">
        <f t="dataTable" ref="B8:B15" dt2D="0" dtr="0" r1="B3"/>
        <v>-11626.565590457923</v>
      </c>
    </row>
    <row r="9" spans="1:2" x14ac:dyDescent="0.25">
      <c r="A9">
        <v>12</v>
      </c>
      <c r="B9" s="6">
        <v>-8838.165852160404</v>
      </c>
    </row>
    <row r="10" spans="1:2" x14ac:dyDescent="0.25">
      <c r="A10">
        <v>18</v>
      </c>
      <c r="B10" s="6">
        <v>-6051.8542378533657</v>
      </c>
    </row>
    <row r="11" spans="1:2" x14ac:dyDescent="0.25">
      <c r="A11">
        <v>24</v>
      </c>
      <c r="B11" s="6">
        <v>-4660.7838196525063</v>
      </c>
    </row>
    <row r="12" spans="1:2" x14ac:dyDescent="0.25">
      <c r="A12">
        <v>36</v>
      </c>
      <c r="B12" s="6">
        <v>-3273.8717117002043</v>
      </c>
    </row>
    <row r="13" spans="1:2" x14ac:dyDescent="0.25">
      <c r="A13">
        <v>48</v>
      </c>
      <c r="B13" s="6">
        <v>-2584.5522611452816</v>
      </c>
    </row>
    <row r="14" spans="1:2" x14ac:dyDescent="0.25">
      <c r="A14">
        <v>54</v>
      </c>
      <c r="B14" s="6">
        <v>-2356.1487350864722</v>
      </c>
    </row>
    <row r="15" spans="1:2" x14ac:dyDescent="0.25">
      <c r="A15">
        <v>60</v>
      </c>
      <c r="B15" s="6">
        <v>-2174.242307264331</v>
      </c>
    </row>
  </sheetData>
  <phoneticPr fontId="4" type="noConversion"/>
  <pageMargins left="0.7" right="0.7" top="0.78740157499999996" bottom="0.78740157499999996" header="0.3" footer="0.3"/>
  <pageSetup paperSize="9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activeCell="B8" sqref="B8"/>
    </sheetView>
  </sheetViews>
  <sheetFormatPr defaultRowHeight="13.2" x14ac:dyDescent="0.25"/>
  <cols>
    <col min="1" max="1" width="20.33203125" customWidth="1"/>
    <col min="2" max="8" width="12.109375" customWidth="1"/>
  </cols>
  <sheetData>
    <row r="1" spans="1:8" x14ac:dyDescent="0.25">
      <c r="A1" s="2" t="s">
        <v>0</v>
      </c>
      <c r="B1" s="3">
        <v>100000</v>
      </c>
    </row>
    <row r="2" spans="1:8" x14ac:dyDescent="0.25">
      <c r="A2" t="s">
        <v>1</v>
      </c>
      <c r="B2" s="1">
        <v>0.11</v>
      </c>
    </row>
    <row r="3" spans="1:8" x14ac:dyDescent="0.25">
      <c r="A3" t="s">
        <v>2</v>
      </c>
      <c r="B3">
        <v>12</v>
      </c>
    </row>
    <row r="6" spans="1:8" ht="26.25" customHeight="1" x14ac:dyDescent="0.25">
      <c r="A6" s="7" t="s">
        <v>6</v>
      </c>
      <c r="B6" s="7" t="s">
        <v>7</v>
      </c>
    </row>
    <row r="7" spans="1:8" x14ac:dyDescent="0.25">
      <c r="A7" s="8">
        <f>PMT(B2/12,B3,B1)</f>
        <v>-8838.165852160404</v>
      </c>
      <c r="B7" s="10">
        <v>5.3999999999999999E-2</v>
      </c>
      <c r="C7" s="11">
        <v>7.0000000000000007E-2</v>
      </c>
      <c r="D7" s="10">
        <v>0.08</v>
      </c>
      <c r="E7" s="10">
        <v>9.5000000000000001E-2</v>
      </c>
      <c r="F7" s="10">
        <v>0.11</v>
      </c>
      <c r="G7" s="10">
        <v>0.12</v>
      </c>
      <c r="H7" s="10">
        <v>0.14499999999999999</v>
      </c>
    </row>
    <row r="8" spans="1:8" x14ac:dyDescent="0.25">
      <c r="A8" s="9">
        <v>9</v>
      </c>
      <c r="B8" s="12">
        <f t="dataTable" ref="B8:H15" dt2D="1" dtr="0" r1="B2" r2="B3"/>
        <v>-11362.607704969909</v>
      </c>
      <c r="C8" s="12">
        <v>-11437.698321909702</v>
      </c>
      <c r="D8" s="12">
        <v>-11484.762539176616</v>
      </c>
      <c r="E8" s="12">
        <v>-11555.549742609473</v>
      </c>
      <c r="F8" s="12">
        <v>-11626.565590457923</v>
      </c>
      <c r="G8" s="12">
        <v>-11674.036284968108</v>
      </c>
      <c r="H8" s="12">
        <v>-11793.155796697818</v>
      </c>
    </row>
    <row r="9" spans="1:8" x14ac:dyDescent="0.25">
      <c r="A9" s="9">
        <v>12</v>
      </c>
      <c r="B9" s="12">
        <v>-8579.0896620094391</v>
      </c>
      <c r="C9" s="12">
        <v>-8652.6746098138046</v>
      </c>
      <c r="D9" s="12">
        <v>-8698.8429085421067</v>
      </c>
      <c r="E9" s="12">
        <v>-8768.3511773997907</v>
      </c>
      <c r="F9" s="12">
        <v>-8838.165852160404</v>
      </c>
      <c r="G9" s="12">
        <v>-8884.878867834168</v>
      </c>
      <c r="H9" s="12">
        <v>-9002.2546001882019</v>
      </c>
    </row>
    <row r="10" spans="1:8" x14ac:dyDescent="0.25">
      <c r="A10" s="9">
        <v>18</v>
      </c>
      <c r="B10" s="12">
        <v>-5796.0765577795319</v>
      </c>
      <c r="C10" s="12">
        <v>-5868.4986257633009</v>
      </c>
      <c r="D10" s="12">
        <v>-5914.0298587090429</v>
      </c>
      <c r="E10" s="12">
        <v>-5982.7116100785906</v>
      </c>
      <c r="F10" s="12">
        <v>-6051.8542378533657</v>
      </c>
      <c r="G10" s="12">
        <v>-6098.2047895301321</v>
      </c>
      <c r="H10" s="12">
        <v>-6214.9726855977433</v>
      </c>
    </row>
    <row r="11" spans="1:8" x14ac:dyDescent="0.25">
      <c r="A11" s="9">
        <v>24</v>
      </c>
      <c r="B11" s="12">
        <v>-4405.0747841203902</v>
      </c>
      <c r="C11" s="12">
        <v>-4477.2579103145417</v>
      </c>
      <c r="D11" s="12">
        <v>-4522.7291456184148</v>
      </c>
      <c r="E11" s="12">
        <v>-4591.4492988925313</v>
      </c>
      <c r="F11" s="12">
        <v>-4660.7838196525063</v>
      </c>
      <c r="G11" s="12">
        <v>-4707.3472223264698</v>
      </c>
      <c r="H11" s="12">
        <v>-4824.9428041310839</v>
      </c>
    </row>
    <row r="12" spans="1:8" x14ac:dyDescent="0.25">
      <c r="A12" s="9">
        <v>36</v>
      </c>
      <c r="B12" s="12">
        <v>-3015.081835191223</v>
      </c>
      <c r="C12" s="12">
        <v>-3087.7096865371936</v>
      </c>
      <c r="D12" s="12">
        <v>-3133.6365461430846</v>
      </c>
      <c r="E12" s="12">
        <v>-3203.2949740781687</v>
      </c>
      <c r="F12" s="12">
        <v>-3273.8717117002043</v>
      </c>
      <c r="G12" s="12">
        <v>-3321.4309812851193</v>
      </c>
      <c r="H12" s="12">
        <v>-3442.0977442813733</v>
      </c>
    </row>
    <row r="13" spans="1:8" x14ac:dyDescent="0.25">
      <c r="A13" s="9">
        <v>48</v>
      </c>
      <c r="B13" s="12">
        <v>-2321.0929057309459</v>
      </c>
      <c r="C13" s="12">
        <v>-2394.6244662442905</v>
      </c>
      <c r="D13" s="12">
        <v>-2441.2922341502481</v>
      </c>
      <c r="E13" s="12">
        <v>-2512.3136670935705</v>
      </c>
      <c r="F13" s="12">
        <v>-2584.5522611452816</v>
      </c>
      <c r="G13" s="12">
        <v>-2633.3835431927764</v>
      </c>
      <c r="H13" s="12">
        <v>-2757.7952851488549</v>
      </c>
    </row>
    <row r="14" spans="1:8" x14ac:dyDescent="0.25">
      <c r="A14" s="9">
        <v>54</v>
      </c>
      <c r="B14" s="12">
        <v>-2090.0985633079922</v>
      </c>
      <c r="C14" s="12">
        <v>-2164.1574844623783</v>
      </c>
      <c r="D14" s="12">
        <v>-2211.2421762519311</v>
      </c>
      <c r="E14" s="12">
        <v>-2283.0133423586703</v>
      </c>
      <c r="F14" s="12">
        <v>-2356.1487350864722</v>
      </c>
      <c r="G14" s="12">
        <v>-2405.6582576143269</v>
      </c>
      <c r="H14" s="12">
        <v>-2532.0403768526016</v>
      </c>
    </row>
    <row r="15" spans="1:8" x14ac:dyDescent="0.25">
      <c r="A15" s="9">
        <v>60</v>
      </c>
      <c r="B15" s="12">
        <v>-1905.5039491454079</v>
      </c>
      <c r="C15" s="12">
        <v>-1980.1198540349535</v>
      </c>
      <c r="D15" s="12">
        <v>-2027.6394288413683</v>
      </c>
      <c r="E15" s="12">
        <v>-2100.1861309715509</v>
      </c>
      <c r="F15" s="12">
        <v>-2174.242307264331</v>
      </c>
      <c r="G15" s="12">
        <v>-2224.4447684901775</v>
      </c>
      <c r="H15" s="12">
        <v>-2352.8281080858069</v>
      </c>
    </row>
  </sheetData>
  <phoneticPr fontId="4" type="noConversion"/>
  <pageMargins left="0.7" right="0.7" top="0.78740157499999996" bottom="0.78740157499999996" header="0.3" footer="0.3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Tabulka1 -  zdroj</vt:lpstr>
      <vt:lpstr>tabulka2 - zdroj</vt:lpstr>
      <vt:lpstr>tabulka1</vt:lpstr>
      <vt:lpstr>tabulka2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Pavel Lasak</cp:lastModifiedBy>
  <dcterms:created xsi:type="dcterms:W3CDTF">1998-02-05T08:58:01Z</dcterms:created>
  <dcterms:modified xsi:type="dcterms:W3CDTF">2018-11-26T14:22:13Z</dcterms:modified>
</cp:coreProperties>
</file>