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ptimalizace\"/>
    </mc:Choice>
  </mc:AlternateContent>
  <bookViews>
    <workbookView xWindow="0" yWindow="0" windowWidth="24000" windowHeight="14100" activeTab="1"/>
  </bookViews>
  <sheets>
    <sheet name="Citlivostní sestava 1" sheetId="4" r:id="rId1"/>
    <sheet name="List1" sheetId="1" r:id="rId2"/>
    <sheet name="List2" sheetId="2" r:id="rId3"/>
    <sheet name="List3" sheetId="3" r:id="rId4"/>
  </sheets>
  <definedNames>
    <definedName name="solver_adj" localSheetId="1" hidden="1">List1!$B$5:$C$5</definedName>
    <definedName name="solver_cvg" localSheetId="1" hidden="1">0.0001</definedName>
    <definedName name="solver_drv" localSheetId="1" hidden="1">1</definedName>
    <definedName name="solver_eng" localSheetId="0" hidden="1">1</definedName>
    <definedName name="solver_eng" localSheetId="1" hidden="1">2</definedName>
    <definedName name="solver_est" localSheetId="1" hidden="1">1</definedName>
    <definedName name="solver_itr" localSheetId="1" hidden="1">2147483647</definedName>
    <definedName name="solver_lhs1" localSheetId="1" hidden="1">List1!$D$11</definedName>
    <definedName name="solver_lhs2" localSheetId="1" hidden="1">List1!$D$12</definedName>
    <definedName name="solver_lhs3" localSheetId="1" hidden="1">List1!$D$13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1" hidden="1">2147483647</definedName>
    <definedName name="solver_num" localSheetId="0" hidden="1">0</definedName>
    <definedName name="solver_num" localSheetId="1" hidden="1">3</definedName>
    <definedName name="solver_nwt" localSheetId="1" hidden="1">1</definedName>
    <definedName name="solver_opt" localSheetId="0" hidden="1">'Citlivostní sestava 1'!$A$1</definedName>
    <definedName name="solver_opt" localSheetId="1" hidden="1">List1!$D$8</definedName>
    <definedName name="solver_pre" localSheetId="1" hidden="1">0.000001</definedName>
    <definedName name="solver_rbv" localSheetId="1" hidden="1">1</definedName>
    <definedName name="solver_rel1" localSheetId="1" hidden="1">1</definedName>
    <definedName name="solver_rel2" localSheetId="1" hidden="1">1</definedName>
    <definedName name="solver_rel3" localSheetId="1" hidden="1">1</definedName>
    <definedName name="solver_rhs1" localSheetId="1" hidden="1">List1!$F$11</definedName>
    <definedName name="solver_rhs2" localSheetId="1" hidden="1">List1!$F$12</definedName>
    <definedName name="solver_rhs3" localSheetId="1" hidden="1">List1!$F$13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1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0" hidden="1">1</definedName>
    <definedName name="solver_typ" localSheetId="1" hidden="1">1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62913"/>
</workbook>
</file>

<file path=xl/calcChain.xml><?xml version="1.0" encoding="utf-8"?>
<calcChain xmlns="http://schemas.openxmlformats.org/spreadsheetml/2006/main">
  <c r="D8" i="1" l="1"/>
  <c r="D12" i="1"/>
  <c r="D13" i="1"/>
  <c r="D11" i="1"/>
</calcChain>
</file>

<file path=xl/sharedStrings.xml><?xml version="1.0" encoding="utf-8"?>
<sst xmlns="http://schemas.openxmlformats.org/spreadsheetml/2006/main" count="56" uniqueCount="41">
  <si>
    <t>Rozhodovací proměnné</t>
  </si>
  <si>
    <t xml:space="preserve">účelová funce </t>
  </si>
  <si>
    <t>omezení</t>
  </si>
  <si>
    <t>koeficienty</t>
  </si>
  <si>
    <t xml:space="preserve">spotřebované množství </t>
  </si>
  <si>
    <t>x2</t>
  </si>
  <si>
    <t xml:space="preserve">x1 </t>
  </si>
  <si>
    <t xml:space="preserve"> Standard</t>
  </si>
  <si>
    <t>Mocca</t>
  </si>
  <si>
    <t>množství produkce</t>
  </si>
  <si>
    <t>celkový zisk</t>
  </si>
  <si>
    <t>kapacita</t>
  </si>
  <si>
    <t>&lt;=</t>
  </si>
  <si>
    <t xml:space="preserve"> zisk z tuny</t>
  </si>
  <si>
    <t xml:space="preserve"> (v 1000 Kč)</t>
  </si>
  <si>
    <t>Microsoft Excel 14.0 Citlivostní sestava</t>
  </si>
  <si>
    <t>List: [Sešit1]List1</t>
  </si>
  <si>
    <t>Sestava vytvořena: 15. 10. 2018 12:41:46</t>
  </si>
  <si>
    <t>Proměnné buňky</t>
  </si>
  <si>
    <t>Buňka</t>
  </si>
  <si>
    <t>Název</t>
  </si>
  <si>
    <t>Konečná</t>
  </si>
  <si>
    <t>Hodnota</t>
  </si>
  <si>
    <t>Snížené</t>
  </si>
  <si>
    <t>náklady</t>
  </si>
  <si>
    <t>Cenový</t>
  </si>
  <si>
    <t>koeficient</t>
  </si>
  <si>
    <t>Povolený</t>
  </si>
  <si>
    <t>nárůst</t>
  </si>
  <si>
    <t>pokles</t>
  </si>
  <si>
    <t>Omezující podmínky</t>
  </si>
  <si>
    <t>Stínová</t>
  </si>
  <si>
    <t>cena</t>
  </si>
  <si>
    <t>Pravá strana</t>
  </si>
  <si>
    <t>omezující podmínky</t>
  </si>
  <si>
    <t>$B$5</t>
  </si>
  <si>
    <t>$C$5</t>
  </si>
  <si>
    <t>$D$11</t>
  </si>
  <si>
    <t xml:space="preserve">omezení spotřebované množství </t>
  </si>
  <si>
    <t>$D$12</t>
  </si>
  <si>
    <t>$D$13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</si>
</sst>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rgb="FF00B0F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1"/>
      <color indexed="1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2" fillId="2" borderId="0" xfId="0" applyFont="1" applyFill="1"/>
    <xf numFmtId="0" fontId="2" fillId="0" borderId="3" xfId="0" applyFont="1" applyBorder="1"/>
    <xf numFmtId="0" fontId="2" fillId="0" borderId="4" xfId="0" applyFont="1" applyBorder="1"/>
    <xf numFmtId="0" fontId="2" fillId="3" borderId="0" xfId="0" applyFont="1" applyFill="1"/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4" fillId="4" borderId="1" xfId="0" applyFont="1" applyFill="1" applyBorder="1"/>
    <xf numFmtId="0" fontId="4" fillId="4" borderId="2" xfId="0" applyFont="1" applyFill="1" applyBorder="1"/>
    <xf numFmtId="0" fontId="0" fillId="0" borderId="11" xfId="0" applyFill="1" applyBorder="1" applyAlignment="1"/>
    <xf numFmtId="0" fontId="0" fillId="0" borderId="12" xfId="0" applyFill="1" applyBorder="1" applyAlignment="1"/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workbookViewId="0"/>
  </sheetViews>
  <sheetFormatPr defaultRowHeight="15" x14ac:dyDescent="0.25"/>
  <cols>
    <col min="1" max="1" width="2.28515625" customWidth="1"/>
    <col min="2" max="2" width="6.42578125" customWidth="1"/>
    <col min="3" max="3" width="30.7109375" bestFit="1" customWidth="1"/>
    <col min="4" max="4" width="8.5703125" customWidth="1"/>
    <col min="5" max="5" width="8" bestFit="1" customWidth="1"/>
    <col min="6" max="6" width="19.140625" bestFit="1" customWidth="1"/>
    <col min="7" max="8" width="9.28515625" bestFit="1" customWidth="1"/>
  </cols>
  <sheetData>
    <row r="1" spans="1:8" x14ac:dyDescent="0.25">
      <c r="A1" s="1" t="s">
        <v>15</v>
      </c>
    </row>
    <row r="2" spans="1:8" x14ac:dyDescent="0.25">
      <c r="A2" s="1" t="s">
        <v>16</v>
      </c>
    </row>
    <row r="3" spans="1:8" x14ac:dyDescent="0.25">
      <c r="A3" s="1" t="s">
        <v>17</v>
      </c>
    </row>
    <row r="6" spans="1:8" ht="15.75" thickBot="1" x14ac:dyDescent="0.3">
      <c r="A6" t="s">
        <v>18</v>
      </c>
    </row>
    <row r="7" spans="1:8" x14ac:dyDescent="0.25">
      <c r="B7" s="21"/>
      <c r="C7" s="21"/>
      <c r="D7" s="21" t="s">
        <v>21</v>
      </c>
      <c r="E7" s="21" t="s">
        <v>23</v>
      </c>
      <c r="F7" s="21" t="s">
        <v>25</v>
      </c>
      <c r="G7" s="21" t="s">
        <v>27</v>
      </c>
      <c r="H7" s="21" t="s">
        <v>27</v>
      </c>
    </row>
    <row r="8" spans="1:8" ht="15.75" thickBot="1" x14ac:dyDescent="0.3">
      <c r="B8" s="22" t="s">
        <v>19</v>
      </c>
      <c r="C8" s="22" t="s">
        <v>20</v>
      </c>
      <c r="D8" s="22" t="s">
        <v>22</v>
      </c>
      <c r="E8" s="22" t="s">
        <v>24</v>
      </c>
      <c r="F8" s="22" t="s">
        <v>26</v>
      </c>
      <c r="G8" s="22" t="s">
        <v>28</v>
      </c>
      <c r="H8" s="22" t="s">
        <v>29</v>
      </c>
    </row>
    <row r="9" spans="1:8" x14ac:dyDescent="0.25">
      <c r="B9" s="19" t="s">
        <v>35</v>
      </c>
      <c r="C9" s="19" t="s">
        <v>6</v>
      </c>
      <c r="D9" s="19">
        <v>40</v>
      </c>
      <c r="E9" s="19">
        <v>0</v>
      </c>
      <c r="F9" s="19">
        <v>20</v>
      </c>
      <c r="G9" s="19">
        <v>8</v>
      </c>
      <c r="H9" s="19">
        <v>6</v>
      </c>
    </row>
    <row r="10" spans="1:8" ht="15.75" thickBot="1" x14ac:dyDescent="0.3">
      <c r="B10" s="20" t="s">
        <v>36</v>
      </c>
      <c r="C10" s="20" t="s">
        <v>5</v>
      </c>
      <c r="D10" s="20">
        <v>80</v>
      </c>
      <c r="E10" s="20">
        <v>0</v>
      </c>
      <c r="F10" s="20">
        <v>14</v>
      </c>
      <c r="G10" s="20">
        <v>6</v>
      </c>
      <c r="H10" s="20">
        <v>4</v>
      </c>
    </row>
    <row r="12" spans="1:8" ht="15.75" thickBot="1" x14ac:dyDescent="0.3">
      <c r="A12" t="s">
        <v>30</v>
      </c>
    </row>
    <row r="13" spans="1:8" x14ac:dyDescent="0.25">
      <c r="B13" s="21"/>
      <c r="C13" s="21"/>
      <c r="D13" s="21" t="s">
        <v>21</v>
      </c>
      <c r="E13" s="21" t="s">
        <v>31</v>
      </c>
      <c r="F13" s="21" t="s">
        <v>33</v>
      </c>
      <c r="G13" s="21" t="s">
        <v>27</v>
      </c>
      <c r="H13" s="21" t="s">
        <v>27</v>
      </c>
    </row>
    <row r="14" spans="1:8" ht="15.75" thickBot="1" x14ac:dyDescent="0.3">
      <c r="B14" s="22" t="s">
        <v>19</v>
      </c>
      <c r="C14" s="22" t="s">
        <v>20</v>
      </c>
      <c r="D14" s="22" t="s">
        <v>22</v>
      </c>
      <c r="E14" s="22" t="s">
        <v>32</v>
      </c>
      <c r="F14" s="22" t="s">
        <v>34</v>
      </c>
      <c r="G14" s="22" t="s">
        <v>28</v>
      </c>
      <c r="H14" s="22" t="s">
        <v>29</v>
      </c>
    </row>
    <row r="15" spans="1:8" x14ac:dyDescent="0.25">
      <c r="B15" s="19" t="s">
        <v>37</v>
      </c>
      <c r="C15" s="19" t="s">
        <v>38</v>
      </c>
      <c r="D15" s="19">
        <v>40</v>
      </c>
      <c r="E15" s="19">
        <v>24</v>
      </c>
      <c r="F15" s="19">
        <v>40</v>
      </c>
      <c r="G15" s="19">
        <v>20</v>
      </c>
      <c r="H15" s="19">
        <v>5</v>
      </c>
    </row>
    <row r="16" spans="1:8" x14ac:dyDescent="0.25">
      <c r="B16" s="19" t="s">
        <v>39</v>
      </c>
      <c r="C16" s="19" t="s">
        <v>4</v>
      </c>
      <c r="D16" s="19">
        <v>60</v>
      </c>
      <c r="E16" s="19">
        <v>16</v>
      </c>
      <c r="F16" s="19">
        <v>60</v>
      </c>
      <c r="G16" s="19">
        <v>5</v>
      </c>
      <c r="H16" s="19">
        <v>20</v>
      </c>
    </row>
    <row r="17" spans="2:8" ht="15.75" thickBot="1" x14ac:dyDescent="0.3">
      <c r="B17" s="20" t="s">
        <v>40</v>
      </c>
      <c r="C17" s="20" t="s">
        <v>4</v>
      </c>
      <c r="D17" s="20">
        <v>20</v>
      </c>
      <c r="E17" s="20">
        <v>0</v>
      </c>
      <c r="F17" s="20">
        <v>25</v>
      </c>
      <c r="G17" s="20">
        <v>1E+30</v>
      </c>
      <c r="H17" s="20">
        <v>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F5" sqref="F5"/>
    </sheetView>
  </sheetViews>
  <sheetFormatPr defaultRowHeight="15" x14ac:dyDescent="0.25"/>
  <cols>
    <col min="1" max="1" width="16.140625" customWidth="1"/>
    <col min="2" max="2" width="9.7109375" customWidth="1"/>
    <col min="3" max="3" width="13.42578125" customWidth="1"/>
    <col min="4" max="4" width="13.85546875" customWidth="1"/>
    <col min="5" max="5" width="14.28515625" customWidth="1"/>
  </cols>
  <sheetData>
    <row r="1" spans="1:6" ht="18.75" x14ac:dyDescent="0.3">
      <c r="A1" s="2"/>
      <c r="B1" s="2"/>
      <c r="C1" s="2"/>
      <c r="D1" s="2"/>
      <c r="E1" s="2"/>
      <c r="F1" s="2"/>
    </row>
    <row r="2" spans="1:6" ht="18.75" x14ac:dyDescent="0.3">
      <c r="A2" s="3" t="s">
        <v>0</v>
      </c>
      <c r="B2" s="2"/>
      <c r="C2" s="2"/>
      <c r="D2" s="2"/>
      <c r="E2" s="2"/>
      <c r="F2" s="2"/>
    </row>
    <row r="3" spans="1:6" ht="18.75" x14ac:dyDescent="0.3">
      <c r="A3" s="2" t="s">
        <v>9</v>
      </c>
      <c r="B3" s="2" t="s">
        <v>8</v>
      </c>
      <c r="C3" s="2" t="s">
        <v>7</v>
      </c>
      <c r="D3" s="2"/>
      <c r="E3" s="2"/>
      <c r="F3" s="2"/>
    </row>
    <row r="4" spans="1:6" ht="18.75" x14ac:dyDescent="0.3">
      <c r="A4" s="2"/>
      <c r="B4" s="4" t="s">
        <v>6</v>
      </c>
      <c r="C4" s="5" t="s">
        <v>5</v>
      </c>
      <c r="D4" s="2"/>
      <c r="E4" s="2"/>
      <c r="F4" s="2"/>
    </row>
    <row r="5" spans="1:6" ht="18.75" x14ac:dyDescent="0.3">
      <c r="A5" s="2"/>
      <c r="B5" s="17">
        <v>40</v>
      </c>
      <c r="C5" s="18">
        <v>80</v>
      </c>
      <c r="D5" s="2"/>
      <c r="E5" s="2"/>
      <c r="F5" s="2"/>
    </row>
    <row r="6" spans="1:6" ht="18.75" x14ac:dyDescent="0.3">
      <c r="A6" s="2"/>
      <c r="B6" s="6"/>
      <c r="C6" s="6"/>
      <c r="D6" s="2"/>
      <c r="E6" s="2"/>
      <c r="F6" s="2"/>
    </row>
    <row r="7" spans="1:6" ht="18.75" x14ac:dyDescent="0.3">
      <c r="A7" s="3" t="s">
        <v>1</v>
      </c>
      <c r="B7" s="2" t="s">
        <v>13</v>
      </c>
      <c r="C7" s="2" t="s">
        <v>14</v>
      </c>
      <c r="D7" s="2" t="s">
        <v>10</v>
      </c>
      <c r="E7" s="2"/>
      <c r="F7" s="2"/>
    </row>
    <row r="8" spans="1:6" ht="18.75" x14ac:dyDescent="0.3">
      <c r="A8" s="2"/>
      <c r="B8" s="4">
        <v>20</v>
      </c>
      <c r="C8" s="5">
        <v>14</v>
      </c>
      <c r="D8" s="7">
        <f>B8*$B$5+C8*$C$5</f>
        <v>1920</v>
      </c>
      <c r="E8" s="2"/>
      <c r="F8" s="2"/>
    </row>
    <row r="9" spans="1:6" ht="18.75" x14ac:dyDescent="0.3">
      <c r="A9" s="2"/>
      <c r="B9" s="2"/>
      <c r="C9" s="2"/>
      <c r="D9" s="2"/>
      <c r="E9" s="2"/>
      <c r="F9" s="2"/>
    </row>
    <row r="10" spans="1:6" ht="18.75" x14ac:dyDescent="0.3">
      <c r="A10" s="2"/>
      <c r="B10" s="2" t="s">
        <v>3</v>
      </c>
      <c r="C10" s="2"/>
      <c r="D10" s="2" t="s">
        <v>4</v>
      </c>
      <c r="E10" s="2"/>
      <c r="F10" s="2" t="s">
        <v>11</v>
      </c>
    </row>
    <row r="11" spans="1:6" ht="18.75" x14ac:dyDescent="0.3">
      <c r="A11" s="3" t="s">
        <v>2</v>
      </c>
      <c r="B11" s="8">
        <v>0.5</v>
      </c>
      <c r="C11" s="9">
        <v>0.25</v>
      </c>
      <c r="D11" s="10">
        <f>B11*$B$5+C11*$C$5</f>
        <v>40</v>
      </c>
      <c r="E11" s="11" t="s">
        <v>12</v>
      </c>
      <c r="F11" s="12">
        <v>40</v>
      </c>
    </row>
    <row r="12" spans="1:6" ht="18.75" x14ac:dyDescent="0.3">
      <c r="A12" s="2"/>
      <c r="B12" s="13">
        <v>0.5</v>
      </c>
      <c r="C12" s="14">
        <v>0.5</v>
      </c>
      <c r="D12" s="10">
        <f t="shared" ref="D12:D13" si="0">B12*$B$5+C12*$C$5</f>
        <v>60</v>
      </c>
      <c r="E12" s="11" t="s">
        <v>12</v>
      </c>
      <c r="F12" s="12">
        <v>60</v>
      </c>
    </row>
    <row r="13" spans="1:6" ht="18.75" x14ac:dyDescent="0.3">
      <c r="A13" s="2"/>
      <c r="B13" s="15">
        <v>0</v>
      </c>
      <c r="C13" s="16">
        <v>0.25</v>
      </c>
      <c r="D13" s="10">
        <f t="shared" si="0"/>
        <v>20</v>
      </c>
      <c r="E13" s="11" t="s">
        <v>12</v>
      </c>
      <c r="F13" s="12">
        <v>25</v>
      </c>
    </row>
    <row r="14" spans="1:6" ht="18.75" x14ac:dyDescent="0.3">
      <c r="A14" s="2"/>
      <c r="B14" s="2"/>
      <c r="C14" s="2"/>
      <c r="D14" s="2"/>
      <c r="E14" s="2"/>
      <c r="F14" s="2"/>
    </row>
    <row r="15" spans="1:6" ht="18.75" x14ac:dyDescent="0.3">
      <c r="A15" s="2"/>
      <c r="B15" s="2"/>
      <c r="C15" s="2"/>
      <c r="D15" s="2"/>
      <c r="E15" s="2"/>
      <c r="F15" s="2"/>
    </row>
    <row r="16" spans="1:6" ht="18.75" x14ac:dyDescent="0.3">
      <c r="A16" s="2"/>
      <c r="B16" s="2"/>
      <c r="C16" s="2"/>
      <c r="D16" s="2"/>
      <c r="E16" s="2"/>
      <c r="F16" s="2"/>
    </row>
    <row r="17" spans="1:6" ht="18.75" x14ac:dyDescent="0.3">
      <c r="A17" s="2"/>
      <c r="B17" s="2"/>
      <c r="C17" s="2"/>
      <c r="D17" s="2"/>
      <c r="E17" s="2"/>
      <c r="F17" s="2"/>
    </row>
    <row r="18" spans="1:6" ht="18.75" x14ac:dyDescent="0.3">
      <c r="A18" s="2"/>
      <c r="B18" s="2"/>
      <c r="C18" s="2"/>
      <c r="D18" s="2"/>
      <c r="E18" s="2"/>
      <c r="F18" s="2"/>
    </row>
    <row r="19" spans="1:6" ht="18.75" x14ac:dyDescent="0.3">
      <c r="A19" s="2"/>
      <c r="B19" s="2"/>
      <c r="C19" s="2"/>
      <c r="D19" s="2"/>
      <c r="E19" s="2"/>
      <c r="F19" s="2"/>
    </row>
    <row r="20" spans="1:6" ht="18.75" x14ac:dyDescent="0.3">
      <c r="A20" s="2"/>
      <c r="B20" s="2"/>
      <c r="C20" s="2"/>
      <c r="D20" s="2"/>
      <c r="E20" s="2"/>
      <c r="F20" s="2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Citlivostní sestava 1</vt:lpstr>
      <vt:lpstr>List1</vt:lpstr>
      <vt:lpstr>List2</vt:lpstr>
      <vt:lpstr>List3</vt:lpstr>
    </vt:vector>
  </TitlesOfParts>
  <Company>Ekonomicko-správní fakulta Masarykovy univerzity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Marketa</dc:creator>
  <cp:lastModifiedBy>Matulova Marketa</cp:lastModifiedBy>
  <dcterms:created xsi:type="dcterms:W3CDTF">2018-10-15T09:48:09Z</dcterms:created>
  <dcterms:modified xsi:type="dcterms:W3CDTF">2019-09-25T12:01:45Z</dcterms:modified>
</cp:coreProperties>
</file>