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MUNI\Power-BI\06 - PBI - Vizualizace - další - mapy\"/>
    </mc:Choice>
  </mc:AlternateContent>
  <xr:revisionPtr revIDLastSave="0" documentId="13_ncr:1_{E1B4B206-21A7-44B6-AE6E-1CB5BE0E1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dovy obrazek" sheetId="6" r:id="rId1"/>
    <sheet name="Bodový" sheetId="7" r:id="rId2"/>
    <sheet name="RFM analýza" sheetId="8" r:id="rId3"/>
  </sheets>
  <definedNames>
    <definedName name="zdroj">INDIRECT("Data!$A1:$H"&amp;65536-COUNTBLANK(#REF!))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7" l="1"/>
  <c r="D7" i="7" s="1"/>
  <c r="C8" i="7"/>
  <c r="E8" i="7" s="1"/>
  <c r="D8" i="7"/>
  <c r="C9" i="7"/>
  <c r="D9" i="7"/>
  <c r="E9" i="7"/>
  <c r="C10" i="7"/>
  <c r="D10" i="7" s="1"/>
  <c r="E10" i="7"/>
  <c r="C11" i="7"/>
  <c r="D11" i="7" s="1"/>
  <c r="C12" i="7"/>
  <c r="D12" i="7" s="1"/>
  <c r="C13" i="7"/>
  <c r="D13" i="7"/>
  <c r="E13" i="7"/>
  <c r="C14" i="7"/>
  <c r="D14" i="7"/>
  <c r="E14" i="7"/>
  <c r="C15" i="7"/>
  <c r="D15" i="7" s="1"/>
  <c r="C16" i="7"/>
  <c r="E16" i="7" s="1"/>
  <c r="D16" i="7"/>
  <c r="C17" i="7"/>
  <c r="D17" i="7"/>
  <c r="E17" i="7"/>
  <c r="C18" i="7"/>
  <c r="D18" i="7" s="1"/>
  <c r="E18" i="7"/>
  <c r="C19" i="7"/>
  <c r="D19" i="7" s="1"/>
  <c r="C20" i="7"/>
  <c r="D20" i="7" s="1"/>
  <c r="C21" i="7"/>
  <c r="D21" i="7"/>
  <c r="E21" i="7"/>
  <c r="C22" i="7"/>
  <c r="D22" i="7"/>
  <c r="E22" i="7"/>
  <c r="C23" i="7"/>
  <c r="D23" i="7" s="1"/>
  <c r="C24" i="7"/>
  <c r="E24" i="7" s="1"/>
  <c r="D24" i="7"/>
  <c r="C25" i="7"/>
  <c r="D25" i="7"/>
  <c r="E25" i="7"/>
  <c r="C26" i="7"/>
  <c r="D26" i="7" s="1"/>
  <c r="E26" i="7"/>
  <c r="C27" i="7"/>
  <c r="D27" i="7" s="1"/>
  <c r="C28" i="7"/>
  <c r="D28" i="7" s="1"/>
  <c r="C29" i="7"/>
  <c r="D29" i="7"/>
  <c r="E29" i="7"/>
  <c r="C30" i="7"/>
  <c r="D30" i="7"/>
  <c r="E30" i="7"/>
  <c r="C31" i="7"/>
  <c r="D31" i="7" s="1"/>
  <c r="C32" i="7"/>
  <c r="E32" i="7" s="1"/>
  <c r="D32" i="7"/>
  <c r="C33" i="7"/>
  <c r="D33" i="7"/>
  <c r="E33" i="7"/>
  <c r="C34" i="7"/>
  <c r="D34" i="7" s="1"/>
  <c r="E34" i="7"/>
  <c r="C35" i="7"/>
  <c r="D35" i="7" s="1"/>
  <c r="C36" i="7"/>
  <c r="D36" i="7" s="1"/>
  <c r="C37" i="7"/>
  <c r="D37" i="7"/>
  <c r="E37" i="7"/>
  <c r="C38" i="7"/>
  <c r="D38" i="7"/>
  <c r="E38" i="7"/>
  <c r="C39" i="7"/>
  <c r="D39" i="7" s="1"/>
  <c r="C40" i="7"/>
  <c r="E40" i="7" s="1"/>
  <c r="D40" i="7"/>
  <c r="C41" i="7"/>
  <c r="D41" i="7"/>
  <c r="E41" i="7"/>
  <c r="C42" i="7"/>
  <c r="D42" i="7" s="1"/>
  <c r="E42" i="7"/>
  <c r="E6" i="7"/>
  <c r="D6" i="7"/>
  <c r="C6" i="7"/>
  <c r="E27" i="7" l="1"/>
  <c r="E19" i="7"/>
  <c r="E11" i="7"/>
  <c r="E35" i="7"/>
  <c r="E39" i="7"/>
  <c r="E31" i="7"/>
  <c r="E23" i="7"/>
  <c r="E15" i="7"/>
  <c r="E7" i="7"/>
  <c r="E36" i="7"/>
  <c r="E28" i="7"/>
  <c r="E20" i="7"/>
  <c r="E12" i="7"/>
</calcChain>
</file>

<file path=xl/sharedStrings.xml><?xml version="1.0" encoding="utf-8"?>
<sst xmlns="http://schemas.openxmlformats.org/spreadsheetml/2006/main" count="32" uniqueCount="30">
  <si>
    <t>x</t>
  </si>
  <si>
    <t>y+</t>
  </si>
  <si>
    <t>y-</t>
  </si>
  <si>
    <t>Sinusovka?</t>
  </si>
  <si>
    <t>radiány</t>
  </si>
  <si>
    <t>sinus</t>
  </si>
  <si>
    <t>koinus</t>
  </si>
  <si>
    <t>Sloupec1</t>
  </si>
  <si>
    <t>Zákazník</t>
  </si>
  <si>
    <t>Recenty</t>
  </si>
  <si>
    <t>Frequency</t>
  </si>
  <si>
    <t>Monetary</t>
  </si>
  <si>
    <t>Customer 1</t>
  </si>
  <si>
    <t>20 000</t>
  </si>
  <si>
    <t>Customer 2</t>
  </si>
  <si>
    <t>50 000</t>
  </si>
  <si>
    <t>Customer 3</t>
  </si>
  <si>
    <t>100 000</t>
  </si>
  <si>
    <t>Customer 4</t>
  </si>
  <si>
    <t>10 000</t>
  </si>
  <si>
    <t>Firma</t>
  </si>
  <si>
    <t>R</t>
  </si>
  <si>
    <t>F</t>
  </si>
  <si>
    <t>M</t>
  </si>
  <si>
    <t>Firma 1</t>
  </si>
  <si>
    <t>Firma 2</t>
  </si>
  <si>
    <t>Firma 3</t>
  </si>
  <si>
    <r>
      <t>Recency</t>
    </r>
    <r>
      <rPr>
        <sz val="8"/>
        <color rgb="FF333333"/>
        <rFont val="Arial"/>
        <family val="2"/>
        <charset val="238"/>
      </rPr>
      <t> - doba od posledního nákupu</t>
    </r>
  </si>
  <si>
    <r>
      <t>Frequency</t>
    </r>
    <r>
      <rPr>
        <sz val="8"/>
        <color rgb="FF333333"/>
        <rFont val="Arial"/>
        <family val="2"/>
        <charset val="238"/>
      </rPr>
      <t> - počet nákupu za dané období (jak často nakupuje)</t>
    </r>
  </si>
  <si>
    <r>
      <t>Monetary</t>
    </r>
    <r>
      <rPr>
        <sz val="8"/>
        <color rgb="FF333333"/>
        <rFont val="Arial"/>
        <family val="2"/>
        <charset val="238"/>
      </rPr>
      <t> - za kolik za dané období nakoupil (například 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</si>
</sst>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8"/>
      <name val="Tahoma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2F7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rgb="FF95C72A"/>
      </left>
      <right style="medium">
        <color rgb="FF95C72A"/>
      </right>
      <top style="medium">
        <color rgb="FF95C72A"/>
      </top>
      <bottom style="medium">
        <color rgb="FF95C72A"/>
      </bottom>
      <diagonal/>
    </border>
    <border>
      <left/>
      <right style="medium">
        <color rgb="FF95C72A"/>
      </right>
      <top style="medium">
        <color rgb="FF95C72A"/>
      </top>
      <bottom style="medium">
        <color rgb="FF95C72A"/>
      </bottom>
      <diagonal/>
    </border>
    <border>
      <left style="medium">
        <color rgb="FF95C72A"/>
      </left>
      <right/>
      <top style="medium">
        <color rgb="FF95C72A"/>
      </top>
      <bottom style="medium">
        <color rgb="FF95C72A"/>
      </bottom>
      <diagonal/>
    </border>
    <border>
      <left/>
      <right style="medium">
        <color rgb="FF95C72A"/>
      </right>
      <top/>
      <bottom style="medium">
        <color rgb="FF95C72A"/>
      </bottom>
      <diagonal/>
    </border>
    <border>
      <left style="medium">
        <color rgb="FF95C72A"/>
      </left>
      <right style="medium">
        <color rgb="FF95C72A"/>
      </right>
      <top/>
      <bottom style="medium">
        <color rgb="FF95C72A"/>
      </bottom>
      <diagonal/>
    </border>
    <border>
      <left style="medium">
        <color rgb="FF95C72A"/>
      </left>
      <right/>
      <top/>
      <bottom style="medium">
        <color rgb="FF95C72A"/>
      </bottom>
      <diagonal/>
    </border>
    <border>
      <left/>
      <right style="medium">
        <color rgb="FF95C72A"/>
      </right>
      <top style="medium">
        <color rgb="FF95C72A"/>
      </top>
      <bottom/>
      <diagonal/>
    </border>
    <border>
      <left style="medium">
        <color rgb="FF95C72A"/>
      </left>
      <right style="medium">
        <color rgb="FF95C72A"/>
      </right>
      <top style="medium">
        <color rgb="FF95C72A"/>
      </top>
      <bottom/>
      <diagonal/>
    </border>
    <border>
      <left style="medium">
        <color rgb="FF95C72A"/>
      </left>
      <right/>
      <top style="medium">
        <color rgb="FF95C72A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25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rgb="FF95C72A"/>
        </left>
        <right/>
        <top style="medium">
          <color rgb="FF95C72A"/>
        </top>
        <bottom style="medium">
          <color rgb="FF95C72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rgb="FF95C72A"/>
        </left>
        <right style="medium">
          <color rgb="FF95C72A"/>
        </right>
        <top style="medium">
          <color rgb="FF95C72A"/>
        </top>
        <bottom style="medium">
          <color rgb="FF95C72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rgb="FF95C72A"/>
        </left>
        <right style="medium">
          <color rgb="FF95C72A"/>
        </right>
        <top style="medium">
          <color rgb="FF95C72A"/>
        </top>
        <bottom style="medium">
          <color rgb="FF95C72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rgb="FF95C72A"/>
        </right>
        <top style="medium">
          <color rgb="FF95C72A"/>
        </top>
        <bottom style="medium">
          <color rgb="FF95C72A"/>
        </bottom>
        <vertical/>
        <horizontal/>
      </border>
    </dxf>
    <dxf>
      <border outline="0">
        <top style="medium">
          <color rgb="FF95C72A"/>
        </top>
      </border>
    </dxf>
    <dxf>
      <border outline="0">
        <left style="medium">
          <color rgb="FF95C72A"/>
        </left>
        <right style="medium">
          <color rgb="FF95C72A"/>
        </right>
        <top style="medium">
          <color rgb="FF95C72A"/>
        </top>
        <bottom style="medium">
          <color rgb="FF95C72A"/>
        </bottom>
      </border>
    </dxf>
    <dxf>
      <border outline="0">
        <bottom style="medium">
          <color rgb="FF95C72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fill>
        <patternFill patternType="solid">
          <fgColor indexed="64"/>
          <bgColor rgb="FFE2F7B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95C72A"/>
        </left>
        <right style="medium">
          <color rgb="FF95C72A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5117038483843"/>
          <bgColor rgb="FFF2F2F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rgb="FF339966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TableStyleMedium2" defaultPivotStyle="PivotStyleLight16">
    <tableStyle name="Excel_TipsTableStyle" pivot="0" count="7" xr9:uid="{C060FE0D-8FE7-4C1C-BC50-C369A0628E69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549561-A8E5-4893-A0CE-2808E578E5A8}" name="Bodovy_obrazek" displayName="Bodovy_obrazek" ref="B3:D124" totalsRowShown="0" headerRowDxfId="17" dataDxfId="0">
  <autoFilter ref="B3:D124" xr:uid="{60549561-A8E5-4893-A0CE-2808E578E5A8}"/>
  <tableColumns count="3">
    <tableColumn id="1" xr3:uid="{1FC0A8D3-036A-4F07-8E17-A685CCB9572C}" name="x" dataDxfId="16"/>
    <tableColumn id="2" xr3:uid="{582C7B66-735C-468E-A9CE-6B21C1EBFEC8}" name="y+" dataDxfId="15"/>
    <tableColumn id="3" xr3:uid="{AB7C5EC3-187F-46F1-8F83-026CE691F286}" name="y-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85418D-2112-46E7-89E1-5DE18C2A2C48}" name="Obrazek_verze_2" displayName="Obrazek_verze_2" ref="H3:I245" totalsRowShown="0" headerRowDxfId="13" tableBorderDxfId="12">
  <autoFilter ref="H3:I245" xr:uid="{1B85418D-2112-46E7-89E1-5DE18C2A2C48}"/>
  <tableColumns count="2">
    <tableColumn id="1" xr3:uid="{9651C8D9-2F4F-420E-A56F-D65AE760A3BD}" name="x" dataDxfId="11"/>
    <tableColumn id="2" xr3:uid="{BD8D12B7-1D2D-4974-A06D-8C0D8DC7F2CA}" name="y+" dataDxfId="1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74AB7A-2A66-4CE4-997A-6486B6A0E0F7}" name="Bodove_sinus_kosinus" displayName="Bodove_sinus_kosinus" ref="B5:E42" totalsRowShown="0" headerRowDxfId="9">
  <autoFilter ref="B5:E42" xr:uid="{A074AB7A-2A66-4CE4-997A-6486B6A0E0F7}"/>
  <tableColumns count="4">
    <tableColumn id="1" xr3:uid="{DFE08979-F0D4-406B-AC71-1D773F5E1D20}" name="Sloupec1"/>
    <tableColumn id="2" xr3:uid="{422A278F-575B-4920-BAE2-F3580938ACB3}" name="radiány">
      <calculatedColumnFormula>RADIANS(B6)</calculatedColumnFormula>
    </tableColumn>
    <tableColumn id="3" xr3:uid="{BC2DCDB7-9F6B-4EDD-86C6-CA2F52E0D4A2}" name="sinus">
      <calculatedColumnFormula>SIN(C6)</calculatedColumnFormula>
    </tableColumn>
    <tableColumn id="4" xr3:uid="{11451069-DFA8-45C9-A7D3-49CFAFCB55D8}" name="koinus">
      <calculatedColumnFormula>COS(C6)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1E70BE-9765-4F77-965E-80A4C80A6E8D}" name="Data_RFM_analyza" displayName="Data_RFM_analyza" ref="C8:F12" totalsRowShown="0" headerRowDxfId="8" headerRowBorderDxfId="7" tableBorderDxfId="6" totalsRowBorderDxfId="5">
  <autoFilter ref="C8:F12" xr:uid="{4F1E70BE-9765-4F77-965E-80A4C80A6E8D}"/>
  <tableColumns count="4">
    <tableColumn id="1" xr3:uid="{07D57B23-AE93-46D3-B7CE-0CFFCA2175DE}" name="Zákazník" dataDxfId="4"/>
    <tableColumn id="2" xr3:uid="{7C9B66E7-0A8A-4580-B8DA-867A6D529265}" name="Recenty" dataDxfId="3"/>
    <tableColumn id="3" xr3:uid="{E921B724-EE5B-46C2-BE35-0E040FF1515A}" name="Frequency" dataDxfId="2"/>
    <tableColumn id="4" xr3:uid="{4D0DB111-AF5F-44B8-A159-A6FBAC09F03B}" name="Monetary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3C6D-3504-425E-B86E-07F21DE35D89}">
  <dimension ref="B3:I245"/>
  <sheetViews>
    <sheetView tabSelected="1" topLeftCell="A103" workbookViewId="0">
      <selection activeCell="I125" sqref="I125:I245"/>
    </sheetView>
  </sheetViews>
  <sheetFormatPr defaultRowHeight="10.5" x14ac:dyDescent="0.15"/>
  <cols>
    <col min="8" max="8" width="10.6640625" customWidth="1"/>
    <col min="9" max="9" width="12.5" customWidth="1"/>
  </cols>
  <sheetData>
    <row r="3" spans="2:9" ht="15" x14ac:dyDescent="0.25">
      <c r="B3" s="1" t="s">
        <v>0</v>
      </c>
      <c r="C3" s="1" t="s">
        <v>1</v>
      </c>
      <c r="D3" s="1" t="s">
        <v>2</v>
      </c>
      <c r="H3" s="14" t="s">
        <v>0</v>
      </c>
      <c r="I3" s="14" t="s">
        <v>1</v>
      </c>
    </row>
    <row r="4" spans="2:9" x14ac:dyDescent="0.15">
      <c r="B4">
        <v>-6</v>
      </c>
      <c r="C4">
        <v>0.54545454545454541</v>
      </c>
      <c r="D4">
        <v>0.54545454545454541</v>
      </c>
      <c r="H4">
        <v>-6</v>
      </c>
      <c r="I4">
        <v>0.54545454545454541</v>
      </c>
    </row>
    <row r="5" spans="2:9" x14ac:dyDescent="0.15">
      <c r="B5">
        <v>-5.9</v>
      </c>
      <c r="C5">
        <v>1.632664702449288</v>
      </c>
      <c r="D5">
        <v>-0.54907772047785275</v>
      </c>
      <c r="H5">
        <v>-5.9</v>
      </c>
      <c r="I5">
        <v>1.632664702449288</v>
      </c>
    </row>
    <row r="6" spans="2:9" x14ac:dyDescent="0.15">
      <c r="B6">
        <v>-5.8</v>
      </c>
      <c r="C6">
        <v>2.0741956875402594</v>
      </c>
      <c r="D6">
        <v>-0.99826261160718355</v>
      </c>
      <c r="H6">
        <v>-5.8</v>
      </c>
      <c r="I6">
        <v>2.0741956875402594</v>
      </c>
    </row>
    <row r="7" spans="2:9" x14ac:dyDescent="0.15">
      <c r="B7">
        <v>-5.7</v>
      </c>
      <c r="C7">
        <v>2.4074630720748811</v>
      </c>
      <c r="D7">
        <v>-1.3395357269641568</v>
      </c>
      <c r="H7">
        <v>-5.7</v>
      </c>
      <c r="I7">
        <v>2.4074630720748811</v>
      </c>
    </row>
    <row r="8" spans="2:9" x14ac:dyDescent="0.15">
      <c r="B8">
        <v>-5.6</v>
      </c>
      <c r="C8">
        <v>2.6838400501638642</v>
      </c>
      <c r="D8">
        <v>-1.6242917955437408</v>
      </c>
      <c r="H8">
        <v>-5.6</v>
      </c>
      <c r="I8">
        <v>2.6838400501638642</v>
      </c>
    </row>
    <row r="9" spans="2:9" x14ac:dyDescent="0.15">
      <c r="B9">
        <v>-5.5</v>
      </c>
      <c r="C9">
        <v>2.9233020751221432</v>
      </c>
      <c r="D9">
        <v>-1.8725294481905759</v>
      </c>
      <c r="H9">
        <v>-5.5</v>
      </c>
      <c r="I9">
        <v>2.9233020751221432</v>
      </c>
    </row>
    <row r="10" spans="2:9" x14ac:dyDescent="0.15">
      <c r="B10">
        <v>-5.4</v>
      </c>
      <c r="C10">
        <v>3.1361271122950818</v>
      </c>
      <c r="D10">
        <v>-2.0945516199537249</v>
      </c>
      <c r="H10">
        <v>-5.4</v>
      </c>
      <c r="I10">
        <v>3.1361271122950818</v>
      </c>
    </row>
    <row r="11" spans="2:9" x14ac:dyDescent="0.15">
      <c r="B11">
        <v>-5.3</v>
      </c>
      <c r="C11">
        <v>3.3284371839386777</v>
      </c>
      <c r="D11">
        <v>-2.296507260231416</v>
      </c>
      <c r="H11">
        <v>-5.3</v>
      </c>
      <c r="I11">
        <v>3.3284371839386777</v>
      </c>
    </row>
    <row r="12" spans="2:9" x14ac:dyDescent="0.15">
      <c r="B12">
        <v>-5.2</v>
      </c>
      <c r="C12">
        <v>3.5042293362104298</v>
      </c>
      <c r="D12">
        <v>-2.4824224826278751</v>
      </c>
      <c r="H12">
        <v>-5.2</v>
      </c>
      <c r="I12">
        <v>3.5042293362104298</v>
      </c>
    </row>
    <row r="13" spans="2:9" x14ac:dyDescent="0.15">
      <c r="B13">
        <v>-5.0999999999999996</v>
      </c>
      <c r="C13">
        <v>3.666283561675816</v>
      </c>
      <c r="D13">
        <v>-2.6551086900358278</v>
      </c>
      <c r="H13">
        <v>-5.0999999999999996</v>
      </c>
      <c r="I13">
        <v>3.666283561675816</v>
      </c>
    </row>
    <row r="14" spans="2:9" x14ac:dyDescent="0.15">
      <c r="B14">
        <v>-5</v>
      </c>
      <c r="C14">
        <v>3.8166247903553998</v>
      </c>
      <c r="D14">
        <v>-2.8166247903553998</v>
      </c>
      <c r="H14">
        <v>-5</v>
      </c>
      <c r="I14">
        <v>3.8166247903553998</v>
      </c>
    </row>
    <row r="15" spans="2:9" x14ac:dyDescent="0.15">
      <c r="B15">
        <v>-4.9000000000000004</v>
      </c>
      <c r="C15">
        <v>3.9567806605168854</v>
      </c>
      <c r="D15">
        <v>-2.9685352167554275</v>
      </c>
      <c r="H15">
        <v>-4.9000000000000004</v>
      </c>
      <c r="I15">
        <v>3.9567806605168854</v>
      </c>
    </row>
    <row r="16" spans="2:9" x14ac:dyDescent="0.15">
      <c r="B16">
        <v>-4.8</v>
      </c>
      <c r="C16">
        <v>4.0879356568364615</v>
      </c>
      <c r="D16">
        <v>-3.1120643431635391</v>
      </c>
      <c r="H16">
        <v>-4.8</v>
      </c>
      <c r="I16">
        <v>4.0879356568364615</v>
      </c>
    </row>
    <row r="17" spans="2:9" x14ac:dyDescent="0.15">
      <c r="B17">
        <v>-4.7</v>
      </c>
      <c r="C17">
        <v>4.211028398529975</v>
      </c>
      <c r="D17">
        <v>-3.2481940810586307</v>
      </c>
      <c r="H17">
        <v>-4.7</v>
      </c>
      <c r="I17">
        <v>4.211028398529975</v>
      </c>
    </row>
    <row r="18" spans="2:9" x14ac:dyDescent="0.15">
      <c r="B18">
        <v>-4.5999999999999996</v>
      </c>
      <c r="C18">
        <v>4.3268157648247474</v>
      </c>
      <c r="D18">
        <v>-3.3777283488785423</v>
      </c>
      <c r="H18">
        <v>-4.5999999999999996</v>
      </c>
      <c r="I18">
        <v>4.3268157648247474</v>
      </c>
    </row>
    <row r="19" spans="2:9" x14ac:dyDescent="0.15">
      <c r="B19">
        <v>-4.5000000000000098</v>
      </c>
      <c r="C19">
        <v>4.4359166862230435</v>
      </c>
      <c r="D19">
        <v>-3.5013372469707056</v>
      </c>
      <c r="H19">
        <v>-4.5000000000000098</v>
      </c>
      <c r="I19">
        <v>4.4359166862230435</v>
      </c>
    </row>
    <row r="20" spans="2:9" x14ac:dyDescent="0.15">
      <c r="B20">
        <v>-4.4000000000000101</v>
      </c>
      <c r="C20">
        <v>4.5388429400667647</v>
      </c>
      <c r="D20">
        <v>-3.6195882816816702</v>
      </c>
      <c r="H20">
        <v>-4.4000000000000101</v>
      </c>
      <c r="I20">
        <v>4.5388429400667647</v>
      </c>
    </row>
    <row r="21" spans="2:9" x14ac:dyDescent="0.15">
      <c r="B21">
        <v>-4.3000000000000096</v>
      </c>
      <c r="C21">
        <v>4.6360213436002171</v>
      </c>
      <c r="D21">
        <v>-3.7329690375628348</v>
      </c>
      <c r="H21">
        <v>-4.3000000000000096</v>
      </c>
      <c r="I21">
        <v>4.6360213436002171</v>
      </c>
    </row>
    <row r="22" spans="2:9" x14ac:dyDescent="0.15">
      <c r="B22">
        <v>-4.2000000000000099</v>
      </c>
      <c r="C22">
        <v>4.727810077259929</v>
      </c>
      <c r="D22">
        <v>-3.8419040369914712</v>
      </c>
      <c r="H22">
        <v>-4.2000000000000099</v>
      </c>
      <c r="I22">
        <v>4.727810077259929</v>
      </c>
    </row>
    <row r="23" spans="2:9" x14ac:dyDescent="0.15">
      <c r="B23">
        <v>-4.1000000000000103</v>
      </c>
      <c r="C23">
        <v>4.81451089452095</v>
      </c>
      <c r="D23">
        <v>-3.9467675510028339</v>
      </c>
      <c r="H23">
        <v>-4.1000000000000103</v>
      </c>
      <c r="I23">
        <v>4.81451089452095</v>
      </c>
    </row>
    <row r="24" spans="2:9" x14ac:dyDescent="0.15">
      <c r="B24">
        <v>-4.0000000000000098</v>
      </c>
      <c r="C24">
        <v>4.8963783792419964</v>
      </c>
      <c r="D24">
        <v>-4.0478935307571451</v>
      </c>
      <c r="H24">
        <v>-4.0000000000000098</v>
      </c>
      <c r="I24">
        <v>4.8963783792419964</v>
      </c>
    </row>
    <row r="25" spans="2:9" x14ac:dyDescent="0.15">
      <c r="B25">
        <v>-3.9000000000000101</v>
      </c>
      <c r="C25">
        <v>4.9736270366917505</v>
      </c>
      <c r="D25">
        <v>-4.1455834554506303</v>
      </c>
      <c r="H25">
        <v>-3.9000000000000101</v>
      </c>
      <c r="I25">
        <v>4.9736270366917505</v>
      </c>
    </row>
    <row r="26" spans="2:9" x14ac:dyDescent="0.15">
      <c r="B26">
        <v>-3.80000000000001</v>
      </c>
      <c r="C26">
        <v>5.0464367618335215</v>
      </c>
      <c r="D26">
        <v>-4.2401126511615823</v>
      </c>
      <c r="H26">
        <v>-3.80000000000001</v>
      </c>
      <c r="I26">
        <v>5.0464367618335215</v>
      </c>
    </row>
    <row r="27" spans="2:9" x14ac:dyDescent="0.15">
      <c r="B27">
        <v>-3.7000000000000099</v>
      </c>
      <c r="C27">
        <v>5.114957067390737</v>
      </c>
      <c r="D27">
        <v>-4.3317354755048818</v>
      </c>
      <c r="H27">
        <v>-3.7000000000000099</v>
      </c>
      <c r="I27">
        <v>5.114957067390737</v>
      </c>
    </row>
    <row r="28" spans="2:9" x14ac:dyDescent="0.15">
      <c r="B28">
        <v>-3.6000000000000099</v>
      </c>
      <c r="C28">
        <v>5.1793103448275799</v>
      </c>
      <c r="D28">
        <v>-4.4206896551724055</v>
      </c>
      <c r="H28">
        <v>-3.6000000000000099</v>
      </c>
      <c r="I28">
        <v>5.1793103448275799</v>
      </c>
    </row>
    <row r="29" spans="2:9" x14ac:dyDescent="0.15">
      <c r="B29">
        <v>-3.5000000000000102</v>
      </c>
      <c r="C29">
        <v>5.2395943555030673</v>
      </c>
      <c r="D29">
        <v>-4.5071999893058816</v>
      </c>
      <c r="H29">
        <v>-3.5000000000000102</v>
      </c>
      <c r="I29">
        <v>5.2395943555030673</v>
      </c>
    </row>
    <row r="30" spans="2:9" x14ac:dyDescent="0.15">
      <c r="B30">
        <v>-3.4000000000000101</v>
      </c>
      <c r="C30">
        <v>5.29588409558494</v>
      </c>
      <c r="D30">
        <v>-4.5914815798616662</v>
      </c>
      <c r="H30">
        <v>-3.4000000000000101</v>
      </c>
      <c r="I30">
        <v>5.29588409558494</v>
      </c>
    </row>
    <row r="31" spans="2:9" x14ac:dyDescent="0.15">
      <c r="B31">
        <v>-3.30000000000001</v>
      </c>
      <c r="C31">
        <v>5.3482331396415175</v>
      </c>
      <c r="D31">
        <v>-4.6737427134525094</v>
      </c>
      <c r="H31">
        <v>-3.30000000000001</v>
      </c>
      <c r="I31">
        <v>5.3482331396415175</v>
      </c>
    </row>
    <row r="32" spans="2:9" x14ac:dyDescent="0.15">
      <c r="B32">
        <v>-3.2000000000000099</v>
      </c>
      <c r="C32">
        <v>5.3966745394958657</v>
      </c>
      <c r="D32">
        <v>-4.7541874928637373</v>
      </c>
      <c r="H32">
        <v>-3.2000000000000099</v>
      </c>
      <c r="I32">
        <v>5.3966745394958657</v>
      </c>
    </row>
    <row r="33" spans="2:9" x14ac:dyDescent="0.15">
      <c r="B33">
        <v>-3.1000000000000099</v>
      </c>
      <c r="C33">
        <v>5.4412213338580839</v>
      </c>
      <c r="D33">
        <v>-4.833018297374962</v>
      </c>
      <c r="H33">
        <v>-3.1000000000000099</v>
      </c>
      <c r="I33">
        <v>5.4412213338580839</v>
      </c>
    </row>
    <row r="34" spans="2:9" x14ac:dyDescent="0.15">
      <c r="B34">
        <v>-3.0000000000000102</v>
      </c>
      <c r="C34">
        <v>5.4818667084209132</v>
      </c>
      <c r="D34">
        <v>-4.9104381369923384</v>
      </c>
      <c r="H34">
        <v>-3.0000000000000102</v>
      </c>
      <c r="I34">
        <v>5.4818667084209132</v>
      </c>
    </row>
    <row r="35" spans="2:9" x14ac:dyDescent="0.15">
      <c r="B35">
        <v>-2.9000000000000101</v>
      </c>
      <c r="C35">
        <v>5.5185838341867139</v>
      </c>
      <c r="D35">
        <v>-4.9866529551483918</v>
      </c>
      <c r="H35">
        <v>-2.9000000000000101</v>
      </c>
      <c r="I35">
        <v>5.5185838341867139</v>
      </c>
    </row>
    <row r="36" spans="2:9" x14ac:dyDescent="0.15">
      <c r="B36">
        <v>-2.80000000000001</v>
      </c>
      <c r="C36">
        <v>5.5513254029652606</v>
      </c>
      <c r="D36">
        <v>-5.0618739261720078</v>
      </c>
      <c r="H36">
        <v>-2.80000000000001</v>
      </c>
      <c r="I36">
        <v>5.5513254029652606</v>
      </c>
    </row>
    <row r="37" spans="2:9" x14ac:dyDescent="0.15">
      <c r="B37">
        <v>-2.7000000000000099</v>
      </c>
      <c r="C37">
        <v>5.580022872799983</v>
      </c>
      <c r="D37">
        <v>-5.1363197868950579</v>
      </c>
      <c r="H37">
        <v>-2.7000000000000099</v>
      </c>
      <c r="I37">
        <v>5.580022872799983</v>
      </c>
    </row>
    <row r="38" spans="2:9" x14ac:dyDescent="0.15">
      <c r="B38">
        <v>-2.6000000000000099</v>
      </c>
      <c r="C38">
        <v>5.6045854324298565</v>
      </c>
      <c r="D38">
        <v>-5.2102192352467531</v>
      </c>
      <c r="H38">
        <v>-2.6000000000000099</v>
      </c>
      <c r="I38">
        <v>5.6045854324298565</v>
      </c>
    </row>
    <row r="39" spans="2:9" x14ac:dyDescent="0.15">
      <c r="B39">
        <v>-2.5000000000000102</v>
      </c>
      <c r="C39">
        <v>5.6248986929767701</v>
      </c>
      <c r="D39">
        <v>-5.2838134216589348</v>
      </c>
      <c r="H39">
        <v>-2.5000000000000102</v>
      </c>
      <c r="I39">
        <v>5.6248986929767701</v>
      </c>
    </row>
    <row r="40" spans="2:9" x14ac:dyDescent="0.15">
      <c r="B40">
        <v>-2.4000000000000101</v>
      </c>
      <c r="C40">
        <v>5.6408231174115739</v>
      </c>
      <c r="D40">
        <v>-5.3573585504824335</v>
      </c>
      <c r="H40">
        <v>-2.4000000000000101</v>
      </c>
      <c r="I40">
        <v>5.6408231174115739</v>
      </c>
    </row>
    <row r="41" spans="2:9" x14ac:dyDescent="0.15">
      <c r="B41">
        <v>-2.30000000000001</v>
      </c>
      <c r="C41">
        <v>5.6521922049614242</v>
      </c>
      <c r="D41">
        <v>-5.4311285970364951</v>
      </c>
      <c r="H41">
        <v>-2.30000000000001</v>
      </c>
      <c r="I41">
        <v>5.6521922049614242</v>
      </c>
    </row>
    <row r="42" spans="2:9" x14ac:dyDescent="0.15">
      <c r="B42">
        <v>-2.2000000000000099</v>
      </c>
      <c r="C42">
        <v>5.6588104599728855</v>
      </c>
      <c r="D42">
        <v>-5.5054181295893976</v>
      </c>
      <c r="H42">
        <v>-2.2000000000000099</v>
      </c>
      <c r="I42">
        <v>5.6588104599728855</v>
      </c>
    </row>
    <row r="43" spans="2:9" x14ac:dyDescent="0.15">
      <c r="B43">
        <v>-2.1000000000000099</v>
      </c>
      <c r="C43">
        <v>5.6604511950332945</v>
      </c>
      <c r="D43">
        <v>-5.5805452020838153</v>
      </c>
      <c r="H43">
        <v>-2.1000000000000099</v>
      </c>
      <c r="I43">
        <v>5.6604511950332945</v>
      </c>
    </row>
    <row r="44" spans="2:9" x14ac:dyDescent="0.15">
      <c r="B44">
        <v>-2.0000000000000102</v>
      </c>
      <c r="C44">
        <v>5.6568542494923806</v>
      </c>
      <c r="D44">
        <v>-5.6568542494923717</v>
      </c>
      <c r="H44">
        <v>-2.0000000000000102</v>
      </c>
      <c r="I44">
        <v>5.6568542494923806</v>
      </c>
    </row>
    <row r="45" spans="2:9" x14ac:dyDescent="0.15">
      <c r="B45">
        <v>-1.9000000000000099</v>
      </c>
      <c r="C45">
        <v>5.6477237512424052</v>
      </c>
      <c r="D45">
        <v>-5.7347188688633457</v>
      </c>
      <c r="H45">
        <v>-1.9000000000000099</v>
      </c>
      <c r="I45">
        <v>5.6477237512424052</v>
      </c>
    </row>
    <row r="46" spans="2:9" x14ac:dyDescent="0.15">
      <c r="B46">
        <v>-1.80000000000001</v>
      </c>
      <c r="C46">
        <v>5.6327261175925853</v>
      </c>
      <c r="D46">
        <v>-5.8145442994107563</v>
      </c>
      <c r="H46">
        <v>-1.80000000000001</v>
      </c>
      <c r="I46">
        <v>5.6327261175925853</v>
      </c>
    </row>
    <row r="47" spans="2:9" x14ac:dyDescent="0.15">
      <c r="B47">
        <v>-1.7000000000000199</v>
      </c>
      <c r="C47">
        <v>5.6114885881381618</v>
      </c>
      <c r="D47">
        <v>-5.8967693165144688</v>
      </c>
      <c r="H47">
        <v>-1.7000000000000199</v>
      </c>
      <c r="I47">
        <v>5.6114885881381618</v>
      </c>
    </row>
    <row r="48" spans="2:9" x14ac:dyDescent="0.15">
      <c r="B48">
        <v>-1.6000000000000201</v>
      </c>
      <c r="C48">
        <v>5.5835987187861909</v>
      </c>
      <c r="D48">
        <v>-5.9818671170545654</v>
      </c>
      <c r="H48">
        <v>-1.6000000000000201</v>
      </c>
      <c r="I48">
        <v>5.5835987187861909</v>
      </c>
    </row>
    <row r="49" spans="2:9" x14ac:dyDescent="0.15">
      <c r="B49">
        <v>-1.50000000000002</v>
      </c>
      <c r="C49">
        <v>5.5486054540937424</v>
      </c>
      <c r="D49">
        <v>-6.0703445845284989</v>
      </c>
      <c r="H49">
        <v>-1.50000000000002</v>
      </c>
      <c r="I49">
        <v>5.5486054540937424</v>
      </c>
    </row>
    <row r="50" spans="2:9" x14ac:dyDescent="0.15">
      <c r="B50">
        <v>-1.4000000000000199</v>
      </c>
      <c r="C50">
        <v>5.5060226493707134</v>
      </c>
      <c r="D50">
        <v>-6.1627390672811337</v>
      </c>
      <c r="H50">
        <v>-1.4000000000000199</v>
      </c>
      <c r="I50">
        <v>5.5060226493707134</v>
      </c>
    </row>
    <row r="51" spans="2:9" x14ac:dyDescent="0.15">
      <c r="B51">
        <v>-1.30000000000002</v>
      </c>
      <c r="C51">
        <v>5.4553362496925653</v>
      </c>
      <c r="D51">
        <v>-6.2596114667934026</v>
      </c>
      <c r="H51">
        <v>-1.30000000000002</v>
      </c>
      <c r="I51">
        <v>5.4553362496925653</v>
      </c>
    </row>
    <row r="52" spans="2:9" x14ac:dyDescent="0.15">
      <c r="B52">
        <v>-1.2000000000000199</v>
      </c>
      <c r="C52">
        <v>5.3960167619899853</v>
      </c>
      <c r="D52">
        <v>-6.3615340033692611</v>
      </c>
      <c r="H52">
        <v>-1.2000000000000199</v>
      </c>
      <c r="I52">
        <v>5.3960167619899853</v>
      </c>
    </row>
    <row r="53" spans="2:9" x14ac:dyDescent="0.15">
      <c r="B53">
        <v>-1.1000000000000201</v>
      </c>
      <c r="C53">
        <v>5.3275391799705663</v>
      </c>
      <c r="D53">
        <v>-6.4690705024763293</v>
      </c>
      <c r="H53">
        <v>-1.1000000000000201</v>
      </c>
      <c r="I53">
        <v>5.3275391799705663</v>
      </c>
    </row>
    <row r="54" spans="2:9" x14ac:dyDescent="0.15">
      <c r="B54">
        <v>-1.00000000000002</v>
      </c>
      <c r="C54">
        <v>5.249413116432966</v>
      </c>
      <c r="D54">
        <v>-6.5827464497662591</v>
      </c>
      <c r="H54">
        <v>-1.00000000000002</v>
      </c>
      <c r="I54">
        <v>5.249413116432966</v>
      </c>
    </row>
    <row r="55" spans="2:9" x14ac:dyDescent="0.15">
      <c r="B55">
        <v>-0.90000000000002001</v>
      </c>
      <c r="C55">
        <v>5.1612264921149551</v>
      </c>
      <c r="D55">
        <v>-6.7030054678561521</v>
      </c>
      <c r="H55">
        <v>-0.90000000000002001</v>
      </c>
      <c r="I55">
        <v>5.1612264921149551</v>
      </c>
    </row>
    <row r="56" spans="2:9" x14ac:dyDescent="0.15">
      <c r="B56">
        <v>-0.80000000000002003</v>
      </c>
      <c r="C56">
        <v>5.0627065686948649</v>
      </c>
      <c r="D56">
        <v>-6.8301484291599346</v>
      </c>
      <c r="H56">
        <v>-0.80000000000002003</v>
      </c>
      <c r="I56">
        <v>5.0627065686948649</v>
      </c>
    </row>
    <row r="57" spans="2:9" x14ac:dyDescent="0.15">
      <c r="B57">
        <v>-0.70000000000002005</v>
      </c>
      <c r="C57">
        <v>4.9538021057787809</v>
      </c>
      <c r="D57">
        <v>-6.9642514265728792</v>
      </c>
      <c r="H57">
        <v>-0.70000000000002005</v>
      </c>
      <c r="I57">
        <v>4.9538021057787809</v>
      </c>
    </row>
    <row r="58" spans="2:9" x14ac:dyDescent="0.15">
      <c r="B58">
        <v>-0.60000000000001996</v>
      </c>
      <c r="C58">
        <v>4.8347894875046098</v>
      </c>
      <c r="D58">
        <v>-7.1050597577748267</v>
      </c>
      <c r="H58">
        <v>-0.60000000000001996</v>
      </c>
      <c r="I58">
        <v>4.8347894875046098</v>
      </c>
    </row>
    <row r="59" spans="2:9" x14ac:dyDescent="0.15">
      <c r="B59">
        <v>-0.50000000000001998</v>
      </c>
      <c r="C59">
        <v>4.7064030988234524</v>
      </c>
      <c r="D59">
        <v>-7.2518576442779423</v>
      </c>
      <c r="H59">
        <v>-0.50000000000001998</v>
      </c>
      <c r="I59">
        <v>4.7064030988234524</v>
      </c>
    </row>
    <row r="60" spans="2:9" x14ac:dyDescent="0.15">
      <c r="B60">
        <v>-0.40000000000002001</v>
      </c>
      <c r="C60">
        <v>4.5699851521716681</v>
      </c>
      <c r="D60">
        <v>-7.4033184855049416</v>
      </c>
      <c r="H60">
        <v>-0.40000000000002001</v>
      </c>
      <c r="I60">
        <v>4.5699851521716681</v>
      </c>
    </row>
    <row r="61" spans="2:9" x14ac:dyDescent="0.15">
      <c r="B61">
        <v>-0.30000000000001997</v>
      </c>
      <c r="C61">
        <v>4.4276417501461269</v>
      </c>
      <c r="D61">
        <v>-7.5573488631167782</v>
      </c>
      <c r="H61">
        <v>-0.30000000000001997</v>
      </c>
      <c r="I61">
        <v>4.4276417501461269</v>
      </c>
    </row>
    <row r="62" spans="2:9" x14ac:dyDescent="0.15">
      <c r="B62">
        <v>-0.20000000000002</v>
      </c>
      <c r="C62">
        <v>4.2823800259402951</v>
      </c>
      <c r="D62">
        <v>-7.7109514545116635</v>
      </c>
      <c r="H62">
        <v>-0.20000000000002</v>
      </c>
      <c r="I62">
        <v>4.2823800259402951</v>
      </c>
    </row>
    <row r="63" spans="2:9" x14ac:dyDescent="0.15">
      <c r="B63">
        <v>-0.10000000000002</v>
      </c>
      <c r="C63">
        <v>4.1381871459130881</v>
      </c>
      <c r="D63">
        <v>-7.8601460716634257</v>
      </c>
      <c r="H63">
        <v>-0.10000000000002</v>
      </c>
      <c r="I63">
        <v>4.1381871459130881</v>
      </c>
    </row>
    <row r="64" spans="2:9" x14ac:dyDescent="0.15">
      <c r="B64">
        <v>-2.0428103653102899E-14</v>
      </c>
      <c r="C64">
        <v>4.0000000000000275</v>
      </c>
      <c r="D64">
        <v>-7.9999999999999725</v>
      </c>
      <c r="H64">
        <v>-2.0428103653102899E-14</v>
      </c>
      <c r="I64">
        <v>4.0000000000000275</v>
      </c>
    </row>
    <row r="65" spans="2:9" x14ac:dyDescent="0.15">
      <c r="B65">
        <v>9.9999999999980105E-2</v>
      </c>
      <c r="C65">
        <v>4.1381871459130322</v>
      </c>
      <c r="D65">
        <v>-7.8601460716634834</v>
      </c>
      <c r="H65">
        <v>9.9999999999980105E-2</v>
      </c>
      <c r="I65">
        <v>4.1381871459130322</v>
      </c>
    </row>
    <row r="66" spans="2:9" x14ac:dyDescent="0.15">
      <c r="B66">
        <v>0.19999999999998</v>
      </c>
      <c r="C66">
        <v>4.2823800259402365</v>
      </c>
      <c r="D66">
        <v>-7.7109514545117239</v>
      </c>
      <c r="H66">
        <v>0.19999999999998</v>
      </c>
      <c r="I66">
        <v>4.2823800259402365</v>
      </c>
    </row>
    <row r="67" spans="2:9" x14ac:dyDescent="0.15">
      <c r="B67">
        <v>0.29999999999998</v>
      </c>
      <c r="C67">
        <v>4.4276417501460692</v>
      </c>
      <c r="D67">
        <v>-7.5573488631168395</v>
      </c>
      <c r="H67">
        <v>0.29999999999998</v>
      </c>
      <c r="I67">
        <v>4.4276417501460692</v>
      </c>
    </row>
    <row r="68" spans="2:9" x14ac:dyDescent="0.15">
      <c r="B68">
        <v>0.39999999999997998</v>
      </c>
      <c r="C68">
        <v>4.5699851521716113</v>
      </c>
      <c r="D68">
        <v>-7.4033184855050038</v>
      </c>
      <c r="H68">
        <v>0.39999999999997998</v>
      </c>
      <c r="I68">
        <v>4.5699851521716113</v>
      </c>
    </row>
    <row r="69" spans="2:9" x14ac:dyDescent="0.15">
      <c r="B69">
        <v>0.49999999999998002</v>
      </c>
      <c r="C69">
        <v>4.7064030988234</v>
      </c>
      <c r="D69">
        <v>-7.2518576442780018</v>
      </c>
      <c r="H69">
        <v>0.49999999999998002</v>
      </c>
      <c r="I69">
        <v>4.7064030988234</v>
      </c>
    </row>
    <row r="70" spans="2:9" x14ac:dyDescent="0.15">
      <c r="B70">
        <v>0.59999999999997999</v>
      </c>
      <c r="C70">
        <v>4.8347894875045601</v>
      </c>
      <c r="D70">
        <v>-7.1050597577748835</v>
      </c>
      <c r="H70">
        <v>0.59999999999997999</v>
      </c>
      <c r="I70">
        <v>4.8347894875045601</v>
      </c>
    </row>
    <row r="71" spans="2:9" x14ac:dyDescent="0.15">
      <c r="B71">
        <v>0.69999999999997997</v>
      </c>
      <c r="C71">
        <v>4.9538021057787347</v>
      </c>
      <c r="D71">
        <v>-6.9642514265729343</v>
      </c>
      <c r="H71">
        <v>0.69999999999997997</v>
      </c>
      <c r="I71">
        <v>4.9538021057787347</v>
      </c>
    </row>
    <row r="72" spans="2:9" x14ac:dyDescent="0.15">
      <c r="B72">
        <v>0.79999999999997995</v>
      </c>
      <c r="C72">
        <v>5.0627065686948232</v>
      </c>
      <c r="D72">
        <v>-6.830148429159987</v>
      </c>
      <c r="H72">
        <v>0.79999999999997995</v>
      </c>
      <c r="I72">
        <v>5.0627065686948232</v>
      </c>
    </row>
    <row r="73" spans="2:9" x14ac:dyDescent="0.15">
      <c r="B73">
        <v>0.89999999999998004</v>
      </c>
      <c r="C73">
        <v>5.1612264921149169</v>
      </c>
      <c r="D73">
        <v>-6.703005467856201</v>
      </c>
      <c r="H73">
        <v>0.89999999999998004</v>
      </c>
      <c r="I73">
        <v>5.1612264921149169</v>
      </c>
    </row>
    <row r="74" spans="2:9" x14ac:dyDescent="0.15">
      <c r="B74">
        <v>0.99999999999998002</v>
      </c>
      <c r="C74">
        <v>5.2494131164329332</v>
      </c>
      <c r="D74">
        <v>-6.5827464497663062</v>
      </c>
      <c r="H74">
        <v>0.99999999999998002</v>
      </c>
      <c r="I74">
        <v>5.2494131164329332</v>
      </c>
    </row>
    <row r="75" spans="2:9" x14ac:dyDescent="0.15">
      <c r="B75">
        <v>1.0999999999999699</v>
      </c>
      <c r="C75">
        <v>5.3275391799705289</v>
      </c>
      <c r="D75">
        <v>-6.4690705024763844</v>
      </c>
      <c r="H75">
        <v>1.0999999999999699</v>
      </c>
      <c r="I75">
        <v>5.3275391799705289</v>
      </c>
    </row>
    <row r="76" spans="2:9" x14ac:dyDescent="0.15">
      <c r="B76">
        <v>1.19999999999997</v>
      </c>
      <c r="C76">
        <v>5.3960167619899533</v>
      </c>
      <c r="D76">
        <v>-6.3615340033693144</v>
      </c>
      <c r="H76">
        <v>1.19999999999997</v>
      </c>
      <c r="I76">
        <v>5.3960167619899533</v>
      </c>
    </row>
    <row r="77" spans="2:9" x14ac:dyDescent="0.15">
      <c r="B77">
        <v>1.2999999999999701</v>
      </c>
      <c r="C77">
        <v>5.4553362496925386</v>
      </c>
      <c r="D77">
        <v>-6.2596114667934524</v>
      </c>
      <c r="H77">
        <v>1.2999999999999701</v>
      </c>
      <c r="I77">
        <v>5.4553362496925386</v>
      </c>
    </row>
    <row r="78" spans="2:9" x14ac:dyDescent="0.15">
      <c r="B78">
        <v>1.3999999999999699</v>
      </c>
      <c r="C78">
        <v>5.5060226493706912</v>
      </c>
      <c r="D78">
        <v>-6.1627390672811808</v>
      </c>
      <c r="H78">
        <v>1.3999999999999699</v>
      </c>
      <c r="I78">
        <v>5.5060226493706912</v>
      </c>
    </row>
    <row r="79" spans="2:9" x14ac:dyDescent="0.15">
      <c r="B79">
        <v>1.49999999999997</v>
      </c>
      <c r="C79">
        <v>5.5486054540937229</v>
      </c>
      <c r="D79">
        <v>-6.0703445845285433</v>
      </c>
      <c r="H79">
        <v>1.49999999999997</v>
      </c>
      <c r="I79">
        <v>5.5486054540937229</v>
      </c>
    </row>
    <row r="80" spans="2:9" x14ac:dyDescent="0.15">
      <c r="B80">
        <v>1.5999999999999699</v>
      </c>
      <c r="C80">
        <v>5.5835987187861758</v>
      </c>
      <c r="D80">
        <v>-5.9818671170546089</v>
      </c>
      <c r="H80">
        <v>1.5999999999999699</v>
      </c>
      <c r="I80">
        <v>5.5835987187861758</v>
      </c>
    </row>
    <row r="81" spans="2:9" x14ac:dyDescent="0.15">
      <c r="B81">
        <v>1.69999999999997</v>
      </c>
      <c r="C81">
        <v>5.6114885881381493</v>
      </c>
      <c r="D81">
        <v>-5.8967693165145096</v>
      </c>
      <c r="H81">
        <v>1.69999999999997</v>
      </c>
      <c r="I81">
        <v>5.6114885881381493</v>
      </c>
    </row>
    <row r="82" spans="2:9" x14ac:dyDescent="0.15">
      <c r="B82">
        <v>1.7999999999999701</v>
      </c>
      <c r="C82">
        <v>5.6327261175925774</v>
      </c>
      <c r="D82">
        <v>-5.8145442994107892</v>
      </c>
      <c r="H82">
        <v>1.7999999999999701</v>
      </c>
      <c r="I82">
        <v>5.6327261175925774</v>
      </c>
    </row>
    <row r="83" spans="2:9" x14ac:dyDescent="0.15">
      <c r="B83">
        <v>1.8999999999999699</v>
      </c>
      <c r="C83">
        <v>5.647723751242399</v>
      </c>
      <c r="D83">
        <v>-5.7347188688633768</v>
      </c>
      <c r="H83">
        <v>1.8999999999999699</v>
      </c>
      <c r="I83">
        <v>5.647723751242399</v>
      </c>
    </row>
    <row r="84" spans="2:9" x14ac:dyDescent="0.15">
      <c r="B84">
        <v>1.99999999999997</v>
      </c>
      <c r="C84">
        <v>5.6568542494923788</v>
      </c>
      <c r="D84">
        <v>-5.6568542494924037</v>
      </c>
      <c r="H84">
        <v>1.99999999999997</v>
      </c>
      <c r="I84">
        <v>5.6568542494923788</v>
      </c>
    </row>
    <row r="85" spans="2:9" x14ac:dyDescent="0.15">
      <c r="B85">
        <v>2.0999999999999699</v>
      </c>
      <c r="C85">
        <v>5.6604511950332945</v>
      </c>
      <c r="D85">
        <v>-5.5805452020838455</v>
      </c>
      <c r="H85">
        <v>2.0999999999999699</v>
      </c>
      <c r="I85">
        <v>5.6604511950332945</v>
      </c>
    </row>
    <row r="86" spans="2:9" x14ac:dyDescent="0.15">
      <c r="B86">
        <v>2.19999999999997</v>
      </c>
      <c r="C86">
        <v>5.6588104599728863</v>
      </c>
      <c r="D86">
        <v>-5.5054181295894269</v>
      </c>
      <c r="H86">
        <v>2.19999999999997</v>
      </c>
      <c r="I86">
        <v>5.6588104599728863</v>
      </c>
    </row>
    <row r="87" spans="2:9" x14ac:dyDescent="0.15">
      <c r="B87">
        <v>2.2999999999999701</v>
      </c>
      <c r="C87">
        <v>5.6521922049614277</v>
      </c>
      <c r="D87">
        <v>-5.4311285970365253</v>
      </c>
      <c r="H87">
        <v>2.2999999999999701</v>
      </c>
      <c r="I87">
        <v>5.6521922049614277</v>
      </c>
    </row>
    <row r="88" spans="2:9" x14ac:dyDescent="0.15">
      <c r="B88">
        <v>2.3999999999999702</v>
      </c>
      <c r="C88">
        <v>5.6408231174115793</v>
      </c>
      <c r="D88">
        <v>-5.3573585504824637</v>
      </c>
      <c r="H88">
        <v>2.3999999999999702</v>
      </c>
      <c r="I88">
        <v>5.6408231174115793</v>
      </c>
    </row>
    <row r="89" spans="2:9" x14ac:dyDescent="0.15">
      <c r="B89">
        <v>2.4999999999999698</v>
      </c>
      <c r="C89">
        <v>5.6248986929767772</v>
      </c>
      <c r="D89">
        <v>-5.2838134216589649</v>
      </c>
      <c r="H89">
        <v>2.4999999999999698</v>
      </c>
      <c r="I89">
        <v>5.6248986929767772</v>
      </c>
    </row>
    <row r="90" spans="2:9" x14ac:dyDescent="0.15">
      <c r="B90">
        <v>2.5999999999999699</v>
      </c>
      <c r="C90">
        <v>5.6045854324298663</v>
      </c>
      <c r="D90">
        <v>-5.2102192352467824</v>
      </c>
      <c r="H90">
        <v>2.5999999999999699</v>
      </c>
      <c r="I90">
        <v>5.6045854324298663</v>
      </c>
    </row>
    <row r="91" spans="2:9" x14ac:dyDescent="0.15">
      <c r="B91">
        <v>2.69999999999997</v>
      </c>
      <c r="C91">
        <v>5.5800228727999936</v>
      </c>
      <c r="D91">
        <v>-5.1363197868950881</v>
      </c>
      <c r="H91">
        <v>2.69999999999997</v>
      </c>
      <c r="I91">
        <v>5.5800228727999936</v>
      </c>
    </row>
    <row r="92" spans="2:9" x14ac:dyDescent="0.15">
      <c r="B92">
        <v>2.7999999999999701</v>
      </c>
      <c r="C92">
        <v>5.551325402965273</v>
      </c>
      <c r="D92">
        <v>-5.061873926172038</v>
      </c>
      <c r="H92">
        <v>2.7999999999999701</v>
      </c>
      <c r="I92">
        <v>5.551325402965273</v>
      </c>
    </row>
    <row r="93" spans="2:9" x14ac:dyDescent="0.15">
      <c r="B93">
        <v>2.8999999999999702</v>
      </c>
      <c r="C93">
        <v>5.5185838341867273</v>
      </c>
      <c r="D93">
        <v>-4.9866529551484229</v>
      </c>
      <c r="H93">
        <v>2.8999999999999702</v>
      </c>
      <c r="I93">
        <v>5.5185838341867273</v>
      </c>
    </row>
    <row r="94" spans="2:9" x14ac:dyDescent="0.15">
      <c r="B94">
        <v>2.9999999999999698</v>
      </c>
      <c r="C94">
        <v>5.4818667084209292</v>
      </c>
      <c r="D94">
        <v>-4.9104381369923686</v>
      </c>
      <c r="H94">
        <v>2.9999999999999698</v>
      </c>
      <c r="I94">
        <v>5.4818667084209292</v>
      </c>
    </row>
    <row r="95" spans="2:9" x14ac:dyDescent="0.15">
      <c r="B95">
        <v>3.0999999999999699</v>
      </c>
      <c r="C95">
        <v>5.4412213338581008</v>
      </c>
      <c r="D95">
        <v>-4.8330182973749931</v>
      </c>
      <c r="H95">
        <v>3.0999999999999699</v>
      </c>
      <c r="I95">
        <v>5.4412213338581008</v>
      </c>
    </row>
    <row r="96" spans="2:9" x14ac:dyDescent="0.15">
      <c r="B96">
        <v>3.19999999999997</v>
      </c>
      <c r="C96">
        <v>5.3966745394958844</v>
      </c>
      <c r="D96">
        <v>-4.7541874928637702</v>
      </c>
      <c r="H96">
        <v>3.19999999999997</v>
      </c>
      <c r="I96">
        <v>5.3966745394958844</v>
      </c>
    </row>
    <row r="97" spans="2:9" x14ac:dyDescent="0.15">
      <c r="B97">
        <v>3.2999999999999701</v>
      </c>
      <c r="C97">
        <v>5.348233139641537</v>
      </c>
      <c r="D97">
        <v>-4.6737427134525413</v>
      </c>
      <c r="H97">
        <v>3.2999999999999701</v>
      </c>
      <c r="I97">
        <v>5.348233139641537</v>
      </c>
    </row>
    <row r="98" spans="2:9" x14ac:dyDescent="0.15">
      <c r="B98">
        <v>3.3999999999999702</v>
      </c>
      <c r="C98">
        <v>5.2958840955849613</v>
      </c>
      <c r="D98">
        <v>-4.5914815798616999</v>
      </c>
      <c r="H98">
        <v>3.3999999999999702</v>
      </c>
      <c r="I98">
        <v>5.2958840955849613</v>
      </c>
    </row>
    <row r="99" spans="2:9" x14ac:dyDescent="0.15">
      <c r="B99">
        <v>3.4999999999999698</v>
      </c>
      <c r="C99">
        <v>5.2395943555030913</v>
      </c>
      <c r="D99">
        <v>-4.5071999893059163</v>
      </c>
      <c r="H99">
        <v>3.4999999999999698</v>
      </c>
      <c r="I99">
        <v>5.2395943555030913</v>
      </c>
    </row>
    <row r="100" spans="2:9" x14ac:dyDescent="0.15">
      <c r="B100">
        <v>3.5999999999999699</v>
      </c>
      <c r="C100">
        <v>5.1793103448276057</v>
      </c>
      <c r="D100">
        <v>-4.4206896551724402</v>
      </c>
      <c r="H100">
        <v>3.5999999999999699</v>
      </c>
      <c r="I100">
        <v>5.1793103448276057</v>
      </c>
    </row>
    <row r="101" spans="2:9" x14ac:dyDescent="0.15">
      <c r="B101">
        <v>3.69999999999997</v>
      </c>
      <c r="C101">
        <v>5.1149570673907636</v>
      </c>
      <c r="D101">
        <v>-4.3317354755049191</v>
      </c>
      <c r="H101">
        <v>3.69999999999997</v>
      </c>
      <c r="I101">
        <v>5.1149570673907636</v>
      </c>
    </row>
    <row r="102" spans="2:9" x14ac:dyDescent="0.15">
      <c r="B102">
        <v>3.7999999999999701</v>
      </c>
      <c r="C102">
        <v>5.0464367618335499</v>
      </c>
      <c r="D102">
        <v>-4.2401126511616196</v>
      </c>
      <c r="H102">
        <v>3.7999999999999701</v>
      </c>
      <c r="I102">
        <v>5.0464367618335499</v>
      </c>
    </row>
    <row r="103" spans="2:9" x14ac:dyDescent="0.15">
      <c r="B103">
        <v>3.8999999999999599</v>
      </c>
      <c r="C103">
        <v>4.9736270366917879</v>
      </c>
      <c r="D103">
        <v>-4.1455834554506783</v>
      </c>
      <c r="H103">
        <v>3.8999999999999599</v>
      </c>
      <c r="I103">
        <v>4.9736270366917879</v>
      </c>
    </row>
    <row r="104" spans="2:9" x14ac:dyDescent="0.15">
      <c r="B104">
        <v>3.99999999999996</v>
      </c>
      <c r="C104">
        <v>4.8963783792420355</v>
      </c>
      <c r="D104">
        <v>-4.0478935307571948</v>
      </c>
      <c r="H104">
        <v>3.99999999999996</v>
      </c>
      <c r="I104">
        <v>4.8963783792420355</v>
      </c>
    </row>
    <row r="105" spans="2:9" x14ac:dyDescent="0.15">
      <c r="B105">
        <v>4.0999999999999996</v>
      </c>
      <c r="C105">
        <v>4.8145108945209589</v>
      </c>
      <c r="D105">
        <v>-3.9467675510028446</v>
      </c>
      <c r="H105">
        <v>4.0999999999999996</v>
      </c>
      <c r="I105">
        <v>4.8145108945209589</v>
      </c>
    </row>
    <row r="106" spans="2:9" x14ac:dyDescent="0.15">
      <c r="B106">
        <v>4.2</v>
      </c>
      <c r="C106">
        <v>4.7278100772599378</v>
      </c>
      <c r="D106">
        <v>-3.8419040369914819</v>
      </c>
      <c r="H106">
        <v>4.2</v>
      </c>
      <c r="I106">
        <v>4.7278100772599378</v>
      </c>
    </row>
    <row r="107" spans="2:9" x14ac:dyDescent="0.15">
      <c r="B107">
        <v>4.3</v>
      </c>
      <c r="C107">
        <v>4.636021343600226</v>
      </c>
      <c r="D107">
        <v>-3.732969037562845</v>
      </c>
      <c r="H107">
        <v>4.3</v>
      </c>
      <c r="I107">
        <v>4.636021343600226</v>
      </c>
    </row>
    <row r="108" spans="2:9" x14ac:dyDescent="0.15">
      <c r="B108">
        <v>4.4000000000000004</v>
      </c>
      <c r="C108">
        <v>4.5388429400667736</v>
      </c>
      <c r="D108">
        <v>-3.6195882816816805</v>
      </c>
      <c r="H108">
        <v>4.4000000000000004</v>
      </c>
      <c r="I108">
        <v>4.5388429400667736</v>
      </c>
    </row>
    <row r="109" spans="2:9" x14ac:dyDescent="0.15">
      <c r="B109">
        <v>4.5</v>
      </c>
      <c r="C109">
        <v>4.4359166862230541</v>
      </c>
      <c r="D109">
        <v>-3.501337246970718</v>
      </c>
      <c r="H109">
        <v>4.5</v>
      </c>
      <c r="I109">
        <v>4.4359166862230541</v>
      </c>
    </row>
    <row r="110" spans="2:9" x14ac:dyDescent="0.15">
      <c r="B110">
        <v>4.5999999999999996</v>
      </c>
      <c r="C110">
        <v>4.3268157648247474</v>
      </c>
      <c r="D110">
        <v>-3.3777283488785423</v>
      </c>
      <c r="H110">
        <v>4.5999999999999996</v>
      </c>
      <c r="I110">
        <v>4.3268157648247474</v>
      </c>
    </row>
    <row r="111" spans="2:9" x14ac:dyDescent="0.15">
      <c r="B111">
        <v>4.7</v>
      </c>
      <c r="C111">
        <v>4.211028398529975</v>
      </c>
      <c r="D111">
        <v>-3.2481940810586307</v>
      </c>
      <c r="H111">
        <v>4.7</v>
      </c>
      <c r="I111">
        <v>4.211028398529975</v>
      </c>
    </row>
    <row r="112" spans="2:9" x14ac:dyDescent="0.15">
      <c r="B112">
        <v>4.8</v>
      </c>
      <c r="C112">
        <v>4.0879356568364615</v>
      </c>
      <c r="D112">
        <v>-3.1120643431635391</v>
      </c>
      <c r="H112">
        <v>4.8</v>
      </c>
      <c r="I112">
        <v>4.0879356568364615</v>
      </c>
    </row>
    <row r="113" spans="2:9" x14ac:dyDescent="0.15">
      <c r="B113">
        <v>4.9000000000000004</v>
      </c>
      <c r="C113">
        <v>3.9567806605168854</v>
      </c>
      <c r="D113">
        <v>-2.9685352167554275</v>
      </c>
      <c r="H113">
        <v>4.9000000000000004</v>
      </c>
      <c r="I113">
        <v>3.9567806605168854</v>
      </c>
    </row>
    <row r="114" spans="2:9" x14ac:dyDescent="0.15">
      <c r="B114">
        <v>5</v>
      </c>
      <c r="C114">
        <v>3.8166247903553998</v>
      </c>
      <c r="D114">
        <v>-2.8166247903553998</v>
      </c>
      <c r="H114">
        <v>5</v>
      </c>
      <c r="I114">
        <v>3.8166247903553998</v>
      </c>
    </row>
    <row r="115" spans="2:9" x14ac:dyDescent="0.15">
      <c r="B115">
        <v>5.0999999999999996</v>
      </c>
      <c r="C115">
        <v>3.666283561675816</v>
      </c>
      <c r="D115">
        <v>-2.6551086900358278</v>
      </c>
      <c r="H115">
        <v>5.0999999999999996</v>
      </c>
      <c r="I115">
        <v>3.666283561675816</v>
      </c>
    </row>
    <row r="116" spans="2:9" x14ac:dyDescent="0.15">
      <c r="B116">
        <v>5.2</v>
      </c>
      <c r="C116">
        <v>3.5042293362104298</v>
      </c>
      <c r="D116">
        <v>-2.4824224826278751</v>
      </c>
      <c r="H116">
        <v>5.2</v>
      </c>
      <c r="I116">
        <v>3.5042293362104298</v>
      </c>
    </row>
    <row r="117" spans="2:9" x14ac:dyDescent="0.15">
      <c r="B117">
        <v>5.3</v>
      </c>
      <c r="C117">
        <v>3.3284371839386777</v>
      </c>
      <c r="D117">
        <v>-2.296507260231416</v>
      </c>
      <c r="H117">
        <v>5.3</v>
      </c>
      <c r="I117">
        <v>3.3284371839386777</v>
      </c>
    </row>
    <row r="118" spans="2:9" x14ac:dyDescent="0.15">
      <c r="B118">
        <v>5.4</v>
      </c>
      <c r="C118">
        <v>3.1361271122950818</v>
      </c>
      <c r="D118">
        <v>-2.0945516199537249</v>
      </c>
      <c r="H118">
        <v>5.4</v>
      </c>
      <c r="I118">
        <v>3.1361271122950818</v>
      </c>
    </row>
    <row r="119" spans="2:9" x14ac:dyDescent="0.15">
      <c r="B119">
        <v>5.5</v>
      </c>
      <c r="C119">
        <v>2.9233020751221432</v>
      </c>
      <c r="D119">
        <v>-1.8725294481905759</v>
      </c>
      <c r="H119">
        <v>5.5</v>
      </c>
      <c r="I119">
        <v>2.9233020751221432</v>
      </c>
    </row>
    <row r="120" spans="2:9" x14ac:dyDescent="0.15">
      <c r="B120">
        <v>5.6</v>
      </c>
      <c r="C120">
        <v>2.6838400501638642</v>
      </c>
      <c r="D120">
        <v>-1.6242917955437408</v>
      </c>
      <c r="H120">
        <v>5.6</v>
      </c>
      <c r="I120">
        <v>2.6838400501638642</v>
      </c>
    </row>
    <row r="121" spans="2:9" x14ac:dyDescent="0.15">
      <c r="B121">
        <v>5.7</v>
      </c>
      <c r="C121">
        <v>2.4074630720748811</v>
      </c>
      <c r="D121">
        <v>-1.3395357269641568</v>
      </c>
      <c r="H121">
        <v>5.7</v>
      </c>
      <c r="I121">
        <v>2.4074630720748811</v>
      </c>
    </row>
    <row r="122" spans="2:9" x14ac:dyDescent="0.15">
      <c r="B122">
        <v>5.8</v>
      </c>
      <c r="C122">
        <v>2.0741956875402594</v>
      </c>
      <c r="D122">
        <v>-0.99826261160718355</v>
      </c>
      <c r="H122">
        <v>5.8</v>
      </c>
      <c r="I122">
        <v>2.0741956875402594</v>
      </c>
    </row>
    <row r="123" spans="2:9" x14ac:dyDescent="0.15">
      <c r="B123">
        <v>5.9</v>
      </c>
      <c r="C123">
        <v>1.632664702449288</v>
      </c>
      <c r="D123">
        <v>-0.54907772047785275</v>
      </c>
      <c r="H123">
        <v>5.9</v>
      </c>
      <c r="I123">
        <v>1.632664702449288</v>
      </c>
    </row>
    <row r="124" spans="2:9" x14ac:dyDescent="0.15">
      <c r="B124">
        <v>6</v>
      </c>
      <c r="C124">
        <v>0.54545454545454541</v>
      </c>
      <c r="D124">
        <v>0.54545454545454541</v>
      </c>
      <c r="H124">
        <v>6</v>
      </c>
      <c r="I124">
        <v>0.54545454545454541</v>
      </c>
    </row>
    <row r="125" spans="2:9" x14ac:dyDescent="0.15">
      <c r="H125" s="13">
        <v>-6</v>
      </c>
      <c r="I125">
        <v>0.54545454545454541</v>
      </c>
    </row>
    <row r="126" spans="2:9" x14ac:dyDescent="0.15">
      <c r="H126" s="15">
        <v>-5.9</v>
      </c>
      <c r="I126">
        <v>-0.54907772047785275</v>
      </c>
    </row>
    <row r="127" spans="2:9" x14ac:dyDescent="0.15">
      <c r="H127" s="15">
        <v>-5.8</v>
      </c>
      <c r="I127">
        <v>-0.99826261160718355</v>
      </c>
    </row>
    <row r="128" spans="2:9" x14ac:dyDescent="0.15">
      <c r="H128" s="15">
        <v>-5.7</v>
      </c>
      <c r="I128">
        <v>-1.3395357269641568</v>
      </c>
    </row>
    <row r="129" spans="8:9" x14ac:dyDescent="0.15">
      <c r="H129" s="15">
        <v>-5.6</v>
      </c>
      <c r="I129">
        <v>-1.6242917955437408</v>
      </c>
    </row>
    <row r="130" spans="8:9" x14ac:dyDescent="0.15">
      <c r="H130" s="15">
        <v>-5.5</v>
      </c>
      <c r="I130">
        <v>-1.8725294481905759</v>
      </c>
    </row>
    <row r="131" spans="8:9" x14ac:dyDescent="0.15">
      <c r="H131" s="15">
        <v>-5.4</v>
      </c>
      <c r="I131">
        <v>-2.0945516199537249</v>
      </c>
    </row>
    <row r="132" spans="8:9" x14ac:dyDescent="0.15">
      <c r="H132" s="15">
        <v>-5.3</v>
      </c>
      <c r="I132">
        <v>-2.296507260231416</v>
      </c>
    </row>
    <row r="133" spans="8:9" x14ac:dyDescent="0.15">
      <c r="H133" s="15">
        <v>-5.2</v>
      </c>
      <c r="I133">
        <v>-2.4824224826278751</v>
      </c>
    </row>
    <row r="134" spans="8:9" x14ac:dyDescent="0.15">
      <c r="H134" s="15">
        <v>-5.0999999999999996</v>
      </c>
      <c r="I134">
        <v>-2.6551086900358278</v>
      </c>
    </row>
    <row r="135" spans="8:9" x14ac:dyDescent="0.15">
      <c r="H135" s="15">
        <v>-5</v>
      </c>
      <c r="I135">
        <v>-2.8166247903553998</v>
      </c>
    </row>
    <row r="136" spans="8:9" x14ac:dyDescent="0.15">
      <c r="H136" s="15">
        <v>-4.9000000000000004</v>
      </c>
      <c r="I136">
        <v>-2.9685352167554275</v>
      </c>
    </row>
    <row r="137" spans="8:9" x14ac:dyDescent="0.15">
      <c r="H137" s="15">
        <v>-4.8</v>
      </c>
      <c r="I137">
        <v>-3.1120643431635391</v>
      </c>
    </row>
    <row r="138" spans="8:9" x14ac:dyDescent="0.15">
      <c r="H138" s="15">
        <v>-4.7</v>
      </c>
      <c r="I138">
        <v>-3.2481940810586307</v>
      </c>
    </row>
    <row r="139" spans="8:9" x14ac:dyDescent="0.15">
      <c r="H139" s="15">
        <v>-4.5999999999999996</v>
      </c>
      <c r="I139">
        <v>-3.3777283488785423</v>
      </c>
    </row>
    <row r="140" spans="8:9" x14ac:dyDescent="0.15">
      <c r="H140" s="15">
        <v>-4.5000000000000098</v>
      </c>
      <c r="I140">
        <v>-3.5013372469707056</v>
      </c>
    </row>
    <row r="141" spans="8:9" x14ac:dyDescent="0.15">
      <c r="H141" s="15">
        <v>-4.4000000000000101</v>
      </c>
      <c r="I141">
        <v>-3.6195882816816702</v>
      </c>
    </row>
    <row r="142" spans="8:9" x14ac:dyDescent="0.15">
      <c r="H142" s="15">
        <v>-4.3000000000000096</v>
      </c>
      <c r="I142">
        <v>-3.7329690375628348</v>
      </c>
    </row>
    <row r="143" spans="8:9" x14ac:dyDescent="0.15">
      <c r="H143" s="15">
        <v>-4.2000000000000099</v>
      </c>
      <c r="I143">
        <v>-3.8419040369914712</v>
      </c>
    </row>
    <row r="144" spans="8:9" x14ac:dyDescent="0.15">
      <c r="H144" s="15">
        <v>-4.1000000000000103</v>
      </c>
      <c r="I144">
        <v>-3.9467675510028339</v>
      </c>
    </row>
    <row r="145" spans="8:9" x14ac:dyDescent="0.15">
      <c r="H145" s="15">
        <v>-4.0000000000000098</v>
      </c>
      <c r="I145">
        <v>-4.0478935307571451</v>
      </c>
    </row>
    <row r="146" spans="8:9" x14ac:dyDescent="0.15">
      <c r="H146" s="15">
        <v>-3.9000000000000101</v>
      </c>
      <c r="I146">
        <v>-4.1455834554506303</v>
      </c>
    </row>
    <row r="147" spans="8:9" x14ac:dyDescent="0.15">
      <c r="H147" s="15">
        <v>-3.80000000000001</v>
      </c>
      <c r="I147">
        <v>-4.2401126511615823</v>
      </c>
    </row>
    <row r="148" spans="8:9" x14ac:dyDescent="0.15">
      <c r="H148" s="15">
        <v>-3.7000000000000099</v>
      </c>
      <c r="I148">
        <v>-4.3317354755048818</v>
      </c>
    </row>
    <row r="149" spans="8:9" x14ac:dyDescent="0.15">
      <c r="H149" s="15">
        <v>-3.6000000000000099</v>
      </c>
      <c r="I149">
        <v>-4.4206896551724055</v>
      </c>
    </row>
    <row r="150" spans="8:9" x14ac:dyDescent="0.15">
      <c r="H150" s="15">
        <v>-3.5000000000000102</v>
      </c>
      <c r="I150">
        <v>-4.5071999893058816</v>
      </c>
    </row>
    <row r="151" spans="8:9" x14ac:dyDescent="0.15">
      <c r="H151" s="15">
        <v>-3.4000000000000101</v>
      </c>
      <c r="I151">
        <v>-4.5914815798616662</v>
      </c>
    </row>
    <row r="152" spans="8:9" x14ac:dyDescent="0.15">
      <c r="H152" s="15">
        <v>-3.30000000000001</v>
      </c>
      <c r="I152">
        <v>-4.6737427134525094</v>
      </c>
    </row>
    <row r="153" spans="8:9" x14ac:dyDescent="0.15">
      <c r="H153" s="15">
        <v>-3.2000000000000099</v>
      </c>
      <c r="I153">
        <v>-4.7541874928637373</v>
      </c>
    </row>
    <row r="154" spans="8:9" x14ac:dyDescent="0.15">
      <c r="H154" s="15">
        <v>-3.1000000000000099</v>
      </c>
      <c r="I154">
        <v>-4.833018297374962</v>
      </c>
    </row>
    <row r="155" spans="8:9" x14ac:dyDescent="0.15">
      <c r="H155" s="15">
        <v>-3.0000000000000102</v>
      </c>
      <c r="I155">
        <v>-4.9104381369923384</v>
      </c>
    </row>
    <row r="156" spans="8:9" x14ac:dyDescent="0.15">
      <c r="H156" s="15">
        <v>-2.9000000000000101</v>
      </c>
      <c r="I156">
        <v>-4.9866529551483918</v>
      </c>
    </row>
    <row r="157" spans="8:9" x14ac:dyDescent="0.15">
      <c r="H157" s="15">
        <v>-2.80000000000001</v>
      </c>
      <c r="I157">
        <v>-5.0618739261720078</v>
      </c>
    </row>
    <row r="158" spans="8:9" x14ac:dyDescent="0.15">
      <c r="H158" s="15">
        <v>-2.7000000000000099</v>
      </c>
      <c r="I158">
        <v>-5.1363197868950579</v>
      </c>
    </row>
    <row r="159" spans="8:9" x14ac:dyDescent="0.15">
      <c r="H159" s="15">
        <v>-2.6000000000000099</v>
      </c>
      <c r="I159">
        <v>-5.2102192352467531</v>
      </c>
    </row>
    <row r="160" spans="8:9" x14ac:dyDescent="0.15">
      <c r="H160" s="15">
        <v>-2.5000000000000102</v>
      </c>
      <c r="I160">
        <v>-5.2838134216589348</v>
      </c>
    </row>
    <row r="161" spans="8:9" x14ac:dyDescent="0.15">
      <c r="H161" s="15">
        <v>-2.4000000000000101</v>
      </c>
      <c r="I161">
        <v>-5.3573585504824335</v>
      </c>
    </row>
    <row r="162" spans="8:9" x14ac:dyDescent="0.15">
      <c r="H162" s="15">
        <v>-2.30000000000001</v>
      </c>
      <c r="I162">
        <v>-5.4311285970364951</v>
      </c>
    </row>
    <row r="163" spans="8:9" x14ac:dyDescent="0.15">
      <c r="H163" s="15">
        <v>-2.2000000000000099</v>
      </c>
      <c r="I163">
        <v>-5.5054181295893976</v>
      </c>
    </row>
    <row r="164" spans="8:9" x14ac:dyDescent="0.15">
      <c r="H164" s="15">
        <v>-2.1000000000000099</v>
      </c>
      <c r="I164">
        <v>-5.5805452020838153</v>
      </c>
    </row>
    <row r="165" spans="8:9" x14ac:dyDescent="0.15">
      <c r="H165" s="15">
        <v>-2.0000000000000102</v>
      </c>
      <c r="I165">
        <v>-5.6568542494923717</v>
      </c>
    </row>
    <row r="166" spans="8:9" x14ac:dyDescent="0.15">
      <c r="H166" s="15">
        <v>-1.9000000000000099</v>
      </c>
      <c r="I166">
        <v>-5.7347188688633457</v>
      </c>
    </row>
    <row r="167" spans="8:9" x14ac:dyDescent="0.15">
      <c r="H167" s="15">
        <v>-1.80000000000001</v>
      </c>
      <c r="I167">
        <v>-5.8145442994107563</v>
      </c>
    </row>
    <row r="168" spans="8:9" x14ac:dyDescent="0.15">
      <c r="H168" s="15">
        <v>-1.7000000000000199</v>
      </c>
      <c r="I168">
        <v>-5.8967693165144688</v>
      </c>
    </row>
    <row r="169" spans="8:9" x14ac:dyDescent="0.15">
      <c r="H169" s="15">
        <v>-1.6000000000000201</v>
      </c>
      <c r="I169">
        <v>-5.9818671170545654</v>
      </c>
    </row>
    <row r="170" spans="8:9" x14ac:dyDescent="0.15">
      <c r="H170" s="15">
        <v>-1.50000000000002</v>
      </c>
      <c r="I170">
        <v>-6.0703445845284989</v>
      </c>
    </row>
    <row r="171" spans="8:9" x14ac:dyDescent="0.15">
      <c r="H171" s="15">
        <v>-1.4000000000000199</v>
      </c>
      <c r="I171">
        <v>-6.1627390672811337</v>
      </c>
    </row>
    <row r="172" spans="8:9" x14ac:dyDescent="0.15">
      <c r="H172" s="15">
        <v>-1.30000000000002</v>
      </c>
      <c r="I172">
        <v>-6.2596114667934026</v>
      </c>
    </row>
    <row r="173" spans="8:9" x14ac:dyDescent="0.15">
      <c r="H173" s="15">
        <v>-1.2000000000000199</v>
      </c>
      <c r="I173">
        <v>-6.3615340033692611</v>
      </c>
    </row>
    <row r="174" spans="8:9" x14ac:dyDescent="0.15">
      <c r="H174" s="15">
        <v>-1.1000000000000201</v>
      </c>
      <c r="I174">
        <v>-6.4690705024763293</v>
      </c>
    </row>
    <row r="175" spans="8:9" x14ac:dyDescent="0.15">
      <c r="H175" s="15">
        <v>-1.00000000000002</v>
      </c>
      <c r="I175">
        <v>-6.5827464497662591</v>
      </c>
    </row>
    <row r="176" spans="8:9" x14ac:dyDescent="0.15">
      <c r="H176" s="15">
        <v>-0.90000000000002001</v>
      </c>
      <c r="I176">
        <v>-6.7030054678561521</v>
      </c>
    </row>
    <row r="177" spans="8:9" x14ac:dyDescent="0.15">
      <c r="H177" s="15">
        <v>-0.80000000000002003</v>
      </c>
      <c r="I177">
        <v>-6.8301484291599346</v>
      </c>
    </row>
    <row r="178" spans="8:9" x14ac:dyDescent="0.15">
      <c r="H178" s="15">
        <v>-0.70000000000002005</v>
      </c>
      <c r="I178">
        <v>-6.9642514265728792</v>
      </c>
    </row>
    <row r="179" spans="8:9" x14ac:dyDescent="0.15">
      <c r="H179" s="15">
        <v>-0.60000000000001996</v>
      </c>
      <c r="I179">
        <v>-7.1050597577748267</v>
      </c>
    </row>
    <row r="180" spans="8:9" x14ac:dyDescent="0.15">
      <c r="H180" s="15">
        <v>-0.50000000000001998</v>
      </c>
      <c r="I180">
        <v>-7.2518576442779423</v>
      </c>
    </row>
    <row r="181" spans="8:9" x14ac:dyDescent="0.15">
      <c r="H181" s="15">
        <v>-0.40000000000002001</v>
      </c>
      <c r="I181">
        <v>-7.4033184855049416</v>
      </c>
    </row>
    <row r="182" spans="8:9" x14ac:dyDescent="0.15">
      <c r="H182" s="15">
        <v>-0.30000000000001997</v>
      </c>
      <c r="I182">
        <v>-7.5573488631167782</v>
      </c>
    </row>
    <row r="183" spans="8:9" x14ac:dyDescent="0.15">
      <c r="H183" s="15">
        <v>-0.20000000000002</v>
      </c>
      <c r="I183">
        <v>-7.7109514545116635</v>
      </c>
    </row>
    <row r="184" spans="8:9" x14ac:dyDescent="0.15">
      <c r="H184" s="15">
        <v>-0.10000000000002</v>
      </c>
      <c r="I184">
        <v>-7.8601460716634257</v>
      </c>
    </row>
    <row r="185" spans="8:9" x14ac:dyDescent="0.15">
      <c r="H185" s="15">
        <v>-2.0428103653102899E-14</v>
      </c>
      <c r="I185">
        <v>-7.9999999999999725</v>
      </c>
    </row>
    <row r="186" spans="8:9" x14ac:dyDescent="0.15">
      <c r="H186" s="15">
        <v>9.9999999999980105E-2</v>
      </c>
      <c r="I186">
        <v>-7.8601460716634834</v>
      </c>
    </row>
    <row r="187" spans="8:9" x14ac:dyDescent="0.15">
      <c r="H187" s="15">
        <v>0.19999999999998</v>
      </c>
      <c r="I187">
        <v>-7.7109514545117239</v>
      </c>
    </row>
    <row r="188" spans="8:9" x14ac:dyDescent="0.15">
      <c r="H188" s="15">
        <v>0.29999999999998</v>
      </c>
      <c r="I188">
        <v>-7.5573488631168395</v>
      </c>
    </row>
    <row r="189" spans="8:9" x14ac:dyDescent="0.15">
      <c r="H189" s="15">
        <v>0.39999999999997998</v>
      </c>
      <c r="I189">
        <v>-7.4033184855050038</v>
      </c>
    </row>
    <row r="190" spans="8:9" x14ac:dyDescent="0.15">
      <c r="H190" s="15">
        <v>0.49999999999998002</v>
      </c>
      <c r="I190">
        <v>-7.2518576442780018</v>
      </c>
    </row>
    <row r="191" spans="8:9" x14ac:dyDescent="0.15">
      <c r="H191" s="15">
        <v>0.59999999999997999</v>
      </c>
      <c r="I191">
        <v>-7.1050597577748835</v>
      </c>
    </row>
    <row r="192" spans="8:9" x14ac:dyDescent="0.15">
      <c r="H192" s="15">
        <v>0.69999999999997997</v>
      </c>
      <c r="I192">
        <v>-6.9642514265729343</v>
      </c>
    </row>
    <row r="193" spans="8:9" x14ac:dyDescent="0.15">
      <c r="H193" s="15">
        <v>0.79999999999997995</v>
      </c>
      <c r="I193">
        <v>-6.830148429159987</v>
      </c>
    </row>
    <row r="194" spans="8:9" x14ac:dyDescent="0.15">
      <c r="H194" s="15">
        <v>0.89999999999998004</v>
      </c>
      <c r="I194">
        <v>-6.703005467856201</v>
      </c>
    </row>
    <row r="195" spans="8:9" x14ac:dyDescent="0.15">
      <c r="H195" s="15">
        <v>0.99999999999998002</v>
      </c>
      <c r="I195">
        <v>-6.5827464497663062</v>
      </c>
    </row>
    <row r="196" spans="8:9" x14ac:dyDescent="0.15">
      <c r="H196" s="15">
        <v>1.0999999999999699</v>
      </c>
      <c r="I196">
        <v>-6.4690705024763844</v>
      </c>
    </row>
    <row r="197" spans="8:9" x14ac:dyDescent="0.15">
      <c r="H197" s="15">
        <v>1.19999999999997</v>
      </c>
      <c r="I197">
        <v>-6.3615340033693144</v>
      </c>
    </row>
    <row r="198" spans="8:9" x14ac:dyDescent="0.15">
      <c r="H198" s="15">
        <v>1.2999999999999701</v>
      </c>
      <c r="I198">
        <v>-6.2596114667934524</v>
      </c>
    </row>
    <row r="199" spans="8:9" x14ac:dyDescent="0.15">
      <c r="H199" s="15">
        <v>1.3999999999999699</v>
      </c>
      <c r="I199">
        <v>-6.1627390672811808</v>
      </c>
    </row>
    <row r="200" spans="8:9" x14ac:dyDescent="0.15">
      <c r="H200" s="15">
        <v>1.49999999999997</v>
      </c>
      <c r="I200">
        <v>-6.0703445845285433</v>
      </c>
    </row>
    <row r="201" spans="8:9" x14ac:dyDescent="0.15">
      <c r="H201" s="15">
        <v>1.5999999999999699</v>
      </c>
      <c r="I201">
        <v>-5.9818671170546089</v>
      </c>
    </row>
    <row r="202" spans="8:9" x14ac:dyDescent="0.15">
      <c r="H202" s="15">
        <v>1.69999999999997</v>
      </c>
      <c r="I202">
        <v>-5.8967693165145096</v>
      </c>
    </row>
    <row r="203" spans="8:9" x14ac:dyDescent="0.15">
      <c r="H203" s="15">
        <v>1.7999999999999701</v>
      </c>
      <c r="I203">
        <v>-5.8145442994107892</v>
      </c>
    </row>
    <row r="204" spans="8:9" x14ac:dyDescent="0.15">
      <c r="H204" s="15">
        <v>1.8999999999999699</v>
      </c>
      <c r="I204">
        <v>-5.7347188688633768</v>
      </c>
    </row>
    <row r="205" spans="8:9" x14ac:dyDescent="0.15">
      <c r="H205" s="15">
        <v>1.99999999999997</v>
      </c>
      <c r="I205">
        <v>-5.6568542494924037</v>
      </c>
    </row>
    <row r="206" spans="8:9" x14ac:dyDescent="0.15">
      <c r="H206" s="15">
        <v>2.0999999999999699</v>
      </c>
      <c r="I206">
        <v>-5.5805452020838455</v>
      </c>
    </row>
    <row r="207" spans="8:9" x14ac:dyDescent="0.15">
      <c r="H207" s="15">
        <v>2.19999999999997</v>
      </c>
      <c r="I207">
        <v>-5.5054181295894269</v>
      </c>
    </row>
    <row r="208" spans="8:9" x14ac:dyDescent="0.15">
      <c r="H208" s="15">
        <v>2.2999999999999701</v>
      </c>
      <c r="I208">
        <v>-5.4311285970365253</v>
      </c>
    </row>
    <row r="209" spans="8:9" x14ac:dyDescent="0.15">
      <c r="H209" s="15">
        <v>2.3999999999999702</v>
      </c>
      <c r="I209">
        <v>-5.3573585504824637</v>
      </c>
    </row>
    <row r="210" spans="8:9" x14ac:dyDescent="0.15">
      <c r="H210" s="15">
        <v>2.4999999999999698</v>
      </c>
      <c r="I210">
        <v>-5.2838134216589649</v>
      </c>
    </row>
    <row r="211" spans="8:9" x14ac:dyDescent="0.15">
      <c r="H211" s="15">
        <v>2.5999999999999699</v>
      </c>
      <c r="I211">
        <v>-5.2102192352467824</v>
      </c>
    </row>
    <row r="212" spans="8:9" x14ac:dyDescent="0.15">
      <c r="H212" s="15">
        <v>2.69999999999997</v>
      </c>
      <c r="I212">
        <v>-5.1363197868950881</v>
      </c>
    </row>
    <row r="213" spans="8:9" x14ac:dyDescent="0.15">
      <c r="H213" s="15">
        <v>2.7999999999999701</v>
      </c>
      <c r="I213">
        <v>-5.061873926172038</v>
      </c>
    </row>
    <row r="214" spans="8:9" x14ac:dyDescent="0.15">
      <c r="H214" s="15">
        <v>2.8999999999999702</v>
      </c>
      <c r="I214">
        <v>-4.9866529551484229</v>
      </c>
    </row>
    <row r="215" spans="8:9" x14ac:dyDescent="0.15">
      <c r="H215" s="15">
        <v>2.9999999999999698</v>
      </c>
      <c r="I215">
        <v>-4.9104381369923686</v>
      </c>
    </row>
    <row r="216" spans="8:9" x14ac:dyDescent="0.15">
      <c r="H216" s="15">
        <v>3.0999999999999699</v>
      </c>
      <c r="I216">
        <v>-4.8330182973749931</v>
      </c>
    </row>
    <row r="217" spans="8:9" x14ac:dyDescent="0.15">
      <c r="H217" s="15">
        <v>3.19999999999997</v>
      </c>
      <c r="I217">
        <v>-4.7541874928637702</v>
      </c>
    </row>
    <row r="218" spans="8:9" x14ac:dyDescent="0.15">
      <c r="H218" s="15">
        <v>3.2999999999999701</v>
      </c>
      <c r="I218">
        <v>-4.6737427134525413</v>
      </c>
    </row>
    <row r="219" spans="8:9" x14ac:dyDescent="0.15">
      <c r="H219" s="15">
        <v>3.3999999999999702</v>
      </c>
      <c r="I219">
        <v>-4.5914815798616999</v>
      </c>
    </row>
    <row r="220" spans="8:9" x14ac:dyDescent="0.15">
      <c r="H220" s="15">
        <v>3.4999999999999698</v>
      </c>
      <c r="I220">
        <v>-4.5071999893059163</v>
      </c>
    </row>
    <row r="221" spans="8:9" x14ac:dyDescent="0.15">
      <c r="H221" s="15">
        <v>3.5999999999999699</v>
      </c>
      <c r="I221">
        <v>-4.4206896551724402</v>
      </c>
    </row>
    <row r="222" spans="8:9" x14ac:dyDescent="0.15">
      <c r="H222" s="15">
        <v>3.69999999999997</v>
      </c>
      <c r="I222">
        <v>-4.3317354755049191</v>
      </c>
    </row>
    <row r="223" spans="8:9" x14ac:dyDescent="0.15">
      <c r="H223" s="15">
        <v>3.7999999999999701</v>
      </c>
      <c r="I223">
        <v>-4.2401126511616196</v>
      </c>
    </row>
    <row r="224" spans="8:9" x14ac:dyDescent="0.15">
      <c r="H224" s="15">
        <v>3.8999999999999599</v>
      </c>
      <c r="I224">
        <v>-4.1455834554506783</v>
      </c>
    </row>
    <row r="225" spans="8:9" x14ac:dyDescent="0.15">
      <c r="H225" s="15">
        <v>3.99999999999996</v>
      </c>
      <c r="I225">
        <v>-4.0478935307571948</v>
      </c>
    </row>
    <row r="226" spans="8:9" x14ac:dyDescent="0.15">
      <c r="H226" s="15">
        <v>4.0999999999999996</v>
      </c>
      <c r="I226">
        <v>-3.9467675510028446</v>
      </c>
    </row>
    <row r="227" spans="8:9" x14ac:dyDescent="0.15">
      <c r="H227" s="15">
        <v>4.2</v>
      </c>
      <c r="I227">
        <v>-3.8419040369914819</v>
      </c>
    </row>
    <row r="228" spans="8:9" x14ac:dyDescent="0.15">
      <c r="H228" s="15">
        <v>4.3</v>
      </c>
      <c r="I228">
        <v>-3.732969037562845</v>
      </c>
    </row>
    <row r="229" spans="8:9" x14ac:dyDescent="0.15">
      <c r="H229" s="15">
        <v>4.4000000000000004</v>
      </c>
      <c r="I229">
        <v>-3.6195882816816805</v>
      </c>
    </row>
    <row r="230" spans="8:9" x14ac:dyDescent="0.15">
      <c r="H230" s="15">
        <v>4.5</v>
      </c>
      <c r="I230">
        <v>-3.501337246970718</v>
      </c>
    </row>
    <row r="231" spans="8:9" x14ac:dyDescent="0.15">
      <c r="H231" s="15">
        <v>4.5999999999999996</v>
      </c>
      <c r="I231">
        <v>-3.3777283488785423</v>
      </c>
    </row>
    <row r="232" spans="8:9" x14ac:dyDescent="0.15">
      <c r="H232" s="15">
        <v>4.7</v>
      </c>
      <c r="I232">
        <v>-3.2481940810586307</v>
      </c>
    </row>
    <row r="233" spans="8:9" x14ac:dyDescent="0.15">
      <c r="H233" s="15">
        <v>4.8</v>
      </c>
      <c r="I233">
        <v>-3.1120643431635391</v>
      </c>
    </row>
    <row r="234" spans="8:9" x14ac:dyDescent="0.15">
      <c r="H234" s="15">
        <v>4.9000000000000004</v>
      </c>
      <c r="I234">
        <v>-2.9685352167554275</v>
      </c>
    </row>
    <row r="235" spans="8:9" x14ac:dyDescent="0.15">
      <c r="H235" s="15">
        <v>5</v>
      </c>
      <c r="I235">
        <v>-2.8166247903553998</v>
      </c>
    </row>
    <row r="236" spans="8:9" x14ac:dyDescent="0.15">
      <c r="H236" s="15">
        <v>5.0999999999999996</v>
      </c>
      <c r="I236">
        <v>-2.6551086900358278</v>
      </c>
    </row>
    <row r="237" spans="8:9" x14ac:dyDescent="0.15">
      <c r="H237" s="15">
        <v>5.2</v>
      </c>
      <c r="I237">
        <v>-2.4824224826278751</v>
      </c>
    </row>
    <row r="238" spans="8:9" x14ac:dyDescent="0.15">
      <c r="H238" s="15">
        <v>5.3</v>
      </c>
      <c r="I238">
        <v>-2.296507260231416</v>
      </c>
    </row>
    <row r="239" spans="8:9" x14ac:dyDescent="0.15">
      <c r="H239" s="15">
        <v>5.4</v>
      </c>
      <c r="I239">
        <v>-2.0945516199537249</v>
      </c>
    </row>
    <row r="240" spans="8:9" x14ac:dyDescent="0.15">
      <c r="H240" s="15">
        <v>5.5</v>
      </c>
      <c r="I240">
        <v>-1.8725294481905759</v>
      </c>
    </row>
    <row r="241" spans="8:9" x14ac:dyDescent="0.15">
      <c r="H241" s="15">
        <v>5.6</v>
      </c>
      <c r="I241">
        <v>-1.6242917955437408</v>
      </c>
    </row>
    <row r="242" spans="8:9" x14ac:dyDescent="0.15">
      <c r="H242" s="15">
        <v>5.7</v>
      </c>
      <c r="I242">
        <v>-1.3395357269641568</v>
      </c>
    </row>
    <row r="243" spans="8:9" x14ac:dyDescent="0.15">
      <c r="H243" s="15">
        <v>5.8</v>
      </c>
      <c r="I243">
        <v>-0.99826261160718355</v>
      </c>
    </row>
    <row r="244" spans="8:9" x14ac:dyDescent="0.15">
      <c r="H244" s="15">
        <v>5.9</v>
      </c>
      <c r="I244">
        <v>-0.54907772047785275</v>
      </c>
    </row>
    <row r="245" spans="8:9" x14ac:dyDescent="0.15">
      <c r="H245" s="15">
        <v>6</v>
      </c>
      <c r="I245">
        <v>0.54545454545454541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95BF-02B0-4853-BF75-E89E0E4A19FE}">
  <dimension ref="B3:E42"/>
  <sheetViews>
    <sheetView workbookViewId="0">
      <selection activeCell="B5" sqref="B5"/>
    </sheetView>
  </sheetViews>
  <sheetFormatPr defaultRowHeight="10.5" x14ac:dyDescent="0.15"/>
  <cols>
    <col min="3" max="3" width="9.6640625" customWidth="1"/>
  </cols>
  <sheetData>
    <row r="3" spans="2:5" x14ac:dyDescent="0.15">
      <c r="B3" s="2" t="s">
        <v>3</v>
      </c>
    </row>
    <row r="5" spans="2:5" x14ac:dyDescent="0.15">
      <c r="B5" s="2" t="s">
        <v>7</v>
      </c>
      <c r="C5" s="2" t="s">
        <v>4</v>
      </c>
      <c r="D5" s="2" t="s">
        <v>5</v>
      </c>
      <c r="E5" s="2" t="s">
        <v>6</v>
      </c>
    </row>
    <row r="6" spans="2:5" x14ac:dyDescent="0.15">
      <c r="B6">
        <v>0</v>
      </c>
      <c r="C6">
        <f>RADIANS(B6)</f>
        <v>0</v>
      </c>
      <c r="D6">
        <f>SIN(C6)</f>
        <v>0</v>
      </c>
      <c r="E6">
        <f>COS(C6)</f>
        <v>1</v>
      </c>
    </row>
    <row r="7" spans="2:5" x14ac:dyDescent="0.15">
      <c r="B7">
        <v>10</v>
      </c>
      <c r="C7">
        <f t="shared" ref="C7:C42" si="0">RADIANS(B7)</f>
        <v>0.17453292519943295</v>
      </c>
      <c r="D7">
        <f t="shared" ref="D7:D42" si="1">SIN(C7)</f>
        <v>0.17364817766693033</v>
      </c>
      <c r="E7">
        <f t="shared" ref="E7:E42" si="2">COS(C7)</f>
        <v>0.98480775301220802</v>
      </c>
    </row>
    <row r="8" spans="2:5" x14ac:dyDescent="0.15">
      <c r="B8">
        <v>20</v>
      </c>
      <c r="C8">
        <f t="shared" si="0"/>
        <v>0.3490658503988659</v>
      </c>
      <c r="D8">
        <f t="shared" si="1"/>
        <v>0.34202014332566871</v>
      </c>
      <c r="E8">
        <f t="shared" si="2"/>
        <v>0.93969262078590843</v>
      </c>
    </row>
    <row r="9" spans="2:5" x14ac:dyDescent="0.15">
      <c r="B9">
        <v>30</v>
      </c>
      <c r="C9">
        <f t="shared" si="0"/>
        <v>0.52359877559829882</v>
      </c>
      <c r="D9">
        <f t="shared" si="1"/>
        <v>0.49999999999999994</v>
      </c>
      <c r="E9">
        <f t="shared" si="2"/>
        <v>0.86602540378443871</v>
      </c>
    </row>
    <row r="10" spans="2:5" x14ac:dyDescent="0.15">
      <c r="B10">
        <v>40</v>
      </c>
      <c r="C10">
        <f t="shared" si="0"/>
        <v>0.69813170079773179</v>
      </c>
      <c r="D10">
        <f t="shared" si="1"/>
        <v>0.64278760968653925</v>
      </c>
      <c r="E10">
        <f t="shared" si="2"/>
        <v>0.76604444311897801</v>
      </c>
    </row>
    <row r="11" spans="2:5" x14ac:dyDescent="0.15">
      <c r="B11">
        <v>50</v>
      </c>
      <c r="C11">
        <f t="shared" si="0"/>
        <v>0.87266462599716477</v>
      </c>
      <c r="D11">
        <f t="shared" si="1"/>
        <v>0.76604444311897801</v>
      </c>
      <c r="E11">
        <f t="shared" si="2"/>
        <v>0.64278760968653936</v>
      </c>
    </row>
    <row r="12" spans="2:5" x14ac:dyDescent="0.15">
      <c r="B12">
        <v>60</v>
      </c>
      <c r="C12">
        <f t="shared" si="0"/>
        <v>1.0471975511965976</v>
      </c>
      <c r="D12">
        <f t="shared" si="1"/>
        <v>0.8660254037844386</v>
      </c>
      <c r="E12">
        <f t="shared" si="2"/>
        <v>0.50000000000000011</v>
      </c>
    </row>
    <row r="13" spans="2:5" x14ac:dyDescent="0.15">
      <c r="B13">
        <v>70</v>
      </c>
      <c r="C13">
        <f t="shared" si="0"/>
        <v>1.2217304763960306</v>
      </c>
      <c r="D13">
        <f t="shared" si="1"/>
        <v>0.93969262078590832</v>
      </c>
      <c r="E13">
        <f t="shared" si="2"/>
        <v>0.34202014332566882</v>
      </c>
    </row>
    <row r="14" spans="2:5" x14ac:dyDescent="0.15">
      <c r="B14">
        <v>80</v>
      </c>
      <c r="C14">
        <f t="shared" si="0"/>
        <v>1.3962634015954636</v>
      </c>
      <c r="D14">
        <f t="shared" si="1"/>
        <v>0.98480775301220802</v>
      </c>
      <c r="E14">
        <f t="shared" si="2"/>
        <v>0.17364817766693041</v>
      </c>
    </row>
    <row r="15" spans="2:5" x14ac:dyDescent="0.15">
      <c r="B15">
        <v>90</v>
      </c>
      <c r="C15">
        <f t="shared" si="0"/>
        <v>1.5707963267948966</v>
      </c>
      <c r="D15">
        <f t="shared" si="1"/>
        <v>1</v>
      </c>
      <c r="E15">
        <f t="shared" si="2"/>
        <v>6.1257422745431001E-17</v>
      </c>
    </row>
    <row r="16" spans="2:5" x14ac:dyDescent="0.15">
      <c r="B16">
        <v>100</v>
      </c>
      <c r="C16">
        <f t="shared" si="0"/>
        <v>1.7453292519943295</v>
      </c>
      <c r="D16">
        <f t="shared" si="1"/>
        <v>0.98480775301220802</v>
      </c>
      <c r="E16">
        <f t="shared" si="2"/>
        <v>-0.1736481776669303</v>
      </c>
    </row>
    <row r="17" spans="2:5" x14ac:dyDescent="0.15">
      <c r="B17">
        <v>110</v>
      </c>
      <c r="C17">
        <f t="shared" si="0"/>
        <v>1.9198621771937625</v>
      </c>
      <c r="D17">
        <f t="shared" si="1"/>
        <v>0.93969262078590843</v>
      </c>
      <c r="E17">
        <f t="shared" si="2"/>
        <v>-0.34202014332566871</v>
      </c>
    </row>
    <row r="18" spans="2:5" x14ac:dyDescent="0.15">
      <c r="B18">
        <v>120</v>
      </c>
      <c r="C18">
        <f t="shared" si="0"/>
        <v>2.0943951023931953</v>
      </c>
      <c r="D18">
        <f t="shared" si="1"/>
        <v>0.86602540378443871</v>
      </c>
      <c r="E18">
        <f t="shared" si="2"/>
        <v>-0.49999999999999978</v>
      </c>
    </row>
    <row r="19" spans="2:5" x14ac:dyDescent="0.15">
      <c r="B19">
        <v>130</v>
      </c>
      <c r="C19">
        <f t="shared" si="0"/>
        <v>2.2689280275926285</v>
      </c>
      <c r="D19">
        <f t="shared" si="1"/>
        <v>0.76604444311897801</v>
      </c>
      <c r="E19">
        <f t="shared" si="2"/>
        <v>-0.64278760968653936</v>
      </c>
    </row>
    <row r="20" spans="2:5" x14ac:dyDescent="0.15">
      <c r="B20">
        <v>140</v>
      </c>
      <c r="C20">
        <f t="shared" si="0"/>
        <v>2.4434609527920612</v>
      </c>
      <c r="D20">
        <f t="shared" si="1"/>
        <v>0.64278760968653947</v>
      </c>
      <c r="E20">
        <f t="shared" si="2"/>
        <v>-0.7660444431189779</v>
      </c>
    </row>
    <row r="21" spans="2:5" x14ac:dyDescent="0.15">
      <c r="B21">
        <v>150</v>
      </c>
      <c r="C21">
        <f t="shared" si="0"/>
        <v>2.6179938779914944</v>
      </c>
      <c r="D21">
        <f t="shared" si="1"/>
        <v>0.49999999999999994</v>
      </c>
      <c r="E21">
        <f t="shared" si="2"/>
        <v>-0.86602540378443871</v>
      </c>
    </row>
    <row r="22" spans="2:5" x14ac:dyDescent="0.15">
      <c r="B22">
        <v>160</v>
      </c>
      <c r="C22">
        <f t="shared" si="0"/>
        <v>2.7925268031909272</v>
      </c>
      <c r="D22">
        <f t="shared" si="1"/>
        <v>0.34202014332566888</v>
      </c>
      <c r="E22">
        <f t="shared" si="2"/>
        <v>-0.93969262078590832</v>
      </c>
    </row>
    <row r="23" spans="2:5" x14ac:dyDescent="0.15">
      <c r="B23">
        <v>170</v>
      </c>
      <c r="C23">
        <f t="shared" si="0"/>
        <v>2.9670597283903604</v>
      </c>
      <c r="D23">
        <f t="shared" si="1"/>
        <v>0.17364817766693028</v>
      </c>
      <c r="E23">
        <f t="shared" si="2"/>
        <v>-0.98480775301220802</v>
      </c>
    </row>
    <row r="24" spans="2:5" x14ac:dyDescent="0.15">
      <c r="B24">
        <v>180</v>
      </c>
      <c r="C24">
        <f t="shared" si="0"/>
        <v>3.1415926535897931</v>
      </c>
      <c r="D24">
        <f t="shared" si="1"/>
        <v>1.22514845490862E-16</v>
      </c>
      <c r="E24">
        <f t="shared" si="2"/>
        <v>-1</v>
      </c>
    </row>
    <row r="25" spans="2:5" x14ac:dyDescent="0.15">
      <c r="B25">
        <v>190</v>
      </c>
      <c r="C25">
        <f t="shared" si="0"/>
        <v>3.3161255787892263</v>
      </c>
      <c r="D25">
        <f t="shared" si="1"/>
        <v>-0.17364817766693047</v>
      </c>
      <c r="E25">
        <f t="shared" si="2"/>
        <v>-0.98480775301220802</v>
      </c>
    </row>
    <row r="26" spans="2:5" x14ac:dyDescent="0.15">
      <c r="B26">
        <v>200</v>
      </c>
      <c r="C26">
        <f t="shared" si="0"/>
        <v>3.4906585039886591</v>
      </c>
      <c r="D26">
        <f t="shared" si="1"/>
        <v>-0.34202014332566866</v>
      </c>
      <c r="E26">
        <f t="shared" si="2"/>
        <v>-0.93969262078590843</v>
      </c>
    </row>
    <row r="27" spans="2:5" x14ac:dyDescent="0.15">
      <c r="B27">
        <v>210</v>
      </c>
      <c r="C27">
        <f t="shared" si="0"/>
        <v>3.6651914291880923</v>
      </c>
      <c r="D27">
        <f t="shared" si="1"/>
        <v>-0.50000000000000011</v>
      </c>
      <c r="E27">
        <f t="shared" si="2"/>
        <v>-0.8660254037844386</v>
      </c>
    </row>
    <row r="28" spans="2:5" x14ac:dyDescent="0.15">
      <c r="B28">
        <v>220</v>
      </c>
      <c r="C28">
        <f t="shared" si="0"/>
        <v>3.839724354387525</v>
      </c>
      <c r="D28">
        <f t="shared" si="1"/>
        <v>-0.64278760968653925</v>
      </c>
      <c r="E28">
        <f t="shared" si="2"/>
        <v>-0.76604444311897801</v>
      </c>
    </row>
    <row r="29" spans="2:5" x14ac:dyDescent="0.15">
      <c r="B29">
        <v>230</v>
      </c>
      <c r="C29">
        <f t="shared" si="0"/>
        <v>4.0142572795869578</v>
      </c>
      <c r="D29">
        <f t="shared" si="1"/>
        <v>-0.7660444431189779</v>
      </c>
      <c r="E29">
        <f t="shared" si="2"/>
        <v>-0.64278760968653947</v>
      </c>
    </row>
    <row r="30" spans="2:5" x14ac:dyDescent="0.15">
      <c r="B30">
        <v>240</v>
      </c>
      <c r="C30">
        <f t="shared" si="0"/>
        <v>4.1887902047863905</v>
      </c>
      <c r="D30">
        <f t="shared" si="1"/>
        <v>-0.86602540378443837</v>
      </c>
      <c r="E30">
        <f t="shared" si="2"/>
        <v>-0.50000000000000044</v>
      </c>
    </row>
    <row r="31" spans="2:5" x14ac:dyDescent="0.15">
      <c r="B31">
        <v>250</v>
      </c>
      <c r="C31">
        <f t="shared" si="0"/>
        <v>4.3633231299858242</v>
      </c>
      <c r="D31">
        <f t="shared" si="1"/>
        <v>-0.93969262078590843</v>
      </c>
      <c r="E31">
        <f t="shared" si="2"/>
        <v>-0.34202014332566855</v>
      </c>
    </row>
    <row r="32" spans="2:5" x14ac:dyDescent="0.15">
      <c r="B32">
        <v>260</v>
      </c>
      <c r="C32">
        <f t="shared" si="0"/>
        <v>4.5378560551852569</v>
      </c>
      <c r="D32">
        <f t="shared" si="1"/>
        <v>-0.98480775301220802</v>
      </c>
      <c r="E32">
        <f t="shared" si="2"/>
        <v>-0.17364817766693033</v>
      </c>
    </row>
    <row r="33" spans="2:5" x14ac:dyDescent="0.15">
      <c r="B33">
        <v>270</v>
      </c>
      <c r="C33">
        <f t="shared" si="0"/>
        <v>4.7123889803846897</v>
      </c>
      <c r="D33">
        <f t="shared" si="1"/>
        <v>-1</v>
      </c>
      <c r="E33">
        <f t="shared" si="2"/>
        <v>-1.83772268236293E-16</v>
      </c>
    </row>
    <row r="34" spans="2:5" x14ac:dyDescent="0.15">
      <c r="B34">
        <v>280</v>
      </c>
      <c r="C34">
        <f t="shared" si="0"/>
        <v>4.8869219055841224</v>
      </c>
      <c r="D34">
        <f t="shared" si="1"/>
        <v>-0.98480775301220813</v>
      </c>
      <c r="E34">
        <f t="shared" si="2"/>
        <v>0.17364817766692997</v>
      </c>
    </row>
    <row r="35" spans="2:5" x14ac:dyDescent="0.15">
      <c r="B35">
        <v>290</v>
      </c>
      <c r="C35">
        <f t="shared" si="0"/>
        <v>5.0614548307835561</v>
      </c>
      <c r="D35">
        <f t="shared" si="1"/>
        <v>-0.93969262078590832</v>
      </c>
      <c r="E35">
        <f t="shared" si="2"/>
        <v>0.34202014332566899</v>
      </c>
    </row>
    <row r="36" spans="2:5" x14ac:dyDescent="0.15">
      <c r="B36">
        <v>300</v>
      </c>
      <c r="C36">
        <f t="shared" si="0"/>
        <v>5.2359877559829888</v>
      </c>
      <c r="D36">
        <f t="shared" si="1"/>
        <v>-0.8660254037844386</v>
      </c>
      <c r="E36">
        <f t="shared" si="2"/>
        <v>0.50000000000000011</v>
      </c>
    </row>
    <row r="37" spans="2:5" x14ac:dyDescent="0.15">
      <c r="B37">
        <v>310</v>
      </c>
      <c r="C37">
        <f t="shared" si="0"/>
        <v>5.4105206811824216</v>
      </c>
      <c r="D37">
        <f t="shared" si="1"/>
        <v>-0.76604444311897812</v>
      </c>
      <c r="E37">
        <f t="shared" si="2"/>
        <v>0.64278760968653925</v>
      </c>
    </row>
    <row r="38" spans="2:5" x14ac:dyDescent="0.15">
      <c r="B38">
        <v>320</v>
      </c>
      <c r="C38">
        <f t="shared" si="0"/>
        <v>5.5850536063818543</v>
      </c>
      <c r="D38">
        <f t="shared" si="1"/>
        <v>-0.64278760968653958</v>
      </c>
      <c r="E38">
        <f t="shared" si="2"/>
        <v>0.76604444311897779</v>
      </c>
    </row>
    <row r="39" spans="2:5" x14ac:dyDescent="0.15">
      <c r="B39">
        <v>330</v>
      </c>
      <c r="C39">
        <f t="shared" si="0"/>
        <v>5.7595865315812871</v>
      </c>
      <c r="D39">
        <f t="shared" si="1"/>
        <v>-0.50000000000000044</v>
      </c>
      <c r="E39">
        <f t="shared" si="2"/>
        <v>0.86602540378443837</v>
      </c>
    </row>
    <row r="40" spans="2:5" x14ac:dyDescent="0.15">
      <c r="B40">
        <v>340</v>
      </c>
      <c r="C40">
        <f t="shared" si="0"/>
        <v>5.9341194567807207</v>
      </c>
      <c r="D40">
        <f t="shared" si="1"/>
        <v>-0.3420201433256686</v>
      </c>
      <c r="E40">
        <f t="shared" si="2"/>
        <v>0.93969262078590843</v>
      </c>
    </row>
    <row r="41" spans="2:5" x14ac:dyDescent="0.15">
      <c r="B41">
        <v>350</v>
      </c>
      <c r="C41">
        <f t="shared" si="0"/>
        <v>6.1086523819801535</v>
      </c>
      <c r="D41">
        <f t="shared" si="1"/>
        <v>-0.17364817766693039</v>
      </c>
      <c r="E41">
        <f t="shared" si="2"/>
        <v>0.98480775301220802</v>
      </c>
    </row>
    <row r="42" spans="2:5" x14ac:dyDescent="0.15">
      <c r="B42">
        <v>360</v>
      </c>
      <c r="C42">
        <f t="shared" si="0"/>
        <v>6.2831853071795862</v>
      </c>
      <c r="D42">
        <f t="shared" si="1"/>
        <v>-2.45029690981724E-16</v>
      </c>
      <c r="E42">
        <f t="shared" si="2"/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38E0-A960-4E91-AC1F-079801497C83}">
  <dimension ref="C8:F30"/>
  <sheetViews>
    <sheetView topLeftCell="A2" zoomScale="140" zoomScaleNormal="140" workbookViewId="0">
      <selection activeCell="C8" sqref="C8:F12"/>
    </sheetView>
  </sheetViews>
  <sheetFormatPr defaultRowHeight="10.5" x14ac:dyDescent="0.15"/>
  <cols>
    <col min="3" max="3" width="15.1640625" customWidth="1"/>
    <col min="4" max="4" width="12.33203125" customWidth="1"/>
    <col min="5" max="5" width="13.5" customWidth="1"/>
    <col min="6" max="6" width="13.6640625" customWidth="1"/>
  </cols>
  <sheetData>
    <row r="8" spans="3:6" ht="12" thickBot="1" x14ac:dyDescent="0.2">
      <c r="C8" s="7" t="s">
        <v>8</v>
      </c>
      <c r="D8" s="8" t="s">
        <v>9</v>
      </c>
      <c r="E8" s="8" t="s">
        <v>10</v>
      </c>
      <c r="F8" s="9" t="s">
        <v>11</v>
      </c>
    </row>
    <row r="9" spans="3:6" ht="12" thickBot="1" x14ac:dyDescent="0.2">
      <c r="C9" s="5" t="s">
        <v>12</v>
      </c>
      <c r="D9" s="3">
        <v>4</v>
      </c>
      <c r="E9" s="3">
        <v>5</v>
      </c>
      <c r="F9" s="6" t="s">
        <v>13</v>
      </c>
    </row>
    <row r="10" spans="3:6" ht="12" thickBot="1" x14ac:dyDescent="0.2">
      <c r="C10" s="5" t="s">
        <v>14</v>
      </c>
      <c r="D10" s="3">
        <v>14</v>
      </c>
      <c r="E10" s="3">
        <v>15</v>
      </c>
      <c r="F10" s="6" t="s">
        <v>15</v>
      </c>
    </row>
    <row r="11" spans="3:6" ht="12" thickBot="1" x14ac:dyDescent="0.2">
      <c r="C11" s="5" t="s">
        <v>16</v>
      </c>
      <c r="D11" s="3">
        <v>30</v>
      </c>
      <c r="E11" s="3">
        <v>3</v>
      </c>
      <c r="F11" s="6" t="s">
        <v>17</v>
      </c>
    </row>
    <row r="12" spans="3:6" ht="11.25" x14ac:dyDescent="0.15">
      <c r="C12" s="10" t="s">
        <v>18</v>
      </c>
      <c r="D12" s="11">
        <v>45</v>
      </c>
      <c r="E12" s="11">
        <v>2</v>
      </c>
      <c r="F12" s="12" t="s">
        <v>19</v>
      </c>
    </row>
    <row r="21" spans="3:6" x14ac:dyDescent="0.15">
      <c r="C21" t="s">
        <v>20</v>
      </c>
      <c r="D21" t="s">
        <v>21</v>
      </c>
      <c r="E21" t="s">
        <v>22</v>
      </c>
      <c r="F21" t="s">
        <v>23</v>
      </c>
    </row>
    <row r="22" spans="3:6" x14ac:dyDescent="0.15">
      <c r="C22" t="s">
        <v>24</v>
      </c>
      <c r="D22">
        <v>10</v>
      </c>
      <c r="E22">
        <v>15</v>
      </c>
      <c r="F22">
        <v>20</v>
      </c>
    </row>
    <row r="23" spans="3:6" x14ac:dyDescent="0.15">
      <c r="C23" t="s">
        <v>25</v>
      </c>
      <c r="D23">
        <v>10</v>
      </c>
      <c r="E23">
        <v>15</v>
      </c>
      <c r="F23">
        <v>20</v>
      </c>
    </row>
    <row r="24" spans="3:6" x14ac:dyDescent="0.15">
      <c r="C24" t="s">
        <v>26</v>
      </c>
      <c r="D24">
        <v>10</v>
      </c>
      <c r="E24">
        <v>15</v>
      </c>
      <c r="F24">
        <v>20</v>
      </c>
    </row>
    <row r="28" spans="3:6" ht="11.25" x14ac:dyDescent="0.15">
      <c r="D28" s="4" t="s">
        <v>27</v>
      </c>
    </row>
    <row r="29" spans="3:6" ht="11.25" x14ac:dyDescent="0.15">
      <c r="D29" s="4" t="s">
        <v>28</v>
      </c>
    </row>
    <row r="30" spans="3:6" ht="11.25" x14ac:dyDescent="0.15">
      <c r="D30" s="4" t="s">
        <v>29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Bodovy obrazek</vt:lpstr>
      <vt:lpstr>Bodový</vt:lpstr>
      <vt:lpstr>RFM analýza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dcterms:created xsi:type="dcterms:W3CDTF">2008-02-27T14:22:20Z</dcterms:created>
  <dcterms:modified xsi:type="dcterms:W3CDTF">2022-10-05T11:22:30Z</dcterms:modified>
</cp:coreProperties>
</file>