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9440" windowHeight="12180" tabRatio="500"/>
  </bookViews>
  <sheets>
    <sheet name="Exercise 2 (a) i" sheetId="2" r:id="rId1"/>
    <sheet name="Exercise 2 (a) ii" sheetId="3" r:id="rId2"/>
    <sheet name="Exercise 3 (sums)" sheetId="1" r:id="rId3"/>
    <sheet name="Exercise 3 (matrices)" sheetId="5" r:id="rId4"/>
  </sheets>
  <calcPr calcId="145621"/>
</workbook>
</file>

<file path=xl/calcChain.xml><?xml version="1.0" encoding="utf-8"?>
<calcChain xmlns="http://schemas.openxmlformats.org/spreadsheetml/2006/main">
  <c r="B9" i="1" l="1"/>
  <c r="B11" i="1" s="1"/>
  <c r="A9" i="1"/>
  <c r="A11" i="1" s="1"/>
  <c r="G9" i="1" l="1"/>
  <c r="F9" i="1" l="1"/>
</calcChain>
</file>

<file path=xl/sharedStrings.xml><?xml version="1.0" encoding="utf-8"?>
<sst xmlns="http://schemas.openxmlformats.org/spreadsheetml/2006/main" count="73" uniqueCount="33">
  <si>
    <t>y</t>
  </si>
  <si>
    <t>x</t>
  </si>
  <si>
    <t>sum(y)</t>
  </si>
  <si>
    <t>y-avg(y)</t>
  </si>
  <si>
    <t>x-avg(x)</t>
  </si>
  <si>
    <t>(x-avg(x))^2</t>
  </si>
  <si>
    <t>sum</t>
  </si>
  <si>
    <t>estimated</t>
  </si>
  <si>
    <t>residual</t>
  </si>
  <si>
    <t>disturbance</t>
  </si>
  <si>
    <t>sum(x)</t>
  </si>
  <si>
    <t>n</t>
  </si>
  <si>
    <t>(y-avg(y))*(x-avg(x))</t>
  </si>
  <si>
    <t>avg(y)</t>
  </si>
  <si>
    <t>avg(x)</t>
  </si>
  <si>
    <t>estimated y</t>
  </si>
  <si>
    <t>GPA (y)</t>
  </si>
  <si>
    <t>ACT (x)</t>
  </si>
  <si>
    <t>vector y</t>
  </si>
  <si>
    <t>matrix X</t>
  </si>
  <si>
    <t>X'</t>
  </si>
  <si>
    <t>X'X</t>
  </si>
  <si>
    <t>(X'X)^(-1)</t>
  </si>
  <si>
    <t>X'y</t>
  </si>
  <si>
    <t>student</t>
  </si>
  <si>
    <t>beta_0</t>
  </si>
  <si>
    <t>beta_1</t>
  </si>
  <si>
    <t>true model y</t>
  </si>
  <si>
    <t>true</t>
  </si>
  <si>
    <t>Hint for Mac: Expand to the size of the matrix &amp; press CONTROL+U, and then press ⌘+RETURN</t>
  </si>
  <si>
    <t>Hint for Windows: Expand to the size of the matrix &amp; Press F2, then Ctrl+Shift+Enter (use "MINVERSE")</t>
  </si>
  <si>
    <t>Hint for Windows: Expand to the size of the matrix &amp; Press F2, then Ctrl+Shift+Enter (use "MMULT")</t>
  </si>
  <si>
    <t>estim.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</si>
</sst>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Protection="0"/>
  </cellStyleXfs>
  <cellXfs count="16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2" fontId="0" fillId="2" borderId="0" xfId="0" applyNumberFormat="1" applyFill="1" applyBorder="1"/>
    <xf numFmtId="2" fontId="0" fillId="2" borderId="1" xfId="0" applyNumberFormat="1" applyFill="1" applyBorder="1"/>
    <xf numFmtId="0" fontId="3" fillId="3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0" fillId="2" borderId="1" xfId="0" applyNumberFormat="1" applyFill="1" applyBorder="1"/>
    <xf numFmtId="1" fontId="0" fillId="2" borderId="1" xfId="0" applyNumberFormat="1" applyFill="1" applyBorder="1"/>
    <xf numFmtId="0" fontId="3" fillId="3" borderId="5" xfId="0" applyFont="1" applyFill="1" applyBorder="1" applyAlignment="1">
      <alignment horizontal="center"/>
    </xf>
    <xf numFmtId="0" fontId="6" fillId="2" borderId="0" xfId="0" applyFont="1" applyFill="1" applyBorder="1"/>
    <xf numFmtId="2" fontId="0" fillId="2" borderId="5" xfId="0" applyNumberFormat="1" applyFill="1" applyBorder="1"/>
    <xf numFmtId="164" fontId="0" fillId="2" borderId="5" xfId="0" applyNumberForma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4">
    <cellStyle name="Followed Hyperlink" xfId="2" builtinId="9" hidden="1"/>
    <cellStyle name="Hyperlink" xfId="1" builtinId="8" hidden="1"/>
    <cellStyle name="Normal" xfId="0" builtinId="0"/>
    <cellStyle name="Normální 2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observations</c:v>
          </c:tx>
          <c:spPr>
            <a:ln w="47625">
              <a:noFill/>
            </a:ln>
          </c:spPr>
          <c:marker>
            <c:symbol val="diamond"/>
            <c:size val="1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'Exercise 2 (a) i'!$C$2:$C$16</c:f>
              <c:numCache>
                <c:formatCode>General</c:formatCode>
                <c:ptCount val="15"/>
              </c:numCache>
            </c:numRef>
          </c:xVal>
          <c:yVal>
            <c:numRef>
              <c:f>'Exercise 2 (a) i'!$B$2:$B$16</c:f>
              <c:numCache>
                <c:formatCode>0.0</c:formatCode>
                <c:ptCount val="15"/>
              </c:numCache>
            </c:numRef>
          </c:yVal>
          <c:smooth val="0"/>
        </c:ser>
        <c:ser>
          <c:idx val="1"/>
          <c:order val="1"/>
          <c:tx>
            <c:v>estimated model</c:v>
          </c:tx>
          <c:spPr>
            <a:ln w="31750">
              <a:noFill/>
              <a:prstDash val="sysDot"/>
            </a:ln>
          </c:spPr>
          <c:marker>
            <c:symbol val="none"/>
          </c:marker>
          <c:trendline>
            <c:name>estimated model</c:name>
            <c:spPr>
              <a:ln w="31750">
                <a:solidFill>
                  <a:prstClr val="black"/>
                </a:solidFill>
                <a:prstDash val="sysDot"/>
              </a:ln>
            </c:spPr>
            <c:trendlineType val="linear"/>
            <c:dispRSqr val="0"/>
            <c:dispEq val="1"/>
            <c:trendlineLbl>
              <c:layout>
                <c:manualLayout>
                  <c:x val="3.2103458332076308E-3"/>
                  <c:y val="0.21836093632862627"/>
                </c:manualLayout>
              </c:layout>
              <c:numFmt formatCode="General" sourceLinked="0"/>
            </c:trendlineLbl>
          </c:trendline>
          <c:xVal>
            <c:numRef>
              <c:f>'Exercise 2 (a) i'!$C$2:$C$16</c:f>
              <c:numCache>
                <c:formatCode>General</c:formatCode>
                <c:ptCount val="15"/>
              </c:numCache>
            </c:numRef>
          </c:xVal>
          <c:yVal>
            <c:numRef>
              <c:f>'Exercise 2 (a) i'!$J$2:$J$16</c:f>
              <c:numCache>
                <c:formatCode>0.00</c:formatCode>
                <c:ptCount val="15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473920"/>
        <c:axId val="588734464"/>
      </c:scatterChart>
      <c:valAx>
        <c:axId val="584473920"/>
        <c:scaling>
          <c:orientation val="minMax"/>
          <c:min val="19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cs-CZ" sz="1600"/>
                  <a:t>ACT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588734464"/>
        <c:crosses val="autoZero"/>
        <c:crossBetween val="midCat"/>
        <c:majorUnit val="1"/>
      </c:valAx>
      <c:valAx>
        <c:axId val="588734464"/>
        <c:scaling>
          <c:orientation val="minMax"/>
          <c:min val="2.4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600"/>
                </a:pPr>
                <a:r>
                  <a:rPr lang="cs-CZ" sz="1600"/>
                  <a:t>GPA</a:t>
                </a:r>
                <a:endParaRPr lang="en-US" sz="160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584473920"/>
        <c:crosses val="autoZero"/>
        <c:crossBetween val="midCat"/>
        <c:majorUnit val="0.1"/>
      </c:valAx>
    </c:plotArea>
    <c:legend>
      <c:legendPos val="b"/>
      <c:legendEntry>
        <c:idx val="1"/>
        <c:delete val="1"/>
      </c:legendEntry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solidFill>
        <a:prstClr val="black"/>
      </a:solidFill>
    </a:ln>
  </c:spPr>
  <c:printSettings>
    <c:headerFooter/>
    <c:pageMargins b="0.5" l="0.5" r="0.5" t="0.5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observations</c:v>
          </c:tx>
          <c:spPr>
            <a:ln w="47625">
              <a:noFill/>
            </a:ln>
          </c:spPr>
          <c:marker>
            <c:symbol val="diamond"/>
            <c:size val="1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'Exercise 2 (a) ii'!$C$2:$C$16</c:f>
              <c:numCache>
                <c:formatCode>General</c:formatCode>
                <c:ptCount val="15"/>
              </c:numCache>
            </c:numRef>
          </c:xVal>
          <c:yVal>
            <c:numRef>
              <c:f>'Exercise 2 (a) ii'!$B$2:$B$16</c:f>
              <c:numCache>
                <c:formatCode>0.0</c:formatCode>
                <c:ptCount val="15"/>
              </c:numCache>
            </c:numRef>
          </c:yVal>
          <c:smooth val="0"/>
        </c:ser>
        <c:ser>
          <c:idx val="1"/>
          <c:order val="1"/>
          <c:tx>
            <c:v>estimated model</c:v>
          </c:tx>
          <c:spPr>
            <a:ln w="31750">
              <a:noFill/>
              <a:prstDash val="sysDot"/>
            </a:ln>
          </c:spPr>
          <c:marker>
            <c:symbol val="none"/>
          </c:marker>
          <c:trendline>
            <c:name>estimated model</c:name>
            <c:spPr>
              <a:ln w="31750">
                <a:solidFill>
                  <a:prstClr val="black"/>
                </a:solidFill>
                <a:prstDash val="sysDot"/>
              </a:ln>
            </c:spPr>
            <c:trendlineType val="linear"/>
            <c:dispRSqr val="0"/>
            <c:dispEq val="1"/>
            <c:trendlineLbl>
              <c:layout>
                <c:manualLayout>
                  <c:x val="6.5606741686024877E-4"/>
                  <c:y val="0.22062134390063987"/>
                </c:manualLayout>
              </c:layout>
              <c:numFmt formatCode="General" sourceLinked="0"/>
            </c:trendlineLbl>
          </c:trendline>
          <c:xVal>
            <c:numRef>
              <c:f>'Exercise 2 (a) ii'!$C$2:$C$16</c:f>
              <c:numCache>
                <c:formatCode>General</c:formatCode>
                <c:ptCount val="15"/>
              </c:numCache>
            </c:numRef>
          </c:xVal>
          <c:yVal>
            <c:numRef>
              <c:f>'Exercise 2 (a) ii'!$Z$2:$Z$16</c:f>
              <c:numCache>
                <c:formatCode>0.00</c:formatCode>
                <c:ptCount val="15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736192"/>
        <c:axId val="588736768"/>
      </c:scatterChart>
      <c:valAx>
        <c:axId val="588736192"/>
        <c:scaling>
          <c:orientation val="minMax"/>
          <c:min val="19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cs-CZ" sz="1600"/>
                  <a:t>ACT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588736768"/>
        <c:crosses val="autoZero"/>
        <c:crossBetween val="midCat"/>
        <c:majorUnit val="1"/>
      </c:valAx>
      <c:valAx>
        <c:axId val="588736768"/>
        <c:scaling>
          <c:orientation val="minMax"/>
          <c:min val="2.4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600"/>
                </a:pPr>
                <a:r>
                  <a:rPr lang="cs-CZ" sz="1600"/>
                  <a:t>GPA</a:t>
                </a:r>
                <a:endParaRPr lang="en-US" sz="160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588736192"/>
        <c:crosses val="autoZero"/>
        <c:crossBetween val="midCat"/>
        <c:majorUnit val="0.1"/>
      </c:valAx>
    </c:plotArea>
    <c:legend>
      <c:legendPos val="b"/>
      <c:legendEntry>
        <c:idx val="1"/>
        <c:delete val="1"/>
      </c:legendEntry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solidFill>
        <a:prstClr val="black"/>
      </a:solidFill>
    </a:ln>
  </c:spPr>
  <c:printSettings>
    <c:headerFooter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observations</c:v>
          </c:tx>
          <c:spPr>
            <a:ln w="47625">
              <a:noFill/>
            </a:ln>
          </c:spPr>
          <c:marker>
            <c:symbol val="diamond"/>
            <c:size val="1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'Exercise 3 (sums)'!$B$2:$B$7</c:f>
              <c:numCache>
                <c:formatCode>General</c:formatCode>
                <c:ptCount val="6"/>
              </c:numCache>
            </c:numRef>
          </c:xVal>
          <c:yVal>
            <c:numRef>
              <c:f>'Exercise 3 (sums)'!$A$2:$A$7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tx>
            <c:v>estimated model</c:v>
          </c:tx>
          <c:spPr>
            <a:ln w="31750">
              <a:noFill/>
              <a:prstDash val="sysDot"/>
            </a:ln>
          </c:spPr>
          <c:marker>
            <c:symbol val="none"/>
          </c:marker>
          <c:trendline>
            <c:name>estimated model</c:name>
            <c:spPr>
              <a:ln w="31750">
                <a:solidFill>
                  <a:prstClr val="black"/>
                </a:solidFill>
                <a:prstDash val="sysDot"/>
              </a:ln>
            </c:spPr>
            <c:trendlineType val="linear"/>
            <c:dispRSqr val="0"/>
            <c:dispEq val="1"/>
            <c:trendlineLbl>
              <c:layout>
                <c:manualLayout>
                  <c:x val="6.2655645055862269E-2"/>
                  <c:y val="0.18589653566031519"/>
                </c:manualLayout>
              </c:layout>
              <c:numFmt formatCode="General" sourceLinked="0"/>
            </c:trendlineLbl>
          </c:trendline>
          <c:xVal>
            <c:numRef>
              <c:f>'Exercise 3 (sums)'!$B$2:$B$7</c:f>
              <c:numCache>
                <c:formatCode>General</c:formatCode>
                <c:ptCount val="6"/>
              </c:numCache>
            </c:numRef>
          </c:xVal>
          <c:yVal>
            <c:numRef>
              <c:f>'Exercise 3 (sums)'!$I$2:$I$7</c:f>
              <c:numCache>
                <c:formatCode>0.00</c:formatCode>
                <c:ptCount val="6"/>
              </c:numCache>
            </c:numRef>
          </c:yVal>
          <c:smooth val="0"/>
        </c:ser>
        <c:ser>
          <c:idx val="2"/>
          <c:order val="2"/>
          <c:tx>
            <c:v>true model</c:v>
          </c:tx>
          <c:spPr>
            <a:ln w="31750">
              <a:noFill/>
            </a:ln>
          </c:spPr>
          <c:marker>
            <c:symbol val="none"/>
          </c:marker>
          <c:trendline>
            <c:name>true model</c:name>
            <c:spPr>
              <a:ln w="31750">
                <a:solidFill>
                  <a:prstClr val="black"/>
                </a:solidFill>
              </a:ln>
            </c:spPr>
            <c:trendlineType val="linear"/>
            <c:dispRSqr val="0"/>
            <c:dispEq val="0"/>
          </c:trendline>
          <c:xVal>
            <c:numRef>
              <c:f>'Exercise 3 (sums)'!$B$2:$B$7</c:f>
              <c:numCache>
                <c:formatCode>General</c:formatCode>
                <c:ptCount val="6"/>
              </c:numCache>
            </c:numRef>
          </c:xVal>
          <c:yVal>
            <c:numRef>
              <c:f>'Exercise 3 (sums)'!$J$2:$J$7</c:f>
              <c:numCache>
                <c:formatCode>0.0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738496"/>
        <c:axId val="588739072"/>
      </c:scatterChart>
      <c:valAx>
        <c:axId val="588738496"/>
        <c:scaling>
          <c:orientation val="minMax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588739072"/>
        <c:crosses val="autoZero"/>
        <c:crossBetween val="midCat"/>
        <c:majorUnit val="1"/>
      </c:valAx>
      <c:valAx>
        <c:axId val="588739072"/>
        <c:scaling>
          <c:orientation val="minMax"/>
          <c:max val="8.5"/>
          <c:min val="1.5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600"/>
                </a:pPr>
                <a:r>
                  <a:rPr lang="en-US" sz="1600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588738496"/>
        <c:crosses val="autoZero"/>
        <c:crossBetween val="midCat"/>
      </c:valAx>
    </c:plotArea>
    <c:legend>
      <c:legendPos val="b"/>
      <c:legendEntry>
        <c:idx val="1"/>
        <c:delete val="1"/>
      </c:legendEntry>
      <c:legendEntry>
        <c:idx val="2"/>
        <c:delete val="1"/>
      </c:legendEntry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solidFill>
        <a:prstClr val="black"/>
      </a:solidFill>
    </a:ln>
  </c:spPr>
  <c:printSettings>
    <c:headerFooter/>
    <c:pageMargins b="1" l="0.75000000000000089" r="0.75000000000000089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observations</c:v>
          </c:tx>
          <c:spPr>
            <a:ln w="47625">
              <a:noFill/>
            </a:ln>
          </c:spPr>
          <c:marker>
            <c:symbol val="diamond"/>
            <c:size val="1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'Exercise 3 (matrices)'!$B$2:$B$7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</c:numCache>
            </c:numRef>
          </c:xVal>
          <c:yVal>
            <c:numRef>
              <c:f>'Exercise 3 (matrices)'!$A$2:$A$7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</c:numCache>
            </c:numRef>
          </c:yVal>
          <c:smooth val="0"/>
        </c:ser>
        <c:ser>
          <c:idx val="1"/>
          <c:order val="1"/>
          <c:tx>
            <c:v>estimated model</c:v>
          </c:tx>
          <c:spPr>
            <a:ln w="31750">
              <a:noFill/>
              <a:prstDash val="sysDot"/>
            </a:ln>
          </c:spPr>
          <c:marker>
            <c:symbol val="none"/>
          </c:marker>
          <c:trendline>
            <c:name>estimated model</c:name>
            <c:spPr>
              <a:ln w="31750">
                <a:solidFill>
                  <a:prstClr val="black"/>
                </a:solidFill>
                <a:prstDash val="sysDot"/>
              </a:ln>
            </c:spPr>
            <c:trendlineType val="linear"/>
            <c:dispRSqr val="0"/>
            <c:dispEq val="1"/>
            <c:trendlineLbl>
              <c:layout>
                <c:manualLayout>
                  <c:x val="6.776420188855703E-2"/>
                  <c:y val="0.18589653566031519"/>
                </c:manualLayout>
              </c:layout>
              <c:numFmt formatCode="General" sourceLinked="0"/>
            </c:trendlineLbl>
          </c:trendline>
          <c:xVal>
            <c:numRef>
              <c:f>'Exercise 3 (matrices)'!$B$2:$B$7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</c:numCache>
            </c:numRef>
          </c:xVal>
          <c:yVal>
            <c:numRef>
              <c:f>'Exercise 3 (matrices)'!$P$2:$P$7</c:f>
              <c:numCache>
                <c:formatCode>0.00</c:formatCode>
                <c:ptCount val="6"/>
              </c:numCache>
            </c:numRef>
          </c:yVal>
          <c:smooth val="0"/>
        </c:ser>
        <c:ser>
          <c:idx val="2"/>
          <c:order val="2"/>
          <c:tx>
            <c:v>true model</c:v>
          </c:tx>
          <c:spPr>
            <a:ln w="31750">
              <a:noFill/>
            </a:ln>
          </c:spPr>
          <c:marker>
            <c:symbol val="none"/>
          </c:marker>
          <c:trendline>
            <c:name>true model</c:name>
            <c:spPr>
              <a:ln w="31750">
                <a:solidFill>
                  <a:prstClr val="black"/>
                </a:solidFill>
              </a:ln>
            </c:spPr>
            <c:trendlineType val="linear"/>
            <c:dispRSqr val="0"/>
            <c:dispEq val="0"/>
          </c:trendline>
          <c:xVal>
            <c:numRef>
              <c:f>'Exercise 3 (matrices)'!$B$2:$B$7</c:f>
              <c:numCache>
                <c:formatCode>General</c:formatCode>
                <c:ptCount val="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</c:numCache>
            </c:numRef>
          </c:xVal>
          <c:yVal>
            <c:numRef>
              <c:f>'Exercise 3 (matrices)'!$Q$2:$Q$7</c:f>
              <c:numCache>
                <c:formatCode>0.0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741376"/>
        <c:axId val="588741952"/>
      </c:scatterChart>
      <c:valAx>
        <c:axId val="588741376"/>
        <c:scaling>
          <c:orientation val="minMax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588741952"/>
        <c:crosses val="autoZero"/>
        <c:crossBetween val="midCat"/>
        <c:majorUnit val="1"/>
      </c:valAx>
      <c:valAx>
        <c:axId val="588741952"/>
        <c:scaling>
          <c:orientation val="minMax"/>
          <c:max val="8.5"/>
          <c:min val="1.5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600"/>
                </a:pPr>
                <a:r>
                  <a:rPr lang="en-US" sz="1600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588741376"/>
        <c:crosses val="autoZero"/>
        <c:crossBetween val="midCat"/>
      </c:valAx>
    </c:plotArea>
    <c:legend>
      <c:legendPos val="b"/>
      <c:legendEntry>
        <c:idx val="1"/>
        <c:delete val="1"/>
      </c:legendEntry>
      <c:legendEntry>
        <c:idx val="2"/>
        <c:delete val="1"/>
      </c:legendEntry>
      <c:layout/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solidFill>
        <a:prstClr val="black"/>
      </a:solidFill>
    </a:ln>
  </c:spPr>
  <c:printSettings>
    <c:headerFooter/>
    <c:pageMargins b="1" l="0.75000000000000111" r="0.75000000000000111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85726</xdr:colOff>
      <xdr:row>0</xdr:row>
      <xdr:rowOff>0</xdr:rowOff>
    </xdr:from>
    <xdr:to>
      <xdr:col>19</xdr:col>
      <xdr:colOff>85726</xdr:colOff>
      <xdr:row>21</xdr:row>
      <xdr:rowOff>200024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85725</xdr:colOff>
      <xdr:row>0</xdr:row>
      <xdr:rowOff>0</xdr:rowOff>
    </xdr:from>
    <xdr:to>
      <xdr:col>38</xdr:col>
      <xdr:colOff>88011</xdr:colOff>
      <xdr:row>21</xdr:row>
      <xdr:rowOff>197739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0</xdr:row>
      <xdr:rowOff>0</xdr:rowOff>
    </xdr:from>
    <xdr:to>
      <xdr:col>19</xdr:col>
      <xdr:colOff>85725</xdr:colOff>
      <xdr:row>22</xdr:row>
      <xdr:rowOff>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0.8766</cdr:x>
      <cdr:y>0.51356</cdr:y>
    </cdr:from>
    <cdr:to>
      <cdr:x>0.99188</cdr:x>
      <cdr:y>0.66971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953250" y="300717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1</xdr:rowOff>
    </xdr:from>
    <xdr:to>
      <xdr:col>27</xdr:col>
      <xdr:colOff>0</xdr:colOff>
      <xdr:row>22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0.8766</cdr:x>
      <cdr:y>0.51356</cdr:y>
    </cdr:from>
    <cdr:to>
      <cdr:x>0.99188</cdr:x>
      <cdr:y>0.66971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953250" y="300717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/>
  </sheetViews>
  <sheetFormatPr defaultColWidth="10.875" defaultRowHeight="15.75" x14ac:dyDescent="0.25"/>
  <cols>
    <col min="1" max="3" width="9.375" style="1" customWidth="1"/>
    <col min="4" max="4" width="1.25" style="1" customWidth="1"/>
    <col min="5" max="6" width="9.375" style="1" customWidth="1"/>
    <col min="7" max="7" width="18.125" style="1" bestFit="1" customWidth="1"/>
    <col min="8" max="8" width="10.875" style="1"/>
    <col min="9" max="9" width="1.25" style="1" customWidth="1"/>
    <col min="10" max="10" width="11.5" style="1" customWidth="1"/>
    <col min="11" max="11" width="11.25" style="1" customWidth="1"/>
    <col min="12" max="16384" width="10.875" style="1"/>
  </cols>
  <sheetData>
    <row r="1" spans="1:11" x14ac:dyDescent="0.25">
      <c r="A1" s="5" t="s">
        <v>24</v>
      </c>
      <c r="B1" s="5" t="s">
        <v>16</v>
      </c>
      <c r="C1" s="5" t="s">
        <v>17</v>
      </c>
      <c r="D1" s="6"/>
      <c r="E1" s="5" t="s">
        <v>3</v>
      </c>
      <c r="F1" s="5" t="s">
        <v>4</v>
      </c>
      <c r="G1" s="5" t="s">
        <v>12</v>
      </c>
      <c r="H1" s="5" t="s">
        <v>5</v>
      </c>
      <c r="I1" s="6"/>
      <c r="J1" s="5" t="s">
        <v>15</v>
      </c>
      <c r="K1" s="9" t="s">
        <v>8</v>
      </c>
    </row>
    <row r="2" spans="1:11" x14ac:dyDescent="0.25">
      <c r="A2" s="2"/>
      <c r="B2" s="7"/>
      <c r="C2" s="2"/>
      <c r="E2" s="4"/>
      <c r="F2" s="4"/>
      <c r="G2" s="4"/>
      <c r="H2" s="4"/>
      <c r="I2" s="3"/>
      <c r="J2" s="4"/>
      <c r="K2" s="11"/>
    </row>
    <row r="3" spans="1:11" x14ac:dyDescent="0.25">
      <c r="A3" s="2"/>
      <c r="B3" s="7"/>
      <c r="C3" s="2"/>
      <c r="E3" s="4"/>
      <c r="F3" s="4"/>
      <c r="G3" s="4"/>
      <c r="H3" s="4"/>
      <c r="I3" s="3"/>
      <c r="J3" s="4"/>
      <c r="K3" s="11"/>
    </row>
    <row r="4" spans="1:11" x14ac:dyDescent="0.25">
      <c r="A4" s="2"/>
      <c r="B4" s="7"/>
      <c r="C4" s="2"/>
      <c r="E4" s="4"/>
      <c r="F4" s="4"/>
      <c r="G4" s="4"/>
      <c r="H4" s="4"/>
      <c r="I4" s="3"/>
      <c r="J4" s="4"/>
      <c r="K4" s="11"/>
    </row>
    <row r="5" spans="1:11" x14ac:dyDescent="0.25">
      <c r="A5" s="2"/>
      <c r="B5" s="7"/>
      <c r="C5" s="2"/>
      <c r="E5" s="4"/>
      <c r="F5" s="4"/>
      <c r="G5" s="4"/>
      <c r="H5" s="4"/>
      <c r="I5" s="3"/>
      <c r="J5" s="4"/>
      <c r="K5" s="11"/>
    </row>
    <row r="6" spans="1:11" x14ac:dyDescent="0.25">
      <c r="A6" s="2"/>
      <c r="B6" s="7"/>
      <c r="C6" s="2"/>
      <c r="E6" s="4"/>
      <c r="F6" s="4"/>
      <c r="G6" s="4"/>
      <c r="H6" s="4"/>
      <c r="I6" s="3"/>
      <c r="J6" s="4"/>
      <c r="K6" s="11"/>
    </row>
    <row r="7" spans="1:11" x14ac:dyDescent="0.25">
      <c r="A7" s="2"/>
      <c r="B7" s="7"/>
      <c r="C7" s="2"/>
      <c r="E7" s="4"/>
      <c r="F7" s="4"/>
      <c r="G7" s="4"/>
      <c r="H7" s="4"/>
      <c r="I7" s="3"/>
      <c r="J7" s="4"/>
      <c r="K7" s="11"/>
    </row>
    <row r="8" spans="1:11" x14ac:dyDescent="0.25">
      <c r="A8" s="2"/>
      <c r="B8" s="7"/>
      <c r="C8" s="2"/>
      <c r="E8" s="4"/>
      <c r="F8" s="4"/>
      <c r="G8" s="4"/>
      <c r="H8" s="4"/>
      <c r="I8" s="3"/>
      <c r="J8" s="4"/>
      <c r="K8" s="11"/>
    </row>
    <row r="9" spans="1:11" x14ac:dyDescent="0.25">
      <c r="A9" s="2"/>
      <c r="B9" s="7"/>
      <c r="C9" s="2"/>
      <c r="E9" s="4"/>
      <c r="F9" s="4"/>
      <c r="G9" s="4"/>
      <c r="H9" s="4"/>
      <c r="I9" s="3"/>
      <c r="J9" s="4"/>
      <c r="K9" s="11"/>
    </row>
    <row r="10" spans="1:11" x14ac:dyDescent="0.25">
      <c r="A10" s="2"/>
      <c r="B10" s="7"/>
      <c r="C10" s="2"/>
      <c r="E10" s="4"/>
      <c r="F10" s="4"/>
      <c r="G10" s="4"/>
      <c r="H10" s="4"/>
      <c r="I10" s="3"/>
      <c r="J10" s="4"/>
      <c r="K10" s="11"/>
    </row>
    <row r="11" spans="1:11" x14ac:dyDescent="0.25">
      <c r="A11" s="2"/>
      <c r="B11" s="7"/>
      <c r="C11" s="2"/>
      <c r="E11" s="4"/>
      <c r="F11" s="4"/>
      <c r="G11" s="4"/>
      <c r="H11" s="4"/>
      <c r="I11" s="3"/>
      <c r="J11" s="4"/>
      <c r="K11" s="11"/>
    </row>
    <row r="12" spans="1:11" x14ac:dyDescent="0.25">
      <c r="A12" s="2"/>
      <c r="B12" s="7"/>
      <c r="C12" s="2"/>
      <c r="E12" s="4"/>
      <c r="F12" s="4"/>
      <c r="G12" s="4"/>
      <c r="H12" s="4"/>
      <c r="I12" s="3"/>
      <c r="J12" s="4"/>
      <c r="K12" s="11"/>
    </row>
    <row r="13" spans="1:11" x14ac:dyDescent="0.25">
      <c r="A13" s="2"/>
      <c r="B13" s="7"/>
      <c r="C13" s="2"/>
      <c r="E13" s="4"/>
      <c r="F13" s="4"/>
      <c r="G13" s="4"/>
      <c r="H13" s="4"/>
      <c r="I13" s="3"/>
      <c r="J13" s="4"/>
      <c r="K13" s="11"/>
    </row>
    <row r="14" spans="1:11" x14ac:dyDescent="0.25">
      <c r="A14" s="2"/>
      <c r="B14" s="7"/>
      <c r="C14" s="2"/>
      <c r="E14" s="4"/>
      <c r="F14" s="4"/>
      <c r="G14" s="4"/>
      <c r="H14" s="4"/>
      <c r="I14" s="3"/>
      <c r="J14" s="4"/>
      <c r="K14" s="11"/>
    </row>
    <row r="15" spans="1:11" x14ac:dyDescent="0.25">
      <c r="A15" s="2"/>
      <c r="B15" s="7"/>
      <c r="C15" s="2"/>
      <c r="E15" s="4"/>
      <c r="F15" s="4"/>
      <c r="G15" s="4"/>
      <c r="H15" s="4"/>
      <c r="I15" s="3"/>
      <c r="J15" s="4"/>
      <c r="K15" s="11"/>
    </row>
    <row r="16" spans="1:11" x14ac:dyDescent="0.25">
      <c r="A16" s="2"/>
      <c r="B16" s="7"/>
      <c r="C16" s="2"/>
      <c r="E16" s="4"/>
      <c r="F16" s="4"/>
      <c r="G16" s="4"/>
      <c r="H16" s="4"/>
      <c r="I16" s="3"/>
      <c r="J16" s="4"/>
      <c r="K16" s="11"/>
    </row>
    <row r="17" spans="1:8" x14ac:dyDescent="0.25">
      <c r="A17" s="5" t="s">
        <v>11</v>
      </c>
      <c r="B17" s="5" t="s">
        <v>2</v>
      </c>
      <c r="C17" s="5" t="s">
        <v>10</v>
      </c>
      <c r="G17" s="5" t="s">
        <v>6</v>
      </c>
      <c r="H17" s="5" t="s">
        <v>6</v>
      </c>
    </row>
    <row r="18" spans="1:8" x14ac:dyDescent="0.25">
      <c r="A18" s="2"/>
      <c r="B18" s="2"/>
      <c r="C18" s="2"/>
      <c r="G18" s="4"/>
      <c r="H18" s="4"/>
    </row>
    <row r="19" spans="1:8" x14ac:dyDescent="0.25">
      <c r="B19" s="5" t="s">
        <v>13</v>
      </c>
      <c r="C19" s="5" t="s">
        <v>14</v>
      </c>
    </row>
    <row r="20" spans="1:8" x14ac:dyDescent="0.25">
      <c r="B20" s="4"/>
      <c r="C20" s="4"/>
      <c r="F20" s="5" t="s">
        <v>7</v>
      </c>
    </row>
    <row r="21" spans="1:8" x14ac:dyDescent="0.25">
      <c r="E21" s="5" t="s">
        <v>25</v>
      </c>
      <c r="F21" s="4"/>
    </row>
    <row r="22" spans="1:8" x14ac:dyDescent="0.25">
      <c r="E22" s="5" t="s">
        <v>26</v>
      </c>
      <c r="F22" s="4"/>
    </row>
  </sheetData>
  <pageMargins left="0.5" right="0.5" top="0.5" bottom="0.5" header="0" footer="0"/>
  <pageSetup paperSize="9" orientation="landscape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zoomScaleNormal="100" workbookViewId="0"/>
  </sheetViews>
  <sheetFormatPr defaultColWidth="10.875" defaultRowHeight="15.75" x14ac:dyDescent="0.25"/>
  <cols>
    <col min="1" max="3" width="9.375" style="1" customWidth="1"/>
    <col min="4" max="4" width="1.25" style="1" customWidth="1"/>
    <col min="5" max="5" width="8.75" style="1" customWidth="1"/>
    <col min="6" max="6" width="1.25" style="1" customWidth="1"/>
    <col min="7" max="8" width="7.5" style="1" customWidth="1"/>
    <col min="9" max="9" width="1.25" style="1" customWidth="1"/>
    <col min="10" max="24" width="7.5" style="1" customWidth="1"/>
    <col min="25" max="25" width="1.25" style="1" customWidth="1"/>
    <col min="26" max="26" width="11.5" style="1" customWidth="1"/>
    <col min="27" max="27" width="11.25" style="1" customWidth="1"/>
    <col min="28" max="16384" width="10.875" style="1"/>
  </cols>
  <sheetData>
    <row r="1" spans="1:27" x14ac:dyDescent="0.25">
      <c r="A1" s="5" t="s">
        <v>24</v>
      </c>
      <c r="B1" s="5" t="s">
        <v>16</v>
      </c>
      <c r="C1" s="5" t="s">
        <v>17</v>
      </c>
      <c r="D1" s="6"/>
      <c r="E1" s="5" t="s">
        <v>18</v>
      </c>
      <c r="G1" s="13" t="s">
        <v>19</v>
      </c>
      <c r="H1" s="14"/>
      <c r="I1" s="6"/>
      <c r="J1" s="13" t="s">
        <v>20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4"/>
      <c r="Y1" s="6"/>
      <c r="Z1" s="5" t="s">
        <v>15</v>
      </c>
      <c r="AA1" s="5" t="s">
        <v>8</v>
      </c>
    </row>
    <row r="2" spans="1:27" x14ac:dyDescent="0.25">
      <c r="A2" s="2"/>
      <c r="B2" s="7"/>
      <c r="C2" s="2"/>
      <c r="E2" s="7"/>
      <c r="G2" s="8"/>
      <c r="H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Z2" s="4"/>
      <c r="AA2" s="4"/>
    </row>
    <row r="3" spans="1:27" x14ac:dyDescent="0.25">
      <c r="A3" s="2"/>
      <c r="B3" s="7"/>
      <c r="C3" s="2"/>
      <c r="E3" s="7"/>
      <c r="G3" s="8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Z3" s="4"/>
      <c r="AA3" s="4"/>
    </row>
    <row r="4" spans="1:27" x14ac:dyDescent="0.25">
      <c r="A4" s="2"/>
      <c r="B4" s="7"/>
      <c r="C4" s="2"/>
      <c r="E4" s="7"/>
      <c r="G4" s="8"/>
      <c r="H4" s="8"/>
      <c r="Z4" s="4"/>
      <c r="AA4" s="4"/>
    </row>
    <row r="5" spans="1:27" x14ac:dyDescent="0.25">
      <c r="A5" s="2"/>
      <c r="B5" s="7"/>
      <c r="C5" s="2"/>
      <c r="E5" s="7"/>
      <c r="G5" s="8"/>
      <c r="H5" s="8"/>
      <c r="J5" s="13" t="s">
        <v>21</v>
      </c>
      <c r="K5" s="14"/>
      <c r="Z5" s="4"/>
      <c r="AA5" s="4"/>
    </row>
    <row r="6" spans="1:27" x14ac:dyDescent="0.25">
      <c r="A6" s="2"/>
      <c r="B6" s="7"/>
      <c r="C6" s="2"/>
      <c r="E6" s="7"/>
      <c r="G6" s="8"/>
      <c r="H6" s="8"/>
      <c r="J6" s="8"/>
      <c r="K6" s="8"/>
      <c r="L6" s="10" t="s">
        <v>31</v>
      </c>
      <c r="Z6" s="4"/>
      <c r="AA6" s="4"/>
    </row>
    <row r="7" spans="1:27" x14ac:dyDescent="0.25">
      <c r="A7" s="2"/>
      <c r="B7" s="7"/>
      <c r="C7" s="2"/>
      <c r="E7" s="7"/>
      <c r="G7" s="8"/>
      <c r="H7" s="8"/>
      <c r="J7" s="8"/>
      <c r="K7" s="8"/>
      <c r="L7" s="10" t="s">
        <v>29</v>
      </c>
      <c r="Z7" s="4"/>
      <c r="AA7" s="4"/>
    </row>
    <row r="8" spans="1:27" x14ac:dyDescent="0.25">
      <c r="A8" s="2"/>
      <c r="B8" s="7"/>
      <c r="C8" s="2"/>
      <c r="E8" s="7"/>
      <c r="G8" s="8"/>
      <c r="H8" s="8"/>
      <c r="Z8" s="4"/>
      <c r="AA8" s="4"/>
    </row>
    <row r="9" spans="1:27" x14ac:dyDescent="0.25">
      <c r="A9" s="2"/>
      <c r="B9" s="7"/>
      <c r="C9" s="2"/>
      <c r="E9" s="7"/>
      <c r="G9" s="8"/>
      <c r="H9" s="8"/>
      <c r="J9" s="13" t="s">
        <v>22</v>
      </c>
      <c r="K9" s="14"/>
      <c r="Z9" s="4"/>
      <c r="AA9" s="4"/>
    </row>
    <row r="10" spans="1:27" x14ac:dyDescent="0.25">
      <c r="A10" s="2"/>
      <c r="B10" s="7"/>
      <c r="C10" s="2"/>
      <c r="E10" s="7"/>
      <c r="G10" s="8"/>
      <c r="H10" s="8"/>
      <c r="J10" s="4"/>
      <c r="K10" s="4"/>
      <c r="L10" s="10" t="s">
        <v>30</v>
      </c>
      <c r="Z10" s="4"/>
      <c r="AA10" s="4"/>
    </row>
    <row r="11" spans="1:27" x14ac:dyDescent="0.25">
      <c r="A11" s="2"/>
      <c r="B11" s="7"/>
      <c r="C11" s="2"/>
      <c r="E11" s="7"/>
      <c r="G11" s="8"/>
      <c r="H11" s="8"/>
      <c r="J11" s="4"/>
      <c r="K11" s="4"/>
      <c r="L11" s="10" t="s">
        <v>29</v>
      </c>
      <c r="Z11" s="4"/>
      <c r="AA11" s="4"/>
    </row>
    <row r="12" spans="1:27" x14ac:dyDescent="0.25">
      <c r="A12" s="2"/>
      <c r="B12" s="7"/>
      <c r="C12" s="2"/>
      <c r="E12" s="7"/>
      <c r="G12" s="8"/>
      <c r="H12" s="8"/>
      <c r="Z12" s="4"/>
      <c r="AA12" s="4"/>
    </row>
    <row r="13" spans="1:27" x14ac:dyDescent="0.25">
      <c r="A13" s="2"/>
      <c r="B13" s="7"/>
      <c r="C13" s="2"/>
      <c r="E13" s="7"/>
      <c r="G13" s="8"/>
      <c r="H13" s="8"/>
      <c r="J13" s="5" t="s">
        <v>23</v>
      </c>
      <c r="M13" s="5" t="s">
        <v>32</v>
      </c>
      <c r="Z13" s="4"/>
      <c r="AA13" s="4"/>
    </row>
    <row r="14" spans="1:27" x14ac:dyDescent="0.25">
      <c r="A14" s="2"/>
      <c r="B14" s="7"/>
      <c r="C14" s="2"/>
      <c r="E14" s="7"/>
      <c r="G14" s="8"/>
      <c r="H14" s="8"/>
      <c r="J14" s="8"/>
      <c r="L14" s="5" t="s">
        <v>25</v>
      </c>
      <c r="M14" s="4"/>
      <c r="Z14" s="4"/>
      <c r="AA14" s="4"/>
    </row>
    <row r="15" spans="1:27" x14ac:dyDescent="0.25">
      <c r="A15" s="2"/>
      <c r="B15" s="7"/>
      <c r="C15" s="2"/>
      <c r="E15" s="7"/>
      <c r="G15" s="8"/>
      <c r="H15" s="8"/>
      <c r="J15" s="8"/>
      <c r="L15" s="5" t="s">
        <v>26</v>
      </c>
      <c r="M15" s="4"/>
      <c r="Z15" s="4"/>
      <c r="AA15" s="4"/>
    </row>
    <row r="16" spans="1:27" x14ac:dyDescent="0.25">
      <c r="A16" s="2"/>
      <c r="B16" s="7"/>
      <c r="C16" s="2"/>
      <c r="E16" s="7"/>
      <c r="G16" s="8"/>
      <c r="H16" s="8"/>
      <c r="Z16" s="4"/>
      <c r="AA16" s="4"/>
    </row>
    <row r="18" spans="27:27" x14ac:dyDescent="0.25">
      <c r="AA18" s="3"/>
    </row>
  </sheetData>
  <mergeCells count="4">
    <mergeCell ref="G1:H1"/>
    <mergeCell ref="J1:X1"/>
    <mergeCell ref="J5:K5"/>
    <mergeCell ref="J9:K9"/>
  </mergeCells>
  <pageMargins left="0.5" right="0.5" top="0.5" bottom="0.5" header="0" footer="0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/>
  </sheetViews>
  <sheetFormatPr defaultColWidth="10.875" defaultRowHeight="15.75" x14ac:dyDescent="0.25"/>
  <cols>
    <col min="1" max="2" width="9.375" style="1" customWidth="1"/>
    <col min="3" max="3" width="1.25" style="1" customWidth="1"/>
    <col min="4" max="5" width="9.375" style="1" customWidth="1"/>
    <col min="6" max="6" width="18.125" style="1" bestFit="1" customWidth="1"/>
    <col min="7" max="7" width="10.875" style="1"/>
    <col min="8" max="8" width="1.25" style="1" customWidth="1"/>
    <col min="9" max="9" width="11.5" style="1" customWidth="1"/>
    <col min="10" max="10" width="11.5" style="1" bestFit="1" customWidth="1"/>
    <col min="11" max="11" width="1.25" style="1" customWidth="1"/>
    <col min="12" max="13" width="11.25" style="1" customWidth="1"/>
    <col min="14" max="16384" width="10.875" style="1"/>
  </cols>
  <sheetData>
    <row r="1" spans="1:13" x14ac:dyDescent="0.25">
      <c r="A1" s="5" t="s">
        <v>0</v>
      </c>
      <c r="B1" s="5" t="s">
        <v>1</v>
      </c>
      <c r="C1" s="6"/>
      <c r="D1" s="5" t="s">
        <v>3</v>
      </c>
      <c r="E1" s="5" t="s">
        <v>4</v>
      </c>
      <c r="F1" s="5" t="s">
        <v>12</v>
      </c>
      <c r="G1" s="5" t="s">
        <v>5</v>
      </c>
      <c r="H1" s="6"/>
      <c r="I1" s="5" t="s">
        <v>15</v>
      </c>
      <c r="J1" s="5" t="s">
        <v>27</v>
      </c>
      <c r="K1" s="6"/>
      <c r="L1" s="9" t="s">
        <v>8</v>
      </c>
      <c r="M1" s="9" t="s">
        <v>9</v>
      </c>
    </row>
    <row r="2" spans="1:13" x14ac:dyDescent="0.25">
      <c r="A2" s="2"/>
      <c r="B2" s="2"/>
      <c r="D2" s="4"/>
      <c r="E2" s="4"/>
      <c r="F2" s="4"/>
      <c r="G2" s="4"/>
      <c r="H2" s="3"/>
      <c r="I2" s="4"/>
      <c r="J2" s="7"/>
      <c r="K2" s="3"/>
      <c r="L2" s="11"/>
      <c r="M2" s="12"/>
    </row>
    <row r="3" spans="1:13" x14ac:dyDescent="0.25">
      <c r="A3" s="2"/>
      <c r="B3" s="2"/>
      <c r="D3" s="4"/>
      <c r="E3" s="4"/>
      <c r="F3" s="4"/>
      <c r="G3" s="4"/>
      <c r="H3" s="3"/>
      <c r="I3" s="4"/>
      <c r="J3" s="7"/>
      <c r="K3" s="3"/>
      <c r="L3" s="11"/>
      <c r="M3" s="12"/>
    </row>
    <row r="4" spans="1:13" x14ac:dyDescent="0.25">
      <c r="A4" s="2"/>
      <c r="B4" s="2"/>
      <c r="D4" s="4"/>
      <c r="E4" s="4"/>
      <c r="F4" s="4"/>
      <c r="G4" s="4"/>
      <c r="H4" s="3"/>
      <c r="I4" s="4"/>
      <c r="J4" s="7"/>
      <c r="K4" s="3"/>
      <c r="L4" s="11"/>
      <c r="M4" s="12"/>
    </row>
    <row r="5" spans="1:13" x14ac:dyDescent="0.25">
      <c r="A5" s="2"/>
      <c r="B5" s="2"/>
      <c r="D5" s="4"/>
      <c r="E5" s="4"/>
      <c r="F5" s="4"/>
      <c r="G5" s="4"/>
      <c r="H5" s="3"/>
      <c r="I5" s="4"/>
      <c r="J5" s="7"/>
      <c r="K5" s="3"/>
      <c r="L5" s="11"/>
      <c r="M5" s="12"/>
    </row>
    <row r="6" spans="1:13" x14ac:dyDescent="0.25">
      <c r="A6" s="2"/>
      <c r="B6" s="2"/>
      <c r="D6" s="4"/>
      <c r="E6" s="4"/>
      <c r="F6" s="4"/>
      <c r="G6" s="4"/>
      <c r="H6" s="3"/>
      <c r="I6" s="4"/>
      <c r="J6" s="7"/>
      <c r="K6" s="3"/>
      <c r="L6" s="11"/>
      <c r="M6" s="12"/>
    </row>
    <row r="7" spans="1:13" x14ac:dyDescent="0.25">
      <c r="A7" s="2"/>
      <c r="B7" s="2"/>
      <c r="D7" s="4"/>
      <c r="E7" s="4"/>
      <c r="F7" s="4"/>
      <c r="G7" s="4"/>
      <c r="H7" s="3"/>
      <c r="I7" s="4"/>
      <c r="J7" s="7"/>
      <c r="K7" s="3"/>
      <c r="L7" s="11"/>
      <c r="M7" s="12"/>
    </row>
    <row r="8" spans="1:13" x14ac:dyDescent="0.25">
      <c r="A8" s="5" t="s">
        <v>2</v>
      </c>
      <c r="B8" s="5" t="s">
        <v>10</v>
      </c>
      <c r="F8" s="5" t="s">
        <v>6</v>
      </c>
      <c r="G8" s="5" t="s">
        <v>6</v>
      </c>
    </row>
    <row r="9" spans="1:13" x14ac:dyDescent="0.25">
      <c r="A9" s="2">
        <f>SUM(A2:A7)</f>
        <v>0</v>
      </c>
      <c r="B9" s="2">
        <f>SUM(B2:B7)</f>
        <v>0</v>
      </c>
      <c r="F9" s="4">
        <f>SUM(F2:F7)</f>
        <v>0</v>
      </c>
      <c r="G9" s="4">
        <f>SUM(G2:G7)</f>
        <v>0</v>
      </c>
    </row>
    <row r="10" spans="1:13" x14ac:dyDescent="0.25">
      <c r="A10" s="5" t="s">
        <v>13</v>
      </c>
      <c r="B10" s="5" t="s">
        <v>14</v>
      </c>
    </row>
    <row r="11" spans="1:13" x14ac:dyDescent="0.25">
      <c r="A11" s="4">
        <f>A9/6</f>
        <v>0</v>
      </c>
      <c r="B11" s="4">
        <f>B9/6</f>
        <v>0</v>
      </c>
      <c r="E11" s="5" t="s">
        <v>7</v>
      </c>
      <c r="F11" s="5" t="s">
        <v>28</v>
      </c>
    </row>
    <row r="12" spans="1:13" x14ac:dyDescent="0.25">
      <c r="D12" s="5" t="s">
        <v>25</v>
      </c>
      <c r="E12" s="4"/>
      <c r="F12" s="2">
        <v>0</v>
      </c>
    </row>
    <row r="13" spans="1:13" x14ac:dyDescent="0.25">
      <c r="D13" s="5" t="s">
        <v>26</v>
      </c>
      <c r="E13" s="4"/>
      <c r="F13" s="2">
        <v>1.5</v>
      </c>
    </row>
  </sheetData>
  <phoneticPr fontId="4" type="noConversion"/>
  <pageMargins left="0.5" right="0.5" top="0.5" bottom="0.5" header="0" footer="0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zoomScaleNormal="100" workbookViewId="0"/>
  </sheetViews>
  <sheetFormatPr defaultColWidth="10.875" defaultRowHeight="15.75" x14ac:dyDescent="0.25"/>
  <cols>
    <col min="1" max="2" width="9.375" style="1" customWidth="1"/>
    <col min="3" max="3" width="1.25" style="1" customWidth="1"/>
    <col min="4" max="4" width="8.75" style="1" customWidth="1"/>
    <col min="5" max="5" width="1.25" style="1" customWidth="1"/>
    <col min="6" max="7" width="7.5" style="1" customWidth="1"/>
    <col min="8" max="8" width="1.25" style="1" customWidth="1"/>
    <col min="9" max="14" width="7.5" style="1" customWidth="1"/>
    <col min="15" max="15" width="1.25" style="1" customWidth="1"/>
    <col min="16" max="16" width="11.5" style="1" customWidth="1"/>
    <col min="17" max="17" width="11.5" style="1" bestFit="1" customWidth="1"/>
    <col min="18" max="18" width="1.25" style="1" customWidth="1"/>
    <col min="19" max="20" width="11.25" style="1" customWidth="1"/>
    <col min="21" max="21" width="1.25" style="1" customWidth="1"/>
    <col min="22" max="16384" width="10.875" style="1"/>
  </cols>
  <sheetData>
    <row r="1" spans="1:20" x14ac:dyDescent="0.25">
      <c r="A1" s="5" t="s">
        <v>0</v>
      </c>
      <c r="B1" s="5" t="s">
        <v>1</v>
      </c>
      <c r="C1" s="6"/>
      <c r="D1" s="5" t="s">
        <v>18</v>
      </c>
      <c r="E1" s="6"/>
      <c r="F1" s="13" t="s">
        <v>19</v>
      </c>
      <c r="G1" s="14"/>
      <c r="H1" s="6"/>
      <c r="I1" s="13" t="s">
        <v>20</v>
      </c>
      <c r="J1" s="15"/>
      <c r="K1" s="15"/>
      <c r="L1" s="15"/>
      <c r="M1" s="15"/>
      <c r="N1" s="14"/>
      <c r="O1" s="6"/>
      <c r="P1" s="5" t="s">
        <v>15</v>
      </c>
      <c r="Q1" s="5" t="s">
        <v>27</v>
      </c>
      <c r="R1" s="6"/>
      <c r="S1" s="5" t="s">
        <v>8</v>
      </c>
      <c r="T1" s="5" t="s">
        <v>9</v>
      </c>
    </row>
    <row r="2" spans="1:20" x14ac:dyDescent="0.25">
      <c r="A2" s="2">
        <v>2</v>
      </c>
      <c r="B2" s="2">
        <v>1</v>
      </c>
      <c r="D2" s="8"/>
      <c r="F2" s="8"/>
      <c r="G2" s="8"/>
      <c r="I2" s="8"/>
      <c r="J2" s="8"/>
      <c r="K2" s="8"/>
      <c r="L2" s="8"/>
      <c r="M2" s="8"/>
      <c r="N2" s="8"/>
      <c r="P2" s="4"/>
      <c r="Q2" s="7"/>
      <c r="R2" s="3"/>
      <c r="S2" s="4"/>
      <c r="T2" s="7"/>
    </row>
    <row r="3" spans="1:20" x14ac:dyDescent="0.25">
      <c r="A3" s="2">
        <v>6</v>
      </c>
      <c r="B3" s="2">
        <v>4</v>
      </c>
      <c r="D3" s="8"/>
      <c r="F3" s="8"/>
      <c r="G3" s="8"/>
      <c r="I3" s="8"/>
      <c r="J3" s="8"/>
      <c r="K3" s="8"/>
      <c r="L3" s="8"/>
      <c r="M3" s="8"/>
      <c r="N3" s="8"/>
      <c r="P3" s="4"/>
      <c r="Q3" s="7"/>
      <c r="R3" s="3"/>
      <c r="S3" s="4"/>
      <c r="T3" s="7"/>
    </row>
    <row r="4" spans="1:20" x14ac:dyDescent="0.25">
      <c r="A4" s="2">
        <v>3</v>
      </c>
      <c r="B4" s="2">
        <v>2</v>
      </c>
      <c r="D4" s="8"/>
      <c r="F4" s="8"/>
      <c r="G4" s="8"/>
      <c r="P4" s="4"/>
      <c r="Q4" s="7"/>
      <c r="R4" s="3"/>
      <c r="S4" s="4"/>
      <c r="T4" s="7"/>
    </row>
    <row r="5" spans="1:20" x14ac:dyDescent="0.25">
      <c r="A5" s="2">
        <v>8</v>
      </c>
      <c r="B5" s="2">
        <v>5</v>
      </c>
      <c r="D5" s="8"/>
      <c r="F5" s="8"/>
      <c r="G5" s="8"/>
      <c r="I5" s="13" t="s">
        <v>21</v>
      </c>
      <c r="J5" s="14"/>
      <c r="L5" s="13" t="s">
        <v>22</v>
      </c>
      <c r="M5" s="14"/>
      <c r="P5" s="4"/>
      <c r="Q5" s="7"/>
      <c r="R5" s="3"/>
      <c r="S5" s="4"/>
      <c r="T5" s="7"/>
    </row>
    <row r="6" spans="1:20" x14ac:dyDescent="0.25">
      <c r="A6" s="2">
        <v>5</v>
      </c>
      <c r="B6" s="2">
        <v>3</v>
      </c>
      <c r="D6" s="8"/>
      <c r="F6" s="8"/>
      <c r="G6" s="8"/>
      <c r="I6" s="8"/>
      <c r="J6" s="8"/>
      <c r="L6" s="4"/>
      <c r="M6" s="4"/>
      <c r="P6" s="4"/>
      <c r="Q6" s="7"/>
      <c r="R6" s="3"/>
      <c r="S6" s="4"/>
      <c r="T6" s="7"/>
    </row>
    <row r="7" spans="1:20" x14ac:dyDescent="0.25">
      <c r="A7" s="2">
        <v>4</v>
      </c>
      <c r="B7" s="2">
        <v>4</v>
      </c>
      <c r="D7" s="8"/>
      <c r="F7" s="8"/>
      <c r="G7" s="8"/>
      <c r="I7" s="8"/>
      <c r="J7" s="8"/>
      <c r="L7" s="4"/>
      <c r="M7" s="4"/>
      <c r="P7" s="4"/>
      <c r="Q7" s="7"/>
      <c r="R7" s="3"/>
      <c r="S7" s="4"/>
      <c r="T7" s="7"/>
    </row>
    <row r="9" spans="1:20" x14ac:dyDescent="0.25">
      <c r="I9" s="5" t="s">
        <v>23</v>
      </c>
      <c r="L9" s="5" t="s">
        <v>32</v>
      </c>
      <c r="M9" s="5" t="s">
        <v>28</v>
      </c>
    </row>
    <row r="10" spans="1:20" x14ac:dyDescent="0.25">
      <c r="I10" s="7"/>
      <c r="K10" s="5" t="s">
        <v>25</v>
      </c>
      <c r="L10" s="4"/>
      <c r="M10" s="2">
        <v>0</v>
      </c>
    </row>
    <row r="11" spans="1:20" x14ac:dyDescent="0.25">
      <c r="I11" s="7"/>
      <c r="K11" s="5" t="s">
        <v>26</v>
      </c>
      <c r="L11" s="4"/>
      <c r="M11" s="2">
        <v>1.5</v>
      </c>
    </row>
  </sheetData>
  <mergeCells count="4">
    <mergeCell ref="L5:M5"/>
    <mergeCell ref="F1:G1"/>
    <mergeCell ref="I1:N1"/>
    <mergeCell ref="I5:J5"/>
  </mergeCells>
  <pageMargins left="0.5" right="0.5" top="0.5" bottom="0.5" header="0" footer="0"/>
  <pageSetup paperSize="9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Exercise 2 (a) i</vt:lpstr>
      <vt:lpstr>Exercise 2 (a) ii</vt:lpstr>
      <vt:lpstr>Exercise 3 (sums)</vt:lpstr>
      <vt:lpstr>Exercise 3 (matrices)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POKUSNY UCET,ZAM,CIVT</cp:lastModifiedBy>
  <cp:lastPrinted>2018-09-25T13:40:56Z</cp:lastPrinted>
  <dcterms:created xsi:type="dcterms:W3CDTF">2011-10-12T10:31:45Z</dcterms:created>
  <dcterms:modified xsi:type="dcterms:W3CDTF">2018-09-25T13:44:42Z</dcterms:modified>
</cp:coreProperties>
</file>