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XTY\SKOLA\FINAUCT\"/>
    </mc:Choice>
  </mc:AlternateContent>
  <bookViews>
    <workbookView xWindow="0" yWindow="0" windowWidth="12165" windowHeight="5535" activeTab="1"/>
  </bookViews>
  <sheets>
    <sheet name="Účtování" sheetId="1" r:id="rId1"/>
    <sheet name="Položky dokladu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14" i="1"/>
  <c r="D14" i="1"/>
  <c r="E14" i="1"/>
  <c r="F14" i="1"/>
  <c r="G14" i="1"/>
  <c r="H14" i="1"/>
  <c r="I14" i="1"/>
  <c r="J14" i="1"/>
  <c r="K14" i="1"/>
  <c r="L14" i="1"/>
  <c r="N14" i="1" s="1"/>
  <c r="M14" i="1"/>
  <c r="B14" i="1"/>
</calcChain>
</file>

<file path=xl/sharedStrings.xml><?xml version="1.0" encoding="utf-8"?>
<sst xmlns="http://schemas.openxmlformats.org/spreadsheetml/2006/main" count="32" uniqueCount="21">
  <si>
    <t>MD</t>
  </si>
  <si>
    <t>Dal</t>
  </si>
  <si>
    <t>musíme odvést "vybrané" DPH státu FÚ</t>
  </si>
  <si>
    <t>1. Firma prodá na fakturu služby za 379329,31 a DPH 79659,16</t>
  </si>
  <si>
    <t>2. Vyúčtování DPH</t>
  </si>
  <si>
    <t>3. Zákazník zaplatil do banky</t>
  </si>
  <si>
    <t>celkem</t>
  </si>
  <si>
    <t>Varianta 1</t>
  </si>
  <si>
    <t xml:space="preserve">Číslo položky </t>
  </si>
  <si>
    <t>Částka</t>
  </si>
  <si>
    <t>Účet MD</t>
  </si>
  <si>
    <t>Účet DAL</t>
  </si>
  <si>
    <t>Středisko MD</t>
  </si>
  <si>
    <t xml:space="preserve">Středisko DAL </t>
  </si>
  <si>
    <t>Zakázka DAL</t>
  </si>
  <si>
    <t>Zakázka MD</t>
  </si>
  <si>
    <t>Varinata 2</t>
  </si>
  <si>
    <t xml:space="preserve">Strana </t>
  </si>
  <si>
    <t>Účet</t>
  </si>
  <si>
    <t>Středisko</t>
  </si>
  <si>
    <t>Zakázka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</si>
</sst>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F14" sqref="F14"/>
    </sheetView>
  </sheetViews>
  <sheetFormatPr defaultRowHeight="15" x14ac:dyDescent="0.25"/>
  <cols>
    <col min="2" max="2" width="14.28515625" customWidth="1"/>
    <col min="3" max="3" width="17" customWidth="1"/>
    <col min="6" max="6" width="17.85546875" customWidth="1"/>
    <col min="7" max="7" width="18.28515625" customWidth="1"/>
    <col min="8" max="8" width="18.7109375" customWidth="1"/>
    <col min="9" max="9" width="20.42578125" customWidth="1"/>
    <col min="12" max="12" width="17.140625" customWidth="1"/>
    <col min="13" max="13" width="23.140625" customWidth="1"/>
    <col min="14" max="14" width="16.85546875" customWidth="1"/>
  </cols>
  <sheetData>
    <row r="1" spans="1:14" x14ac:dyDescent="0.25">
      <c r="A1" t="s">
        <v>3</v>
      </c>
    </row>
    <row r="6" spans="1:14" x14ac:dyDescent="0.25">
      <c r="B6">
        <v>602501</v>
      </c>
      <c r="F6">
        <v>311001</v>
      </c>
      <c r="H6">
        <v>343210</v>
      </c>
      <c r="L6">
        <v>221201</v>
      </c>
    </row>
    <row r="7" spans="1:14" x14ac:dyDescent="0.25">
      <c r="B7" t="s">
        <v>0</v>
      </c>
      <c r="C7" t="s">
        <v>1</v>
      </c>
      <c r="F7" t="s">
        <v>0</v>
      </c>
      <c r="G7" t="s">
        <v>1</v>
      </c>
      <c r="H7" t="s">
        <v>0</v>
      </c>
      <c r="I7" t="s">
        <v>1</v>
      </c>
      <c r="L7" t="s">
        <v>0</v>
      </c>
      <c r="M7" t="s">
        <v>1</v>
      </c>
    </row>
    <row r="8" spans="1:14" x14ac:dyDescent="0.25">
      <c r="A8">
        <v>1</v>
      </c>
      <c r="C8">
        <v>379329.31</v>
      </c>
      <c r="F8">
        <v>379329.31</v>
      </c>
      <c r="I8">
        <v>79659.16</v>
      </c>
    </row>
    <row r="9" spans="1:14" x14ac:dyDescent="0.25">
      <c r="A9">
        <v>1</v>
      </c>
      <c r="F9">
        <v>79659.16</v>
      </c>
    </row>
    <row r="10" spans="1:14" x14ac:dyDescent="0.25">
      <c r="A10">
        <v>2</v>
      </c>
      <c r="H10">
        <v>79659.16</v>
      </c>
      <c r="M10">
        <v>79659.16</v>
      </c>
    </row>
    <row r="11" spans="1:14" x14ac:dyDescent="0.25">
      <c r="A11">
        <v>3</v>
      </c>
      <c r="G11">
        <v>458988.47</v>
      </c>
      <c r="L11">
        <v>458988.47</v>
      </c>
    </row>
    <row r="14" spans="1:14" x14ac:dyDescent="0.25">
      <c r="A14" t="s">
        <v>6</v>
      </c>
      <c r="B14">
        <f>SUM(B8:B11)</f>
        <v>0</v>
      </c>
      <c r="C14">
        <f t="shared" ref="C14:M14" si="0">SUM(C8:C11)</f>
        <v>379329.31</v>
      </c>
      <c r="D14">
        <f t="shared" si="0"/>
        <v>0</v>
      </c>
      <c r="E14">
        <f t="shared" si="0"/>
        <v>0</v>
      </c>
      <c r="F14">
        <f t="shared" si="0"/>
        <v>458988.47</v>
      </c>
      <c r="G14">
        <f t="shared" si="0"/>
        <v>458988.47</v>
      </c>
      <c r="H14">
        <f t="shared" si="0"/>
        <v>79659.16</v>
      </c>
      <c r="I14">
        <f t="shared" si="0"/>
        <v>79659.16</v>
      </c>
      <c r="J14">
        <f t="shared" si="0"/>
        <v>0</v>
      </c>
      <c r="K14">
        <f t="shared" si="0"/>
        <v>0</v>
      </c>
      <c r="L14">
        <f t="shared" si="0"/>
        <v>458988.47</v>
      </c>
      <c r="M14">
        <f t="shared" si="0"/>
        <v>79659.16</v>
      </c>
      <c r="N14">
        <f>L14-M14</f>
        <v>379329.30999999994</v>
      </c>
    </row>
    <row r="18" spans="1:1" x14ac:dyDescent="0.25">
      <c r="A18" t="s">
        <v>4</v>
      </c>
    </row>
    <row r="19" spans="1:1" x14ac:dyDescent="0.25">
      <c r="A19" t="s">
        <v>2</v>
      </c>
    </row>
    <row r="21" spans="1:1" x14ac:dyDescent="0.25">
      <c r="A21" t="s">
        <v>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C12" sqref="C12"/>
    </sheetView>
  </sheetViews>
  <sheetFormatPr defaultRowHeight="15" x14ac:dyDescent="0.25"/>
  <cols>
    <col min="2" max="2" width="17.140625" customWidth="1"/>
    <col min="3" max="4" width="14.7109375" customWidth="1"/>
    <col min="5" max="5" width="14.28515625" customWidth="1"/>
    <col min="6" max="9" width="16.42578125" customWidth="1"/>
  </cols>
  <sheetData>
    <row r="1" spans="1:9" x14ac:dyDescent="0.25">
      <c r="A1" t="s">
        <v>7</v>
      </c>
    </row>
    <row r="3" spans="1:9" x14ac:dyDescent="0.25">
      <c r="B3" t="s">
        <v>8</v>
      </c>
      <c r="C3" t="s">
        <v>9</v>
      </c>
      <c r="D3" t="s">
        <v>10</v>
      </c>
      <c r="E3" t="s">
        <v>11</v>
      </c>
      <c r="F3" t="s">
        <v>12</v>
      </c>
      <c r="G3" t="s">
        <v>13</v>
      </c>
      <c r="H3" t="s">
        <v>15</v>
      </c>
      <c r="I3" t="s">
        <v>14</v>
      </c>
    </row>
    <row r="4" spans="1:9" x14ac:dyDescent="0.25">
      <c r="B4">
        <v>1</v>
      </c>
      <c r="C4">
        <v>379329.31</v>
      </c>
      <c r="D4">
        <v>311001</v>
      </c>
      <c r="E4">
        <v>602501</v>
      </c>
    </row>
    <row r="5" spans="1:9" x14ac:dyDescent="0.25">
      <c r="B5">
        <v>2</v>
      </c>
      <c r="C5">
        <v>79659.16</v>
      </c>
      <c r="D5">
        <v>311001</v>
      </c>
      <c r="E5">
        <v>343210</v>
      </c>
    </row>
    <row r="8" spans="1:9" x14ac:dyDescent="0.25">
      <c r="A8" t="s">
        <v>16</v>
      </c>
    </row>
    <row r="9" spans="1:9" x14ac:dyDescent="0.25">
      <c r="B9" t="s">
        <v>8</v>
      </c>
      <c r="C9" t="s">
        <v>9</v>
      </c>
      <c r="D9" t="s">
        <v>17</v>
      </c>
      <c r="E9" t="s">
        <v>18</v>
      </c>
      <c r="F9" t="s">
        <v>19</v>
      </c>
      <c r="G9" t="s">
        <v>20</v>
      </c>
    </row>
    <row r="10" spans="1:9" x14ac:dyDescent="0.25">
      <c r="B10">
        <v>1</v>
      </c>
      <c r="C10">
        <f t="shared" ref="C10" si="0">SUM(C4:C7)</f>
        <v>458988.47</v>
      </c>
      <c r="D10" t="s">
        <v>0</v>
      </c>
      <c r="E10">
        <v>311001</v>
      </c>
    </row>
    <row r="11" spans="1:9" x14ac:dyDescent="0.25">
      <c r="B11">
        <v>2</v>
      </c>
      <c r="C11">
        <v>379329.31</v>
      </c>
      <c r="D11" t="s">
        <v>1</v>
      </c>
      <c r="E11">
        <v>602501</v>
      </c>
    </row>
    <row r="12" spans="1:9" x14ac:dyDescent="0.25">
      <c r="B12">
        <v>3</v>
      </c>
      <c r="C12">
        <v>79659.16</v>
      </c>
      <c r="D12" t="s">
        <v>1</v>
      </c>
      <c r="E12">
        <v>343210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Účtování</vt:lpstr>
      <vt:lpstr>Položky dokladu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 Pavel</dc:creator>
  <cp:lastModifiedBy>Hajn Pavel</cp:lastModifiedBy>
  <dcterms:created xsi:type="dcterms:W3CDTF">2021-03-18T17:00:15Z</dcterms:created>
  <dcterms:modified xsi:type="dcterms:W3CDTF">2021-03-18T17:45:38Z</dcterms:modified>
</cp:coreProperties>
</file>