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SS\2017\I. ročník\"/>
    </mc:Choice>
  </mc:AlternateContent>
  <bookViews>
    <workbookView xWindow="0" yWindow="0" windowWidth="21600" windowHeight="1102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" i="1" l="1"/>
  <c r="Y18" i="1"/>
  <c r="Y21" i="1"/>
  <c r="Y24" i="1"/>
  <c r="Y4" i="1"/>
  <c r="Y15" i="1"/>
  <c r="Y8" i="1"/>
  <c r="Y25" i="1"/>
  <c r="Y10" i="1"/>
  <c r="Y9" i="1"/>
  <c r="Y23" i="1"/>
  <c r="Y5" i="1"/>
  <c r="Y14" i="1"/>
  <c r="Y22" i="1"/>
  <c r="Y7" i="1"/>
  <c r="Y20" i="1"/>
  <c r="Y2" i="1"/>
  <c r="Y19" i="1"/>
  <c r="Y11" i="1"/>
  <c r="Y13" i="1"/>
  <c r="Y16" i="1"/>
  <c r="Y3" i="1"/>
  <c r="Y6" i="1"/>
  <c r="Y17" i="1"/>
  <c r="Y26" i="1"/>
  <c r="AC12" i="1" l="1"/>
  <c r="AC18" i="1"/>
  <c r="AC21" i="1"/>
  <c r="AC24" i="1"/>
  <c r="AC4" i="1"/>
  <c r="AC15" i="1"/>
  <c r="AC8" i="1"/>
  <c r="AC25" i="1"/>
  <c r="AC10" i="1"/>
  <c r="AC9" i="1"/>
  <c r="AC23" i="1"/>
  <c r="AC5" i="1"/>
  <c r="AC14" i="1"/>
  <c r="AC22" i="1"/>
  <c r="AC7" i="1"/>
  <c r="AC20" i="1"/>
  <c r="AC2" i="1"/>
  <c r="AC19" i="1"/>
  <c r="AC11" i="1"/>
  <c r="AC13" i="1"/>
  <c r="AC16" i="1"/>
  <c r="AC3" i="1"/>
  <c r="AC6" i="1"/>
  <c r="AC17" i="1"/>
  <c r="T12" i="1"/>
  <c r="T18" i="1"/>
  <c r="T21" i="1"/>
  <c r="T24" i="1"/>
  <c r="T4" i="1"/>
  <c r="T15" i="1"/>
  <c r="T8" i="1"/>
  <c r="T25" i="1"/>
  <c r="T10" i="1"/>
  <c r="T9" i="1"/>
  <c r="T23" i="1"/>
  <c r="T5" i="1"/>
  <c r="T14" i="1"/>
  <c r="T22" i="1"/>
  <c r="T7" i="1"/>
  <c r="T20" i="1"/>
  <c r="T2" i="1"/>
  <c r="T19" i="1"/>
  <c r="T11" i="1"/>
  <c r="T13" i="1"/>
  <c r="T16" i="1"/>
  <c r="T3" i="1"/>
  <c r="T6" i="1"/>
  <c r="T17" i="1"/>
  <c r="P12" i="1"/>
  <c r="P18" i="1"/>
  <c r="P21" i="1"/>
  <c r="P24" i="1"/>
  <c r="P4" i="1"/>
  <c r="P15" i="1"/>
  <c r="P8" i="1"/>
  <c r="P25" i="1"/>
  <c r="P10" i="1"/>
  <c r="P9" i="1"/>
  <c r="P23" i="1"/>
  <c r="P5" i="1"/>
  <c r="P14" i="1"/>
  <c r="P22" i="1"/>
  <c r="P7" i="1"/>
  <c r="P20" i="1"/>
  <c r="P2" i="1"/>
  <c r="P19" i="1"/>
  <c r="P11" i="1"/>
  <c r="P13" i="1"/>
  <c r="P16" i="1"/>
  <c r="P3" i="1"/>
  <c r="P6" i="1"/>
  <c r="P17" i="1"/>
  <c r="L12" i="1"/>
  <c r="L18" i="1"/>
  <c r="L21" i="1"/>
  <c r="L24" i="1"/>
  <c r="L4" i="1"/>
  <c r="L15" i="1"/>
  <c r="L8" i="1"/>
  <c r="L25" i="1"/>
  <c r="L10" i="1"/>
  <c r="L9" i="1"/>
  <c r="L23" i="1"/>
  <c r="L5" i="1"/>
  <c r="L14" i="1"/>
  <c r="L22" i="1"/>
  <c r="L7" i="1"/>
  <c r="L20" i="1"/>
  <c r="L2" i="1"/>
  <c r="L19" i="1"/>
  <c r="L11" i="1"/>
  <c r="L13" i="1"/>
  <c r="L16" i="1"/>
  <c r="L3" i="1"/>
  <c r="L6" i="1"/>
  <c r="L17" i="1"/>
  <c r="H26" i="1"/>
  <c r="AC26" i="1"/>
  <c r="T26" i="1"/>
  <c r="P26" i="1"/>
  <c r="L26" i="1"/>
  <c r="H12" i="1"/>
  <c r="H18" i="1"/>
  <c r="H21" i="1"/>
  <c r="H24" i="1"/>
  <c r="H4" i="1"/>
  <c r="H15" i="1"/>
  <c r="H8" i="1"/>
  <c r="H25" i="1"/>
  <c r="H10" i="1"/>
  <c r="H9" i="1"/>
  <c r="H23" i="1"/>
  <c r="H5" i="1"/>
  <c r="H14" i="1"/>
  <c r="H22" i="1"/>
  <c r="H7" i="1"/>
  <c r="H20" i="1"/>
  <c r="H2" i="1"/>
  <c r="H19" i="1"/>
  <c r="H11" i="1"/>
  <c r="H13" i="1"/>
  <c r="H16" i="1"/>
  <c r="H3" i="1"/>
  <c r="H6" i="1"/>
  <c r="H17" i="1"/>
  <c r="AD16" i="1" l="1"/>
  <c r="AE16" i="1" s="1"/>
  <c r="AD14" i="1"/>
  <c r="AE14" i="1" s="1"/>
  <c r="AD4" i="1"/>
  <c r="AE4" i="1" s="1"/>
  <c r="AD21" i="1"/>
  <c r="AE21" i="1" s="1"/>
  <c r="AD2" i="1"/>
  <c r="AE2" i="1" s="1"/>
  <c r="AD10" i="1"/>
  <c r="AE10" i="1" s="1"/>
  <c r="AD26" i="1"/>
  <c r="AE26" i="1" s="1"/>
  <c r="AD3" i="1"/>
  <c r="AE3" i="1" s="1"/>
  <c r="AD19" i="1"/>
  <c r="AE19" i="1" s="1"/>
  <c r="AD22" i="1"/>
  <c r="AE22" i="1" s="1"/>
  <c r="AD9" i="1"/>
  <c r="AE9" i="1" s="1"/>
  <c r="AD15" i="1"/>
  <c r="AE15" i="1" s="1"/>
  <c r="AD17" i="1"/>
  <c r="AE17" i="1" s="1"/>
  <c r="AD13" i="1"/>
  <c r="AE13" i="1" s="1"/>
  <c r="AD20" i="1"/>
  <c r="AE20" i="1" s="1"/>
  <c r="AD5" i="1"/>
  <c r="AE5" i="1" s="1"/>
  <c r="AD25" i="1"/>
  <c r="AE25" i="1" s="1"/>
  <c r="AD24" i="1"/>
  <c r="AE24" i="1" s="1"/>
  <c r="AD18" i="1"/>
  <c r="AE18" i="1" s="1"/>
  <c r="AD6" i="1"/>
  <c r="AE6" i="1" s="1"/>
  <c r="AD11" i="1"/>
  <c r="AE11" i="1" s="1"/>
  <c r="AD7" i="1"/>
  <c r="AE7" i="1" s="1"/>
  <c r="AD23" i="1"/>
  <c r="AE23" i="1" s="1"/>
  <c r="AD8" i="1"/>
  <c r="AE8" i="1" s="1"/>
  <c r="AD12" i="1"/>
  <c r="AE12" i="1" s="1"/>
</calcChain>
</file>

<file path=xl/sharedStrings.xml><?xml version="1.0" encoding="utf-8"?>
<sst xmlns="http://schemas.openxmlformats.org/spreadsheetml/2006/main" count="107" uniqueCount="79">
  <si>
    <t>č</t>
  </si>
  <si>
    <t>jméno</t>
  </si>
  <si>
    <t>výuka</t>
  </si>
  <si>
    <t>T1a</t>
  </si>
  <si>
    <t>T1t</t>
  </si>
  <si>
    <t>B</t>
  </si>
  <si>
    <t>T1</t>
  </si>
  <si>
    <t>1příjmení</t>
  </si>
  <si>
    <t>Benžová</t>
  </si>
  <si>
    <t>Tatiana</t>
  </si>
  <si>
    <t>Blatná</t>
  </si>
  <si>
    <t>Tereza</t>
  </si>
  <si>
    <t>Cihlářová</t>
  </si>
  <si>
    <t>Kristýna</t>
  </si>
  <si>
    <t>Čermáková</t>
  </si>
  <si>
    <t>Petra</t>
  </si>
  <si>
    <t>Hrubá</t>
  </si>
  <si>
    <t>Kamila</t>
  </si>
  <si>
    <t>Jeníková</t>
  </si>
  <si>
    <t>Miroslava</t>
  </si>
  <si>
    <t>Jurková</t>
  </si>
  <si>
    <t>Aneta</t>
  </si>
  <si>
    <t>Kasan</t>
  </si>
  <si>
    <t>Áron</t>
  </si>
  <si>
    <t>Konvička</t>
  </si>
  <si>
    <t>Jan</t>
  </si>
  <si>
    <t>Körnerová</t>
  </si>
  <si>
    <t>Veronika</t>
  </si>
  <si>
    <t>Kuběnová</t>
  </si>
  <si>
    <t>Adéla</t>
  </si>
  <si>
    <t>Malíková</t>
  </si>
  <si>
    <t>Němcová</t>
  </si>
  <si>
    <t>Kateřina</t>
  </si>
  <si>
    <t>Odehnalová</t>
  </si>
  <si>
    <t>Paulínyová</t>
  </si>
  <si>
    <t>Alexandra</t>
  </si>
  <si>
    <t>Prudil</t>
  </si>
  <si>
    <t>Ondřej</t>
  </si>
  <si>
    <t>Sachsová</t>
  </si>
  <si>
    <t>Martina</t>
  </si>
  <si>
    <t>Savara</t>
  </si>
  <si>
    <t>Vojtěch</t>
  </si>
  <si>
    <t>Součková</t>
  </si>
  <si>
    <t>Svoboda</t>
  </si>
  <si>
    <t>Petr</t>
  </si>
  <si>
    <t>Štefánek</t>
  </si>
  <si>
    <t>Adam</t>
  </si>
  <si>
    <t>Šugárová</t>
  </si>
  <si>
    <t xml:space="preserve">Kristýna </t>
  </si>
  <si>
    <t>Tesařová</t>
  </si>
  <si>
    <t>Jana</t>
  </si>
  <si>
    <t>Virčíková</t>
  </si>
  <si>
    <t>Michaela</t>
  </si>
  <si>
    <t>Wagnerová</t>
  </si>
  <si>
    <t>Markéta</t>
  </si>
  <si>
    <t>T2a</t>
  </si>
  <si>
    <t>T2ř</t>
  </si>
  <si>
    <t>T2</t>
  </si>
  <si>
    <t>T3a</t>
  </si>
  <si>
    <t>T3ř</t>
  </si>
  <si>
    <t>T3</t>
  </si>
  <si>
    <t>T4</t>
  </si>
  <si>
    <t>T5</t>
  </si>
  <si>
    <t>T6a</t>
  </si>
  <si>
    <t>T6ř</t>
  </si>
  <si>
    <t>T6</t>
  </si>
  <si>
    <t>testy</t>
  </si>
  <si>
    <t>celk.</t>
  </si>
  <si>
    <t>T41</t>
  </si>
  <si>
    <t>T42</t>
  </si>
  <si>
    <t>T5ř</t>
  </si>
  <si>
    <t>T5m</t>
  </si>
  <si>
    <t>T5d</t>
  </si>
  <si>
    <t>záp</t>
  </si>
  <si>
    <t>x x x</t>
  </si>
  <si>
    <t xml:space="preserve">x x x </t>
  </si>
  <si>
    <t>A</t>
  </si>
  <si>
    <t>N</t>
  </si>
  <si>
    <t>X X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</si>
</sst>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0" fillId="0" borderId="1" xfId="0" applyFill="1" applyBorder="1"/>
    <xf numFmtId="0" fontId="3" fillId="0" borderId="1" xfId="0" applyFont="1" applyFill="1" applyBorder="1"/>
    <xf numFmtId="0" fontId="3" fillId="0" borderId="1" xfId="0" applyFont="1" applyBorder="1"/>
    <xf numFmtId="0" fontId="3" fillId="0" borderId="0" xfId="0" applyFont="1"/>
    <xf numFmtId="0" fontId="2" fillId="0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tabSelected="1" workbookViewId="0">
      <selection activeCell="AF1" sqref="AF1:AF26"/>
    </sheetView>
  </sheetViews>
  <sheetFormatPr defaultRowHeight="15.75" x14ac:dyDescent="0.25"/>
  <cols>
    <col min="1" max="1" width="3" customWidth="1"/>
    <col min="2" max="2" width="15" bestFit="1" customWidth="1"/>
    <col min="3" max="3" width="10" bestFit="1" customWidth="1"/>
    <col min="4" max="4" width="7.28515625" customWidth="1"/>
    <col min="5" max="5" width="4" bestFit="1" customWidth="1"/>
    <col min="6" max="6" width="3.7109375" bestFit="1" customWidth="1"/>
    <col min="7" max="7" width="2.140625" bestFit="1" customWidth="1"/>
    <col min="8" max="8" width="4.140625" style="4" customWidth="1"/>
    <col min="9" max="9" width="4" bestFit="1" customWidth="1"/>
    <col min="10" max="10" width="3.7109375" bestFit="1" customWidth="1"/>
    <col min="11" max="11" width="2.140625" bestFit="1" customWidth="1"/>
    <col min="12" max="12" width="4.42578125" style="4" customWidth="1"/>
    <col min="13" max="13" width="4.28515625" customWidth="1"/>
    <col min="14" max="14" width="3.7109375" bestFit="1" customWidth="1"/>
    <col min="15" max="15" width="2.140625" bestFit="1" customWidth="1"/>
    <col min="16" max="16" width="4.28515625" style="4" customWidth="1"/>
    <col min="17" max="17" width="4" bestFit="1" customWidth="1"/>
    <col min="18" max="18" width="3.7109375" bestFit="1" customWidth="1"/>
    <col min="19" max="19" width="2.140625" bestFit="1" customWidth="1"/>
    <col min="20" max="20" width="3.7109375" style="4" bestFit="1" customWidth="1"/>
    <col min="21" max="21" width="4" bestFit="1" customWidth="1"/>
    <col min="22" max="22" width="4.140625" bestFit="1" customWidth="1"/>
    <col min="23" max="23" width="4.140625" customWidth="1"/>
    <col min="24" max="24" width="2.140625" bestFit="1" customWidth="1"/>
    <col min="25" max="25" width="3.7109375" style="4" bestFit="1" customWidth="1"/>
    <col min="26" max="26" width="4" bestFit="1" customWidth="1"/>
    <col min="27" max="27" width="3.7109375" bestFit="1" customWidth="1"/>
    <col min="28" max="28" width="2.140625" bestFit="1" customWidth="1"/>
    <col min="29" max="29" width="3.7109375" bestFit="1" customWidth="1"/>
    <col min="30" max="30" width="5.42578125" bestFit="1" customWidth="1"/>
    <col min="31" max="31" width="6.42578125" style="8" customWidth="1"/>
    <col min="32" max="32" width="5.28515625" style="4" bestFit="1" customWidth="1"/>
  </cols>
  <sheetData>
    <row r="1" spans="1:32" x14ac:dyDescent="0.25">
      <c r="A1" s="1" t="s">
        <v>0</v>
      </c>
      <c r="B1" s="1" t="s">
        <v>7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3" t="s">
        <v>6</v>
      </c>
      <c r="I1" s="1" t="s">
        <v>55</v>
      </c>
      <c r="J1" s="1" t="s">
        <v>56</v>
      </c>
      <c r="K1" s="1" t="s">
        <v>5</v>
      </c>
      <c r="L1" s="3" t="s">
        <v>57</v>
      </c>
      <c r="M1" s="1" t="s">
        <v>58</v>
      </c>
      <c r="N1" s="1" t="s">
        <v>59</v>
      </c>
      <c r="O1" s="1" t="s">
        <v>5</v>
      </c>
      <c r="P1" s="3" t="s">
        <v>60</v>
      </c>
      <c r="Q1" s="1" t="s">
        <v>68</v>
      </c>
      <c r="R1" s="5" t="s">
        <v>69</v>
      </c>
      <c r="S1" s="5" t="s">
        <v>5</v>
      </c>
      <c r="T1" s="9" t="s">
        <v>61</v>
      </c>
      <c r="U1" s="5" t="s">
        <v>70</v>
      </c>
      <c r="V1" s="5" t="s">
        <v>71</v>
      </c>
      <c r="W1" s="5" t="s">
        <v>72</v>
      </c>
      <c r="X1" s="5" t="s">
        <v>5</v>
      </c>
      <c r="Y1" s="9" t="s">
        <v>62</v>
      </c>
      <c r="Z1" s="5" t="s">
        <v>63</v>
      </c>
      <c r="AA1" s="5" t="s">
        <v>64</v>
      </c>
      <c r="AB1" s="5" t="s">
        <v>5</v>
      </c>
      <c r="AC1" s="5" t="s">
        <v>65</v>
      </c>
      <c r="AD1" s="5" t="s">
        <v>66</v>
      </c>
      <c r="AE1" s="6" t="s">
        <v>67</v>
      </c>
      <c r="AF1" s="9" t="s">
        <v>73</v>
      </c>
    </row>
    <row r="2" spans="1:32" ht="18.75" x14ac:dyDescent="0.3">
      <c r="A2" s="1">
        <v>21</v>
      </c>
      <c r="B2" s="2" t="s">
        <v>40</v>
      </c>
      <c r="C2" s="1" t="s">
        <v>41</v>
      </c>
      <c r="D2" s="1">
        <v>6</v>
      </c>
      <c r="E2" s="1">
        <v>8</v>
      </c>
      <c r="F2" s="1">
        <v>22</v>
      </c>
      <c r="G2" s="1"/>
      <c r="H2" s="3">
        <f t="shared" ref="H2:H26" si="0">E2+F2+G2</f>
        <v>30</v>
      </c>
      <c r="I2" s="1">
        <v>20</v>
      </c>
      <c r="J2" s="1">
        <v>19</v>
      </c>
      <c r="K2" s="1"/>
      <c r="L2" s="3">
        <f t="shared" ref="L2:L26" si="1">I2+J2+K2</f>
        <v>39</v>
      </c>
      <c r="M2" s="1">
        <v>36</v>
      </c>
      <c r="N2" s="1">
        <v>16</v>
      </c>
      <c r="O2" s="1"/>
      <c r="P2" s="3">
        <f t="shared" ref="P2:P26" si="2">M2+N2+O2</f>
        <v>52</v>
      </c>
      <c r="Q2" s="1">
        <v>5</v>
      </c>
      <c r="R2" s="1">
        <v>20</v>
      </c>
      <c r="S2" s="1"/>
      <c r="T2" s="3">
        <f t="shared" ref="T2:T26" si="3">Q2+R2+S2</f>
        <v>25</v>
      </c>
      <c r="U2" s="1">
        <v>22</v>
      </c>
      <c r="V2" s="1">
        <v>17</v>
      </c>
      <c r="W2" s="1">
        <v>6</v>
      </c>
      <c r="X2" s="1"/>
      <c r="Y2" s="3">
        <f t="shared" ref="Y2:Y26" si="4">U2+V2+X2+W2</f>
        <v>45</v>
      </c>
      <c r="Z2" s="1">
        <v>30</v>
      </c>
      <c r="AA2" s="1">
        <v>0</v>
      </c>
      <c r="AB2" s="1"/>
      <c r="AC2" s="1">
        <f t="shared" ref="AC2:AC26" si="5">Z2+AA2+AB2</f>
        <v>30</v>
      </c>
      <c r="AD2" s="1">
        <f t="shared" ref="AD2:AD26" si="6">H2+L2+P2+T2+Y2+AC2</f>
        <v>221</v>
      </c>
      <c r="AE2" s="7">
        <f t="shared" ref="AE2:AE26" si="7">D2+AD2</f>
        <v>227</v>
      </c>
      <c r="AF2" s="3" t="s">
        <v>76</v>
      </c>
    </row>
    <row r="3" spans="1:32" ht="18.75" x14ac:dyDescent="0.3">
      <c r="A3" s="1">
        <v>26</v>
      </c>
      <c r="B3" s="2" t="s">
        <v>49</v>
      </c>
      <c r="C3" s="1" t="s">
        <v>50</v>
      </c>
      <c r="D3" s="1">
        <v>12</v>
      </c>
      <c r="E3" s="1">
        <v>-5</v>
      </c>
      <c r="F3" s="1">
        <v>26</v>
      </c>
      <c r="G3" s="1"/>
      <c r="H3" s="3">
        <f t="shared" si="0"/>
        <v>21</v>
      </c>
      <c r="I3" s="1">
        <v>21</v>
      </c>
      <c r="J3" s="1">
        <v>-1</v>
      </c>
      <c r="K3" s="1"/>
      <c r="L3" s="3">
        <f t="shared" si="1"/>
        <v>20</v>
      </c>
      <c r="M3" s="1">
        <v>29</v>
      </c>
      <c r="N3" s="1">
        <v>18</v>
      </c>
      <c r="O3" s="1"/>
      <c r="P3" s="3">
        <f t="shared" si="2"/>
        <v>47</v>
      </c>
      <c r="Q3" s="1">
        <v>6</v>
      </c>
      <c r="R3" s="1">
        <v>19</v>
      </c>
      <c r="S3" s="1">
        <v>1</v>
      </c>
      <c r="T3" s="3">
        <f t="shared" si="3"/>
        <v>26</v>
      </c>
      <c r="U3" s="1">
        <v>25</v>
      </c>
      <c r="V3" s="1">
        <v>26</v>
      </c>
      <c r="W3" s="1">
        <v>2</v>
      </c>
      <c r="X3" s="1"/>
      <c r="Y3" s="3">
        <f t="shared" si="4"/>
        <v>53</v>
      </c>
      <c r="Z3" s="1">
        <v>41</v>
      </c>
      <c r="AA3" s="1">
        <v>0</v>
      </c>
      <c r="AB3" s="1"/>
      <c r="AC3" s="1">
        <f t="shared" si="5"/>
        <v>41</v>
      </c>
      <c r="AD3" s="1">
        <f t="shared" si="6"/>
        <v>208</v>
      </c>
      <c r="AE3" s="7">
        <f t="shared" si="7"/>
        <v>220</v>
      </c>
      <c r="AF3" s="3" t="s">
        <v>76</v>
      </c>
    </row>
    <row r="4" spans="1:32" ht="18.75" x14ac:dyDescent="0.3">
      <c r="A4" s="1">
        <v>9</v>
      </c>
      <c r="B4" s="2" t="s">
        <v>18</v>
      </c>
      <c r="C4" s="1" t="s">
        <v>19</v>
      </c>
      <c r="D4" s="1">
        <v>62</v>
      </c>
      <c r="E4" s="1">
        <v>-9</v>
      </c>
      <c r="F4" s="1">
        <v>26</v>
      </c>
      <c r="G4" s="1"/>
      <c r="H4" s="3">
        <f t="shared" si="0"/>
        <v>17</v>
      </c>
      <c r="I4" s="1">
        <v>23</v>
      </c>
      <c r="J4" s="1">
        <v>-5</v>
      </c>
      <c r="K4" s="1"/>
      <c r="L4" s="3">
        <f t="shared" si="1"/>
        <v>18</v>
      </c>
      <c r="M4" s="1">
        <v>34</v>
      </c>
      <c r="N4" s="1">
        <v>15</v>
      </c>
      <c r="O4" s="1"/>
      <c r="P4" s="3">
        <f t="shared" si="2"/>
        <v>49</v>
      </c>
      <c r="Q4" s="1">
        <v>-5</v>
      </c>
      <c r="R4" s="1">
        <v>6</v>
      </c>
      <c r="S4" s="1"/>
      <c r="T4" s="3">
        <f t="shared" si="3"/>
        <v>1</v>
      </c>
      <c r="U4" s="1">
        <v>25</v>
      </c>
      <c r="V4" s="1">
        <v>17</v>
      </c>
      <c r="W4" s="1">
        <v>0</v>
      </c>
      <c r="X4" s="1"/>
      <c r="Y4" s="3">
        <f t="shared" si="4"/>
        <v>42</v>
      </c>
      <c r="Z4" s="1">
        <v>24</v>
      </c>
      <c r="AA4" s="1">
        <v>0</v>
      </c>
      <c r="AB4" s="1"/>
      <c r="AC4" s="1">
        <f t="shared" si="5"/>
        <v>24</v>
      </c>
      <c r="AD4" s="1">
        <f t="shared" si="6"/>
        <v>151</v>
      </c>
      <c r="AE4" s="7">
        <f t="shared" si="7"/>
        <v>213</v>
      </c>
      <c r="AF4" s="3" t="s">
        <v>76</v>
      </c>
    </row>
    <row r="5" spans="1:32" ht="18.75" x14ac:dyDescent="0.3">
      <c r="A5" s="1">
        <v>16</v>
      </c>
      <c r="B5" s="2" t="s">
        <v>31</v>
      </c>
      <c r="C5" s="1" t="s">
        <v>32</v>
      </c>
      <c r="D5" s="1">
        <v>22</v>
      </c>
      <c r="E5" s="1">
        <v>-15</v>
      </c>
      <c r="F5" s="1">
        <v>27</v>
      </c>
      <c r="G5" s="1"/>
      <c r="H5" s="3">
        <f t="shared" si="0"/>
        <v>12</v>
      </c>
      <c r="I5" s="1">
        <v>18</v>
      </c>
      <c r="J5" s="1">
        <v>7</v>
      </c>
      <c r="K5" s="1"/>
      <c r="L5" s="3">
        <f t="shared" si="1"/>
        <v>25</v>
      </c>
      <c r="M5" s="1">
        <v>27</v>
      </c>
      <c r="N5" s="1">
        <v>17</v>
      </c>
      <c r="O5" s="1"/>
      <c r="P5" s="3">
        <f t="shared" si="2"/>
        <v>44</v>
      </c>
      <c r="Q5" s="1">
        <v>8</v>
      </c>
      <c r="R5" s="1">
        <v>6</v>
      </c>
      <c r="S5" s="1"/>
      <c r="T5" s="3">
        <f t="shared" si="3"/>
        <v>14</v>
      </c>
      <c r="U5" s="1">
        <v>25</v>
      </c>
      <c r="V5" s="1">
        <v>16</v>
      </c>
      <c r="W5" s="1">
        <v>-7</v>
      </c>
      <c r="X5" s="1"/>
      <c r="Y5" s="3">
        <f t="shared" si="4"/>
        <v>34</v>
      </c>
      <c r="Z5" s="1">
        <v>54</v>
      </c>
      <c r="AA5" s="1">
        <v>0</v>
      </c>
      <c r="AB5" s="1"/>
      <c r="AC5" s="1">
        <f t="shared" si="5"/>
        <v>54</v>
      </c>
      <c r="AD5" s="1">
        <f t="shared" si="6"/>
        <v>183</v>
      </c>
      <c r="AE5" s="7">
        <f t="shared" si="7"/>
        <v>205</v>
      </c>
      <c r="AF5" s="3" t="s">
        <v>76</v>
      </c>
    </row>
    <row r="6" spans="1:32" ht="18.75" x14ac:dyDescent="0.3">
      <c r="A6" s="1">
        <v>27</v>
      </c>
      <c r="B6" s="2" t="s">
        <v>51</v>
      </c>
      <c r="C6" s="1" t="s">
        <v>52</v>
      </c>
      <c r="D6" s="1">
        <v>16</v>
      </c>
      <c r="E6" s="1">
        <v>-15</v>
      </c>
      <c r="F6" s="1">
        <v>19</v>
      </c>
      <c r="G6" s="1"/>
      <c r="H6" s="3">
        <f t="shared" si="0"/>
        <v>4</v>
      </c>
      <c r="I6" s="1">
        <v>21</v>
      </c>
      <c r="J6" s="1">
        <v>-3</v>
      </c>
      <c r="K6" s="1"/>
      <c r="L6" s="3">
        <f t="shared" si="1"/>
        <v>18</v>
      </c>
      <c r="M6" s="1">
        <v>36</v>
      </c>
      <c r="N6" s="1">
        <v>21</v>
      </c>
      <c r="O6" s="1"/>
      <c r="P6" s="3">
        <f t="shared" si="2"/>
        <v>57</v>
      </c>
      <c r="Q6" s="1">
        <v>6</v>
      </c>
      <c r="R6" s="1">
        <v>17</v>
      </c>
      <c r="S6" s="1"/>
      <c r="T6" s="3">
        <f t="shared" si="3"/>
        <v>23</v>
      </c>
      <c r="U6" s="1">
        <v>21</v>
      </c>
      <c r="V6" s="1">
        <v>6</v>
      </c>
      <c r="W6" s="1">
        <v>-3</v>
      </c>
      <c r="X6" s="1"/>
      <c r="Y6" s="3">
        <f t="shared" si="4"/>
        <v>24</v>
      </c>
      <c r="Z6" s="1">
        <v>48</v>
      </c>
      <c r="AA6" s="1">
        <v>0</v>
      </c>
      <c r="AB6" s="1"/>
      <c r="AC6" s="1">
        <f t="shared" si="5"/>
        <v>48</v>
      </c>
      <c r="AD6" s="1">
        <f t="shared" si="6"/>
        <v>174</v>
      </c>
      <c r="AE6" s="7">
        <f t="shared" si="7"/>
        <v>190</v>
      </c>
      <c r="AF6" s="3" t="s">
        <v>76</v>
      </c>
    </row>
    <row r="7" spans="1:32" ht="18.75" x14ac:dyDescent="0.3">
      <c r="A7" s="1">
        <v>19</v>
      </c>
      <c r="B7" s="2" t="s">
        <v>36</v>
      </c>
      <c r="C7" s="1" t="s">
        <v>37</v>
      </c>
      <c r="D7" s="1">
        <v>10</v>
      </c>
      <c r="E7" s="1">
        <v>-9</v>
      </c>
      <c r="F7" s="1">
        <v>20</v>
      </c>
      <c r="G7" s="1">
        <v>2</v>
      </c>
      <c r="H7" s="3">
        <f t="shared" si="0"/>
        <v>13</v>
      </c>
      <c r="I7" s="1">
        <v>21</v>
      </c>
      <c r="J7" s="1">
        <v>11</v>
      </c>
      <c r="K7" s="1"/>
      <c r="L7" s="3">
        <f t="shared" si="1"/>
        <v>32</v>
      </c>
      <c r="M7" s="1">
        <v>40</v>
      </c>
      <c r="N7" s="1">
        <v>19</v>
      </c>
      <c r="O7" s="1"/>
      <c r="P7" s="3">
        <f t="shared" si="2"/>
        <v>59</v>
      </c>
      <c r="Q7" s="1">
        <v>-7</v>
      </c>
      <c r="R7" s="1">
        <v>9</v>
      </c>
      <c r="S7" s="1"/>
      <c r="T7" s="3">
        <f t="shared" si="3"/>
        <v>2</v>
      </c>
      <c r="U7" s="1">
        <v>25</v>
      </c>
      <c r="V7" s="1">
        <v>19</v>
      </c>
      <c r="W7" s="1">
        <v>2</v>
      </c>
      <c r="X7" s="1"/>
      <c r="Y7" s="3">
        <f t="shared" si="4"/>
        <v>46</v>
      </c>
      <c r="Z7" s="1">
        <v>25</v>
      </c>
      <c r="AA7" s="1">
        <v>0</v>
      </c>
      <c r="AB7" s="1"/>
      <c r="AC7" s="1">
        <f t="shared" si="5"/>
        <v>25</v>
      </c>
      <c r="AD7" s="1">
        <f t="shared" si="6"/>
        <v>177</v>
      </c>
      <c r="AE7" s="7">
        <f t="shared" si="7"/>
        <v>187</v>
      </c>
      <c r="AF7" s="3" t="s">
        <v>76</v>
      </c>
    </row>
    <row r="8" spans="1:32" ht="18.75" x14ac:dyDescent="0.3">
      <c r="A8" s="1">
        <v>11</v>
      </c>
      <c r="B8" s="2" t="s">
        <v>22</v>
      </c>
      <c r="C8" s="1" t="s">
        <v>23</v>
      </c>
      <c r="D8" s="1">
        <v>92</v>
      </c>
      <c r="E8" s="1">
        <v>-7</v>
      </c>
      <c r="F8" s="1">
        <v>16</v>
      </c>
      <c r="G8" s="1"/>
      <c r="H8" s="3">
        <f t="shared" si="0"/>
        <v>9</v>
      </c>
      <c r="I8" s="1">
        <v>13</v>
      </c>
      <c r="J8" s="1">
        <v>-13</v>
      </c>
      <c r="K8" s="1">
        <v>2</v>
      </c>
      <c r="L8" s="3">
        <f t="shared" si="1"/>
        <v>2</v>
      </c>
      <c r="M8" s="1">
        <v>-3</v>
      </c>
      <c r="N8" s="1">
        <v>13</v>
      </c>
      <c r="O8" s="1"/>
      <c r="P8" s="3">
        <f t="shared" si="2"/>
        <v>10</v>
      </c>
      <c r="Q8" s="1">
        <v>9</v>
      </c>
      <c r="R8" s="1">
        <v>-2</v>
      </c>
      <c r="S8" s="1"/>
      <c r="T8" s="3">
        <f t="shared" si="3"/>
        <v>7</v>
      </c>
      <c r="U8" s="1">
        <v>25</v>
      </c>
      <c r="V8" s="1">
        <v>22</v>
      </c>
      <c r="W8" s="1">
        <v>-13</v>
      </c>
      <c r="X8" s="1"/>
      <c r="Y8" s="3">
        <f t="shared" si="4"/>
        <v>34</v>
      </c>
      <c r="Z8" s="1">
        <v>31</v>
      </c>
      <c r="AA8" s="1">
        <v>0</v>
      </c>
      <c r="AB8" s="1"/>
      <c r="AC8" s="1">
        <f t="shared" si="5"/>
        <v>31</v>
      </c>
      <c r="AD8" s="1">
        <f t="shared" si="6"/>
        <v>93</v>
      </c>
      <c r="AE8" s="7">
        <f t="shared" si="7"/>
        <v>185</v>
      </c>
      <c r="AF8" s="3" t="s">
        <v>76</v>
      </c>
    </row>
    <row r="9" spans="1:32" ht="18.75" x14ac:dyDescent="0.3">
      <c r="A9" s="1">
        <v>14</v>
      </c>
      <c r="B9" s="2" t="s">
        <v>28</v>
      </c>
      <c r="C9" s="1" t="s">
        <v>29</v>
      </c>
      <c r="D9" s="1">
        <v>8</v>
      </c>
      <c r="E9" s="1">
        <v>-1</v>
      </c>
      <c r="F9" s="1">
        <v>27</v>
      </c>
      <c r="G9" s="1"/>
      <c r="H9" s="3">
        <f t="shared" si="0"/>
        <v>26</v>
      </c>
      <c r="I9" s="1">
        <v>20</v>
      </c>
      <c r="J9" s="1">
        <v>1</v>
      </c>
      <c r="K9" s="1"/>
      <c r="L9" s="3">
        <f t="shared" si="1"/>
        <v>21</v>
      </c>
      <c r="M9" s="1">
        <v>30</v>
      </c>
      <c r="N9" s="1">
        <v>20</v>
      </c>
      <c r="O9" s="1"/>
      <c r="P9" s="3">
        <f t="shared" si="2"/>
        <v>50</v>
      </c>
      <c r="Q9" s="1">
        <v>0</v>
      </c>
      <c r="R9" s="1">
        <v>6</v>
      </c>
      <c r="S9" s="1"/>
      <c r="T9" s="3">
        <f t="shared" si="3"/>
        <v>6</v>
      </c>
      <c r="U9" s="1">
        <v>25</v>
      </c>
      <c r="V9" s="1">
        <v>-9</v>
      </c>
      <c r="W9" s="1">
        <v>19</v>
      </c>
      <c r="X9" s="1"/>
      <c r="Y9" s="3">
        <f t="shared" si="4"/>
        <v>35</v>
      </c>
      <c r="Z9" s="1">
        <v>35</v>
      </c>
      <c r="AA9" s="1">
        <v>0</v>
      </c>
      <c r="AB9" s="1"/>
      <c r="AC9" s="1">
        <f t="shared" si="5"/>
        <v>35</v>
      </c>
      <c r="AD9" s="1">
        <f t="shared" si="6"/>
        <v>173</v>
      </c>
      <c r="AE9" s="7">
        <f t="shared" si="7"/>
        <v>181</v>
      </c>
      <c r="AF9" s="3" t="s">
        <v>76</v>
      </c>
    </row>
    <row r="10" spans="1:32" ht="18.75" x14ac:dyDescent="0.3">
      <c r="A10" s="1">
        <v>13</v>
      </c>
      <c r="B10" s="2" t="s">
        <v>26</v>
      </c>
      <c r="C10" s="1" t="s">
        <v>27</v>
      </c>
      <c r="D10" s="1">
        <v>64</v>
      </c>
      <c r="E10" s="1">
        <v>-15</v>
      </c>
      <c r="F10" s="1">
        <v>27</v>
      </c>
      <c r="G10" s="1"/>
      <c r="H10" s="3">
        <f t="shared" si="0"/>
        <v>12</v>
      </c>
      <c r="I10" s="1">
        <v>9</v>
      </c>
      <c r="J10" s="1">
        <v>-13</v>
      </c>
      <c r="K10" s="1"/>
      <c r="L10" s="3">
        <f t="shared" si="1"/>
        <v>-4</v>
      </c>
      <c r="M10" s="1">
        <v>29</v>
      </c>
      <c r="N10" s="1">
        <v>16</v>
      </c>
      <c r="O10" s="1"/>
      <c r="P10" s="3">
        <f t="shared" si="2"/>
        <v>45</v>
      </c>
      <c r="Q10" s="1">
        <v>-20</v>
      </c>
      <c r="R10" s="1">
        <v>10</v>
      </c>
      <c r="S10" s="1">
        <v>2</v>
      </c>
      <c r="T10" s="3">
        <f t="shared" si="3"/>
        <v>-8</v>
      </c>
      <c r="U10" s="1">
        <v>22</v>
      </c>
      <c r="V10" s="1">
        <v>19</v>
      </c>
      <c r="W10" s="1">
        <v>-18</v>
      </c>
      <c r="X10" s="1">
        <v>2</v>
      </c>
      <c r="Y10" s="3">
        <f t="shared" si="4"/>
        <v>25</v>
      </c>
      <c r="Z10" s="1">
        <v>46</v>
      </c>
      <c r="AA10" s="1">
        <v>0</v>
      </c>
      <c r="AB10" s="1"/>
      <c r="AC10" s="1">
        <f t="shared" si="5"/>
        <v>46</v>
      </c>
      <c r="AD10" s="1">
        <f t="shared" si="6"/>
        <v>116</v>
      </c>
      <c r="AE10" s="7">
        <f t="shared" si="7"/>
        <v>180</v>
      </c>
      <c r="AF10" s="3" t="s">
        <v>76</v>
      </c>
    </row>
    <row r="11" spans="1:32" ht="18.75" x14ac:dyDescent="0.3">
      <c r="A11" s="1">
        <v>23</v>
      </c>
      <c r="B11" s="2" t="s">
        <v>43</v>
      </c>
      <c r="C11" s="1" t="s">
        <v>44</v>
      </c>
      <c r="D11" s="1">
        <v>5</v>
      </c>
      <c r="E11" s="1">
        <v>13</v>
      </c>
      <c r="F11" s="1">
        <v>29</v>
      </c>
      <c r="G11" s="1">
        <v>3</v>
      </c>
      <c r="H11" s="3">
        <f t="shared" si="0"/>
        <v>45</v>
      </c>
      <c r="I11" s="1">
        <v>16</v>
      </c>
      <c r="J11" s="1">
        <v>5</v>
      </c>
      <c r="K11" s="1"/>
      <c r="L11" s="3">
        <f t="shared" si="1"/>
        <v>21</v>
      </c>
      <c r="M11" s="1">
        <v>35</v>
      </c>
      <c r="N11" s="1">
        <v>17</v>
      </c>
      <c r="O11" s="1">
        <v>1</v>
      </c>
      <c r="P11" s="3">
        <f t="shared" si="2"/>
        <v>53</v>
      </c>
      <c r="Q11" s="1">
        <v>-11</v>
      </c>
      <c r="R11" s="1">
        <v>2</v>
      </c>
      <c r="S11" s="1"/>
      <c r="T11" s="3">
        <f t="shared" si="3"/>
        <v>-9</v>
      </c>
      <c r="U11" s="1">
        <v>24</v>
      </c>
      <c r="V11" s="1">
        <v>4</v>
      </c>
      <c r="W11" s="1">
        <v>3</v>
      </c>
      <c r="X11" s="1"/>
      <c r="Y11" s="3">
        <f t="shared" si="4"/>
        <v>31</v>
      </c>
      <c r="Z11" s="1">
        <v>33</v>
      </c>
      <c r="AA11" s="1">
        <v>0</v>
      </c>
      <c r="AB11" s="1"/>
      <c r="AC11" s="1">
        <f t="shared" si="5"/>
        <v>33</v>
      </c>
      <c r="AD11" s="1">
        <f t="shared" si="6"/>
        <v>174</v>
      </c>
      <c r="AE11" s="7">
        <f t="shared" si="7"/>
        <v>179</v>
      </c>
      <c r="AF11" s="3" t="s">
        <v>76</v>
      </c>
    </row>
    <row r="12" spans="1:32" ht="18.75" x14ac:dyDescent="0.3">
      <c r="A12" s="1">
        <v>3</v>
      </c>
      <c r="B12" s="2" t="s">
        <v>10</v>
      </c>
      <c r="C12" s="1" t="s">
        <v>11</v>
      </c>
      <c r="D12" s="1">
        <v>14</v>
      </c>
      <c r="E12" s="1">
        <v>-15</v>
      </c>
      <c r="F12" s="1">
        <v>22</v>
      </c>
      <c r="G12" s="1"/>
      <c r="H12" s="3">
        <f t="shared" si="0"/>
        <v>7</v>
      </c>
      <c r="I12" s="1">
        <v>21</v>
      </c>
      <c r="J12" s="1">
        <v>1</v>
      </c>
      <c r="K12" s="1"/>
      <c r="L12" s="3">
        <f t="shared" si="1"/>
        <v>22</v>
      </c>
      <c r="M12" s="1">
        <v>32</v>
      </c>
      <c r="N12" s="1">
        <v>14</v>
      </c>
      <c r="O12" s="1"/>
      <c r="P12" s="3">
        <f t="shared" si="2"/>
        <v>46</v>
      </c>
      <c r="Q12" s="1">
        <v>12</v>
      </c>
      <c r="R12" s="1">
        <v>8</v>
      </c>
      <c r="S12" s="1"/>
      <c r="T12" s="3">
        <f t="shared" si="3"/>
        <v>20</v>
      </c>
      <c r="U12" s="1">
        <v>26</v>
      </c>
      <c r="V12" s="1">
        <v>4</v>
      </c>
      <c r="W12" s="1">
        <v>-5</v>
      </c>
      <c r="X12" s="1"/>
      <c r="Y12" s="3">
        <f t="shared" si="4"/>
        <v>25</v>
      </c>
      <c r="Z12" s="1">
        <v>42</v>
      </c>
      <c r="AA12" s="1">
        <v>0</v>
      </c>
      <c r="AB12" s="1"/>
      <c r="AC12" s="1">
        <f t="shared" si="5"/>
        <v>42</v>
      </c>
      <c r="AD12" s="1">
        <f t="shared" si="6"/>
        <v>162</v>
      </c>
      <c r="AE12" s="7">
        <f t="shared" si="7"/>
        <v>176</v>
      </c>
      <c r="AF12" s="3" t="s">
        <v>76</v>
      </c>
    </row>
    <row r="13" spans="1:32" ht="18.75" x14ac:dyDescent="0.3">
      <c r="A13" s="1">
        <v>24</v>
      </c>
      <c r="B13" s="2" t="s">
        <v>45</v>
      </c>
      <c r="C13" s="1" t="s">
        <v>46</v>
      </c>
      <c r="D13" s="1">
        <v>10</v>
      </c>
      <c r="E13" s="1">
        <v>-15</v>
      </c>
      <c r="F13" s="1">
        <v>25</v>
      </c>
      <c r="G13" s="1"/>
      <c r="H13" s="3">
        <f t="shared" si="0"/>
        <v>10</v>
      </c>
      <c r="I13" s="1">
        <v>21</v>
      </c>
      <c r="J13" s="1">
        <v>-13</v>
      </c>
      <c r="K13" s="1">
        <v>1</v>
      </c>
      <c r="L13" s="3">
        <f t="shared" si="1"/>
        <v>9</v>
      </c>
      <c r="M13" s="1">
        <v>39</v>
      </c>
      <c r="N13" s="1">
        <v>21</v>
      </c>
      <c r="O13" s="1"/>
      <c r="P13" s="3">
        <f t="shared" si="2"/>
        <v>60</v>
      </c>
      <c r="Q13" s="1">
        <v>-19</v>
      </c>
      <c r="R13" s="1">
        <v>6</v>
      </c>
      <c r="S13" s="1"/>
      <c r="T13" s="3">
        <f t="shared" si="3"/>
        <v>-13</v>
      </c>
      <c r="U13" s="1">
        <v>23</v>
      </c>
      <c r="V13" s="1">
        <v>28</v>
      </c>
      <c r="W13" s="1">
        <v>-4</v>
      </c>
      <c r="X13" s="1"/>
      <c r="Y13" s="3">
        <f t="shared" si="4"/>
        <v>47</v>
      </c>
      <c r="Z13" s="1">
        <v>42</v>
      </c>
      <c r="AA13" s="1">
        <v>0</v>
      </c>
      <c r="AB13" s="1"/>
      <c r="AC13" s="1">
        <f t="shared" si="5"/>
        <v>42</v>
      </c>
      <c r="AD13" s="1">
        <f t="shared" si="6"/>
        <v>155</v>
      </c>
      <c r="AE13" s="7">
        <f t="shared" si="7"/>
        <v>165</v>
      </c>
      <c r="AF13" s="3" t="s">
        <v>76</v>
      </c>
    </row>
    <row r="14" spans="1:32" ht="18.75" x14ac:dyDescent="0.3">
      <c r="A14" s="1">
        <v>17</v>
      </c>
      <c r="B14" s="2" t="s">
        <v>33</v>
      </c>
      <c r="C14" s="1" t="s">
        <v>11</v>
      </c>
      <c r="D14" s="1">
        <v>14</v>
      </c>
      <c r="E14" s="1">
        <v>-13</v>
      </c>
      <c r="F14" s="1">
        <v>27</v>
      </c>
      <c r="G14" s="1"/>
      <c r="H14" s="3">
        <f t="shared" si="0"/>
        <v>14</v>
      </c>
      <c r="I14" s="1">
        <v>21</v>
      </c>
      <c r="J14" s="1">
        <v>-13</v>
      </c>
      <c r="K14" s="1"/>
      <c r="L14" s="3">
        <f t="shared" si="1"/>
        <v>8</v>
      </c>
      <c r="M14" s="1">
        <v>36</v>
      </c>
      <c r="N14" s="1">
        <v>14</v>
      </c>
      <c r="O14" s="1">
        <v>2</v>
      </c>
      <c r="P14" s="3">
        <f t="shared" si="2"/>
        <v>52</v>
      </c>
      <c r="Q14" s="1">
        <v>-6</v>
      </c>
      <c r="R14" s="1">
        <v>6</v>
      </c>
      <c r="S14" s="1"/>
      <c r="T14" s="3">
        <f t="shared" si="3"/>
        <v>0</v>
      </c>
      <c r="U14" s="1">
        <v>25</v>
      </c>
      <c r="V14" s="1">
        <v>17</v>
      </c>
      <c r="W14" s="1">
        <v>-8</v>
      </c>
      <c r="X14" s="1"/>
      <c r="Y14" s="3">
        <f t="shared" si="4"/>
        <v>34</v>
      </c>
      <c r="Z14" s="1">
        <v>41</v>
      </c>
      <c r="AA14" s="1">
        <v>0</v>
      </c>
      <c r="AB14" s="1"/>
      <c r="AC14" s="1">
        <f t="shared" si="5"/>
        <v>41</v>
      </c>
      <c r="AD14" s="1">
        <f t="shared" si="6"/>
        <v>149</v>
      </c>
      <c r="AE14" s="7">
        <f t="shared" si="7"/>
        <v>163</v>
      </c>
      <c r="AF14" s="3" t="s">
        <v>76</v>
      </c>
    </row>
    <row r="15" spans="1:32" ht="18.75" x14ac:dyDescent="0.3">
      <c r="A15" s="1">
        <v>10</v>
      </c>
      <c r="B15" s="2" t="s">
        <v>20</v>
      </c>
      <c r="C15" s="1" t="s">
        <v>21</v>
      </c>
      <c r="D15" s="1">
        <v>48</v>
      </c>
      <c r="E15" s="1">
        <v>-15</v>
      </c>
      <c r="F15" s="1">
        <v>28</v>
      </c>
      <c r="G15" s="1"/>
      <c r="H15" s="3">
        <f t="shared" si="0"/>
        <v>13</v>
      </c>
      <c r="I15" s="1">
        <v>-1</v>
      </c>
      <c r="J15" s="1">
        <v>16</v>
      </c>
      <c r="K15" s="1"/>
      <c r="L15" s="3">
        <f t="shared" si="1"/>
        <v>15</v>
      </c>
      <c r="M15" s="1">
        <v>17</v>
      </c>
      <c r="N15" s="1">
        <v>-1</v>
      </c>
      <c r="O15" s="1"/>
      <c r="P15" s="3">
        <f t="shared" si="2"/>
        <v>16</v>
      </c>
      <c r="Q15" s="1">
        <v>-6</v>
      </c>
      <c r="R15" s="1">
        <v>9</v>
      </c>
      <c r="S15" s="1"/>
      <c r="T15" s="3">
        <f t="shared" si="3"/>
        <v>3</v>
      </c>
      <c r="U15" s="1">
        <v>18</v>
      </c>
      <c r="V15" s="1">
        <v>14</v>
      </c>
      <c r="W15" s="1">
        <v>-6</v>
      </c>
      <c r="X15" s="1"/>
      <c r="Y15" s="3">
        <f t="shared" si="4"/>
        <v>26</v>
      </c>
      <c r="Z15" s="1">
        <v>39</v>
      </c>
      <c r="AA15" s="1">
        <v>0</v>
      </c>
      <c r="AB15" s="1"/>
      <c r="AC15" s="1">
        <f t="shared" si="5"/>
        <v>39</v>
      </c>
      <c r="AD15" s="1">
        <f t="shared" si="6"/>
        <v>112</v>
      </c>
      <c r="AE15" s="7">
        <f t="shared" si="7"/>
        <v>160</v>
      </c>
      <c r="AF15" s="3" t="s">
        <v>76</v>
      </c>
    </row>
    <row r="16" spans="1:32" ht="18.75" x14ac:dyDescent="0.3">
      <c r="A16" s="1">
        <v>25</v>
      </c>
      <c r="B16" s="2" t="s">
        <v>47</v>
      </c>
      <c r="C16" s="1" t="s">
        <v>48</v>
      </c>
      <c r="D16" s="1">
        <v>94</v>
      </c>
      <c r="E16" s="1">
        <v>-15</v>
      </c>
      <c r="F16" s="1">
        <v>-35</v>
      </c>
      <c r="G16" s="1"/>
      <c r="H16" s="3">
        <f t="shared" si="0"/>
        <v>-50</v>
      </c>
      <c r="I16" s="1">
        <v>16</v>
      </c>
      <c r="J16" s="1">
        <v>-15</v>
      </c>
      <c r="K16" s="1"/>
      <c r="L16" s="3">
        <f t="shared" si="1"/>
        <v>1</v>
      </c>
      <c r="M16" s="1">
        <v>36</v>
      </c>
      <c r="N16" s="1">
        <v>14</v>
      </c>
      <c r="O16" s="1"/>
      <c r="P16" s="3">
        <f t="shared" si="2"/>
        <v>50</v>
      </c>
      <c r="Q16" s="1">
        <v>0</v>
      </c>
      <c r="R16" s="1">
        <v>-4</v>
      </c>
      <c r="S16" s="1"/>
      <c r="T16" s="3">
        <f t="shared" si="3"/>
        <v>-4</v>
      </c>
      <c r="U16" s="1">
        <v>22</v>
      </c>
      <c r="V16" s="1">
        <v>12</v>
      </c>
      <c r="W16" s="1">
        <v>-18</v>
      </c>
      <c r="X16" s="1">
        <v>1</v>
      </c>
      <c r="Y16" s="3">
        <f t="shared" si="4"/>
        <v>17</v>
      </c>
      <c r="Z16" s="1">
        <v>27</v>
      </c>
      <c r="AA16" s="1">
        <v>0</v>
      </c>
      <c r="AB16" s="1">
        <v>3</v>
      </c>
      <c r="AC16" s="1">
        <f t="shared" si="5"/>
        <v>30</v>
      </c>
      <c r="AD16" s="1">
        <f t="shared" si="6"/>
        <v>44</v>
      </c>
      <c r="AE16" s="7">
        <f t="shared" si="7"/>
        <v>138</v>
      </c>
      <c r="AF16" s="3" t="s">
        <v>77</v>
      </c>
    </row>
    <row r="17" spans="1:32" ht="18.75" x14ac:dyDescent="0.3">
      <c r="A17" s="1">
        <v>28</v>
      </c>
      <c r="B17" s="2" t="s">
        <v>53</v>
      </c>
      <c r="C17" s="1" t="s">
        <v>54</v>
      </c>
      <c r="D17" s="1">
        <v>28</v>
      </c>
      <c r="E17" s="1">
        <v>3</v>
      </c>
      <c r="F17" s="1">
        <v>17</v>
      </c>
      <c r="G17" s="1"/>
      <c r="H17" s="3">
        <f t="shared" si="0"/>
        <v>20</v>
      </c>
      <c r="I17" s="1">
        <v>20</v>
      </c>
      <c r="J17" s="1">
        <v>-13</v>
      </c>
      <c r="K17" s="1"/>
      <c r="L17" s="3">
        <f t="shared" si="1"/>
        <v>7</v>
      </c>
      <c r="M17" s="1">
        <v>26</v>
      </c>
      <c r="N17" s="1">
        <v>5</v>
      </c>
      <c r="O17" s="1"/>
      <c r="P17" s="3">
        <f t="shared" si="2"/>
        <v>31</v>
      </c>
      <c r="Q17" s="1">
        <v>-15</v>
      </c>
      <c r="R17" s="1">
        <v>4</v>
      </c>
      <c r="S17" s="1">
        <v>3</v>
      </c>
      <c r="T17" s="3">
        <f t="shared" si="3"/>
        <v>-8</v>
      </c>
      <c r="U17" s="1">
        <v>22</v>
      </c>
      <c r="V17" s="1">
        <v>13</v>
      </c>
      <c r="W17" s="1">
        <v>-4</v>
      </c>
      <c r="X17" s="1"/>
      <c r="Y17" s="3">
        <f t="shared" si="4"/>
        <v>31</v>
      </c>
      <c r="Z17" s="1">
        <v>28</v>
      </c>
      <c r="AA17" s="1">
        <v>0</v>
      </c>
      <c r="AB17" s="1"/>
      <c r="AC17" s="1">
        <f t="shared" si="5"/>
        <v>28</v>
      </c>
      <c r="AD17" s="1">
        <f t="shared" si="6"/>
        <v>109</v>
      </c>
      <c r="AE17" s="7">
        <f t="shared" si="7"/>
        <v>137</v>
      </c>
      <c r="AF17" s="3" t="s">
        <v>77</v>
      </c>
    </row>
    <row r="18" spans="1:32" ht="18.75" x14ac:dyDescent="0.3">
      <c r="A18" s="1">
        <v>4</v>
      </c>
      <c r="B18" s="2" t="s">
        <v>12</v>
      </c>
      <c r="C18" s="1" t="s">
        <v>13</v>
      </c>
      <c r="D18" s="1"/>
      <c r="E18" s="1">
        <v>-11</v>
      </c>
      <c r="F18" s="1">
        <v>23</v>
      </c>
      <c r="G18" s="1"/>
      <c r="H18" s="3">
        <f t="shared" si="0"/>
        <v>12</v>
      </c>
      <c r="I18" s="1">
        <v>18</v>
      </c>
      <c r="J18" s="1">
        <v>-3</v>
      </c>
      <c r="K18" s="1"/>
      <c r="L18" s="3">
        <f t="shared" si="1"/>
        <v>15</v>
      </c>
      <c r="M18" s="1">
        <v>25</v>
      </c>
      <c r="N18" s="1">
        <v>11</v>
      </c>
      <c r="O18" s="1"/>
      <c r="P18" s="3">
        <f t="shared" si="2"/>
        <v>36</v>
      </c>
      <c r="Q18" s="1">
        <v>-4</v>
      </c>
      <c r="R18" s="1">
        <v>-2</v>
      </c>
      <c r="S18" s="1"/>
      <c r="T18" s="3">
        <f t="shared" si="3"/>
        <v>-6</v>
      </c>
      <c r="U18" s="1">
        <v>25</v>
      </c>
      <c r="V18" s="1">
        <v>9</v>
      </c>
      <c r="W18" s="1">
        <v>-10</v>
      </c>
      <c r="X18" s="1"/>
      <c r="Y18" s="3">
        <f t="shared" si="4"/>
        <v>24</v>
      </c>
      <c r="Z18" s="1">
        <v>37</v>
      </c>
      <c r="AA18" s="1">
        <v>0</v>
      </c>
      <c r="AB18" s="1">
        <v>3</v>
      </c>
      <c r="AC18" s="1">
        <f t="shared" si="5"/>
        <v>40</v>
      </c>
      <c r="AD18" s="1">
        <f t="shared" si="6"/>
        <v>121</v>
      </c>
      <c r="AE18" s="7">
        <f t="shared" si="7"/>
        <v>121</v>
      </c>
      <c r="AF18" s="3" t="s">
        <v>77</v>
      </c>
    </row>
    <row r="19" spans="1:32" ht="18.75" x14ac:dyDescent="0.3">
      <c r="A19" s="1">
        <v>22</v>
      </c>
      <c r="B19" s="2" t="s">
        <v>42</v>
      </c>
      <c r="C19" s="1" t="s">
        <v>27</v>
      </c>
      <c r="D19" s="1">
        <v>4</v>
      </c>
      <c r="E19" s="1">
        <v>-15</v>
      </c>
      <c r="F19" s="1">
        <v>18</v>
      </c>
      <c r="G19" s="1"/>
      <c r="H19" s="3">
        <f t="shared" si="0"/>
        <v>3</v>
      </c>
      <c r="I19" s="1">
        <v>20</v>
      </c>
      <c r="J19" s="1">
        <v>21</v>
      </c>
      <c r="K19" s="1">
        <v>3</v>
      </c>
      <c r="L19" s="3">
        <f t="shared" si="1"/>
        <v>44</v>
      </c>
      <c r="M19" s="1">
        <v>35</v>
      </c>
      <c r="N19" s="1">
        <v>12</v>
      </c>
      <c r="O19" s="1">
        <v>3</v>
      </c>
      <c r="P19" s="3">
        <f t="shared" si="2"/>
        <v>50</v>
      </c>
      <c r="Q19" s="1">
        <v>-13</v>
      </c>
      <c r="R19" s="1">
        <v>-4</v>
      </c>
      <c r="S19" s="1"/>
      <c r="T19" s="3">
        <f t="shared" si="3"/>
        <v>-17</v>
      </c>
      <c r="U19" s="1">
        <v>24</v>
      </c>
      <c r="V19" s="1">
        <v>-6</v>
      </c>
      <c r="W19" s="1">
        <v>-14</v>
      </c>
      <c r="X19" s="1">
        <v>3</v>
      </c>
      <c r="Y19" s="3">
        <f t="shared" si="4"/>
        <v>7</v>
      </c>
      <c r="Z19" s="1">
        <v>20</v>
      </c>
      <c r="AA19" s="1">
        <v>0</v>
      </c>
      <c r="AB19" s="1">
        <v>3</v>
      </c>
      <c r="AC19" s="1">
        <f t="shared" si="5"/>
        <v>23</v>
      </c>
      <c r="AD19" s="1">
        <f t="shared" si="6"/>
        <v>110</v>
      </c>
      <c r="AE19" s="7">
        <f t="shared" si="7"/>
        <v>114</v>
      </c>
      <c r="AF19" s="3" t="s">
        <v>77</v>
      </c>
    </row>
    <row r="20" spans="1:32" ht="18.75" x14ac:dyDescent="0.3">
      <c r="A20" s="1">
        <v>20</v>
      </c>
      <c r="B20" s="2" t="s">
        <v>38</v>
      </c>
      <c r="C20" s="1" t="s">
        <v>39</v>
      </c>
      <c r="D20" s="1">
        <v>12</v>
      </c>
      <c r="E20" s="1">
        <v>3</v>
      </c>
      <c r="F20" s="1">
        <v>12</v>
      </c>
      <c r="G20" s="1"/>
      <c r="H20" s="3">
        <f t="shared" si="0"/>
        <v>15</v>
      </c>
      <c r="I20" s="1">
        <v>19</v>
      </c>
      <c r="J20" s="1">
        <v>-11</v>
      </c>
      <c r="K20" s="1"/>
      <c r="L20" s="3">
        <f t="shared" si="1"/>
        <v>8</v>
      </c>
      <c r="M20" s="1">
        <v>-9</v>
      </c>
      <c r="N20" s="1">
        <v>19</v>
      </c>
      <c r="O20" s="1"/>
      <c r="P20" s="3">
        <f t="shared" si="2"/>
        <v>10</v>
      </c>
      <c r="Q20" s="1">
        <v>-6</v>
      </c>
      <c r="R20" s="1">
        <v>-2</v>
      </c>
      <c r="S20" s="1"/>
      <c r="T20" s="3">
        <f t="shared" si="3"/>
        <v>-8</v>
      </c>
      <c r="U20" s="1">
        <v>11</v>
      </c>
      <c r="V20" s="1">
        <v>1</v>
      </c>
      <c r="W20" s="1">
        <v>-17</v>
      </c>
      <c r="X20" s="1"/>
      <c r="Y20" s="3">
        <f t="shared" si="4"/>
        <v>-5</v>
      </c>
      <c r="Z20" s="1">
        <v>45</v>
      </c>
      <c r="AA20" s="1">
        <v>0</v>
      </c>
      <c r="AB20" s="1"/>
      <c r="AC20" s="1">
        <f t="shared" si="5"/>
        <v>45</v>
      </c>
      <c r="AD20" s="1">
        <f t="shared" si="6"/>
        <v>65</v>
      </c>
      <c r="AE20" s="7">
        <f t="shared" si="7"/>
        <v>77</v>
      </c>
      <c r="AF20" s="3" t="s">
        <v>77</v>
      </c>
    </row>
    <row r="21" spans="1:32" ht="18.75" x14ac:dyDescent="0.3">
      <c r="A21" s="1">
        <v>5</v>
      </c>
      <c r="B21" s="2" t="s">
        <v>14</v>
      </c>
      <c r="C21" s="1" t="s">
        <v>15</v>
      </c>
      <c r="D21" s="1"/>
      <c r="E21" s="1">
        <v>-5</v>
      </c>
      <c r="F21" s="1">
        <v>34</v>
      </c>
      <c r="G21" s="1"/>
      <c r="H21" s="3">
        <f t="shared" si="0"/>
        <v>29</v>
      </c>
      <c r="I21" s="1">
        <v>17</v>
      </c>
      <c r="J21" s="1">
        <v>-11</v>
      </c>
      <c r="K21" s="1"/>
      <c r="L21" s="3">
        <f t="shared" si="1"/>
        <v>6</v>
      </c>
      <c r="M21" s="1">
        <v>-11</v>
      </c>
      <c r="N21" s="1">
        <v>12</v>
      </c>
      <c r="O21" s="1"/>
      <c r="P21" s="3">
        <f t="shared" si="2"/>
        <v>1</v>
      </c>
      <c r="Q21" s="1">
        <v>-4</v>
      </c>
      <c r="R21" s="1">
        <v>4</v>
      </c>
      <c r="S21" s="1"/>
      <c r="T21" s="3">
        <f t="shared" si="3"/>
        <v>0</v>
      </c>
      <c r="U21" s="1">
        <v>-5</v>
      </c>
      <c r="V21" s="1">
        <v>-3</v>
      </c>
      <c r="W21" s="1">
        <v>-6</v>
      </c>
      <c r="X21" s="1"/>
      <c r="Y21" s="3">
        <f t="shared" si="4"/>
        <v>-14</v>
      </c>
      <c r="Z21" s="1">
        <v>32</v>
      </c>
      <c r="AA21" s="1">
        <v>0</v>
      </c>
      <c r="AB21" s="1"/>
      <c r="AC21" s="1">
        <f t="shared" si="5"/>
        <v>32</v>
      </c>
      <c r="AD21" s="1">
        <f t="shared" si="6"/>
        <v>54</v>
      </c>
      <c r="AE21" s="7">
        <f t="shared" si="7"/>
        <v>54</v>
      </c>
      <c r="AF21" s="3" t="s">
        <v>77</v>
      </c>
    </row>
    <row r="22" spans="1:32" ht="18.75" x14ac:dyDescent="0.3">
      <c r="A22" s="1">
        <v>18</v>
      </c>
      <c r="B22" s="2" t="s">
        <v>34</v>
      </c>
      <c r="C22" s="1" t="s">
        <v>35</v>
      </c>
      <c r="D22" s="1"/>
      <c r="E22" s="1">
        <v>11</v>
      </c>
      <c r="F22" s="1">
        <v>18</v>
      </c>
      <c r="G22" s="1"/>
      <c r="H22" s="3">
        <f t="shared" si="0"/>
        <v>29</v>
      </c>
      <c r="I22" s="1">
        <v>-10</v>
      </c>
      <c r="J22" s="1">
        <v>-11</v>
      </c>
      <c r="K22" s="1"/>
      <c r="L22" s="3">
        <f t="shared" si="1"/>
        <v>-21</v>
      </c>
      <c r="M22" s="1">
        <v>13</v>
      </c>
      <c r="N22" s="1">
        <v>9</v>
      </c>
      <c r="O22" s="1"/>
      <c r="P22" s="3">
        <f t="shared" si="2"/>
        <v>22</v>
      </c>
      <c r="Q22" s="1">
        <v>-16</v>
      </c>
      <c r="R22" s="1">
        <v>4</v>
      </c>
      <c r="S22" s="1"/>
      <c r="T22" s="3">
        <f t="shared" si="3"/>
        <v>-12</v>
      </c>
      <c r="U22" s="1">
        <v>7</v>
      </c>
      <c r="V22" s="1">
        <v>5</v>
      </c>
      <c r="W22" s="1">
        <v>-3</v>
      </c>
      <c r="X22" s="1"/>
      <c r="Y22" s="3">
        <f t="shared" si="4"/>
        <v>9</v>
      </c>
      <c r="Z22" s="1">
        <v>21</v>
      </c>
      <c r="AA22" s="1">
        <v>0</v>
      </c>
      <c r="AB22" s="1"/>
      <c r="AC22" s="1">
        <f t="shared" si="5"/>
        <v>21</v>
      </c>
      <c r="AD22" s="1">
        <f t="shared" si="6"/>
        <v>48</v>
      </c>
      <c r="AE22" s="7">
        <f t="shared" si="7"/>
        <v>48</v>
      </c>
      <c r="AF22" s="3" t="s">
        <v>77</v>
      </c>
    </row>
    <row r="23" spans="1:32" ht="18.75" x14ac:dyDescent="0.3">
      <c r="A23" s="1">
        <v>15</v>
      </c>
      <c r="B23" s="2" t="s">
        <v>30</v>
      </c>
      <c r="C23" s="1" t="s">
        <v>11</v>
      </c>
      <c r="D23" s="1"/>
      <c r="E23" s="1">
        <v>-15</v>
      </c>
      <c r="F23" s="1">
        <v>-35</v>
      </c>
      <c r="G23" s="1"/>
      <c r="H23" s="3">
        <f t="shared" si="0"/>
        <v>-50</v>
      </c>
      <c r="I23" s="1">
        <v>8</v>
      </c>
      <c r="J23" s="1">
        <v>-15</v>
      </c>
      <c r="K23" s="1"/>
      <c r="L23" s="3">
        <f t="shared" si="1"/>
        <v>-7</v>
      </c>
      <c r="M23" s="1">
        <v>31</v>
      </c>
      <c r="N23" s="1">
        <v>16</v>
      </c>
      <c r="O23" s="1"/>
      <c r="P23" s="3">
        <f t="shared" si="2"/>
        <v>47</v>
      </c>
      <c r="Q23" s="1">
        <v>-20</v>
      </c>
      <c r="R23" s="1">
        <v>6</v>
      </c>
      <c r="S23" s="1"/>
      <c r="T23" s="3">
        <f t="shared" si="3"/>
        <v>-14</v>
      </c>
      <c r="U23" s="1">
        <v>23</v>
      </c>
      <c r="V23" s="1">
        <v>6</v>
      </c>
      <c r="W23" s="1">
        <v>-15</v>
      </c>
      <c r="X23" s="1"/>
      <c r="Y23" s="3">
        <f t="shared" si="4"/>
        <v>14</v>
      </c>
      <c r="Z23" s="1">
        <v>11</v>
      </c>
      <c r="AA23" s="1">
        <v>0</v>
      </c>
      <c r="AB23" s="1"/>
      <c r="AC23" s="1">
        <f t="shared" si="5"/>
        <v>11</v>
      </c>
      <c r="AD23" s="1">
        <f t="shared" si="6"/>
        <v>1</v>
      </c>
      <c r="AE23" s="7">
        <f t="shared" si="7"/>
        <v>1</v>
      </c>
      <c r="AF23" s="3" t="s">
        <v>77</v>
      </c>
    </row>
    <row r="24" spans="1:32" ht="18.75" x14ac:dyDescent="0.3">
      <c r="A24" s="1">
        <v>8</v>
      </c>
      <c r="B24" s="2" t="s">
        <v>16</v>
      </c>
      <c r="C24" s="1" t="s">
        <v>17</v>
      </c>
      <c r="D24" s="1"/>
      <c r="E24" s="1">
        <v>-15</v>
      </c>
      <c r="F24" s="1">
        <v>-35</v>
      </c>
      <c r="G24" s="1"/>
      <c r="H24" s="3">
        <f t="shared" si="0"/>
        <v>-50</v>
      </c>
      <c r="I24" s="1">
        <v>3</v>
      </c>
      <c r="J24" s="1">
        <v>-15</v>
      </c>
      <c r="K24" s="1"/>
      <c r="L24" s="3">
        <f t="shared" si="1"/>
        <v>-12</v>
      </c>
      <c r="M24" s="1">
        <v>-9</v>
      </c>
      <c r="N24" s="1">
        <v>-7</v>
      </c>
      <c r="O24" s="1"/>
      <c r="P24" s="3">
        <f t="shared" si="2"/>
        <v>-16</v>
      </c>
      <c r="Q24" s="1">
        <v>-9</v>
      </c>
      <c r="R24" s="1">
        <v>8</v>
      </c>
      <c r="S24" s="1"/>
      <c r="T24" s="3">
        <f t="shared" si="3"/>
        <v>-1</v>
      </c>
      <c r="U24" s="1">
        <v>13</v>
      </c>
      <c r="V24" s="1">
        <v>2</v>
      </c>
      <c r="W24" s="1">
        <v>-17</v>
      </c>
      <c r="X24" s="1"/>
      <c r="Y24" s="3">
        <f t="shared" si="4"/>
        <v>-2</v>
      </c>
      <c r="Z24" s="1">
        <v>24</v>
      </c>
      <c r="AA24" s="1">
        <v>0</v>
      </c>
      <c r="AB24" s="1"/>
      <c r="AC24" s="1">
        <f t="shared" si="5"/>
        <v>24</v>
      </c>
      <c r="AD24" s="1">
        <f t="shared" si="6"/>
        <v>-57</v>
      </c>
      <c r="AE24" s="7">
        <f t="shared" si="7"/>
        <v>-57</v>
      </c>
      <c r="AF24" s="3" t="s">
        <v>74</v>
      </c>
    </row>
    <row r="25" spans="1:32" ht="18.75" x14ac:dyDescent="0.3">
      <c r="A25" s="1">
        <v>12</v>
      </c>
      <c r="B25" s="2" t="s">
        <v>24</v>
      </c>
      <c r="C25" s="1" t="s">
        <v>25</v>
      </c>
      <c r="D25" s="1"/>
      <c r="E25" s="1">
        <v>-13</v>
      </c>
      <c r="F25" s="1">
        <v>12</v>
      </c>
      <c r="G25" s="1"/>
      <c r="H25" s="3">
        <f t="shared" si="0"/>
        <v>-1</v>
      </c>
      <c r="I25" s="1">
        <v>-4</v>
      </c>
      <c r="J25" s="1">
        <v>-9</v>
      </c>
      <c r="K25" s="1"/>
      <c r="L25" s="3">
        <f t="shared" si="1"/>
        <v>-13</v>
      </c>
      <c r="M25" s="1">
        <v>-17</v>
      </c>
      <c r="N25" s="1">
        <v>1</v>
      </c>
      <c r="O25" s="1"/>
      <c r="P25" s="3">
        <f t="shared" si="2"/>
        <v>-16</v>
      </c>
      <c r="Q25" s="1">
        <v>-30</v>
      </c>
      <c r="R25" s="1">
        <v>-20</v>
      </c>
      <c r="S25" s="1"/>
      <c r="T25" s="3">
        <f t="shared" si="3"/>
        <v>-50</v>
      </c>
      <c r="U25" s="1">
        <v>-30</v>
      </c>
      <c r="V25" s="1">
        <v>-20</v>
      </c>
      <c r="W25" s="1">
        <v>-20</v>
      </c>
      <c r="X25" s="1"/>
      <c r="Y25" s="3">
        <f t="shared" si="4"/>
        <v>-70</v>
      </c>
      <c r="Z25" s="1">
        <v>-30</v>
      </c>
      <c r="AA25" s="1">
        <v>0</v>
      </c>
      <c r="AB25" s="1"/>
      <c r="AC25" s="1">
        <f t="shared" si="5"/>
        <v>-30</v>
      </c>
      <c r="AD25" s="1">
        <f t="shared" si="6"/>
        <v>-180</v>
      </c>
      <c r="AE25" s="7">
        <f t="shared" si="7"/>
        <v>-180</v>
      </c>
      <c r="AF25" s="3" t="s">
        <v>78</v>
      </c>
    </row>
    <row r="26" spans="1:32" ht="18.75" x14ac:dyDescent="0.3">
      <c r="A26" s="1">
        <v>1</v>
      </c>
      <c r="B26" s="2" t="s">
        <v>8</v>
      </c>
      <c r="C26" s="1" t="s">
        <v>9</v>
      </c>
      <c r="D26" s="1"/>
      <c r="E26" s="1">
        <v>-15</v>
      </c>
      <c r="F26" s="1">
        <v>-35</v>
      </c>
      <c r="G26" s="1"/>
      <c r="H26" s="3">
        <f t="shared" si="0"/>
        <v>-50</v>
      </c>
      <c r="I26" s="1">
        <v>-18</v>
      </c>
      <c r="J26" s="1">
        <v>-15</v>
      </c>
      <c r="K26" s="1"/>
      <c r="L26" s="3">
        <f t="shared" si="1"/>
        <v>-33</v>
      </c>
      <c r="M26" s="1">
        <v>-40</v>
      </c>
      <c r="N26" s="1">
        <v>-19</v>
      </c>
      <c r="O26" s="1"/>
      <c r="P26" s="3">
        <f t="shared" si="2"/>
        <v>-59</v>
      </c>
      <c r="Q26" s="1">
        <v>-30</v>
      </c>
      <c r="R26" s="1">
        <v>-20</v>
      </c>
      <c r="S26" s="1"/>
      <c r="T26" s="3">
        <f t="shared" si="3"/>
        <v>-50</v>
      </c>
      <c r="U26" s="1">
        <v>-26</v>
      </c>
      <c r="V26" s="1">
        <v>-20</v>
      </c>
      <c r="W26" s="1">
        <v>-20</v>
      </c>
      <c r="X26" s="1"/>
      <c r="Y26" s="3">
        <f t="shared" si="4"/>
        <v>-66</v>
      </c>
      <c r="Z26" s="1">
        <v>-30</v>
      </c>
      <c r="AA26" s="1">
        <v>0</v>
      </c>
      <c r="AB26" s="1"/>
      <c r="AC26" s="1">
        <f t="shared" si="5"/>
        <v>-30</v>
      </c>
      <c r="AD26" s="1">
        <f t="shared" si="6"/>
        <v>-288</v>
      </c>
      <c r="AE26" s="7">
        <f t="shared" si="7"/>
        <v>-288</v>
      </c>
      <c r="AF26" s="3" t="s">
        <v>75</v>
      </c>
    </row>
  </sheetData>
  <sortState ref="A2:AF26">
    <sortCondition descending="1" ref="AE1"/>
  </sortState>
  <pageMargins left="0.23622047244094491" right="0.23622047244094491" top="0.19685039370078741" bottom="0.19685039370078741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2017-03-11T09:28:42Z</cp:lastPrinted>
  <dcterms:created xsi:type="dcterms:W3CDTF">2017-02-16T05:28:15Z</dcterms:created>
  <dcterms:modified xsi:type="dcterms:W3CDTF">2017-05-04T07:41:11Z</dcterms:modified>
</cp:coreProperties>
</file>