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orig" sheetId="1" r:id="rId1"/>
    <sheet name="data" sheetId="4" r:id="rId2"/>
    <sheet name="data_recoded" sheetId="2" r:id="rId3"/>
    <sheet name="codebook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4" l="1"/>
  <c r="J91" i="4"/>
  <c r="I91" i="4"/>
  <c r="H91" i="4"/>
  <c r="G91" i="4"/>
  <c r="F91" i="4"/>
  <c r="E91" i="4"/>
  <c r="D91" i="4"/>
  <c r="C91" i="4"/>
  <c r="B91" i="4"/>
  <c r="A91" i="4"/>
  <c r="K90" i="4"/>
  <c r="J90" i="4"/>
  <c r="I90" i="4"/>
  <c r="H90" i="4"/>
  <c r="G90" i="4"/>
  <c r="F90" i="4"/>
  <c r="E90" i="4"/>
  <c r="D90" i="4"/>
  <c r="C90" i="4"/>
  <c r="B90" i="4"/>
  <c r="A90" i="4"/>
  <c r="K89" i="4"/>
  <c r="J89" i="4"/>
  <c r="I89" i="4"/>
  <c r="H89" i="4"/>
  <c r="G89" i="4"/>
  <c r="F89" i="4"/>
  <c r="E89" i="4"/>
  <c r="D89" i="4"/>
  <c r="C89" i="4"/>
  <c r="B89" i="4"/>
  <c r="A89" i="4"/>
  <c r="K88" i="4"/>
  <c r="J88" i="4"/>
  <c r="I88" i="4"/>
  <c r="H88" i="4"/>
  <c r="G88" i="4"/>
  <c r="F88" i="4"/>
  <c r="E88" i="4"/>
  <c r="D88" i="4"/>
  <c r="C88" i="4"/>
  <c r="B88" i="4"/>
  <c r="A88" i="4"/>
  <c r="K87" i="4"/>
  <c r="J87" i="4"/>
  <c r="I87" i="4"/>
  <c r="H87" i="4"/>
  <c r="G87" i="4"/>
  <c r="F87" i="4"/>
  <c r="E87" i="4"/>
  <c r="D87" i="4"/>
  <c r="C87" i="4"/>
  <c r="B87" i="4"/>
  <c r="A87" i="4"/>
  <c r="K86" i="4"/>
  <c r="J86" i="4"/>
  <c r="I86" i="4"/>
  <c r="H86" i="4"/>
  <c r="G86" i="4"/>
  <c r="F86" i="4"/>
  <c r="E86" i="4"/>
  <c r="D86" i="4"/>
  <c r="C86" i="4"/>
  <c r="B86" i="4"/>
  <c r="A86" i="4"/>
  <c r="K85" i="4"/>
  <c r="J85" i="4"/>
  <c r="I85" i="4"/>
  <c r="H85" i="4"/>
  <c r="G85" i="4"/>
  <c r="F85" i="4"/>
  <c r="E85" i="4"/>
  <c r="D85" i="4"/>
  <c r="C85" i="4"/>
  <c r="B85" i="4"/>
  <c r="A85" i="4"/>
  <c r="K84" i="4"/>
  <c r="J84" i="4"/>
  <c r="I84" i="4"/>
  <c r="H84" i="4"/>
  <c r="G84" i="4"/>
  <c r="F84" i="4"/>
  <c r="E84" i="4"/>
  <c r="D84" i="4"/>
  <c r="C84" i="4"/>
  <c r="B84" i="4"/>
  <c r="A84" i="4"/>
  <c r="K83" i="4"/>
  <c r="J83" i="4"/>
  <c r="I83" i="4"/>
  <c r="H83" i="4"/>
  <c r="G83" i="4"/>
  <c r="F83" i="4"/>
  <c r="E83" i="4"/>
  <c r="D83" i="4"/>
  <c r="C83" i="4"/>
  <c r="B83" i="4"/>
  <c r="A83" i="4"/>
  <c r="K82" i="4"/>
  <c r="J82" i="4"/>
  <c r="I82" i="4"/>
  <c r="H82" i="4"/>
  <c r="G82" i="4"/>
  <c r="F82" i="4"/>
  <c r="E82" i="4"/>
  <c r="D82" i="4"/>
  <c r="C82" i="4"/>
  <c r="B82" i="4"/>
  <c r="A82" i="4"/>
  <c r="K81" i="4"/>
  <c r="J81" i="4"/>
  <c r="I81" i="4"/>
  <c r="H81" i="4"/>
  <c r="G81" i="4"/>
  <c r="F81" i="4"/>
  <c r="E81" i="4"/>
  <c r="D81" i="4"/>
  <c r="C81" i="4"/>
  <c r="B81" i="4"/>
  <c r="A81" i="4"/>
  <c r="K80" i="4"/>
  <c r="J80" i="4"/>
  <c r="I80" i="4"/>
  <c r="H80" i="4"/>
  <c r="G80" i="4"/>
  <c r="F80" i="4"/>
  <c r="E80" i="4"/>
  <c r="D80" i="4"/>
  <c r="C80" i="4"/>
  <c r="B80" i="4"/>
  <c r="A80" i="4"/>
  <c r="K79" i="4"/>
  <c r="J79" i="4"/>
  <c r="I79" i="4"/>
  <c r="H79" i="4"/>
  <c r="G79" i="4"/>
  <c r="F79" i="4"/>
  <c r="E79" i="4"/>
  <c r="D79" i="4"/>
  <c r="C79" i="4"/>
  <c r="B79" i="4"/>
  <c r="A79" i="4"/>
  <c r="K78" i="4"/>
  <c r="J78" i="4"/>
  <c r="I78" i="4"/>
  <c r="H78" i="4"/>
  <c r="G78" i="4"/>
  <c r="F78" i="4"/>
  <c r="E78" i="4"/>
  <c r="D78" i="4"/>
  <c r="C78" i="4"/>
  <c r="B78" i="4"/>
  <c r="A78" i="4"/>
  <c r="K77" i="4"/>
  <c r="J77" i="4"/>
  <c r="I77" i="4"/>
  <c r="H77" i="4"/>
  <c r="G77" i="4"/>
  <c r="F77" i="4"/>
  <c r="E77" i="4"/>
  <c r="D77" i="4"/>
  <c r="C77" i="4"/>
  <c r="B77" i="4"/>
  <c r="A77" i="4"/>
  <c r="K76" i="4"/>
  <c r="J76" i="4"/>
  <c r="I76" i="4"/>
  <c r="H76" i="4"/>
  <c r="G76" i="4"/>
  <c r="F76" i="4"/>
  <c r="E76" i="4"/>
  <c r="D76" i="4"/>
  <c r="C76" i="4"/>
  <c r="B76" i="4"/>
  <c r="A76" i="4"/>
  <c r="K75" i="4"/>
  <c r="J75" i="4"/>
  <c r="I75" i="4"/>
  <c r="H75" i="4"/>
  <c r="G75" i="4"/>
  <c r="F75" i="4"/>
  <c r="E75" i="4"/>
  <c r="D75" i="4"/>
  <c r="C75" i="4"/>
  <c r="B75" i="4"/>
  <c r="A75" i="4"/>
  <c r="K74" i="4"/>
  <c r="J74" i="4"/>
  <c r="I74" i="4"/>
  <c r="H74" i="4"/>
  <c r="G74" i="4"/>
  <c r="F74" i="4"/>
  <c r="E74" i="4"/>
  <c r="D74" i="4"/>
  <c r="C74" i="4"/>
  <c r="B74" i="4"/>
  <c r="A74" i="4"/>
  <c r="K73" i="4"/>
  <c r="J73" i="4"/>
  <c r="I73" i="4"/>
  <c r="H73" i="4"/>
  <c r="G73" i="4"/>
  <c r="F73" i="4"/>
  <c r="E73" i="4"/>
  <c r="D73" i="4"/>
  <c r="C73" i="4"/>
  <c r="B73" i="4"/>
  <c r="A73" i="4"/>
  <c r="K72" i="4"/>
  <c r="J72" i="4"/>
  <c r="I72" i="4"/>
  <c r="H72" i="4"/>
  <c r="G72" i="4"/>
  <c r="F72" i="4"/>
  <c r="E72" i="4"/>
  <c r="D72" i="4"/>
  <c r="C72" i="4"/>
  <c r="B72" i="4"/>
  <c r="A72" i="4"/>
  <c r="K71" i="4"/>
  <c r="J71" i="4"/>
  <c r="I71" i="4"/>
  <c r="H71" i="4"/>
  <c r="G71" i="4"/>
  <c r="F71" i="4"/>
  <c r="E71" i="4"/>
  <c r="D71" i="4"/>
  <c r="C71" i="4"/>
  <c r="B71" i="4"/>
  <c r="A71" i="4"/>
  <c r="K70" i="4"/>
  <c r="J70" i="4"/>
  <c r="I70" i="4"/>
  <c r="H70" i="4"/>
  <c r="G70" i="4"/>
  <c r="F70" i="4"/>
  <c r="E70" i="4"/>
  <c r="D70" i="4"/>
  <c r="C70" i="4"/>
  <c r="B70" i="4"/>
  <c r="A70" i="4"/>
  <c r="K69" i="4"/>
  <c r="J69" i="4"/>
  <c r="I69" i="4"/>
  <c r="H69" i="4"/>
  <c r="G69" i="4"/>
  <c r="F69" i="4"/>
  <c r="E69" i="4"/>
  <c r="D69" i="4"/>
  <c r="C69" i="4"/>
  <c r="B69" i="4"/>
  <c r="A69" i="4"/>
  <c r="K68" i="4"/>
  <c r="J68" i="4"/>
  <c r="I68" i="4"/>
  <c r="H68" i="4"/>
  <c r="G68" i="4"/>
  <c r="F68" i="4"/>
  <c r="E68" i="4"/>
  <c r="D68" i="4"/>
  <c r="C68" i="4"/>
  <c r="B68" i="4"/>
  <c r="A68" i="4"/>
  <c r="K67" i="4"/>
  <c r="J67" i="4"/>
  <c r="I67" i="4"/>
  <c r="H67" i="4"/>
  <c r="G67" i="4"/>
  <c r="F67" i="4"/>
  <c r="E67" i="4"/>
  <c r="D67" i="4"/>
  <c r="C67" i="4"/>
  <c r="B67" i="4"/>
  <c r="A67" i="4"/>
  <c r="K66" i="4"/>
  <c r="J66" i="4"/>
  <c r="I66" i="4"/>
  <c r="H66" i="4"/>
  <c r="G66" i="4"/>
  <c r="F66" i="4"/>
  <c r="E66" i="4"/>
  <c r="D66" i="4"/>
  <c r="C66" i="4"/>
  <c r="B66" i="4"/>
  <c r="A66" i="4"/>
  <c r="K65" i="4"/>
  <c r="J65" i="4"/>
  <c r="I65" i="4"/>
  <c r="H65" i="4"/>
  <c r="G65" i="4"/>
  <c r="F65" i="4"/>
  <c r="E65" i="4"/>
  <c r="D65" i="4"/>
  <c r="C65" i="4"/>
  <c r="B65" i="4"/>
  <c r="A65" i="4"/>
  <c r="K64" i="4"/>
  <c r="J64" i="4"/>
  <c r="I64" i="4"/>
  <c r="H64" i="4"/>
  <c r="G64" i="4"/>
  <c r="F64" i="4"/>
  <c r="E64" i="4"/>
  <c r="D64" i="4"/>
  <c r="C64" i="4"/>
  <c r="B64" i="4"/>
  <c r="A64" i="4"/>
  <c r="K63" i="4"/>
  <c r="J63" i="4"/>
  <c r="I63" i="4"/>
  <c r="H63" i="4"/>
  <c r="G63" i="4"/>
  <c r="F63" i="4"/>
  <c r="E63" i="4"/>
  <c r="D63" i="4"/>
  <c r="C63" i="4"/>
  <c r="B63" i="4"/>
  <c r="A63" i="4"/>
  <c r="K62" i="4"/>
  <c r="J62" i="4"/>
  <c r="I62" i="4"/>
  <c r="H62" i="4"/>
  <c r="G62" i="4"/>
  <c r="F62" i="4"/>
  <c r="E62" i="4"/>
  <c r="D62" i="4"/>
  <c r="C62" i="4"/>
  <c r="B62" i="4"/>
  <c r="A62" i="4"/>
  <c r="K61" i="4"/>
  <c r="J61" i="4"/>
  <c r="I61" i="4"/>
  <c r="H61" i="4"/>
  <c r="G61" i="4"/>
  <c r="F61" i="4"/>
  <c r="E61" i="4"/>
  <c r="D61" i="4"/>
  <c r="C61" i="4"/>
  <c r="B61" i="4"/>
  <c r="A61" i="4"/>
  <c r="K60" i="4"/>
  <c r="J60" i="4"/>
  <c r="I60" i="4"/>
  <c r="H60" i="4"/>
  <c r="G60" i="4"/>
  <c r="F60" i="4"/>
  <c r="E60" i="4"/>
  <c r="D60" i="4"/>
  <c r="C60" i="4"/>
  <c r="B60" i="4"/>
  <c r="A60" i="4"/>
  <c r="K59" i="4"/>
  <c r="J59" i="4"/>
  <c r="I59" i="4"/>
  <c r="H59" i="4"/>
  <c r="G59" i="4"/>
  <c r="F59" i="4"/>
  <c r="E59" i="4"/>
  <c r="D59" i="4"/>
  <c r="C59" i="4"/>
  <c r="B59" i="4"/>
  <c r="A59" i="4"/>
  <c r="K58" i="4"/>
  <c r="J58" i="4"/>
  <c r="I58" i="4"/>
  <c r="H58" i="4"/>
  <c r="G58" i="4"/>
  <c r="F58" i="4"/>
  <c r="E58" i="4"/>
  <c r="D58" i="4"/>
  <c r="C58" i="4"/>
  <c r="B58" i="4"/>
  <c r="A58" i="4"/>
  <c r="K57" i="4"/>
  <c r="J57" i="4"/>
  <c r="I57" i="4"/>
  <c r="H57" i="4"/>
  <c r="G57" i="4"/>
  <c r="F57" i="4"/>
  <c r="E57" i="4"/>
  <c r="D57" i="4"/>
  <c r="C57" i="4"/>
  <c r="B57" i="4"/>
  <c r="A57" i="4"/>
  <c r="K56" i="4"/>
  <c r="J56" i="4"/>
  <c r="I56" i="4"/>
  <c r="H56" i="4"/>
  <c r="G56" i="4"/>
  <c r="F56" i="4"/>
  <c r="E56" i="4"/>
  <c r="D56" i="4"/>
  <c r="C56" i="4"/>
  <c r="B56" i="4"/>
  <c r="A56" i="4"/>
  <c r="K55" i="4"/>
  <c r="J55" i="4"/>
  <c r="I55" i="4"/>
  <c r="H55" i="4"/>
  <c r="G55" i="4"/>
  <c r="F55" i="4"/>
  <c r="E55" i="4"/>
  <c r="D55" i="4"/>
  <c r="C55" i="4"/>
  <c r="B55" i="4"/>
  <c r="A55" i="4"/>
  <c r="K54" i="4"/>
  <c r="J54" i="4"/>
  <c r="I54" i="4"/>
  <c r="H54" i="4"/>
  <c r="G54" i="4"/>
  <c r="F54" i="4"/>
  <c r="E54" i="4"/>
  <c r="D54" i="4"/>
  <c r="C54" i="4"/>
  <c r="B54" i="4"/>
  <c r="A54" i="4"/>
  <c r="K53" i="4"/>
  <c r="J53" i="4"/>
  <c r="I53" i="4"/>
  <c r="H53" i="4"/>
  <c r="G53" i="4"/>
  <c r="F53" i="4"/>
  <c r="E53" i="4"/>
  <c r="D53" i="4"/>
  <c r="C53" i="4"/>
  <c r="B53" i="4"/>
  <c r="A53" i="4"/>
  <c r="K52" i="4"/>
  <c r="J52" i="4"/>
  <c r="I52" i="4"/>
  <c r="H52" i="4"/>
  <c r="G52" i="4"/>
  <c r="F52" i="4"/>
  <c r="E52" i="4"/>
  <c r="D52" i="4"/>
  <c r="C52" i="4"/>
  <c r="B52" i="4"/>
  <c r="A52" i="4"/>
  <c r="K51" i="4"/>
  <c r="J51" i="4"/>
  <c r="I51" i="4"/>
  <c r="H51" i="4"/>
  <c r="G51" i="4"/>
  <c r="F51" i="4"/>
  <c r="E51" i="4"/>
  <c r="D51" i="4"/>
  <c r="C51" i="4"/>
  <c r="B51" i="4"/>
  <c r="A51" i="4"/>
  <c r="K50" i="4"/>
  <c r="J50" i="4"/>
  <c r="I50" i="4"/>
  <c r="H50" i="4"/>
  <c r="G50" i="4"/>
  <c r="F50" i="4"/>
  <c r="E50" i="4"/>
  <c r="D50" i="4"/>
  <c r="C50" i="4"/>
  <c r="B50" i="4"/>
  <c r="A50" i="4"/>
  <c r="K49" i="4"/>
  <c r="J49" i="4"/>
  <c r="I49" i="4"/>
  <c r="H49" i="4"/>
  <c r="G49" i="4"/>
  <c r="F49" i="4"/>
  <c r="E49" i="4"/>
  <c r="D49" i="4"/>
  <c r="C49" i="4"/>
  <c r="B49" i="4"/>
  <c r="A49" i="4"/>
  <c r="K48" i="4"/>
  <c r="J48" i="4"/>
  <c r="I48" i="4"/>
  <c r="H48" i="4"/>
  <c r="G48" i="4"/>
  <c r="F48" i="4"/>
  <c r="E48" i="4"/>
  <c r="D48" i="4"/>
  <c r="C48" i="4"/>
  <c r="B48" i="4"/>
  <c r="A48" i="4"/>
  <c r="K47" i="4"/>
  <c r="J47" i="4"/>
  <c r="I47" i="4"/>
  <c r="H47" i="4"/>
  <c r="G47" i="4"/>
  <c r="F47" i="4"/>
  <c r="E47" i="4"/>
  <c r="D47" i="4"/>
  <c r="C47" i="4"/>
  <c r="B47" i="4"/>
  <c r="A47" i="4"/>
  <c r="K46" i="4"/>
  <c r="J46" i="4"/>
  <c r="I46" i="4"/>
  <c r="H46" i="4"/>
  <c r="G46" i="4"/>
  <c r="F46" i="4"/>
  <c r="E46" i="4"/>
  <c r="D46" i="4"/>
  <c r="C46" i="4"/>
  <c r="B46" i="4"/>
  <c r="A46" i="4"/>
  <c r="K45" i="4"/>
  <c r="J45" i="4"/>
  <c r="I45" i="4"/>
  <c r="H45" i="4"/>
  <c r="G45" i="4"/>
  <c r="F45" i="4"/>
  <c r="E45" i="4"/>
  <c r="D45" i="4"/>
  <c r="C45" i="4"/>
  <c r="B45" i="4"/>
  <c r="A45" i="4"/>
  <c r="K44" i="4"/>
  <c r="J44" i="4"/>
  <c r="I44" i="4"/>
  <c r="H44" i="4"/>
  <c r="G44" i="4"/>
  <c r="F44" i="4"/>
  <c r="E44" i="4"/>
  <c r="D44" i="4"/>
  <c r="C44" i="4"/>
  <c r="B44" i="4"/>
  <c r="A44" i="4"/>
  <c r="K43" i="4"/>
  <c r="J43" i="4"/>
  <c r="I43" i="4"/>
  <c r="H43" i="4"/>
  <c r="G43" i="4"/>
  <c r="F43" i="4"/>
  <c r="E43" i="4"/>
  <c r="D43" i="4"/>
  <c r="C43" i="4"/>
  <c r="B43" i="4"/>
  <c r="A43" i="4"/>
  <c r="K42" i="4"/>
  <c r="J42" i="4"/>
  <c r="I42" i="4"/>
  <c r="H42" i="4"/>
  <c r="G42" i="4"/>
  <c r="F42" i="4"/>
  <c r="E42" i="4"/>
  <c r="D42" i="4"/>
  <c r="C42" i="4"/>
  <c r="B42" i="4"/>
  <c r="A42" i="4"/>
  <c r="K41" i="4"/>
  <c r="J41" i="4"/>
  <c r="I41" i="4"/>
  <c r="H41" i="4"/>
  <c r="G41" i="4"/>
  <c r="F41" i="4"/>
  <c r="E41" i="4"/>
  <c r="D41" i="4"/>
  <c r="C41" i="4"/>
  <c r="B41" i="4"/>
  <c r="A41" i="4"/>
  <c r="K40" i="4"/>
  <c r="J40" i="4"/>
  <c r="I40" i="4"/>
  <c r="H40" i="4"/>
  <c r="G40" i="4"/>
  <c r="F40" i="4"/>
  <c r="E40" i="4"/>
  <c r="D40" i="4"/>
  <c r="C40" i="4"/>
  <c r="B40" i="4"/>
  <c r="A40" i="4"/>
  <c r="K39" i="4"/>
  <c r="J39" i="4"/>
  <c r="I39" i="4"/>
  <c r="H39" i="4"/>
  <c r="G39" i="4"/>
  <c r="F39" i="4"/>
  <c r="E39" i="4"/>
  <c r="D39" i="4"/>
  <c r="C39" i="4"/>
  <c r="B39" i="4"/>
  <c r="A39" i="4"/>
  <c r="K38" i="4"/>
  <c r="J38" i="4"/>
  <c r="I38" i="4"/>
  <c r="H38" i="4"/>
  <c r="G38" i="4"/>
  <c r="F38" i="4"/>
  <c r="E38" i="4"/>
  <c r="D38" i="4"/>
  <c r="C38" i="4"/>
  <c r="B38" i="4"/>
  <c r="A38" i="4"/>
  <c r="K37" i="4"/>
  <c r="J37" i="4"/>
  <c r="I37" i="4"/>
  <c r="H37" i="4"/>
  <c r="G37" i="4"/>
  <c r="F37" i="4"/>
  <c r="E37" i="4"/>
  <c r="D37" i="4"/>
  <c r="C37" i="4"/>
  <c r="B37" i="4"/>
  <c r="A37" i="4"/>
  <c r="K36" i="4"/>
  <c r="J36" i="4"/>
  <c r="I36" i="4"/>
  <c r="H36" i="4"/>
  <c r="G36" i="4"/>
  <c r="F36" i="4"/>
  <c r="E36" i="4"/>
  <c r="D36" i="4"/>
  <c r="C36" i="4"/>
  <c r="B36" i="4"/>
  <c r="A36" i="4"/>
  <c r="K35" i="4"/>
  <c r="J35" i="4"/>
  <c r="I35" i="4"/>
  <c r="H35" i="4"/>
  <c r="G35" i="4"/>
  <c r="F35" i="4"/>
  <c r="E35" i="4"/>
  <c r="D35" i="4"/>
  <c r="C35" i="4"/>
  <c r="B35" i="4"/>
  <c r="A35" i="4"/>
  <c r="K34" i="4"/>
  <c r="J34" i="4"/>
  <c r="I34" i="4"/>
  <c r="H34" i="4"/>
  <c r="G34" i="4"/>
  <c r="F34" i="4"/>
  <c r="E34" i="4"/>
  <c r="D34" i="4"/>
  <c r="C34" i="4"/>
  <c r="B34" i="4"/>
  <c r="A34" i="4"/>
  <c r="K33" i="4"/>
  <c r="J33" i="4"/>
  <c r="I33" i="4"/>
  <c r="H33" i="4"/>
  <c r="G33" i="4"/>
  <c r="F33" i="4"/>
  <c r="E33" i="4"/>
  <c r="D33" i="4"/>
  <c r="C33" i="4"/>
  <c r="B33" i="4"/>
  <c r="A33" i="4"/>
  <c r="K32" i="4"/>
  <c r="J32" i="4"/>
  <c r="I32" i="4"/>
  <c r="H32" i="4"/>
  <c r="G32" i="4"/>
  <c r="F32" i="4"/>
  <c r="E32" i="4"/>
  <c r="D32" i="4"/>
  <c r="C32" i="4"/>
  <c r="B32" i="4"/>
  <c r="A32" i="4"/>
  <c r="K31" i="4"/>
  <c r="J31" i="4"/>
  <c r="I31" i="4"/>
  <c r="H31" i="4"/>
  <c r="G31" i="4"/>
  <c r="F31" i="4"/>
  <c r="E31" i="4"/>
  <c r="D31" i="4"/>
  <c r="C31" i="4"/>
  <c r="B31" i="4"/>
  <c r="A31" i="4"/>
  <c r="K30" i="4"/>
  <c r="J30" i="4"/>
  <c r="I30" i="4"/>
  <c r="H30" i="4"/>
  <c r="G30" i="4"/>
  <c r="F30" i="4"/>
  <c r="E30" i="4"/>
  <c r="D30" i="4"/>
  <c r="C30" i="4"/>
  <c r="B30" i="4"/>
  <c r="A30" i="4"/>
  <c r="K29" i="4"/>
  <c r="J29" i="4"/>
  <c r="I29" i="4"/>
  <c r="H29" i="4"/>
  <c r="G29" i="4"/>
  <c r="F29" i="4"/>
  <c r="E29" i="4"/>
  <c r="D29" i="4"/>
  <c r="C29" i="4"/>
  <c r="B29" i="4"/>
  <c r="A29" i="4"/>
  <c r="K28" i="4"/>
  <c r="J28" i="4"/>
  <c r="I28" i="4"/>
  <c r="H28" i="4"/>
  <c r="G28" i="4"/>
  <c r="F28" i="4"/>
  <c r="E28" i="4"/>
  <c r="D28" i="4"/>
  <c r="C28" i="4"/>
  <c r="B28" i="4"/>
  <c r="A28" i="4"/>
  <c r="K27" i="4"/>
  <c r="J27" i="4"/>
  <c r="I27" i="4"/>
  <c r="H27" i="4"/>
  <c r="G27" i="4"/>
  <c r="F27" i="4"/>
  <c r="E27" i="4"/>
  <c r="D27" i="4"/>
  <c r="C27" i="4"/>
  <c r="B27" i="4"/>
  <c r="A27" i="4"/>
  <c r="K26" i="4"/>
  <c r="J26" i="4"/>
  <c r="I26" i="4"/>
  <c r="H26" i="4"/>
  <c r="G26" i="4"/>
  <c r="F26" i="4"/>
  <c r="E26" i="4"/>
  <c r="D26" i="4"/>
  <c r="C26" i="4"/>
  <c r="B26" i="4"/>
  <c r="A26" i="4"/>
  <c r="K25" i="4"/>
  <c r="J25" i="4"/>
  <c r="I25" i="4"/>
  <c r="H25" i="4"/>
  <c r="G25" i="4"/>
  <c r="F25" i="4"/>
  <c r="E25" i="4"/>
  <c r="D25" i="4"/>
  <c r="C25" i="4"/>
  <c r="B25" i="4"/>
  <c r="A25" i="4"/>
  <c r="K24" i="4"/>
  <c r="J24" i="4"/>
  <c r="I24" i="4"/>
  <c r="H24" i="4"/>
  <c r="G24" i="4"/>
  <c r="F24" i="4"/>
  <c r="E24" i="4"/>
  <c r="D24" i="4"/>
  <c r="C24" i="4"/>
  <c r="B24" i="4"/>
  <c r="A24" i="4"/>
  <c r="K23" i="4"/>
  <c r="J23" i="4"/>
  <c r="I23" i="4"/>
  <c r="H23" i="4"/>
  <c r="G23" i="4"/>
  <c r="F23" i="4"/>
  <c r="E23" i="4"/>
  <c r="D23" i="4"/>
  <c r="C23" i="4"/>
  <c r="B23" i="4"/>
  <c r="A23" i="4"/>
  <c r="K22" i="4"/>
  <c r="J22" i="4"/>
  <c r="I22" i="4"/>
  <c r="H22" i="4"/>
  <c r="G22" i="4"/>
  <c r="F22" i="4"/>
  <c r="E22" i="4"/>
  <c r="D22" i="4"/>
  <c r="C22" i="4"/>
  <c r="B22" i="4"/>
  <c r="A22" i="4"/>
  <c r="K21" i="4"/>
  <c r="J21" i="4"/>
  <c r="I21" i="4"/>
  <c r="H21" i="4"/>
  <c r="G21" i="4"/>
  <c r="F21" i="4"/>
  <c r="E21" i="4"/>
  <c r="D21" i="4"/>
  <c r="C21" i="4"/>
  <c r="B21" i="4"/>
  <c r="A21" i="4"/>
  <c r="K20" i="4"/>
  <c r="J20" i="4"/>
  <c r="I20" i="4"/>
  <c r="H20" i="4"/>
  <c r="G20" i="4"/>
  <c r="F20" i="4"/>
  <c r="E20" i="4"/>
  <c r="D20" i="4"/>
  <c r="C20" i="4"/>
  <c r="B20" i="4"/>
  <c r="A20" i="4"/>
  <c r="K19" i="4"/>
  <c r="J19" i="4"/>
  <c r="I19" i="4"/>
  <c r="H19" i="4"/>
  <c r="G19" i="4"/>
  <c r="F19" i="4"/>
  <c r="E19" i="4"/>
  <c r="D19" i="4"/>
  <c r="C19" i="4"/>
  <c r="B19" i="4"/>
  <c r="A19" i="4"/>
  <c r="K18" i="4"/>
  <c r="J18" i="4"/>
  <c r="I18" i="4"/>
  <c r="H18" i="4"/>
  <c r="G18" i="4"/>
  <c r="F18" i="4"/>
  <c r="E18" i="4"/>
  <c r="D18" i="4"/>
  <c r="C18" i="4"/>
  <c r="B18" i="4"/>
  <c r="A18" i="4"/>
  <c r="K17" i="4"/>
  <c r="J17" i="4"/>
  <c r="I17" i="4"/>
  <c r="H17" i="4"/>
  <c r="G17" i="4"/>
  <c r="F17" i="4"/>
  <c r="E17" i="4"/>
  <c r="D17" i="4"/>
  <c r="C17" i="4"/>
  <c r="B17" i="4"/>
  <c r="A17" i="4"/>
  <c r="K16" i="4"/>
  <c r="J16" i="4"/>
  <c r="I16" i="4"/>
  <c r="H16" i="4"/>
  <c r="G16" i="4"/>
  <c r="F16" i="4"/>
  <c r="E16" i="4"/>
  <c r="D16" i="4"/>
  <c r="C16" i="4"/>
  <c r="B16" i="4"/>
  <c r="A16" i="4"/>
  <c r="K15" i="4"/>
  <c r="J15" i="4"/>
  <c r="I15" i="4"/>
  <c r="H15" i="4"/>
  <c r="G15" i="4"/>
  <c r="F15" i="4"/>
  <c r="E15" i="4"/>
  <c r="D15" i="4"/>
  <c r="C15" i="4"/>
  <c r="B15" i="4"/>
  <c r="A15" i="4"/>
  <c r="K14" i="4"/>
  <c r="J14" i="4"/>
  <c r="I14" i="4"/>
  <c r="H14" i="4"/>
  <c r="G14" i="4"/>
  <c r="F14" i="4"/>
  <c r="E14" i="4"/>
  <c r="D14" i="4"/>
  <c r="C14" i="4"/>
  <c r="B14" i="4"/>
  <c r="A14" i="4"/>
  <c r="K13" i="4"/>
  <c r="J13" i="4"/>
  <c r="I13" i="4"/>
  <c r="H13" i="4"/>
  <c r="G13" i="4"/>
  <c r="F13" i="4"/>
  <c r="E13" i="4"/>
  <c r="D13" i="4"/>
  <c r="C13" i="4"/>
  <c r="B13" i="4"/>
  <c r="A13" i="4"/>
  <c r="K12" i="4"/>
  <c r="J12" i="4"/>
  <c r="I12" i="4"/>
  <c r="H12" i="4"/>
  <c r="G12" i="4"/>
  <c r="F12" i="4"/>
  <c r="E12" i="4"/>
  <c r="D12" i="4"/>
  <c r="C12" i="4"/>
  <c r="B12" i="4"/>
  <c r="A12" i="4"/>
  <c r="K11" i="4"/>
  <c r="J11" i="4"/>
  <c r="I11" i="4"/>
  <c r="H11" i="4"/>
  <c r="G11" i="4"/>
  <c r="F11" i="4"/>
  <c r="E11" i="4"/>
  <c r="D11" i="4"/>
  <c r="C11" i="4"/>
  <c r="B11" i="4"/>
  <c r="A11" i="4"/>
  <c r="K10" i="4"/>
  <c r="J10" i="4"/>
  <c r="I10" i="4"/>
  <c r="H10" i="4"/>
  <c r="G10" i="4"/>
  <c r="F10" i="4"/>
  <c r="E10" i="4"/>
  <c r="D10" i="4"/>
  <c r="C10" i="4"/>
  <c r="B10" i="4"/>
  <c r="A10" i="4"/>
  <c r="K9" i="4"/>
  <c r="J9" i="4"/>
  <c r="I9" i="4"/>
  <c r="H9" i="4"/>
  <c r="G9" i="4"/>
  <c r="F9" i="4"/>
  <c r="E9" i="4"/>
  <c r="D9" i="4"/>
  <c r="C9" i="4"/>
  <c r="B9" i="4"/>
  <c r="A9" i="4"/>
  <c r="K8" i="4"/>
  <c r="J8" i="4"/>
  <c r="I8" i="4"/>
  <c r="H8" i="4"/>
  <c r="G8" i="4"/>
  <c r="F8" i="4"/>
  <c r="E8" i="4"/>
  <c r="D8" i="4"/>
  <c r="C8" i="4"/>
  <c r="B8" i="4"/>
  <c r="A8" i="4"/>
  <c r="K7" i="4"/>
  <c r="J7" i="4"/>
  <c r="I7" i="4"/>
  <c r="H7" i="4"/>
  <c r="G7" i="4"/>
  <c r="F7" i="4"/>
  <c r="E7" i="4"/>
  <c r="D7" i="4"/>
  <c r="C7" i="4"/>
  <c r="B7" i="4"/>
  <c r="A7" i="4"/>
  <c r="K6" i="4"/>
  <c r="J6" i="4"/>
  <c r="I6" i="4"/>
  <c r="H6" i="4"/>
  <c r="G6" i="4"/>
  <c r="F6" i="4"/>
  <c r="E6" i="4"/>
  <c r="D6" i="4"/>
  <c r="C6" i="4"/>
  <c r="B6" i="4"/>
  <c r="A6" i="4"/>
  <c r="K5" i="4"/>
  <c r="J5" i="4"/>
  <c r="I5" i="4"/>
  <c r="H5" i="4"/>
  <c r="G5" i="4"/>
  <c r="F5" i="4"/>
  <c r="E5" i="4"/>
  <c r="D5" i="4"/>
  <c r="C5" i="4"/>
  <c r="B5" i="4"/>
  <c r="A5" i="4"/>
  <c r="K4" i="4"/>
  <c r="J4" i="4"/>
  <c r="I4" i="4"/>
  <c r="H4" i="4"/>
  <c r="G4" i="4"/>
  <c r="F4" i="4"/>
  <c r="E4" i="4"/>
  <c r="D4" i="4"/>
  <c r="C4" i="4"/>
  <c r="B4" i="4"/>
  <c r="A4" i="4"/>
  <c r="K3" i="4"/>
  <c r="J3" i="4"/>
  <c r="I3" i="4"/>
  <c r="H3" i="4"/>
  <c r="G3" i="4"/>
  <c r="F3" i="4"/>
  <c r="E3" i="4"/>
  <c r="D3" i="4"/>
  <c r="C3" i="4"/>
  <c r="B3" i="4"/>
  <c r="A3" i="4"/>
  <c r="K2" i="4"/>
  <c r="J2" i="4"/>
  <c r="I2" i="4"/>
  <c r="H2" i="4"/>
  <c r="G2" i="4"/>
  <c r="F2" i="4"/>
  <c r="E2" i="4"/>
  <c r="D2" i="4"/>
  <c r="C2" i="4"/>
  <c r="B2" i="4"/>
  <c r="A2" i="4"/>
  <c r="K91" i="2" l="1"/>
  <c r="J91" i="2"/>
  <c r="I91" i="2"/>
  <c r="H91" i="2"/>
  <c r="G91" i="2"/>
  <c r="F91" i="2"/>
  <c r="E91" i="2"/>
  <c r="D91" i="2"/>
  <c r="C91" i="2"/>
  <c r="B91" i="2"/>
  <c r="A91" i="2"/>
  <c r="K90" i="2"/>
  <c r="J90" i="2"/>
  <c r="I90" i="2"/>
  <c r="H90" i="2"/>
  <c r="G90" i="2"/>
  <c r="F90" i="2"/>
  <c r="E90" i="2"/>
  <c r="D90" i="2"/>
  <c r="C90" i="2"/>
  <c r="B90" i="2"/>
  <c r="A90" i="2"/>
  <c r="K89" i="2"/>
  <c r="J89" i="2"/>
  <c r="I89" i="2"/>
  <c r="H89" i="2"/>
  <c r="G89" i="2"/>
  <c r="F89" i="2"/>
  <c r="E89" i="2"/>
  <c r="D89" i="2"/>
  <c r="C89" i="2"/>
  <c r="B89" i="2"/>
  <c r="A89" i="2"/>
  <c r="K88" i="2"/>
  <c r="J88" i="2"/>
  <c r="I88" i="2"/>
  <c r="H88" i="2"/>
  <c r="G88" i="2"/>
  <c r="F88" i="2"/>
  <c r="E88" i="2"/>
  <c r="D88" i="2"/>
  <c r="C88" i="2"/>
  <c r="B88" i="2"/>
  <c r="A88" i="2"/>
  <c r="K87" i="2"/>
  <c r="J87" i="2"/>
  <c r="I87" i="2"/>
  <c r="H87" i="2"/>
  <c r="G87" i="2"/>
  <c r="F87" i="2"/>
  <c r="E87" i="2"/>
  <c r="D87" i="2"/>
  <c r="C87" i="2"/>
  <c r="B87" i="2"/>
  <c r="A87" i="2"/>
  <c r="K86" i="2"/>
  <c r="J86" i="2"/>
  <c r="I86" i="2"/>
  <c r="H86" i="2"/>
  <c r="G86" i="2"/>
  <c r="F86" i="2"/>
  <c r="E86" i="2"/>
  <c r="D86" i="2"/>
  <c r="C86" i="2"/>
  <c r="B86" i="2"/>
  <c r="A86" i="2"/>
  <c r="K85" i="2"/>
  <c r="J85" i="2"/>
  <c r="I85" i="2"/>
  <c r="H85" i="2"/>
  <c r="G85" i="2"/>
  <c r="F85" i="2"/>
  <c r="E85" i="2"/>
  <c r="D85" i="2"/>
  <c r="C85" i="2"/>
  <c r="B85" i="2"/>
  <c r="A85" i="2"/>
  <c r="K84" i="2"/>
  <c r="J84" i="2"/>
  <c r="I84" i="2"/>
  <c r="H84" i="2"/>
  <c r="G84" i="2"/>
  <c r="F84" i="2"/>
  <c r="E84" i="2"/>
  <c r="D84" i="2"/>
  <c r="C84" i="2"/>
  <c r="B84" i="2"/>
  <c r="A84" i="2"/>
  <c r="K83" i="2"/>
  <c r="J83" i="2"/>
  <c r="I83" i="2"/>
  <c r="H83" i="2"/>
  <c r="G83" i="2"/>
  <c r="F83" i="2"/>
  <c r="E83" i="2"/>
  <c r="D83" i="2"/>
  <c r="C83" i="2"/>
  <c r="B83" i="2"/>
  <c r="A83" i="2"/>
  <c r="K82" i="2"/>
  <c r="J82" i="2"/>
  <c r="I82" i="2"/>
  <c r="H82" i="2"/>
  <c r="G82" i="2"/>
  <c r="F82" i="2"/>
  <c r="E82" i="2"/>
  <c r="D82" i="2"/>
  <c r="C82" i="2"/>
  <c r="B82" i="2"/>
  <c r="A82" i="2"/>
  <c r="K81" i="2"/>
  <c r="J81" i="2"/>
  <c r="I81" i="2"/>
  <c r="H81" i="2"/>
  <c r="G81" i="2"/>
  <c r="F81" i="2"/>
  <c r="E81" i="2"/>
  <c r="D81" i="2"/>
  <c r="C81" i="2"/>
  <c r="B81" i="2"/>
  <c r="A81" i="2"/>
  <c r="K80" i="2"/>
  <c r="J80" i="2"/>
  <c r="I80" i="2"/>
  <c r="H80" i="2"/>
  <c r="G80" i="2"/>
  <c r="F80" i="2"/>
  <c r="E80" i="2"/>
  <c r="D80" i="2"/>
  <c r="C80" i="2"/>
  <c r="B80" i="2"/>
  <c r="A80" i="2"/>
  <c r="K79" i="2"/>
  <c r="J79" i="2"/>
  <c r="I79" i="2"/>
  <c r="H79" i="2"/>
  <c r="G79" i="2"/>
  <c r="F79" i="2"/>
  <c r="E79" i="2"/>
  <c r="D79" i="2"/>
  <c r="C79" i="2"/>
  <c r="B79" i="2"/>
  <c r="A79" i="2"/>
  <c r="K78" i="2"/>
  <c r="J78" i="2"/>
  <c r="I78" i="2"/>
  <c r="H78" i="2"/>
  <c r="G78" i="2"/>
  <c r="F78" i="2"/>
  <c r="E78" i="2"/>
  <c r="D78" i="2"/>
  <c r="C78" i="2"/>
  <c r="B78" i="2"/>
  <c r="A78" i="2"/>
  <c r="K77" i="2"/>
  <c r="J77" i="2"/>
  <c r="I77" i="2"/>
  <c r="H77" i="2"/>
  <c r="G77" i="2"/>
  <c r="F77" i="2"/>
  <c r="E77" i="2"/>
  <c r="D77" i="2"/>
  <c r="C77" i="2"/>
  <c r="B77" i="2"/>
  <c r="A77" i="2"/>
  <c r="K76" i="2"/>
  <c r="J76" i="2"/>
  <c r="I76" i="2"/>
  <c r="H76" i="2"/>
  <c r="G76" i="2"/>
  <c r="F76" i="2"/>
  <c r="E76" i="2"/>
  <c r="D76" i="2"/>
  <c r="C76" i="2"/>
  <c r="B76" i="2"/>
  <c r="A76" i="2"/>
  <c r="K75" i="2"/>
  <c r="J75" i="2"/>
  <c r="I75" i="2"/>
  <c r="H75" i="2"/>
  <c r="G75" i="2"/>
  <c r="F75" i="2"/>
  <c r="E75" i="2"/>
  <c r="D75" i="2"/>
  <c r="C75" i="2"/>
  <c r="B75" i="2"/>
  <c r="A75" i="2"/>
  <c r="K74" i="2"/>
  <c r="J74" i="2"/>
  <c r="I74" i="2"/>
  <c r="H74" i="2"/>
  <c r="G74" i="2"/>
  <c r="F74" i="2"/>
  <c r="E74" i="2"/>
  <c r="D74" i="2"/>
  <c r="C74" i="2"/>
  <c r="B74" i="2"/>
  <c r="A74" i="2"/>
  <c r="K73" i="2"/>
  <c r="J73" i="2"/>
  <c r="I73" i="2"/>
  <c r="H73" i="2"/>
  <c r="G73" i="2"/>
  <c r="F73" i="2"/>
  <c r="E73" i="2"/>
  <c r="D73" i="2"/>
  <c r="C73" i="2"/>
  <c r="B73" i="2"/>
  <c r="A73" i="2"/>
  <c r="K72" i="2"/>
  <c r="J72" i="2"/>
  <c r="I72" i="2"/>
  <c r="H72" i="2"/>
  <c r="G72" i="2"/>
  <c r="F72" i="2"/>
  <c r="E72" i="2"/>
  <c r="D72" i="2"/>
  <c r="C72" i="2"/>
  <c r="B72" i="2"/>
  <c r="A72" i="2"/>
  <c r="K71" i="2"/>
  <c r="J71" i="2"/>
  <c r="I71" i="2"/>
  <c r="H71" i="2"/>
  <c r="G71" i="2"/>
  <c r="F71" i="2"/>
  <c r="E71" i="2"/>
  <c r="D71" i="2"/>
  <c r="C71" i="2"/>
  <c r="B71" i="2"/>
  <c r="A71" i="2"/>
  <c r="K70" i="2"/>
  <c r="J70" i="2"/>
  <c r="I70" i="2"/>
  <c r="H70" i="2"/>
  <c r="G70" i="2"/>
  <c r="F70" i="2"/>
  <c r="E70" i="2"/>
  <c r="D70" i="2"/>
  <c r="C70" i="2"/>
  <c r="B70" i="2"/>
  <c r="A70" i="2"/>
  <c r="K69" i="2"/>
  <c r="J69" i="2"/>
  <c r="I69" i="2"/>
  <c r="H69" i="2"/>
  <c r="G69" i="2"/>
  <c r="F69" i="2"/>
  <c r="E69" i="2"/>
  <c r="D69" i="2"/>
  <c r="C69" i="2"/>
  <c r="B69" i="2"/>
  <c r="A69" i="2"/>
  <c r="K68" i="2"/>
  <c r="J68" i="2"/>
  <c r="I68" i="2"/>
  <c r="H68" i="2"/>
  <c r="G68" i="2"/>
  <c r="F68" i="2"/>
  <c r="E68" i="2"/>
  <c r="D68" i="2"/>
  <c r="C68" i="2"/>
  <c r="B68" i="2"/>
  <c r="A68" i="2"/>
  <c r="K67" i="2"/>
  <c r="J67" i="2"/>
  <c r="I67" i="2"/>
  <c r="H67" i="2"/>
  <c r="G67" i="2"/>
  <c r="F67" i="2"/>
  <c r="E67" i="2"/>
  <c r="D67" i="2"/>
  <c r="C67" i="2"/>
  <c r="B67" i="2"/>
  <c r="A67" i="2"/>
  <c r="K66" i="2"/>
  <c r="J66" i="2"/>
  <c r="I66" i="2"/>
  <c r="H66" i="2"/>
  <c r="G66" i="2"/>
  <c r="F66" i="2"/>
  <c r="E66" i="2"/>
  <c r="D66" i="2"/>
  <c r="C66" i="2"/>
  <c r="B66" i="2"/>
  <c r="A66" i="2"/>
  <c r="K65" i="2"/>
  <c r="J65" i="2"/>
  <c r="I65" i="2"/>
  <c r="H65" i="2"/>
  <c r="G65" i="2"/>
  <c r="F65" i="2"/>
  <c r="E65" i="2"/>
  <c r="D65" i="2"/>
  <c r="C65" i="2"/>
  <c r="B65" i="2"/>
  <c r="A65" i="2"/>
  <c r="K64" i="2"/>
  <c r="J64" i="2"/>
  <c r="I64" i="2"/>
  <c r="H64" i="2"/>
  <c r="G64" i="2"/>
  <c r="F64" i="2"/>
  <c r="E64" i="2"/>
  <c r="D64" i="2"/>
  <c r="C64" i="2"/>
  <c r="B64" i="2"/>
  <c r="A64" i="2"/>
  <c r="K63" i="2"/>
  <c r="J63" i="2"/>
  <c r="I63" i="2"/>
  <c r="H63" i="2"/>
  <c r="G63" i="2"/>
  <c r="F63" i="2"/>
  <c r="E63" i="2"/>
  <c r="D63" i="2"/>
  <c r="C63" i="2"/>
  <c r="B63" i="2"/>
  <c r="A63" i="2"/>
  <c r="K62" i="2"/>
  <c r="J62" i="2"/>
  <c r="I62" i="2"/>
  <c r="H62" i="2"/>
  <c r="G62" i="2"/>
  <c r="F62" i="2"/>
  <c r="E62" i="2"/>
  <c r="D62" i="2"/>
  <c r="C62" i="2"/>
  <c r="B62" i="2"/>
  <c r="A62" i="2"/>
  <c r="K61" i="2"/>
  <c r="J61" i="2"/>
  <c r="I61" i="2"/>
  <c r="H61" i="2"/>
  <c r="G61" i="2"/>
  <c r="F61" i="2"/>
  <c r="E61" i="2"/>
  <c r="D61" i="2"/>
  <c r="C61" i="2"/>
  <c r="B61" i="2"/>
  <c r="A61" i="2"/>
  <c r="K60" i="2"/>
  <c r="J60" i="2"/>
  <c r="I60" i="2"/>
  <c r="H60" i="2"/>
  <c r="G60" i="2"/>
  <c r="F60" i="2"/>
  <c r="E60" i="2"/>
  <c r="D60" i="2"/>
  <c r="C60" i="2"/>
  <c r="B60" i="2"/>
  <c r="A60" i="2"/>
  <c r="K59" i="2"/>
  <c r="J59" i="2"/>
  <c r="I59" i="2"/>
  <c r="H59" i="2"/>
  <c r="G59" i="2"/>
  <c r="F59" i="2"/>
  <c r="E59" i="2"/>
  <c r="D59" i="2"/>
  <c r="C59" i="2"/>
  <c r="B59" i="2"/>
  <c r="A59" i="2"/>
  <c r="K58" i="2"/>
  <c r="J58" i="2"/>
  <c r="I58" i="2"/>
  <c r="H58" i="2"/>
  <c r="G58" i="2"/>
  <c r="F58" i="2"/>
  <c r="E58" i="2"/>
  <c r="D58" i="2"/>
  <c r="C58" i="2"/>
  <c r="B58" i="2"/>
  <c r="A58" i="2"/>
  <c r="K57" i="2"/>
  <c r="J57" i="2"/>
  <c r="I57" i="2"/>
  <c r="H57" i="2"/>
  <c r="G57" i="2"/>
  <c r="F57" i="2"/>
  <c r="E57" i="2"/>
  <c r="D57" i="2"/>
  <c r="C57" i="2"/>
  <c r="B57" i="2"/>
  <c r="A57" i="2"/>
  <c r="K56" i="2"/>
  <c r="J56" i="2"/>
  <c r="I56" i="2"/>
  <c r="H56" i="2"/>
  <c r="G56" i="2"/>
  <c r="F56" i="2"/>
  <c r="E56" i="2"/>
  <c r="D56" i="2"/>
  <c r="C56" i="2"/>
  <c r="B56" i="2"/>
  <c r="A56" i="2"/>
  <c r="K55" i="2"/>
  <c r="J55" i="2"/>
  <c r="I55" i="2"/>
  <c r="H55" i="2"/>
  <c r="G55" i="2"/>
  <c r="F55" i="2"/>
  <c r="E55" i="2"/>
  <c r="D55" i="2"/>
  <c r="C55" i="2"/>
  <c r="B55" i="2"/>
  <c r="A55" i="2"/>
  <c r="K54" i="2"/>
  <c r="J54" i="2"/>
  <c r="I54" i="2"/>
  <c r="H54" i="2"/>
  <c r="G54" i="2"/>
  <c r="F54" i="2"/>
  <c r="E54" i="2"/>
  <c r="D54" i="2"/>
  <c r="C54" i="2"/>
  <c r="B54" i="2"/>
  <c r="A54" i="2"/>
  <c r="K53" i="2"/>
  <c r="J53" i="2"/>
  <c r="I53" i="2"/>
  <c r="H53" i="2"/>
  <c r="G53" i="2"/>
  <c r="F53" i="2"/>
  <c r="E53" i="2"/>
  <c r="D53" i="2"/>
  <c r="C53" i="2"/>
  <c r="B53" i="2"/>
  <c r="A53" i="2"/>
  <c r="K52" i="2"/>
  <c r="J52" i="2"/>
  <c r="I52" i="2"/>
  <c r="H52" i="2"/>
  <c r="G52" i="2"/>
  <c r="F52" i="2"/>
  <c r="E52" i="2"/>
  <c r="D52" i="2"/>
  <c r="C52" i="2"/>
  <c r="B52" i="2"/>
  <c r="A52" i="2"/>
  <c r="K51" i="2"/>
  <c r="J51" i="2"/>
  <c r="I51" i="2"/>
  <c r="H51" i="2"/>
  <c r="G51" i="2"/>
  <c r="F51" i="2"/>
  <c r="E51" i="2"/>
  <c r="D51" i="2"/>
  <c r="C51" i="2"/>
  <c r="B51" i="2"/>
  <c r="A51" i="2"/>
  <c r="K50" i="2"/>
  <c r="J50" i="2"/>
  <c r="I50" i="2"/>
  <c r="H50" i="2"/>
  <c r="G50" i="2"/>
  <c r="F50" i="2"/>
  <c r="E50" i="2"/>
  <c r="D50" i="2"/>
  <c r="C50" i="2"/>
  <c r="B50" i="2"/>
  <c r="A50" i="2"/>
  <c r="K49" i="2"/>
  <c r="J49" i="2"/>
  <c r="I49" i="2"/>
  <c r="H49" i="2"/>
  <c r="G49" i="2"/>
  <c r="F49" i="2"/>
  <c r="E49" i="2"/>
  <c r="D49" i="2"/>
  <c r="C49" i="2"/>
  <c r="B49" i="2"/>
  <c r="A49" i="2"/>
  <c r="K48" i="2"/>
  <c r="J48" i="2"/>
  <c r="I48" i="2"/>
  <c r="H48" i="2"/>
  <c r="G48" i="2"/>
  <c r="F48" i="2"/>
  <c r="E48" i="2"/>
  <c r="D48" i="2"/>
  <c r="C48" i="2"/>
  <c r="B48" i="2"/>
  <c r="A48" i="2"/>
  <c r="K47" i="2"/>
  <c r="J47" i="2"/>
  <c r="I47" i="2"/>
  <c r="H47" i="2"/>
  <c r="G47" i="2"/>
  <c r="F47" i="2"/>
  <c r="E47" i="2"/>
  <c r="D47" i="2"/>
  <c r="C47" i="2"/>
  <c r="B47" i="2"/>
  <c r="A47" i="2"/>
  <c r="K46" i="2"/>
  <c r="J46" i="2"/>
  <c r="I46" i="2"/>
  <c r="H46" i="2"/>
  <c r="G46" i="2"/>
  <c r="F46" i="2"/>
  <c r="E46" i="2"/>
  <c r="D46" i="2"/>
  <c r="C46" i="2"/>
  <c r="B46" i="2"/>
  <c r="A46" i="2"/>
  <c r="K45" i="2"/>
  <c r="J45" i="2"/>
  <c r="I45" i="2"/>
  <c r="H45" i="2"/>
  <c r="G45" i="2"/>
  <c r="F45" i="2"/>
  <c r="E45" i="2"/>
  <c r="D45" i="2"/>
  <c r="C45" i="2"/>
  <c r="B45" i="2"/>
  <c r="A45" i="2"/>
  <c r="K44" i="2"/>
  <c r="J44" i="2"/>
  <c r="I44" i="2"/>
  <c r="H44" i="2"/>
  <c r="G44" i="2"/>
  <c r="F44" i="2"/>
  <c r="E44" i="2"/>
  <c r="D44" i="2"/>
  <c r="C44" i="2"/>
  <c r="B44" i="2"/>
  <c r="A44" i="2"/>
  <c r="K43" i="2"/>
  <c r="J43" i="2"/>
  <c r="I43" i="2"/>
  <c r="H43" i="2"/>
  <c r="G43" i="2"/>
  <c r="F43" i="2"/>
  <c r="E43" i="2"/>
  <c r="D43" i="2"/>
  <c r="C43" i="2"/>
  <c r="B43" i="2"/>
  <c r="A43" i="2"/>
  <c r="K42" i="2"/>
  <c r="J42" i="2"/>
  <c r="I42" i="2"/>
  <c r="H42" i="2"/>
  <c r="G42" i="2"/>
  <c r="F42" i="2"/>
  <c r="E42" i="2"/>
  <c r="D42" i="2"/>
  <c r="C42" i="2"/>
  <c r="B42" i="2"/>
  <c r="A42" i="2"/>
  <c r="K41" i="2"/>
  <c r="J41" i="2"/>
  <c r="I41" i="2"/>
  <c r="H41" i="2"/>
  <c r="G41" i="2"/>
  <c r="F41" i="2"/>
  <c r="E41" i="2"/>
  <c r="D41" i="2"/>
  <c r="C41" i="2"/>
  <c r="B41" i="2"/>
  <c r="A41" i="2"/>
  <c r="K40" i="2"/>
  <c r="J40" i="2"/>
  <c r="I40" i="2"/>
  <c r="H40" i="2"/>
  <c r="G40" i="2"/>
  <c r="F40" i="2"/>
  <c r="E40" i="2"/>
  <c r="D40" i="2"/>
  <c r="C40" i="2"/>
  <c r="B40" i="2"/>
  <c r="A40" i="2"/>
  <c r="K39" i="2"/>
  <c r="J39" i="2"/>
  <c r="I39" i="2"/>
  <c r="H39" i="2"/>
  <c r="G39" i="2"/>
  <c r="F39" i="2"/>
  <c r="E39" i="2"/>
  <c r="D39" i="2"/>
  <c r="C39" i="2"/>
  <c r="B39" i="2"/>
  <c r="A39" i="2"/>
  <c r="K38" i="2"/>
  <c r="J38" i="2"/>
  <c r="I38" i="2"/>
  <c r="H38" i="2"/>
  <c r="G38" i="2"/>
  <c r="F38" i="2"/>
  <c r="E38" i="2"/>
  <c r="D38" i="2"/>
  <c r="C38" i="2"/>
  <c r="B38" i="2"/>
  <c r="A38" i="2"/>
  <c r="K37" i="2"/>
  <c r="J37" i="2"/>
  <c r="I37" i="2"/>
  <c r="H37" i="2"/>
  <c r="G37" i="2"/>
  <c r="F37" i="2"/>
  <c r="E37" i="2"/>
  <c r="D37" i="2"/>
  <c r="C37" i="2"/>
  <c r="B37" i="2"/>
  <c r="A37" i="2"/>
  <c r="K36" i="2"/>
  <c r="J36" i="2"/>
  <c r="I36" i="2"/>
  <c r="H36" i="2"/>
  <c r="G36" i="2"/>
  <c r="F36" i="2"/>
  <c r="E36" i="2"/>
  <c r="D36" i="2"/>
  <c r="C36" i="2"/>
  <c r="B36" i="2"/>
  <c r="A36" i="2"/>
  <c r="K35" i="2"/>
  <c r="J35" i="2"/>
  <c r="I35" i="2"/>
  <c r="H35" i="2"/>
  <c r="G35" i="2"/>
  <c r="F35" i="2"/>
  <c r="E35" i="2"/>
  <c r="D35" i="2"/>
  <c r="C35" i="2"/>
  <c r="B35" i="2"/>
  <c r="A35" i="2"/>
  <c r="K34" i="2"/>
  <c r="J34" i="2"/>
  <c r="I34" i="2"/>
  <c r="H34" i="2"/>
  <c r="G34" i="2"/>
  <c r="F34" i="2"/>
  <c r="E34" i="2"/>
  <c r="D34" i="2"/>
  <c r="C34" i="2"/>
  <c r="B34" i="2"/>
  <c r="A34" i="2"/>
  <c r="K33" i="2"/>
  <c r="J33" i="2"/>
  <c r="I33" i="2"/>
  <c r="H33" i="2"/>
  <c r="G33" i="2"/>
  <c r="F33" i="2"/>
  <c r="E33" i="2"/>
  <c r="D33" i="2"/>
  <c r="C33" i="2"/>
  <c r="B33" i="2"/>
  <c r="A33" i="2"/>
  <c r="K32" i="2"/>
  <c r="J32" i="2"/>
  <c r="I32" i="2"/>
  <c r="H32" i="2"/>
  <c r="G32" i="2"/>
  <c r="F32" i="2"/>
  <c r="E32" i="2"/>
  <c r="D32" i="2"/>
  <c r="C32" i="2"/>
  <c r="B32" i="2"/>
  <c r="A32" i="2"/>
  <c r="K31" i="2"/>
  <c r="J31" i="2"/>
  <c r="I31" i="2"/>
  <c r="H31" i="2"/>
  <c r="G31" i="2"/>
  <c r="F31" i="2"/>
  <c r="E31" i="2"/>
  <c r="D31" i="2"/>
  <c r="C31" i="2"/>
  <c r="B31" i="2"/>
  <c r="A31" i="2"/>
  <c r="K30" i="2"/>
  <c r="J30" i="2"/>
  <c r="I30" i="2"/>
  <c r="H30" i="2"/>
  <c r="G30" i="2"/>
  <c r="F30" i="2"/>
  <c r="E30" i="2"/>
  <c r="D30" i="2"/>
  <c r="C30" i="2"/>
  <c r="B30" i="2"/>
  <c r="A30" i="2"/>
  <c r="K29" i="2"/>
  <c r="J29" i="2"/>
  <c r="I29" i="2"/>
  <c r="H29" i="2"/>
  <c r="G29" i="2"/>
  <c r="F29" i="2"/>
  <c r="E29" i="2"/>
  <c r="D29" i="2"/>
  <c r="C29" i="2"/>
  <c r="B29" i="2"/>
  <c r="A29" i="2"/>
  <c r="K28" i="2"/>
  <c r="J28" i="2"/>
  <c r="I28" i="2"/>
  <c r="H28" i="2"/>
  <c r="G28" i="2"/>
  <c r="F28" i="2"/>
  <c r="E28" i="2"/>
  <c r="D28" i="2"/>
  <c r="C28" i="2"/>
  <c r="B28" i="2"/>
  <c r="A28" i="2"/>
  <c r="K27" i="2"/>
  <c r="J27" i="2"/>
  <c r="I27" i="2"/>
  <c r="H27" i="2"/>
  <c r="G27" i="2"/>
  <c r="F27" i="2"/>
  <c r="E27" i="2"/>
  <c r="D27" i="2"/>
  <c r="C27" i="2"/>
  <c r="B27" i="2"/>
  <c r="A27" i="2"/>
  <c r="K26" i="2"/>
  <c r="J26" i="2"/>
  <c r="I26" i="2"/>
  <c r="H26" i="2"/>
  <c r="G26" i="2"/>
  <c r="F26" i="2"/>
  <c r="E26" i="2"/>
  <c r="D26" i="2"/>
  <c r="C26" i="2"/>
  <c r="B26" i="2"/>
  <c r="A26" i="2"/>
  <c r="K25" i="2"/>
  <c r="J25" i="2"/>
  <c r="I25" i="2"/>
  <c r="H25" i="2"/>
  <c r="G25" i="2"/>
  <c r="F25" i="2"/>
  <c r="E25" i="2"/>
  <c r="D25" i="2"/>
  <c r="C25" i="2"/>
  <c r="B25" i="2"/>
  <c r="A25" i="2"/>
  <c r="K24" i="2"/>
  <c r="J24" i="2"/>
  <c r="I24" i="2"/>
  <c r="H24" i="2"/>
  <c r="G24" i="2"/>
  <c r="F24" i="2"/>
  <c r="E24" i="2"/>
  <c r="D24" i="2"/>
  <c r="C24" i="2"/>
  <c r="B24" i="2"/>
  <c r="A24" i="2"/>
  <c r="K23" i="2"/>
  <c r="J23" i="2"/>
  <c r="I23" i="2"/>
  <c r="H23" i="2"/>
  <c r="G23" i="2"/>
  <c r="F23" i="2"/>
  <c r="E23" i="2"/>
  <c r="D23" i="2"/>
  <c r="C23" i="2"/>
  <c r="B23" i="2"/>
  <c r="A23" i="2"/>
  <c r="K22" i="2"/>
  <c r="J22" i="2"/>
  <c r="I22" i="2"/>
  <c r="H22" i="2"/>
  <c r="G22" i="2"/>
  <c r="F22" i="2"/>
  <c r="E22" i="2"/>
  <c r="D22" i="2"/>
  <c r="C22" i="2"/>
  <c r="B22" i="2"/>
  <c r="A22" i="2"/>
  <c r="K21" i="2"/>
  <c r="J21" i="2"/>
  <c r="I21" i="2"/>
  <c r="H21" i="2"/>
  <c r="G21" i="2"/>
  <c r="F21" i="2"/>
  <c r="E21" i="2"/>
  <c r="D21" i="2"/>
  <c r="C21" i="2"/>
  <c r="B21" i="2"/>
  <c r="A21" i="2"/>
  <c r="K20" i="2"/>
  <c r="J20" i="2"/>
  <c r="I20" i="2"/>
  <c r="H20" i="2"/>
  <c r="G20" i="2"/>
  <c r="F20" i="2"/>
  <c r="E20" i="2"/>
  <c r="D20" i="2"/>
  <c r="C20" i="2"/>
  <c r="B20" i="2"/>
  <c r="A20" i="2"/>
  <c r="K19" i="2"/>
  <c r="J19" i="2"/>
  <c r="I19" i="2"/>
  <c r="H19" i="2"/>
  <c r="G19" i="2"/>
  <c r="F19" i="2"/>
  <c r="E19" i="2"/>
  <c r="D19" i="2"/>
  <c r="C19" i="2"/>
  <c r="B19" i="2"/>
  <c r="A19" i="2"/>
  <c r="K18" i="2"/>
  <c r="J18" i="2"/>
  <c r="I18" i="2"/>
  <c r="H18" i="2"/>
  <c r="G18" i="2"/>
  <c r="F18" i="2"/>
  <c r="E18" i="2"/>
  <c r="D18" i="2"/>
  <c r="C18" i="2"/>
  <c r="B18" i="2"/>
  <c r="A18" i="2"/>
  <c r="K17" i="2"/>
  <c r="J17" i="2"/>
  <c r="I17" i="2"/>
  <c r="H17" i="2"/>
  <c r="G17" i="2"/>
  <c r="F17" i="2"/>
  <c r="E17" i="2"/>
  <c r="D17" i="2"/>
  <c r="C17" i="2"/>
  <c r="B17" i="2"/>
  <c r="A17" i="2"/>
  <c r="K16" i="2"/>
  <c r="J16" i="2"/>
  <c r="I16" i="2"/>
  <c r="H16" i="2"/>
  <c r="G16" i="2"/>
  <c r="F16" i="2"/>
  <c r="E16" i="2"/>
  <c r="D16" i="2"/>
  <c r="C16" i="2"/>
  <c r="B16" i="2"/>
  <c r="A16" i="2"/>
  <c r="K15" i="2"/>
  <c r="J15" i="2"/>
  <c r="I15" i="2"/>
  <c r="H15" i="2"/>
  <c r="G15" i="2"/>
  <c r="F15" i="2"/>
  <c r="E15" i="2"/>
  <c r="D15" i="2"/>
  <c r="C15" i="2"/>
  <c r="B15" i="2"/>
  <c r="A15" i="2"/>
  <c r="K14" i="2"/>
  <c r="J14" i="2"/>
  <c r="I14" i="2"/>
  <c r="H14" i="2"/>
  <c r="G14" i="2"/>
  <c r="F14" i="2"/>
  <c r="E14" i="2"/>
  <c r="D14" i="2"/>
  <c r="C14" i="2"/>
  <c r="B14" i="2"/>
  <c r="A14" i="2"/>
  <c r="K13" i="2"/>
  <c r="J13" i="2"/>
  <c r="I13" i="2"/>
  <c r="H13" i="2"/>
  <c r="G13" i="2"/>
  <c r="F13" i="2"/>
  <c r="E13" i="2"/>
  <c r="D13" i="2"/>
  <c r="C13" i="2"/>
  <c r="B13" i="2"/>
  <c r="A13" i="2"/>
  <c r="K12" i="2"/>
  <c r="J12" i="2"/>
  <c r="I12" i="2"/>
  <c r="H12" i="2"/>
  <c r="G12" i="2"/>
  <c r="F12" i="2"/>
  <c r="E12" i="2"/>
  <c r="D12" i="2"/>
  <c r="C12" i="2"/>
  <c r="B12" i="2"/>
  <c r="A12" i="2"/>
  <c r="K11" i="2"/>
  <c r="J11" i="2"/>
  <c r="I11" i="2"/>
  <c r="H11" i="2"/>
  <c r="G11" i="2"/>
  <c r="F11" i="2"/>
  <c r="E11" i="2"/>
  <c r="D11" i="2"/>
  <c r="C11" i="2"/>
  <c r="B11" i="2"/>
  <c r="A11" i="2"/>
  <c r="K10" i="2"/>
  <c r="J10" i="2"/>
  <c r="I10" i="2"/>
  <c r="H10" i="2"/>
  <c r="G10" i="2"/>
  <c r="F10" i="2"/>
  <c r="E10" i="2"/>
  <c r="D10" i="2"/>
  <c r="C10" i="2"/>
  <c r="B10" i="2"/>
  <c r="A10" i="2"/>
  <c r="K9" i="2"/>
  <c r="J9" i="2"/>
  <c r="I9" i="2"/>
  <c r="H9" i="2"/>
  <c r="G9" i="2"/>
  <c r="F9" i="2"/>
  <c r="E9" i="2"/>
  <c r="D9" i="2"/>
  <c r="C9" i="2"/>
  <c r="B9" i="2"/>
  <c r="A9" i="2"/>
  <c r="K8" i="2"/>
  <c r="J8" i="2"/>
  <c r="I8" i="2"/>
  <c r="H8" i="2"/>
  <c r="G8" i="2"/>
  <c r="F8" i="2"/>
  <c r="E8" i="2"/>
  <c r="D8" i="2"/>
  <c r="C8" i="2"/>
  <c r="B8" i="2"/>
  <c r="A8" i="2"/>
  <c r="K7" i="2"/>
  <c r="J7" i="2"/>
  <c r="I7" i="2"/>
  <c r="H7" i="2"/>
  <c r="G7" i="2"/>
  <c r="F7" i="2"/>
  <c r="E7" i="2"/>
  <c r="D7" i="2"/>
  <c r="C7" i="2"/>
  <c r="B7" i="2"/>
  <c r="A7" i="2"/>
  <c r="K6" i="2"/>
  <c r="J6" i="2"/>
  <c r="I6" i="2"/>
  <c r="H6" i="2"/>
  <c r="G6" i="2"/>
  <c r="F6" i="2"/>
  <c r="E6" i="2"/>
  <c r="D6" i="2"/>
  <c r="C6" i="2"/>
  <c r="B6" i="2"/>
  <c r="A6" i="2"/>
  <c r="K5" i="2"/>
  <c r="J5" i="2"/>
  <c r="I5" i="2"/>
  <c r="H5" i="2"/>
  <c r="G5" i="2"/>
  <c r="F5" i="2"/>
  <c r="E5" i="2"/>
  <c r="D5" i="2"/>
  <c r="C5" i="2"/>
  <c r="B5" i="2"/>
  <c r="A5" i="2"/>
  <c r="K4" i="2"/>
  <c r="J4" i="2"/>
  <c r="I4" i="2"/>
  <c r="H4" i="2"/>
  <c r="G4" i="2"/>
  <c r="F4" i="2"/>
  <c r="E4" i="2"/>
  <c r="D4" i="2"/>
  <c r="C4" i="2"/>
  <c r="B4" i="2"/>
  <c r="A4" i="2"/>
  <c r="K3" i="2"/>
  <c r="J3" i="2"/>
  <c r="I3" i="2"/>
  <c r="H3" i="2"/>
  <c r="G3" i="2"/>
  <c r="F3" i="2"/>
  <c r="E3" i="2"/>
  <c r="D3" i="2"/>
  <c r="C3" i="2"/>
  <c r="B3" i="2"/>
  <c r="A3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<sst xmlns="http://schemas.openxmlformats.org/spreadsheetml/2006/main" count="1350" uniqueCount="42">
  <si>
    <t>Vyznač, nakolik souhlasíš s následujícími výroky [Jsem spíše vyšší než muži mého věku.]</t>
  </si>
  <si>
    <t>Vyznač, nakolik souhlasíš s následujícími výroky [Občas si připadám příliš vysoký/á.]</t>
  </si>
  <si>
    <t>Vyznač, nakolik souhlasíš s následujícími výroky [Jsem spíše menší než ženy mého věku.]</t>
  </si>
  <si>
    <t>Vyznač, nakolik souhlasíš s následujícími výroky [Někdy se uhodím do hlavy o nízký strop, futro a podobně.]</t>
  </si>
  <si>
    <t>Vyznač, nakolik souhlasíš s následujícími výroky [Jsem spíše menší než muži mého věku.]</t>
  </si>
  <si>
    <t>Vyznač, nakolik souhlasíš s následujícími výroky [Často se mi stává, že nedosáhnu na něco, na co jiní lidé dokáží dosáhnout.]</t>
  </si>
  <si>
    <t>Vyznač, nakolik souhlasíš s následujícími výroky [Jsem spíše vyšší než ženy mého věku.]</t>
  </si>
  <si>
    <t>Vyznač, nakolik souhlasíš s následujícími výroky [V davu lidí mívám uspokojivý rozhled.]</t>
  </si>
  <si>
    <t>Vyznač, nakolik souhlasíš s následujícími výroky [Chtěl/a bych být vyššího vzrůstu.]</t>
  </si>
  <si>
    <t>Vyznač, nakolik souhlasíš s následujícími výroky [Když si zkouším nové kalhoty, většinou mají krátké nohavice.]</t>
  </si>
  <si>
    <t>Vyznač, nakolik souhlasíš s následujícími výroky [Když mluvím s jinými lidmi, často na ně musím vzhlížet nahoru.]</t>
  </si>
  <si>
    <t>Jsem...</t>
  </si>
  <si>
    <t>Měřím...</t>
  </si>
  <si>
    <t>Můj věk je...</t>
  </si>
  <si>
    <t>Myslím, že jsem svoji výšku dokázal v předchozích 11 otázkách posoudit... :-)</t>
  </si>
  <si>
    <t>zcela souhlasím</t>
  </si>
  <si>
    <t>spíše nesouhlasím</t>
  </si>
  <si>
    <t>zcela nesouhlasím</t>
  </si>
  <si>
    <t>souhlasím</t>
  </si>
  <si>
    <t>nesouhlasím</t>
  </si>
  <si>
    <t>muž</t>
  </si>
  <si>
    <t>spíše souhlasím</t>
  </si>
  <si>
    <t>žena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</si>
  <si>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</si>
  <si>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</si>
  <si>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</si>
  <si>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</si>
  <si>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</si>
  <si>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</si>
  <si>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</si>
  <si>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</si>
  <si>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</si>
  <si>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</si>
  <si>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</si>
  <si>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poz</t>
  </si>
  <si>
    <t>neg</t>
  </si>
  <si>
    <t>pohlavi</t>
  </si>
  <si>
    <t>vyska</t>
  </si>
  <si>
    <t>vek</t>
  </si>
  <si>
    <t>presnost</t>
  </si>
  <si>
    <t>výška v cm (self-report)</t>
  </si>
  <si>
    <t>Myslím, že jsem svoji výšku dokázal v předchozích 11 otázkách posoudit... :-) (Likertova škála)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</si>
</sst>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D1" sqref="D1"/>
    </sheetView>
  </sheetViews>
  <sheetFormatPr defaultRowHeight="14.4" x14ac:dyDescent="0.3"/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15</v>
      </c>
      <c r="B2" t="s">
        <v>16</v>
      </c>
      <c r="C2" t="s">
        <v>17</v>
      </c>
      <c r="D2" t="s">
        <v>18</v>
      </c>
      <c r="E2" t="s">
        <v>17</v>
      </c>
      <c r="F2" t="s">
        <v>17</v>
      </c>
      <c r="G2" t="s">
        <v>15</v>
      </c>
      <c r="H2" t="s">
        <v>18</v>
      </c>
      <c r="I2" t="s">
        <v>17</v>
      </c>
      <c r="J2" t="s">
        <v>15</v>
      </c>
      <c r="K2" t="s">
        <v>19</v>
      </c>
      <c r="L2" t="s">
        <v>20</v>
      </c>
      <c r="M2">
        <v>190</v>
      </c>
      <c r="N2">
        <v>30</v>
      </c>
      <c r="O2">
        <v>6</v>
      </c>
    </row>
    <row r="3" spans="1:15" x14ac:dyDescent="0.3">
      <c r="A3" t="s">
        <v>16</v>
      </c>
      <c r="B3" t="s">
        <v>19</v>
      </c>
      <c r="C3" t="s">
        <v>18</v>
      </c>
      <c r="D3" t="s">
        <v>19</v>
      </c>
      <c r="E3" t="s">
        <v>19</v>
      </c>
      <c r="F3" t="s">
        <v>19</v>
      </c>
      <c r="G3" t="s">
        <v>18</v>
      </c>
      <c r="H3" t="s">
        <v>16</v>
      </c>
      <c r="I3" t="s">
        <v>18</v>
      </c>
      <c r="J3" t="s">
        <v>19</v>
      </c>
      <c r="K3" t="s">
        <v>16</v>
      </c>
      <c r="L3" t="s">
        <v>20</v>
      </c>
      <c r="M3">
        <v>185</v>
      </c>
      <c r="N3">
        <v>23</v>
      </c>
      <c r="O3">
        <v>5</v>
      </c>
    </row>
    <row r="4" spans="1:15" x14ac:dyDescent="0.3">
      <c r="A4" t="s">
        <v>21</v>
      </c>
      <c r="B4" t="s">
        <v>21</v>
      </c>
      <c r="C4" t="s">
        <v>17</v>
      </c>
      <c r="D4" t="s">
        <v>18</v>
      </c>
      <c r="E4" t="s">
        <v>16</v>
      </c>
      <c r="F4" t="s">
        <v>19</v>
      </c>
      <c r="G4" t="s">
        <v>15</v>
      </c>
      <c r="H4" t="s">
        <v>18</v>
      </c>
      <c r="I4" t="s">
        <v>19</v>
      </c>
      <c r="J4" t="s">
        <v>16</v>
      </c>
      <c r="K4" t="s">
        <v>17</v>
      </c>
      <c r="L4" t="s">
        <v>22</v>
      </c>
      <c r="M4">
        <v>176</v>
      </c>
      <c r="N4">
        <v>30</v>
      </c>
      <c r="O4">
        <v>5</v>
      </c>
    </row>
    <row r="5" spans="1:15" x14ac:dyDescent="0.3">
      <c r="A5" t="s">
        <v>16</v>
      </c>
      <c r="B5" t="s">
        <v>19</v>
      </c>
      <c r="C5" t="s">
        <v>19</v>
      </c>
      <c r="D5" t="s">
        <v>19</v>
      </c>
      <c r="E5" t="s">
        <v>19</v>
      </c>
      <c r="F5" t="s">
        <v>19</v>
      </c>
      <c r="G5" t="s">
        <v>18</v>
      </c>
      <c r="H5" t="s">
        <v>18</v>
      </c>
      <c r="I5" t="s">
        <v>21</v>
      </c>
      <c r="J5" t="s">
        <v>19</v>
      </c>
      <c r="K5" t="s">
        <v>19</v>
      </c>
      <c r="L5" t="s">
        <v>20</v>
      </c>
      <c r="M5">
        <v>179</v>
      </c>
      <c r="N5">
        <v>32</v>
      </c>
      <c r="O5">
        <v>7</v>
      </c>
    </row>
    <row r="6" spans="1:15" x14ac:dyDescent="0.3">
      <c r="A6" t="s">
        <v>18</v>
      </c>
      <c r="B6" t="s">
        <v>21</v>
      </c>
      <c r="C6" t="s">
        <v>17</v>
      </c>
      <c r="D6" t="s">
        <v>18</v>
      </c>
      <c r="E6" t="s">
        <v>19</v>
      </c>
      <c r="F6" t="s">
        <v>19</v>
      </c>
      <c r="G6" t="s">
        <v>15</v>
      </c>
      <c r="H6" t="s">
        <v>18</v>
      </c>
      <c r="I6" t="s">
        <v>19</v>
      </c>
      <c r="J6" t="s">
        <v>16</v>
      </c>
      <c r="K6" t="s">
        <v>19</v>
      </c>
      <c r="L6" t="s">
        <v>20</v>
      </c>
      <c r="M6">
        <v>187</v>
      </c>
      <c r="N6">
        <v>29</v>
      </c>
      <c r="O6">
        <v>6</v>
      </c>
    </row>
    <row r="7" spans="1:15" x14ac:dyDescent="0.3">
      <c r="A7" t="s">
        <v>15</v>
      </c>
      <c r="B7" t="s">
        <v>15</v>
      </c>
      <c r="C7" t="s">
        <v>17</v>
      </c>
      <c r="D7" t="s">
        <v>15</v>
      </c>
      <c r="E7" t="s">
        <v>17</v>
      </c>
      <c r="F7" t="s">
        <v>17</v>
      </c>
      <c r="G7" t="s">
        <v>15</v>
      </c>
      <c r="H7" t="s">
        <v>15</v>
      </c>
      <c r="I7" t="s">
        <v>19</v>
      </c>
      <c r="J7" t="s">
        <v>19</v>
      </c>
      <c r="K7" t="s">
        <v>17</v>
      </c>
      <c r="L7" t="s">
        <v>20</v>
      </c>
      <c r="M7">
        <v>194</v>
      </c>
      <c r="N7">
        <v>25</v>
      </c>
      <c r="O7">
        <v>7</v>
      </c>
    </row>
    <row r="8" spans="1:15" x14ac:dyDescent="0.3">
      <c r="A8" t="s">
        <v>19</v>
      </c>
      <c r="B8" t="s">
        <v>16</v>
      </c>
      <c r="C8" t="s">
        <v>19</v>
      </c>
      <c r="D8" t="s">
        <v>17</v>
      </c>
      <c r="E8" t="s">
        <v>18</v>
      </c>
      <c r="F8" t="s">
        <v>19</v>
      </c>
      <c r="G8" t="s">
        <v>21</v>
      </c>
      <c r="H8" t="s">
        <v>21</v>
      </c>
      <c r="I8" t="s">
        <v>16</v>
      </c>
      <c r="J8" t="s">
        <v>18</v>
      </c>
      <c r="K8" t="s">
        <v>16</v>
      </c>
      <c r="L8" t="s">
        <v>22</v>
      </c>
      <c r="M8">
        <v>173</v>
      </c>
      <c r="N8">
        <v>25</v>
      </c>
      <c r="O8">
        <v>4</v>
      </c>
    </row>
    <row r="9" spans="1:15" x14ac:dyDescent="0.3">
      <c r="A9" t="s">
        <v>18</v>
      </c>
      <c r="B9" t="s">
        <v>19</v>
      </c>
      <c r="C9" t="s">
        <v>17</v>
      </c>
      <c r="D9" t="s">
        <v>19</v>
      </c>
      <c r="E9" t="s">
        <v>19</v>
      </c>
      <c r="F9" t="s">
        <v>19</v>
      </c>
      <c r="G9" t="s">
        <v>15</v>
      </c>
      <c r="H9" t="s">
        <v>18</v>
      </c>
      <c r="I9" t="s">
        <v>16</v>
      </c>
      <c r="J9" t="s">
        <v>16</v>
      </c>
      <c r="K9" t="s">
        <v>16</v>
      </c>
      <c r="L9" t="s">
        <v>20</v>
      </c>
      <c r="M9">
        <v>180</v>
      </c>
      <c r="N9">
        <v>28</v>
      </c>
      <c r="O9">
        <v>7</v>
      </c>
    </row>
    <row r="10" spans="1:15" x14ac:dyDescent="0.3">
      <c r="A10" t="s">
        <v>17</v>
      </c>
      <c r="B10" t="s">
        <v>16</v>
      </c>
      <c r="C10" t="s">
        <v>19</v>
      </c>
      <c r="D10" t="s">
        <v>17</v>
      </c>
      <c r="E10" t="s">
        <v>15</v>
      </c>
      <c r="F10" t="s">
        <v>19</v>
      </c>
      <c r="G10" t="s">
        <v>18</v>
      </c>
      <c r="H10" t="s">
        <v>16</v>
      </c>
      <c r="I10" t="s">
        <v>17</v>
      </c>
      <c r="J10" t="s">
        <v>19</v>
      </c>
      <c r="K10" t="s">
        <v>19</v>
      </c>
      <c r="L10" t="s">
        <v>22</v>
      </c>
      <c r="M10">
        <v>173</v>
      </c>
      <c r="N10">
        <v>29</v>
      </c>
      <c r="O10">
        <v>6</v>
      </c>
    </row>
    <row r="11" spans="1:15" x14ac:dyDescent="0.3">
      <c r="A11" t="s">
        <v>21</v>
      </c>
      <c r="B11" t="s">
        <v>19</v>
      </c>
      <c r="C11" t="s">
        <v>17</v>
      </c>
      <c r="D11" t="s">
        <v>21</v>
      </c>
      <c r="E11" t="s">
        <v>19</v>
      </c>
      <c r="F11" t="s">
        <v>17</v>
      </c>
      <c r="G11" t="s">
        <v>15</v>
      </c>
      <c r="H11" t="s">
        <v>16</v>
      </c>
      <c r="I11" t="s">
        <v>21</v>
      </c>
      <c r="J11" t="s">
        <v>19</v>
      </c>
      <c r="K11" t="s">
        <v>17</v>
      </c>
      <c r="L11" t="s">
        <v>20</v>
      </c>
      <c r="M11">
        <v>180</v>
      </c>
      <c r="N11">
        <v>25</v>
      </c>
      <c r="O11">
        <v>6</v>
      </c>
    </row>
    <row r="12" spans="1:15" x14ac:dyDescent="0.3">
      <c r="A12" t="s">
        <v>18</v>
      </c>
      <c r="B12" t="s">
        <v>21</v>
      </c>
      <c r="C12" t="s">
        <v>17</v>
      </c>
      <c r="D12" t="s">
        <v>19</v>
      </c>
      <c r="E12" t="s">
        <v>19</v>
      </c>
      <c r="F12" t="s">
        <v>17</v>
      </c>
      <c r="G12" t="s">
        <v>15</v>
      </c>
      <c r="H12" t="s">
        <v>18</v>
      </c>
      <c r="I12" t="s">
        <v>19</v>
      </c>
      <c r="J12" t="s">
        <v>21</v>
      </c>
      <c r="K12" t="s">
        <v>19</v>
      </c>
      <c r="L12" t="s">
        <v>20</v>
      </c>
      <c r="M12">
        <v>187</v>
      </c>
      <c r="N12">
        <v>28</v>
      </c>
      <c r="O12">
        <v>6</v>
      </c>
    </row>
    <row r="13" spans="1:15" x14ac:dyDescent="0.3">
      <c r="A13" t="s">
        <v>17</v>
      </c>
      <c r="B13" t="s">
        <v>19</v>
      </c>
      <c r="C13" t="s">
        <v>16</v>
      </c>
      <c r="D13" t="s">
        <v>17</v>
      </c>
      <c r="E13" t="s">
        <v>17</v>
      </c>
      <c r="F13" t="s">
        <v>21</v>
      </c>
      <c r="G13" t="s">
        <v>17</v>
      </c>
      <c r="H13" t="s">
        <v>19</v>
      </c>
      <c r="I13" t="s">
        <v>16</v>
      </c>
      <c r="J13" t="s">
        <v>17</v>
      </c>
      <c r="K13" t="s">
        <v>21</v>
      </c>
      <c r="L13" t="s">
        <v>22</v>
      </c>
      <c r="M13">
        <v>164</v>
      </c>
      <c r="N13">
        <v>28</v>
      </c>
      <c r="O13">
        <v>7</v>
      </c>
    </row>
    <row r="14" spans="1:15" x14ac:dyDescent="0.3">
      <c r="A14" t="s">
        <v>16</v>
      </c>
      <c r="B14" t="s">
        <v>19</v>
      </c>
      <c r="C14" t="s">
        <v>17</v>
      </c>
      <c r="D14" t="s">
        <v>19</v>
      </c>
      <c r="E14" t="s">
        <v>16</v>
      </c>
      <c r="F14" t="s">
        <v>17</v>
      </c>
      <c r="G14" t="s">
        <v>15</v>
      </c>
      <c r="H14" t="s">
        <v>16</v>
      </c>
      <c r="I14" t="s">
        <v>16</v>
      </c>
      <c r="J14" t="s">
        <v>19</v>
      </c>
      <c r="K14" t="s">
        <v>16</v>
      </c>
      <c r="L14" t="s">
        <v>20</v>
      </c>
      <c r="M14">
        <v>180</v>
      </c>
      <c r="N14">
        <v>29</v>
      </c>
      <c r="O14">
        <v>7</v>
      </c>
    </row>
    <row r="15" spans="1:15" x14ac:dyDescent="0.3">
      <c r="A15" t="s">
        <v>18</v>
      </c>
      <c r="B15" t="s">
        <v>16</v>
      </c>
      <c r="C15" t="s">
        <v>17</v>
      </c>
      <c r="D15" t="s">
        <v>16</v>
      </c>
      <c r="E15" t="s">
        <v>16</v>
      </c>
      <c r="F15" t="s">
        <v>19</v>
      </c>
      <c r="G15" t="s">
        <v>15</v>
      </c>
      <c r="H15" t="s">
        <v>21</v>
      </c>
      <c r="I15" t="s">
        <v>19</v>
      </c>
      <c r="J15" t="s">
        <v>16</v>
      </c>
      <c r="K15" t="s">
        <v>19</v>
      </c>
      <c r="L15" t="s">
        <v>20</v>
      </c>
      <c r="M15">
        <v>189</v>
      </c>
      <c r="N15">
        <v>22</v>
      </c>
      <c r="O15">
        <v>6</v>
      </c>
    </row>
    <row r="16" spans="1:15" x14ac:dyDescent="0.3">
      <c r="A16" t="s">
        <v>16</v>
      </c>
      <c r="B16" t="s">
        <v>19</v>
      </c>
      <c r="C16" t="s">
        <v>16</v>
      </c>
      <c r="D16" t="s">
        <v>19</v>
      </c>
      <c r="E16" t="s">
        <v>21</v>
      </c>
      <c r="F16" t="s">
        <v>19</v>
      </c>
      <c r="G16" t="s">
        <v>21</v>
      </c>
      <c r="H16" t="s">
        <v>19</v>
      </c>
      <c r="I16" t="s">
        <v>21</v>
      </c>
      <c r="J16" t="s">
        <v>19</v>
      </c>
      <c r="K16" t="s">
        <v>19</v>
      </c>
      <c r="L16" t="s">
        <v>20</v>
      </c>
      <c r="M16">
        <v>179</v>
      </c>
      <c r="N16">
        <v>23</v>
      </c>
      <c r="O16">
        <v>6</v>
      </c>
    </row>
    <row r="17" spans="1:15" x14ac:dyDescent="0.3">
      <c r="A17" t="s">
        <v>16</v>
      </c>
      <c r="B17" t="s">
        <v>21</v>
      </c>
      <c r="C17" t="s">
        <v>17</v>
      </c>
      <c r="D17" t="s">
        <v>16</v>
      </c>
      <c r="E17" t="s">
        <v>16</v>
      </c>
      <c r="F17" t="s">
        <v>19</v>
      </c>
      <c r="G17" t="s">
        <v>18</v>
      </c>
      <c r="H17" t="s">
        <v>16</v>
      </c>
      <c r="I17" t="s">
        <v>16</v>
      </c>
      <c r="J17" t="s">
        <v>21</v>
      </c>
      <c r="K17" t="s">
        <v>17</v>
      </c>
      <c r="L17" t="s">
        <v>20</v>
      </c>
      <c r="M17">
        <v>180</v>
      </c>
      <c r="N17">
        <v>49</v>
      </c>
      <c r="O17">
        <v>4</v>
      </c>
    </row>
    <row r="18" spans="1:15" x14ac:dyDescent="0.3">
      <c r="A18" t="s">
        <v>18</v>
      </c>
      <c r="B18" t="s">
        <v>21</v>
      </c>
      <c r="C18" t="s">
        <v>19</v>
      </c>
      <c r="D18" t="s">
        <v>17</v>
      </c>
      <c r="E18" t="s">
        <v>19</v>
      </c>
      <c r="F18" t="s">
        <v>17</v>
      </c>
      <c r="G18" t="s">
        <v>18</v>
      </c>
      <c r="H18" t="s">
        <v>21</v>
      </c>
      <c r="I18" t="s">
        <v>19</v>
      </c>
      <c r="J18" t="s">
        <v>19</v>
      </c>
      <c r="K18" t="s">
        <v>19</v>
      </c>
      <c r="L18" t="s">
        <v>20</v>
      </c>
      <c r="M18">
        <v>190</v>
      </c>
      <c r="N18">
        <v>27</v>
      </c>
      <c r="O18">
        <v>5</v>
      </c>
    </row>
    <row r="19" spans="1:15" x14ac:dyDescent="0.3">
      <c r="A19" t="s">
        <v>17</v>
      </c>
      <c r="B19" t="s">
        <v>21</v>
      </c>
      <c r="C19" t="s">
        <v>17</v>
      </c>
      <c r="D19" t="s">
        <v>15</v>
      </c>
      <c r="E19" t="s">
        <v>15</v>
      </c>
      <c r="F19" t="s">
        <v>21</v>
      </c>
      <c r="G19" t="s">
        <v>15</v>
      </c>
      <c r="H19" t="s">
        <v>16</v>
      </c>
      <c r="I19" t="s">
        <v>16</v>
      </c>
      <c r="J19" t="s">
        <v>21</v>
      </c>
      <c r="K19" t="s">
        <v>19</v>
      </c>
      <c r="L19" t="s">
        <v>22</v>
      </c>
      <c r="M19">
        <v>173</v>
      </c>
      <c r="N19">
        <v>24</v>
      </c>
      <c r="O19">
        <v>5</v>
      </c>
    </row>
    <row r="20" spans="1:15" x14ac:dyDescent="0.3">
      <c r="A20" t="s">
        <v>16</v>
      </c>
      <c r="B20" t="s">
        <v>21</v>
      </c>
      <c r="C20" t="s">
        <v>17</v>
      </c>
      <c r="D20" t="s">
        <v>16</v>
      </c>
      <c r="E20" t="s">
        <v>16</v>
      </c>
      <c r="F20" t="s">
        <v>16</v>
      </c>
      <c r="G20" t="s">
        <v>18</v>
      </c>
      <c r="H20" t="s">
        <v>21</v>
      </c>
      <c r="I20" t="s">
        <v>16</v>
      </c>
      <c r="J20" t="s">
        <v>21</v>
      </c>
      <c r="K20" t="s">
        <v>19</v>
      </c>
      <c r="L20" t="s">
        <v>22</v>
      </c>
      <c r="M20">
        <v>173</v>
      </c>
      <c r="N20">
        <v>49</v>
      </c>
      <c r="O20">
        <v>7</v>
      </c>
    </row>
    <row r="21" spans="1:15" x14ac:dyDescent="0.3">
      <c r="A21" t="s">
        <v>16</v>
      </c>
      <c r="B21" t="s">
        <v>16</v>
      </c>
      <c r="C21" t="s">
        <v>19</v>
      </c>
      <c r="D21" t="s">
        <v>21</v>
      </c>
      <c r="E21" t="s">
        <v>19</v>
      </c>
      <c r="F21" t="s">
        <v>19</v>
      </c>
      <c r="G21" t="s">
        <v>18</v>
      </c>
      <c r="H21" t="s">
        <v>16</v>
      </c>
      <c r="I21" t="s">
        <v>16</v>
      </c>
      <c r="J21" t="s">
        <v>16</v>
      </c>
      <c r="K21" t="s">
        <v>19</v>
      </c>
      <c r="L21" t="s">
        <v>20</v>
      </c>
      <c r="M21">
        <v>186</v>
      </c>
      <c r="N21">
        <v>34</v>
      </c>
      <c r="O21">
        <v>5</v>
      </c>
    </row>
    <row r="22" spans="1:15" x14ac:dyDescent="0.3">
      <c r="A22" t="s">
        <v>16</v>
      </c>
      <c r="B22" t="s">
        <v>17</v>
      </c>
      <c r="C22" t="s">
        <v>19</v>
      </c>
      <c r="D22" t="s">
        <v>21</v>
      </c>
      <c r="E22" t="s">
        <v>18</v>
      </c>
      <c r="F22" t="s">
        <v>19</v>
      </c>
      <c r="G22" t="s">
        <v>18</v>
      </c>
      <c r="H22" t="s">
        <v>16</v>
      </c>
      <c r="I22" t="s">
        <v>18</v>
      </c>
      <c r="J22" t="s">
        <v>17</v>
      </c>
      <c r="K22" t="s">
        <v>21</v>
      </c>
      <c r="L22" t="s">
        <v>20</v>
      </c>
      <c r="M22">
        <v>181</v>
      </c>
      <c r="N22">
        <v>24</v>
      </c>
      <c r="O22">
        <v>5</v>
      </c>
    </row>
    <row r="23" spans="1:15" x14ac:dyDescent="0.3">
      <c r="A23" t="s">
        <v>19</v>
      </c>
      <c r="B23" t="s">
        <v>17</v>
      </c>
      <c r="C23" t="s">
        <v>19</v>
      </c>
      <c r="D23" t="s">
        <v>17</v>
      </c>
      <c r="E23" t="s">
        <v>18</v>
      </c>
      <c r="F23" t="s">
        <v>19</v>
      </c>
      <c r="G23" t="s">
        <v>18</v>
      </c>
      <c r="H23" t="s">
        <v>16</v>
      </c>
      <c r="I23" t="s">
        <v>18</v>
      </c>
      <c r="J23" t="s">
        <v>17</v>
      </c>
      <c r="K23" t="s">
        <v>16</v>
      </c>
      <c r="L23" t="s">
        <v>20</v>
      </c>
      <c r="M23">
        <v>178</v>
      </c>
      <c r="N23">
        <v>22</v>
      </c>
      <c r="O23">
        <v>5</v>
      </c>
    </row>
    <row r="24" spans="1:15" x14ac:dyDescent="0.3">
      <c r="A24" t="s">
        <v>15</v>
      </c>
      <c r="B24" t="s">
        <v>15</v>
      </c>
      <c r="C24" t="s">
        <v>17</v>
      </c>
      <c r="D24" t="s">
        <v>15</v>
      </c>
      <c r="E24" t="s">
        <v>17</v>
      </c>
      <c r="F24" t="s">
        <v>17</v>
      </c>
      <c r="G24" t="s">
        <v>15</v>
      </c>
      <c r="H24" t="s">
        <v>15</v>
      </c>
      <c r="I24" t="s">
        <v>17</v>
      </c>
      <c r="J24" t="s">
        <v>17</v>
      </c>
      <c r="K24" t="s">
        <v>17</v>
      </c>
      <c r="L24" t="s">
        <v>20</v>
      </c>
      <c r="M24">
        <v>189</v>
      </c>
      <c r="N24">
        <v>26</v>
      </c>
      <c r="O24">
        <v>7</v>
      </c>
    </row>
    <row r="25" spans="1:15" x14ac:dyDescent="0.3">
      <c r="A25" t="s">
        <v>19</v>
      </c>
      <c r="B25" t="s">
        <v>19</v>
      </c>
      <c r="C25" t="s">
        <v>16</v>
      </c>
      <c r="D25" t="s">
        <v>19</v>
      </c>
      <c r="E25" t="s">
        <v>18</v>
      </c>
      <c r="F25" t="s">
        <v>19</v>
      </c>
      <c r="G25" t="s">
        <v>16</v>
      </c>
      <c r="H25" t="s">
        <v>17</v>
      </c>
      <c r="I25" t="s">
        <v>19</v>
      </c>
      <c r="J25" t="s">
        <v>17</v>
      </c>
      <c r="K25" t="s">
        <v>16</v>
      </c>
      <c r="L25" t="s">
        <v>22</v>
      </c>
      <c r="M25">
        <v>170</v>
      </c>
      <c r="N25">
        <v>26</v>
      </c>
      <c r="O25">
        <v>5</v>
      </c>
    </row>
    <row r="26" spans="1:15" x14ac:dyDescent="0.3">
      <c r="A26" t="s">
        <v>17</v>
      </c>
      <c r="B26" t="s">
        <v>17</v>
      </c>
      <c r="C26" t="s">
        <v>16</v>
      </c>
      <c r="D26" t="s">
        <v>17</v>
      </c>
      <c r="E26" t="s">
        <v>15</v>
      </c>
      <c r="F26" t="s">
        <v>19</v>
      </c>
      <c r="G26" t="s">
        <v>17</v>
      </c>
      <c r="H26" t="s">
        <v>16</v>
      </c>
      <c r="I26" t="s">
        <v>21</v>
      </c>
      <c r="J26" t="s">
        <v>17</v>
      </c>
      <c r="K26" t="s">
        <v>19</v>
      </c>
      <c r="L26" t="s">
        <v>20</v>
      </c>
      <c r="M26">
        <v>168</v>
      </c>
      <c r="N26">
        <v>30</v>
      </c>
      <c r="O26">
        <v>7</v>
      </c>
    </row>
    <row r="27" spans="1:15" x14ac:dyDescent="0.3">
      <c r="A27" t="s">
        <v>15</v>
      </c>
      <c r="B27" t="s">
        <v>16</v>
      </c>
      <c r="C27" t="s">
        <v>17</v>
      </c>
      <c r="D27" t="s">
        <v>21</v>
      </c>
      <c r="E27" t="s">
        <v>17</v>
      </c>
      <c r="F27" t="s">
        <v>17</v>
      </c>
      <c r="G27" t="s">
        <v>15</v>
      </c>
      <c r="H27" t="s">
        <v>15</v>
      </c>
      <c r="I27" t="s">
        <v>16</v>
      </c>
      <c r="J27" t="s">
        <v>21</v>
      </c>
      <c r="K27" t="s">
        <v>17</v>
      </c>
      <c r="L27" t="s">
        <v>20</v>
      </c>
      <c r="M27">
        <v>192</v>
      </c>
      <c r="N27">
        <v>28</v>
      </c>
      <c r="O27">
        <v>7</v>
      </c>
    </row>
    <row r="28" spans="1:15" x14ac:dyDescent="0.3">
      <c r="A28" t="s">
        <v>18</v>
      </c>
      <c r="B28" t="s">
        <v>16</v>
      </c>
      <c r="C28" t="s">
        <v>17</v>
      </c>
      <c r="D28" t="s">
        <v>16</v>
      </c>
      <c r="E28" t="s">
        <v>19</v>
      </c>
      <c r="F28" t="s">
        <v>17</v>
      </c>
      <c r="G28" t="s">
        <v>15</v>
      </c>
      <c r="H28" t="s">
        <v>15</v>
      </c>
      <c r="I28" t="s">
        <v>19</v>
      </c>
      <c r="J28" t="s">
        <v>18</v>
      </c>
      <c r="K28" t="s">
        <v>16</v>
      </c>
      <c r="L28" t="s">
        <v>20</v>
      </c>
      <c r="M28">
        <v>193</v>
      </c>
      <c r="N28">
        <v>35</v>
      </c>
      <c r="O28">
        <v>4</v>
      </c>
    </row>
    <row r="29" spans="1:15" x14ac:dyDescent="0.3">
      <c r="A29" t="s">
        <v>16</v>
      </c>
      <c r="B29" t="s">
        <v>19</v>
      </c>
      <c r="C29" t="s">
        <v>16</v>
      </c>
      <c r="D29" t="s">
        <v>16</v>
      </c>
      <c r="E29" t="s">
        <v>21</v>
      </c>
      <c r="F29" t="s">
        <v>19</v>
      </c>
      <c r="G29" t="s">
        <v>21</v>
      </c>
      <c r="H29" t="s">
        <v>19</v>
      </c>
      <c r="I29" t="s">
        <v>19</v>
      </c>
      <c r="J29" t="s">
        <v>19</v>
      </c>
      <c r="K29" t="s">
        <v>16</v>
      </c>
      <c r="L29" t="s">
        <v>20</v>
      </c>
      <c r="M29">
        <v>172</v>
      </c>
      <c r="N29">
        <v>43</v>
      </c>
      <c r="O29">
        <v>7</v>
      </c>
    </row>
    <row r="30" spans="1:15" x14ac:dyDescent="0.3">
      <c r="A30" t="s">
        <v>17</v>
      </c>
      <c r="B30" t="s">
        <v>17</v>
      </c>
      <c r="C30" t="s">
        <v>17</v>
      </c>
      <c r="D30" t="s">
        <v>17</v>
      </c>
      <c r="E30" t="s">
        <v>15</v>
      </c>
      <c r="F30" t="s">
        <v>15</v>
      </c>
      <c r="G30" t="s">
        <v>21</v>
      </c>
      <c r="H30" t="s">
        <v>17</v>
      </c>
      <c r="I30" t="s">
        <v>21</v>
      </c>
      <c r="J30" t="s">
        <v>17</v>
      </c>
      <c r="K30" t="s">
        <v>21</v>
      </c>
      <c r="L30" t="s">
        <v>20</v>
      </c>
      <c r="M30">
        <v>170</v>
      </c>
      <c r="N30">
        <v>41</v>
      </c>
      <c r="O30">
        <v>7</v>
      </c>
    </row>
    <row r="31" spans="1:15" x14ac:dyDescent="0.3">
      <c r="A31" t="s">
        <v>21</v>
      </c>
      <c r="B31" t="s">
        <v>15</v>
      </c>
      <c r="C31" t="s">
        <v>17</v>
      </c>
      <c r="D31" t="s">
        <v>16</v>
      </c>
      <c r="E31" t="s">
        <v>17</v>
      </c>
      <c r="F31" t="s">
        <v>19</v>
      </c>
      <c r="G31" t="s">
        <v>18</v>
      </c>
      <c r="H31" t="s">
        <v>21</v>
      </c>
      <c r="I31" t="s">
        <v>17</v>
      </c>
      <c r="J31" t="s">
        <v>19</v>
      </c>
      <c r="K31" t="s">
        <v>19</v>
      </c>
      <c r="L31" t="s">
        <v>20</v>
      </c>
      <c r="M31">
        <v>181</v>
      </c>
      <c r="N31">
        <v>36</v>
      </c>
      <c r="O31">
        <v>6</v>
      </c>
    </row>
    <row r="32" spans="1:15" x14ac:dyDescent="0.3">
      <c r="A32" t="s">
        <v>17</v>
      </c>
      <c r="B32" t="s">
        <v>17</v>
      </c>
      <c r="C32" t="s">
        <v>16</v>
      </c>
      <c r="D32" t="s">
        <v>17</v>
      </c>
      <c r="E32" t="s">
        <v>15</v>
      </c>
      <c r="F32" t="s">
        <v>16</v>
      </c>
      <c r="G32" t="s">
        <v>21</v>
      </c>
      <c r="H32" t="s">
        <v>19</v>
      </c>
      <c r="I32" t="s">
        <v>17</v>
      </c>
      <c r="J32" t="s">
        <v>17</v>
      </c>
      <c r="K32" t="s">
        <v>21</v>
      </c>
      <c r="L32" t="s">
        <v>22</v>
      </c>
      <c r="M32">
        <v>165</v>
      </c>
      <c r="N32">
        <v>26</v>
      </c>
      <c r="O32">
        <v>6</v>
      </c>
    </row>
    <row r="33" spans="1:15" x14ac:dyDescent="0.3">
      <c r="A33" t="s">
        <v>15</v>
      </c>
      <c r="B33" t="s">
        <v>15</v>
      </c>
      <c r="C33" t="s">
        <v>17</v>
      </c>
      <c r="D33" t="s">
        <v>15</v>
      </c>
      <c r="E33" t="s">
        <v>17</v>
      </c>
      <c r="F33" t="s">
        <v>16</v>
      </c>
      <c r="G33" t="s">
        <v>15</v>
      </c>
      <c r="H33" t="s">
        <v>21</v>
      </c>
      <c r="I33" t="s">
        <v>17</v>
      </c>
      <c r="J33" t="s">
        <v>15</v>
      </c>
      <c r="K33" t="s">
        <v>17</v>
      </c>
      <c r="L33" t="s">
        <v>22</v>
      </c>
      <c r="M33">
        <v>180</v>
      </c>
      <c r="N33">
        <v>26</v>
      </c>
      <c r="O33">
        <v>7</v>
      </c>
    </row>
    <row r="34" spans="1:15" x14ac:dyDescent="0.3">
      <c r="A34" t="s">
        <v>17</v>
      </c>
      <c r="B34" t="s">
        <v>17</v>
      </c>
      <c r="C34" t="s">
        <v>19</v>
      </c>
      <c r="D34" t="s">
        <v>17</v>
      </c>
      <c r="E34" t="s">
        <v>15</v>
      </c>
      <c r="F34" t="s">
        <v>19</v>
      </c>
      <c r="G34" t="s">
        <v>19</v>
      </c>
      <c r="H34" t="s">
        <v>19</v>
      </c>
      <c r="I34" t="s">
        <v>19</v>
      </c>
      <c r="J34" t="s">
        <v>17</v>
      </c>
      <c r="K34" t="s">
        <v>19</v>
      </c>
      <c r="L34" t="s">
        <v>22</v>
      </c>
      <c r="M34">
        <v>168</v>
      </c>
      <c r="N34">
        <v>26</v>
      </c>
      <c r="O34">
        <v>5</v>
      </c>
    </row>
    <row r="35" spans="1:15" x14ac:dyDescent="0.3">
      <c r="A35" t="s">
        <v>17</v>
      </c>
      <c r="B35" t="s">
        <v>17</v>
      </c>
      <c r="C35" t="s">
        <v>18</v>
      </c>
      <c r="D35" t="s">
        <v>17</v>
      </c>
      <c r="E35" t="s">
        <v>15</v>
      </c>
      <c r="F35" t="s">
        <v>15</v>
      </c>
      <c r="G35" t="s">
        <v>17</v>
      </c>
      <c r="H35" t="s">
        <v>17</v>
      </c>
      <c r="I35" t="s">
        <v>19</v>
      </c>
      <c r="J35" t="s">
        <v>17</v>
      </c>
      <c r="K35" t="s">
        <v>21</v>
      </c>
      <c r="L35" t="s">
        <v>22</v>
      </c>
      <c r="M35">
        <v>164</v>
      </c>
      <c r="N35">
        <v>25</v>
      </c>
      <c r="O35">
        <v>6</v>
      </c>
    </row>
    <row r="36" spans="1:15" x14ac:dyDescent="0.3">
      <c r="A36" t="s">
        <v>15</v>
      </c>
      <c r="B36" t="s">
        <v>18</v>
      </c>
      <c r="C36" t="s">
        <v>17</v>
      </c>
      <c r="D36" t="s">
        <v>15</v>
      </c>
      <c r="E36" t="s">
        <v>17</v>
      </c>
      <c r="F36" t="s">
        <v>15</v>
      </c>
      <c r="G36" t="s">
        <v>15</v>
      </c>
      <c r="H36" t="s">
        <v>15</v>
      </c>
      <c r="I36" t="s">
        <v>17</v>
      </c>
      <c r="J36" t="s">
        <v>18</v>
      </c>
      <c r="K36" t="s">
        <v>17</v>
      </c>
      <c r="L36" t="s">
        <v>20</v>
      </c>
      <c r="M36">
        <v>195</v>
      </c>
      <c r="N36">
        <v>28</v>
      </c>
      <c r="O36">
        <v>6</v>
      </c>
    </row>
    <row r="37" spans="1:15" x14ac:dyDescent="0.3">
      <c r="A37" t="s">
        <v>17</v>
      </c>
      <c r="B37" t="s">
        <v>16</v>
      </c>
      <c r="C37" t="s">
        <v>19</v>
      </c>
      <c r="D37" t="s">
        <v>19</v>
      </c>
      <c r="E37" t="s">
        <v>17</v>
      </c>
      <c r="F37" t="s">
        <v>21</v>
      </c>
      <c r="G37" t="s">
        <v>16</v>
      </c>
      <c r="H37" t="s">
        <v>18</v>
      </c>
      <c r="I37" t="s">
        <v>21</v>
      </c>
      <c r="J37" t="s">
        <v>17</v>
      </c>
      <c r="K37" t="s">
        <v>16</v>
      </c>
      <c r="L37" t="s">
        <v>22</v>
      </c>
      <c r="M37">
        <v>167</v>
      </c>
      <c r="N37">
        <v>24</v>
      </c>
      <c r="O37">
        <v>4</v>
      </c>
    </row>
    <row r="38" spans="1:15" x14ac:dyDescent="0.3">
      <c r="A38" t="s">
        <v>17</v>
      </c>
      <c r="B38" t="s">
        <v>17</v>
      </c>
      <c r="C38" t="s">
        <v>21</v>
      </c>
      <c r="D38" t="s">
        <v>17</v>
      </c>
      <c r="E38" t="s">
        <v>18</v>
      </c>
      <c r="F38" t="s">
        <v>19</v>
      </c>
      <c r="G38" t="s">
        <v>19</v>
      </c>
      <c r="H38" t="s">
        <v>17</v>
      </c>
      <c r="I38" t="s">
        <v>19</v>
      </c>
      <c r="J38" t="s">
        <v>17</v>
      </c>
      <c r="K38" t="s">
        <v>18</v>
      </c>
      <c r="L38" t="s">
        <v>22</v>
      </c>
      <c r="M38">
        <v>165</v>
      </c>
      <c r="N38">
        <v>32</v>
      </c>
      <c r="O38">
        <v>5</v>
      </c>
    </row>
    <row r="39" spans="1:15" x14ac:dyDescent="0.3">
      <c r="A39" t="s">
        <v>17</v>
      </c>
      <c r="B39" t="s">
        <v>17</v>
      </c>
      <c r="C39" t="s">
        <v>21</v>
      </c>
      <c r="D39" t="s">
        <v>19</v>
      </c>
      <c r="E39" t="s">
        <v>15</v>
      </c>
      <c r="F39" t="s">
        <v>19</v>
      </c>
      <c r="G39" t="s">
        <v>16</v>
      </c>
      <c r="H39" t="s">
        <v>16</v>
      </c>
      <c r="I39" t="s">
        <v>17</v>
      </c>
      <c r="J39" t="s">
        <v>17</v>
      </c>
      <c r="K39" t="s">
        <v>19</v>
      </c>
      <c r="L39" t="s">
        <v>22</v>
      </c>
      <c r="M39">
        <v>168</v>
      </c>
      <c r="N39">
        <v>26</v>
      </c>
      <c r="O39">
        <v>3</v>
      </c>
    </row>
    <row r="40" spans="1:15" x14ac:dyDescent="0.3">
      <c r="A40" t="s">
        <v>16</v>
      </c>
      <c r="B40" t="s">
        <v>21</v>
      </c>
      <c r="C40" t="s">
        <v>17</v>
      </c>
      <c r="D40" t="s">
        <v>19</v>
      </c>
      <c r="E40" t="s">
        <v>21</v>
      </c>
      <c r="F40" t="s">
        <v>16</v>
      </c>
      <c r="G40" t="s">
        <v>18</v>
      </c>
      <c r="H40" t="s">
        <v>21</v>
      </c>
      <c r="I40" t="s">
        <v>17</v>
      </c>
      <c r="J40" t="s">
        <v>18</v>
      </c>
      <c r="K40" t="s">
        <v>19</v>
      </c>
      <c r="L40" t="s">
        <v>22</v>
      </c>
      <c r="M40">
        <v>175</v>
      </c>
      <c r="N40">
        <v>29</v>
      </c>
      <c r="O40">
        <v>6</v>
      </c>
    </row>
    <row r="41" spans="1:15" x14ac:dyDescent="0.3">
      <c r="A41" t="s">
        <v>16</v>
      </c>
      <c r="B41" t="s">
        <v>18</v>
      </c>
      <c r="C41" t="s">
        <v>19</v>
      </c>
      <c r="D41" t="s">
        <v>21</v>
      </c>
      <c r="E41" t="s">
        <v>21</v>
      </c>
      <c r="F41" t="s">
        <v>19</v>
      </c>
      <c r="G41" t="s">
        <v>18</v>
      </c>
      <c r="H41" t="s">
        <v>21</v>
      </c>
      <c r="I41" t="s">
        <v>16</v>
      </c>
      <c r="J41" t="s">
        <v>15</v>
      </c>
      <c r="K41" t="s">
        <v>21</v>
      </c>
      <c r="L41" t="s">
        <v>22</v>
      </c>
      <c r="M41">
        <v>182</v>
      </c>
      <c r="N41">
        <v>28</v>
      </c>
      <c r="O41">
        <v>5</v>
      </c>
    </row>
    <row r="42" spans="1:15" x14ac:dyDescent="0.3">
      <c r="A42" t="s">
        <v>19</v>
      </c>
      <c r="B42" t="s">
        <v>19</v>
      </c>
      <c r="C42" t="s">
        <v>19</v>
      </c>
      <c r="D42" t="s">
        <v>16</v>
      </c>
      <c r="E42" t="s">
        <v>18</v>
      </c>
      <c r="F42" t="s">
        <v>19</v>
      </c>
      <c r="G42" t="s">
        <v>18</v>
      </c>
      <c r="H42" t="s">
        <v>21</v>
      </c>
      <c r="I42" t="s">
        <v>16</v>
      </c>
      <c r="J42" t="s">
        <v>17</v>
      </c>
      <c r="K42" t="s">
        <v>16</v>
      </c>
      <c r="L42" t="s">
        <v>22</v>
      </c>
      <c r="M42">
        <v>172</v>
      </c>
      <c r="N42">
        <v>24</v>
      </c>
      <c r="O42">
        <v>6</v>
      </c>
    </row>
    <row r="43" spans="1:15" x14ac:dyDescent="0.3">
      <c r="A43" t="s">
        <v>16</v>
      </c>
      <c r="B43" t="s">
        <v>19</v>
      </c>
      <c r="C43" t="s">
        <v>19</v>
      </c>
      <c r="D43" t="s">
        <v>21</v>
      </c>
      <c r="E43" t="s">
        <v>21</v>
      </c>
      <c r="F43" t="s">
        <v>16</v>
      </c>
      <c r="G43" t="s">
        <v>21</v>
      </c>
      <c r="H43" t="s">
        <v>16</v>
      </c>
      <c r="I43" t="s">
        <v>16</v>
      </c>
      <c r="J43" t="s">
        <v>19</v>
      </c>
      <c r="K43" t="s">
        <v>16</v>
      </c>
      <c r="L43" t="s">
        <v>20</v>
      </c>
      <c r="M43">
        <v>180</v>
      </c>
      <c r="N43">
        <v>55</v>
      </c>
      <c r="O43">
        <v>6</v>
      </c>
    </row>
    <row r="44" spans="1:15" x14ac:dyDescent="0.3">
      <c r="A44" t="s">
        <v>17</v>
      </c>
      <c r="B44" t="s">
        <v>19</v>
      </c>
      <c r="C44" t="s">
        <v>16</v>
      </c>
      <c r="D44" t="s">
        <v>17</v>
      </c>
      <c r="E44" t="s">
        <v>17</v>
      </c>
      <c r="F44" t="s">
        <v>18</v>
      </c>
      <c r="G44" t="s">
        <v>19</v>
      </c>
      <c r="H44" t="s">
        <v>17</v>
      </c>
      <c r="I44" t="s">
        <v>15</v>
      </c>
      <c r="J44" t="s">
        <v>17</v>
      </c>
      <c r="K44" t="s">
        <v>16</v>
      </c>
      <c r="L44" t="s">
        <v>22</v>
      </c>
      <c r="M44">
        <v>164</v>
      </c>
      <c r="N44">
        <v>49</v>
      </c>
      <c r="O44">
        <v>6</v>
      </c>
    </row>
    <row r="45" spans="1:15" x14ac:dyDescent="0.3">
      <c r="A45" t="s">
        <v>19</v>
      </c>
      <c r="B45" t="s">
        <v>16</v>
      </c>
      <c r="C45" t="s">
        <v>19</v>
      </c>
      <c r="D45" t="s">
        <v>19</v>
      </c>
      <c r="E45" t="s">
        <v>18</v>
      </c>
      <c r="F45" t="s">
        <v>19</v>
      </c>
      <c r="G45" t="s">
        <v>18</v>
      </c>
      <c r="H45" t="s">
        <v>19</v>
      </c>
      <c r="I45" t="s">
        <v>16</v>
      </c>
      <c r="J45" t="s">
        <v>16</v>
      </c>
      <c r="K45" t="s">
        <v>16</v>
      </c>
      <c r="L45" t="s">
        <v>22</v>
      </c>
      <c r="M45">
        <v>172</v>
      </c>
      <c r="N45">
        <v>29</v>
      </c>
      <c r="O45">
        <v>5</v>
      </c>
    </row>
    <row r="46" spans="1:15" x14ac:dyDescent="0.3">
      <c r="A46" t="s">
        <v>21</v>
      </c>
      <c r="B46" t="s">
        <v>15</v>
      </c>
      <c r="C46" t="s">
        <v>17</v>
      </c>
      <c r="D46" t="s">
        <v>21</v>
      </c>
      <c r="E46" t="s">
        <v>16</v>
      </c>
      <c r="F46" t="s">
        <v>19</v>
      </c>
      <c r="G46" t="s">
        <v>15</v>
      </c>
      <c r="H46" t="s">
        <v>18</v>
      </c>
      <c r="I46" t="s">
        <v>17</v>
      </c>
      <c r="J46" t="s">
        <v>15</v>
      </c>
      <c r="K46" t="s">
        <v>17</v>
      </c>
      <c r="L46" t="s">
        <v>22</v>
      </c>
      <c r="M46">
        <v>179</v>
      </c>
      <c r="N46">
        <v>30</v>
      </c>
      <c r="O46">
        <v>6</v>
      </c>
    </row>
    <row r="47" spans="1:15" x14ac:dyDescent="0.3">
      <c r="A47" t="s">
        <v>21</v>
      </c>
      <c r="B47" t="s">
        <v>21</v>
      </c>
      <c r="C47" t="s">
        <v>17</v>
      </c>
      <c r="D47" t="s">
        <v>16</v>
      </c>
      <c r="E47" t="s">
        <v>17</v>
      </c>
      <c r="F47" t="s">
        <v>19</v>
      </c>
      <c r="G47" t="s">
        <v>15</v>
      </c>
      <c r="H47" t="s">
        <v>21</v>
      </c>
      <c r="I47" t="s">
        <v>19</v>
      </c>
      <c r="J47" t="s">
        <v>18</v>
      </c>
      <c r="K47" t="s">
        <v>17</v>
      </c>
      <c r="L47" t="s">
        <v>22</v>
      </c>
      <c r="M47">
        <v>184</v>
      </c>
      <c r="N47">
        <v>29</v>
      </c>
      <c r="O47">
        <v>5</v>
      </c>
    </row>
    <row r="48" spans="1:15" x14ac:dyDescent="0.3">
      <c r="A48" t="s">
        <v>16</v>
      </c>
      <c r="B48" t="s">
        <v>19</v>
      </c>
      <c r="C48" t="s">
        <v>17</v>
      </c>
      <c r="D48" t="s">
        <v>18</v>
      </c>
      <c r="E48" t="s">
        <v>17</v>
      </c>
      <c r="F48" t="s">
        <v>19</v>
      </c>
      <c r="G48" t="s">
        <v>15</v>
      </c>
      <c r="H48" t="s">
        <v>21</v>
      </c>
      <c r="I48" t="s">
        <v>16</v>
      </c>
      <c r="J48" t="s">
        <v>21</v>
      </c>
      <c r="K48" t="s">
        <v>19</v>
      </c>
      <c r="L48" t="s">
        <v>20</v>
      </c>
      <c r="M48">
        <v>190</v>
      </c>
      <c r="N48">
        <v>36</v>
      </c>
      <c r="O48">
        <v>5</v>
      </c>
    </row>
    <row r="49" spans="1:15" x14ac:dyDescent="0.3">
      <c r="A49" t="s">
        <v>21</v>
      </c>
      <c r="B49" t="s">
        <v>19</v>
      </c>
      <c r="C49" t="s">
        <v>17</v>
      </c>
      <c r="D49" t="s">
        <v>16</v>
      </c>
      <c r="E49" t="s">
        <v>17</v>
      </c>
      <c r="F49" t="s">
        <v>17</v>
      </c>
      <c r="G49" t="s">
        <v>15</v>
      </c>
      <c r="H49" t="s">
        <v>18</v>
      </c>
      <c r="I49" t="s">
        <v>16</v>
      </c>
      <c r="J49" t="s">
        <v>19</v>
      </c>
      <c r="K49" t="s">
        <v>17</v>
      </c>
      <c r="L49" t="s">
        <v>20</v>
      </c>
      <c r="M49">
        <v>188</v>
      </c>
      <c r="N49">
        <v>36</v>
      </c>
      <c r="O49">
        <v>3</v>
      </c>
    </row>
    <row r="50" spans="1:15" x14ac:dyDescent="0.3">
      <c r="A50" t="s">
        <v>17</v>
      </c>
      <c r="B50" t="s">
        <v>17</v>
      </c>
      <c r="C50" t="s">
        <v>18</v>
      </c>
      <c r="D50" t="s">
        <v>17</v>
      </c>
      <c r="E50" t="s">
        <v>15</v>
      </c>
      <c r="F50" t="s">
        <v>21</v>
      </c>
      <c r="G50" t="s">
        <v>19</v>
      </c>
      <c r="H50" t="s">
        <v>17</v>
      </c>
      <c r="I50" t="s">
        <v>17</v>
      </c>
      <c r="J50" t="s">
        <v>17</v>
      </c>
      <c r="K50" t="s">
        <v>21</v>
      </c>
      <c r="L50" t="s">
        <v>22</v>
      </c>
      <c r="M50">
        <v>163</v>
      </c>
      <c r="N50">
        <v>25</v>
      </c>
      <c r="O50">
        <v>5</v>
      </c>
    </row>
    <row r="51" spans="1:15" x14ac:dyDescent="0.3">
      <c r="A51" t="s">
        <v>16</v>
      </c>
      <c r="B51" t="s">
        <v>21</v>
      </c>
      <c r="C51" t="s">
        <v>19</v>
      </c>
      <c r="D51" t="s">
        <v>19</v>
      </c>
      <c r="E51" t="s">
        <v>16</v>
      </c>
      <c r="F51" t="s">
        <v>19</v>
      </c>
      <c r="G51" t="s">
        <v>18</v>
      </c>
      <c r="H51" t="s">
        <v>21</v>
      </c>
      <c r="I51" t="s">
        <v>19</v>
      </c>
      <c r="J51" t="s">
        <v>16</v>
      </c>
      <c r="K51" t="s">
        <v>19</v>
      </c>
      <c r="L51" t="s">
        <v>22</v>
      </c>
      <c r="M51">
        <v>177</v>
      </c>
      <c r="N51">
        <v>27</v>
      </c>
      <c r="O51">
        <v>5</v>
      </c>
    </row>
    <row r="52" spans="1:15" x14ac:dyDescent="0.3">
      <c r="A52" t="s">
        <v>17</v>
      </c>
      <c r="B52" t="s">
        <v>17</v>
      </c>
      <c r="C52" t="s">
        <v>18</v>
      </c>
      <c r="D52" t="s">
        <v>19</v>
      </c>
      <c r="E52" t="s">
        <v>15</v>
      </c>
      <c r="F52" t="s">
        <v>18</v>
      </c>
      <c r="G52" t="s">
        <v>19</v>
      </c>
      <c r="H52" t="s">
        <v>17</v>
      </c>
      <c r="I52" t="s">
        <v>19</v>
      </c>
      <c r="J52" t="s">
        <v>19</v>
      </c>
      <c r="K52" t="s">
        <v>21</v>
      </c>
      <c r="L52" t="s">
        <v>22</v>
      </c>
      <c r="M52">
        <v>160</v>
      </c>
      <c r="N52">
        <v>30</v>
      </c>
      <c r="O52">
        <v>5</v>
      </c>
    </row>
    <row r="53" spans="1:15" x14ac:dyDescent="0.3">
      <c r="A53" t="s">
        <v>17</v>
      </c>
      <c r="B53" t="s">
        <v>17</v>
      </c>
      <c r="C53" t="s">
        <v>21</v>
      </c>
      <c r="D53" t="s">
        <v>17</v>
      </c>
      <c r="E53" t="s">
        <v>18</v>
      </c>
      <c r="F53" t="s">
        <v>21</v>
      </c>
      <c r="G53" t="s">
        <v>19</v>
      </c>
      <c r="H53" t="s">
        <v>19</v>
      </c>
      <c r="I53" t="s">
        <v>21</v>
      </c>
      <c r="J53" t="s">
        <v>17</v>
      </c>
      <c r="K53" t="s">
        <v>21</v>
      </c>
      <c r="L53" t="s">
        <v>22</v>
      </c>
      <c r="M53">
        <v>164</v>
      </c>
      <c r="N53">
        <v>28</v>
      </c>
      <c r="O53">
        <v>6</v>
      </c>
    </row>
    <row r="54" spans="1:15" x14ac:dyDescent="0.3">
      <c r="A54" t="s">
        <v>17</v>
      </c>
      <c r="B54" t="s">
        <v>19</v>
      </c>
      <c r="C54" t="s">
        <v>18</v>
      </c>
      <c r="D54" t="s">
        <v>19</v>
      </c>
      <c r="E54" t="s">
        <v>15</v>
      </c>
      <c r="F54" t="s">
        <v>21</v>
      </c>
      <c r="G54" t="s">
        <v>19</v>
      </c>
      <c r="H54" t="s">
        <v>19</v>
      </c>
      <c r="I54" t="s">
        <v>15</v>
      </c>
      <c r="J54" t="s">
        <v>19</v>
      </c>
      <c r="K54" t="s">
        <v>16</v>
      </c>
      <c r="L54" t="s">
        <v>22</v>
      </c>
      <c r="M54">
        <v>164</v>
      </c>
      <c r="N54">
        <v>30</v>
      </c>
      <c r="O54">
        <v>4</v>
      </c>
    </row>
    <row r="55" spans="1:15" x14ac:dyDescent="0.3">
      <c r="A55" t="s">
        <v>17</v>
      </c>
      <c r="B55" t="s">
        <v>17</v>
      </c>
      <c r="C55" t="s">
        <v>21</v>
      </c>
      <c r="D55" t="s">
        <v>19</v>
      </c>
      <c r="E55" t="s">
        <v>15</v>
      </c>
      <c r="F55" t="s">
        <v>16</v>
      </c>
      <c r="G55" t="s">
        <v>17</v>
      </c>
      <c r="H55" t="s">
        <v>17</v>
      </c>
      <c r="I55" t="s">
        <v>16</v>
      </c>
      <c r="J55" t="s">
        <v>19</v>
      </c>
      <c r="K55" t="s">
        <v>16</v>
      </c>
      <c r="L55" t="s">
        <v>22</v>
      </c>
      <c r="M55">
        <v>158</v>
      </c>
      <c r="N55">
        <v>31</v>
      </c>
      <c r="O55">
        <v>5</v>
      </c>
    </row>
    <row r="56" spans="1:15" x14ac:dyDescent="0.3">
      <c r="A56" t="s">
        <v>19</v>
      </c>
      <c r="B56" t="s">
        <v>19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21</v>
      </c>
      <c r="I56" t="s">
        <v>16</v>
      </c>
      <c r="J56" t="s">
        <v>16</v>
      </c>
      <c r="K56" t="s">
        <v>19</v>
      </c>
      <c r="L56" t="s">
        <v>20</v>
      </c>
      <c r="M56">
        <v>177</v>
      </c>
      <c r="N56">
        <v>32</v>
      </c>
      <c r="O56">
        <v>6</v>
      </c>
    </row>
    <row r="57" spans="1:15" x14ac:dyDescent="0.3">
      <c r="A57" t="s">
        <v>21</v>
      </c>
      <c r="B57" t="s">
        <v>21</v>
      </c>
      <c r="C57" t="s">
        <v>17</v>
      </c>
      <c r="D57" t="s">
        <v>15</v>
      </c>
      <c r="E57" t="s">
        <v>19</v>
      </c>
      <c r="F57" t="s">
        <v>17</v>
      </c>
      <c r="G57" t="s">
        <v>15</v>
      </c>
      <c r="H57" t="s">
        <v>18</v>
      </c>
      <c r="I57" t="s">
        <v>16</v>
      </c>
      <c r="J57" t="s">
        <v>21</v>
      </c>
      <c r="K57" t="s">
        <v>21</v>
      </c>
      <c r="L57" t="s">
        <v>20</v>
      </c>
      <c r="M57">
        <v>182</v>
      </c>
      <c r="N57">
        <v>42</v>
      </c>
      <c r="O57">
        <v>4</v>
      </c>
    </row>
    <row r="58" spans="1:15" x14ac:dyDescent="0.3">
      <c r="A58" t="s">
        <v>21</v>
      </c>
      <c r="B58" t="s">
        <v>19</v>
      </c>
      <c r="C58" t="s">
        <v>19</v>
      </c>
      <c r="D58" t="s">
        <v>21</v>
      </c>
      <c r="E58" t="s">
        <v>19</v>
      </c>
      <c r="F58" t="s">
        <v>19</v>
      </c>
      <c r="G58" t="s">
        <v>18</v>
      </c>
      <c r="H58" t="s">
        <v>19</v>
      </c>
      <c r="I58" t="s">
        <v>16</v>
      </c>
      <c r="J58" t="s">
        <v>18</v>
      </c>
      <c r="K58" t="s">
        <v>16</v>
      </c>
      <c r="L58" t="s">
        <v>20</v>
      </c>
      <c r="M58">
        <v>180</v>
      </c>
      <c r="N58">
        <v>26</v>
      </c>
      <c r="O58">
        <v>6</v>
      </c>
    </row>
    <row r="59" spans="1:15" x14ac:dyDescent="0.3">
      <c r="A59" t="s">
        <v>17</v>
      </c>
      <c r="B59" t="s">
        <v>17</v>
      </c>
      <c r="C59" t="s">
        <v>21</v>
      </c>
      <c r="D59" t="s">
        <v>17</v>
      </c>
      <c r="E59" t="s">
        <v>15</v>
      </c>
      <c r="F59" t="s">
        <v>21</v>
      </c>
      <c r="G59" t="s">
        <v>16</v>
      </c>
      <c r="H59" t="s">
        <v>19</v>
      </c>
      <c r="I59" t="s">
        <v>21</v>
      </c>
      <c r="J59" t="s">
        <v>19</v>
      </c>
      <c r="K59" t="s">
        <v>21</v>
      </c>
      <c r="L59" t="s">
        <v>22</v>
      </c>
      <c r="M59">
        <v>165</v>
      </c>
      <c r="N59">
        <v>26</v>
      </c>
      <c r="O59">
        <v>6</v>
      </c>
    </row>
    <row r="60" spans="1:15" x14ac:dyDescent="0.3">
      <c r="A60" t="s">
        <v>21</v>
      </c>
      <c r="B60" t="s">
        <v>19</v>
      </c>
      <c r="C60" t="s">
        <v>17</v>
      </c>
      <c r="D60" t="s">
        <v>17</v>
      </c>
      <c r="E60" t="s">
        <v>16</v>
      </c>
      <c r="F60" t="s">
        <v>16</v>
      </c>
      <c r="G60" t="s">
        <v>18</v>
      </c>
      <c r="H60" t="s">
        <v>21</v>
      </c>
      <c r="I60" t="s">
        <v>18</v>
      </c>
      <c r="J60" t="s">
        <v>19</v>
      </c>
      <c r="K60" t="s">
        <v>19</v>
      </c>
      <c r="L60" t="s">
        <v>20</v>
      </c>
      <c r="M60">
        <v>178</v>
      </c>
      <c r="N60">
        <v>30</v>
      </c>
      <c r="O60">
        <v>5</v>
      </c>
    </row>
    <row r="61" spans="1:15" x14ac:dyDescent="0.3">
      <c r="A61" t="s">
        <v>17</v>
      </c>
      <c r="B61" t="s">
        <v>19</v>
      </c>
      <c r="C61" t="s">
        <v>19</v>
      </c>
      <c r="D61" t="s">
        <v>17</v>
      </c>
      <c r="E61" t="s">
        <v>18</v>
      </c>
      <c r="F61" t="s">
        <v>19</v>
      </c>
      <c r="G61" t="s">
        <v>16</v>
      </c>
      <c r="H61" t="s">
        <v>16</v>
      </c>
      <c r="I61" t="s">
        <v>19</v>
      </c>
      <c r="J61" t="s">
        <v>19</v>
      </c>
      <c r="K61" t="s">
        <v>19</v>
      </c>
      <c r="L61" t="s">
        <v>22</v>
      </c>
      <c r="M61">
        <v>168</v>
      </c>
      <c r="N61">
        <v>35</v>
      </c>
      <c r="O61">
        <v>5</v>
      </c>
    </row>
    <row r="62" spans="1:15" x14ac:dyDescent="0.3">
      <c r="A62" t="s">
        <v>16</v>
      </c>
      <c r="B62" t="s">
        <v>19</v>
      </c>
      <c r="C62" t="s">
        <v>19</v>
      </c>
      <c r="D62" t="s">
        <v>17</v>
      </c>
      <c r="E62" t="s">
        <v>18</v>
      </c>
      <c r="F62" t="s">
        <v>19</v>
      </c>
      <c r="G62" t="s">
        <v>16</v>
      </c>
      <c r="H62" t="s">
        <v>17</v>
      </c>
      <c r="I62" t="s">
        <v>16</v>
      </c>
      <c r="J62" t="s">
        <v>17</v>
      </c>
      <c r="K62" t="s">
        <v>19</v>
      </c>
      <c r="L62" t="s">
        <v>22</v>
      </c>
      <c r="M62">
        <v>169</v>
      </c>
      <c r="N62">
        <v>29</v>
      </c>
      <c r="O62">
        <v>5</v>
      </c>
    </row>
    <row r="63" spans="1:15" x14ac:dyDescent="0.3">
      <c r="A63" t="s">
        <v>16</v>
      </c>
      <c r="B63" t="s">
        <v>19</v>
      </c>
      <c r="C63" t="s">
        <v>19</v>
      </c>
      <c r="D63" t="s">
        <v>16</v>
      </c>
      <c r="E63" t="s">
        <v>21</v>
      </c>
      <c r="F63" t="s">
        <v>19</v>
      </c>
      <c r="G63" t="s">
        <v>18</v>
      </c>
      <c r="H63" t="s">
        <v>16</v>
      </c>
      <c r="I63" t="s">
        <v>19</v>
      </c>
      <c r="J63" t="s">
        <v>19</v>
      </c>
      <c r="K63" t="s">
        <v>16</v>
      </c>
      <c r="L63" t="s">
        <v>20</v>
      </c>
      <c r="M63">
        <v>180</v>
      </c>
      <c r="N63">
        <v>25</v>
      </c>
      <c r="O63">
        <v>6</v>
      </c>
    </row>
    <row r="64" spans="1:15" x14ac:dyDescent="0.3">
      <c r="A64" t="s">
        <v>15</v>
      </c>
      <c r="B64" t="s">
        <v>16</v>
      </c>
      <c r="C64" t="s">
        <v>17</v>
      </c>
      <c r="D64" t="s">
        <v>15</v>
      </c>
      <c r="E64" t="s">
        <v>17</v>
      </c>
      <c r="F64" t="s">
        <v>17</v>
      </c>
      <c r="G64" t="s">
        <v>15</v>
      </c>
      <c r="H64" t="s">
        <v>15</v>
      </c>
      <c r="I64" t="s">
        <v>19</v>
      </c>
      <c r="J64" t="s">
        <v>21</v>
      </c>
      <c r="K64" t="s">
        <v>17</v>
      </c>
      <c r="L64" t="s">
        <v>20</v>
      </c>
      <c r="M64">
        <v>187</v>
      </c>
      <c r="N64">
        <v>36</v>
      </c>
      <c r="O64">
        <v>6</v>
      </c>
    </row>
    <row r="65" spans="1:15" x14ac:dyDescent="0.3">
      <c r="A65" t="s">
        <v>17</v>
      </c>
      <c r="B65" t="s">
        <v>21</v>
      </c>
      <c r="C65" t="s">
        <v>16</v>
      </c>
      <c r="D65" t="s">
        <v>19</v>
      </c>
      <c r="E65" t="s">
        <v>17</v>
      </c>
      <c r="F65" t="s">
        <v>16</v>
      </c>
      <c r="G65" t="s">
        <v>21</v>
      </c>
      <c r="H65" t="s">
        <v>16</v>
      </c>
      <c r="I65" t="s">
        <v>19</v>
      </c>
      <c r="J65" t="s">
        <v>21</v>
      </c>
      <c r="K65" t="s">
        <v>19</v>
      </c>
      <c r="L65" t="s">
        <v>22</v>
      </c>
      <c r="M65">
        <v>171</v>
      </c>
      <c r="N65">
        <v>30</v>
      </c>
      <c r="O65">
        <v>4</v>
      </c>
    </row>
    <row r="66" spans="1:15" x14ac:dyDescent="0.3">
      <c r="A66" t="s">
        <v>16</v>
      </c>
      <c r="B66" t="s">
        <v>19</v>
      </c>
      <c r="C66" t="s">
        <v>19</v>
      </c>
      <c r="D66" t="s">
        <v>17</v>
      </c>
      <c r="E66" t="s">
        <v>21</v>
      </c>
      <c r="F66" t="s">
        <v>19</v>
      </c>
      <c r="G66" t="s">
        <v>21</v>
      </c>
      <c r="H66" t="s">
        <v>17</v>
      </c>
      <c r="I66" t="s">
        <v>17</v>
      </c>
      <c r="J66" t="s">
        <v>15</v>
      </c>
      <c r="K66" t="s">
        <v>19</v>
      </c>
      <c r="L66" t="s">
        <v>20</v>
      </c>
      <c r="M66">
        <v>183</v>
      </c>
      <c r="N66">
        <v>25</v>
      </c>
      <c r="O66">
        <v>3</v>
      </c>
    </row>
    <row r="67" spans="1:15" x14ac:dyDescent="0.3">
      <c r="A67" t="s">
        <v>19</v>
      </c>
      <c r="B67" t="s">
        <v>17</v>
      </c>
      <c r="C67" t="s">
        <v>19</v>
      </c>
      <c r="D67" t="s">
        <v>16</v>
      </c>
      <c r="E67" t="s">
        <v>21</v>
      </c>
      <c r="F67" t="s">
        <v>21</v>
      </c>
      <c r="G67" t="s">
        <v>21</v>
      </c>
      <c r="H67" t="s">
        <v>17</v>
      </c>
      <c r="I67" t="s">
        <v>21</v>
      </c>
      <c r="J67" t="s">
        <v>19</v>
      </c>
      <c r="K67" t="s">
        <v>16</v>
      </c>
      <c r="L67" t="s">
        <v>20</v>
      </c>
      <c r="M67">
        <v>175</v>
      </c>
      <c r="N67">
        <v>60</v>
      </c>
      <c r="O67">
        <v>6</v>
      </c>
    </row>
    <row r="68" spans="1:15" x14ac:dyDescent="0.3">
      <c r="A68" t="s">
        <v>18</v>
      </c>
      <c r="B68" t="s">
        <v>16</v>
      </c>
      <c r="C68" t="s">
        <v>19</v>
      </c>
      <c r="D68" t="s">
        <v>21</v>
      </c>
      <c r="E68" t="s">
        <v>19</v>
      </c>
      <c r="F68" t="s">
        <v>17</v>
      </c>
      <c r="G68" t="s">
        <v>18</v>
      </c>
      <c r="H68" t="s">
        <v>18</v>
      </c>
      <c r="I68" t="s">
        <v>19</v>
      </c>
      <c r="J68" t="s">
        <v>21</v>
      </c>
      <c r="K68" t="s">
        <v>19</v>
      </c>
      <c r="L68" t="s">
        <v>20</v>
      </c>
      <c r="M68">
        <v>187</v>
      </c>
      <c r="N68">
        <v>33</v>
      </c>
      <c r="O68">
        <v>7</v>
      </c>
    </row>
    <row r="69" spans="1:15" x14ac:dyDescent="0.3">
      <c r="A69" t="s">
        <v>19</v>
      </c>
      <c r="B69" t="s">
        <v>16</v>
      </c>
      <c r="C69" t="s">
        <v>19</v>
      </c>
      <c r="D69" t="s">
        <v>17</v>
      </c>
      <c r="E69" t="s">
        <v>18</v>
      </c>
      <c r="F69" t="s">
        <v>19</v>
      </c>
      <c r="G69" t="s">
        <v>21</v>
      </c>
      <c r="H69" t="s">
        <v>16</v>
      </c>
      <c r="I69" t="s">
        <v>19</v>
      </c>
      <c r="J69" t="s">
        <v>17</v>
      </c>
      <c r="K69" t="s">
        <v>19</v>
      </c>
      <c r="L69" t="s">
        <v>22</v>
      </c>
      <c r="M69">
        <v>174</v>
      </c>
      <c r="N69">
        <v>28</v>
      </c>
      <c r="O69">
        <v>5</v>
      </c>
    </row>
    <row r="70" spans="1:15" x14ac:dyDescent="0.3">
      <c r="A70" t="s">
        <v>19</v>
      </c>
      <c r="B70" t="s">
        <v>19</v>
      </c>
      <c r="C70" t="s">
        <v>16</v>
      </c>
      <c r="D70" t="s">
        <v>19</v>
      </c>
      <c r="E70" t="s">
        <v>18</v>
      </c>
      <c r="F70" t="s">
        <v>16</v>
      </c>
      <c r="G70" t="s">
        <v>21</v>
      </c>
      <c r="H70" t="s">
        <v>19</v>
      </c>
      <c r="I70" t="s">
        <v>21</v>
      </c>
      <c r="J70" t="s">
        <v>21</v>
      </c>
      <c r="K70" t="s">
        <v>21</v>
      </c>
      <c r="L70" t="s">
        <v>20</v>
      </c>
      <c r="M70">
        <v>172</v>
      </c>
      <c r="N70">
        <v>27</v>
      </c>
      <c r="O70">
        <v>3</v>
      </c>
    </row>
    <row r="71" spans="1:15" x14ac:dyDescent="0.3">
      <c r="A71" t="s">
        <v>17</v>
      </c>
      <c r="B71" t="s">
        <v>17</v>
      </c>
      <c r="C71" t="s">
        <v>21</v>
      </c>
      <c r="D71" t="s">
        <v>17</v>
      </c>
      <c r="E71" t="s">
        <v>18</v>
      </c>
      <c r="F71" t="s">
        <v>21</v>
      </c>
      <c r="G71" t="s">
        <v>16</v>
      </c>
      <c r="H71" t="s">
        <v>18</v>
      </c>
      <c r="I71" t="s">
        <v>16</v>
      </c>
      <c r="J71" t="s">
        <v>16</v>
      </c>
      <c r="K71" t="s">
        <v>16</v>
      </c>
      <c r="L71" t="s">
        <v>22</v>
      </c>
      <c r="M71">
        <v>161</v>
      </c>
      <c r="N71">
        <v>32</v>
      </c>
      <c r="O71">
        <v>7</v>
      </c>
    </row>
    <row r="72" spans="1:15" x14ac:dyDescent="0.3">
      <c r="A72" t="s">
        <v>19</v>
      </c>
      <c r="B72" t="s">
        <v>19</v>
      </c>
      <c r="C72" t="s">
        <v>21</v>
      </c>
      <c r="D72" t="s">
        <v>17</v>
      </c>
      <c r="E72" t="s">
        <v>15</v>
      </c>
      <c r="F72" t="s">
        <v>19</v>
      </c>
      <c r="G72" t="s">
        <v>16</v>
      </c>
      <c r="H72" t="s">
        <v>19</v>
      </c>
      <c r="I72" t="s">
        <v>21</v>
      </c>
      <c r="J72" t="s">
        <v>17</v>
      </c>
      <c r="K72" t="s">
        <v>16</v>
      </c>
      <c r="L72" t="s">
        <v>22</v>
      </c>
      <c r="M72">
        <v>165</v>
      </c>
      <c r="N72">
        <v>29</v>
      </c>
      <c r="O72">
        <v>5</v>
      </c>
    </row>
    <row r="73" spans="1:15" x14ac:dyDescent="0.3">
      <c r="A73" t="s">
        <v>18</v>
      </c>
      <c r="B73" t="s">
        <v>19</v>
      </c>
      <c r="C73" t="s">
        <v>19</v>
      </c>
      <c r="D73" t="s">
        <v>18</v>
      </c>
      <c r="E73" t="s">
        <v>19</v>
      </c>
      <c r="F73" t="s">
        <v>19</v>
      </c>
      <c r="G73" t="s">
        <v>18</v>
      </c>
      <c r="H73" t="s">
        <v>18</v>
      </c>
      <c r="I73" t="s">
        <v>18</v>
      </c>
      <c r="J73" t="s">
        <v>19</v>
      </c>
      <c r="K73" t="s">
        <v>19</v>
      </c>
      <c r="L73" t="s">
        <v>20</v>
      </c>
      <c r="M73">
        <v>179</v>
      </c>
      <c r="N73">
        <v>27</v>
      </c>
      <c r="O73">
        <v>7</v>
      </c>
    </row>
    <row r="74" spans="1:15" x14ac:dyDescent="0.3">
      <c r="A74" t="s">
        <v>15</v>
      </c>
      <c r="B74" t="s">
        <v>19</v>
      </c>
      <c r="C74" t="s">
        <v>17</v>
      </c>
      <c r="D74" t="s">
        <v>15</v>
      </c>
      <c r="E74" t="s">
        <v>17</v>
      </c>
      <c r="F74" t="s">
        <v>17</v>
      </c>
      <c r="G74" t="s">
        <v>15</v>
      </c>
      <c r="H74" t="s">
        <v>15</v>
      </c>
      <c r="I74" t="s">
        <v>17</v>
      </c>
      <c r="J74" t="s">
        <v>17</v>
      </c>
      <c r="K74" t="s">
        <v>17</v>
      </c>
      <c r="L74" t="s">
        <v>20</v>
      </c>
      <c r="M74">
        <v>195</v>
      </c>
      <c r="N74">
        <v>25</v>
      </c>
      <c r="O74">
        <v>6</v>
      </c>
    </row>
    <row r="75" spans="1:15" x14ac:dyDescent="0.3">
      <c r="A75" t="s">
        <v>19</v>
      </c>
      <c r="B75" t="s">
        <v>19</v>
      </c>
      <c r="C75" t="s">
        <v>16</v>
      </c>
      <c r="D75" t="s">
        <v>17</v>
      </c>
      <c r="E75" t="s">
        <v>18</v>
      </c>
      <c r="F75" t="s">
        <v>16</v>
      </c>
      <c r="G75" t="s">
        <v>21</v>
      </c>
      <c r="H75" t="s">
        <v>16</v>
      </c>
      <c r="I75" t="s">
        <v>21</v>
      </c>
      <c r="J75" t="s">
        <v>16</v>
      </c>
      <c r="K75" t="s">
        <v>19</v>
      </c>
      <c r="L75" t="s">
        <v>22</v>
      </c>
      <c r="M75">
        <v>174</v>
      </c>
      <c r="N75">
        <v>32</v>
      </c>
      <c r="O75">
        <v>6</v>
      </c>
    </row>
    <row r="76" spans="1:15" x14ac:dyDescent="0.3">
      <c r="A76" t="s">
        <v>17</v>
      </c>
      <c r="B76" t="s">
        <v>17</v>
      </c>
      <c r="C76" t="s">
        <v>17</v>
      </c>
      <c r="D76" t="s">
        <v>19</v>
      </c>
      <c r="E76" t="s">
        <v>18</v>
      </c>
      <c r="F76" t="s">
        <v>19</v>
      </c>
      <c r="G76" t="s">
        <v>21</v>
      </c>
      <c r="H76" t="s">
        <v>17</v>
      </c>
      <c r="I76" t="s">
        <v>17</v>
      </c>
      <c r="J76" t="s">
        <v>16</v>
      </c>
      <c r="K76" t="s">
        <v>16</v>
      </c>
      <c r="L76" t="s">
        <v>22</v>
      </c>
      <c r="M76">
        <v>168</v>
      </c>
      <c r="N76">
        <v>28</v>
      </c>
      <c r="O76">
        <v>4</v>
      </c>
    </row>
    <row r="77" spans="1:15" x14ac:dyDescent="0.3">
      <c r="A77" t="s">
        <v>21</v>
      </c>
      <c r="B77" t="s">
        <v>19</v>
      </c>
      <c r="C77" t="s">
        <v>17</v>
      </c>
      <c r="D77" t="s">
        <v>21</v>
      </c>
      <c r="E77" t="s">
        <v>16</v>
      </c>
      <c r="F77" t="s">
        <v>17</v>
      </c>
      <c r="G77" t="s">
        <v>18</v>
      </c>
      <c r="H77" t="s">
        <v>21</v>
      </c>
      <c r="I77" t="s">
        <v>19</v>
      </c>
      <c r="J77" t="s">
        <v>16</v>
      </c>
      <c r="K77" t="s">
        <v>19</v>
      </c>
      <c r="L77" t="s">
        <v>20</v>
      </c>
      <c r="M77">
        <v>183</v>
      </c>
      <c r="N77">
        <v>22</v>
      </c>
      <c r="O77">
        <v>5</v>
      </c>
    </row>
    <row r="78" spans="1:15" x14ac:dyDescent="0.3">
      <c r="A78" t="s">
        <v>16</v>
      </c>
      <c r="B78" t="s">
        <v>16</v>
      </c>
      <c r="C78" t="s">
        <v>16</v>
      </c>
      <c r="D78" t="s">
        <v>17</v>
      </c>
      <c r="E78" t="s">
        <v>21</v>
      </c>
      <c r="F78" t="s">
        <v>19</v>
      </c>
      <c r="G78" t="s">
        <v>21</v>
      </c>
      <c r="H78" t="s">
        <v>17</v>
      </c>
      <c r="I78" t="s">
        <v>19</v>
      </c>
      <c r="J78" t="s">
        <v>19</v>
      </c>
      <c r="K78" t="s">
        <v>21</v>
      </c>
      <c r="L78" t="s">
        <v>20</v>
      </c>
      <c r="M78">
        <v>176</v>
      </c>
      <c r="N78">
        <v>24</v>
      </c>
      <c r="O78">
        <v>7</v>
      </c>
    </row>
    <row r="79" spans="1:15" x14ac:dyDescent="0.3">
      <c r="A79" t="s">
        <v>17</v>
      </c>
      <c r="B79" t="s">
        <v>17</v>
      </c>
      <c r="C79" t="s">
        <v>21</v>
      </c>
      <c r="D79" t="s">
        <v>17</v>
      </c>
      <c r="E79" t="s">
        <v>15</v>
      </c>
      <c r="F79" t="s">
        <v>21</v>
      </c>
      <c r="G79" t="s">
        <v>17</v>
      </c>
      <c r="H79" t="s">
        <v>17</v>
      </c>
      <c r="I79" t="s">
        <v>21</v>
      </c>
      <c r="J79" t="s">
        <v>17</v>
      </c>
      <c r="K79" t="s">
        <v>21</v>
      </c>
      <c r="L79" t="s">
        <v>22</v>
      </c>
      <c r="M79">
        <v>160</v>
      </c>
      <c r="N79">
        <v>31</v>
      </c>
      <c r="O79">
        <v>7</v>
      </c>
    </row>
    <row r="80" spans="1:15" x14ac:dyDescent="0.3">
      <c r="A80" t="s">
        <v>21</v>
      </c>
      <c r="B80" t="s">
        <v>16</v>
      </c>
      <c r="C80" t="s">
        <v>17</v>
      </c>
      <c r="D80" t="s">
        <v>21</v>
      </c>
      <c r="E80" t="s">
        <v>19</v>
      </c>
      <c r="F80" t="s">
        <v>19</v>
      </c>
      <c r="G80" t="s">
        <v>18</v>
      </c>
      <c r="H80" t="s">
        <v>21</v>
      </c>
      <c r="I80" t="s">
        <v>19</v>
      </c>
      <c r="J80" t="s">
        <v>19</v>
      </c>
      <c r="K80" t="s">
        <v>19</v>
      </c>
      <c r="L80" t="s">
        <v>20</v>
      </c>
      <c r="M80">
        <v>185</v>
      </c>
      <c r="N80">
        <v>37</v>
      </c>
      <c r="O80">
        <v>7</v>
      </c>
    </row>
    <row r="81" spans="1:15" x14ac:dyDescent="0.3">
      <c r="A81" t="s">
        <v>19</v>
      </c>
      <c r="B81" t="s">
        <v>21</v>
      </c>
      <c r="C81" t="s">
        <v>19</v>
      </c>
      <c r="D81" t="s">
        <v>15</v>
      </c>
      <c r="E81" t="s">
        <v>18</v>
      </c>
      <c r="F81" t="s">
        <v>17</v>
      </c>
      <c r="G81" t="s">
        <v>21</v>
      </c>
      <c r="H81" t="s">
        <v>17</v>
      </c>
      <c r="I81" t="s">
        <v>17</v>
      </c>
      <c r="J81" t="s">
        <v>19</v>
      </c>
      <c r="K81" t="s">
        <v>16</v>
      </c>
      <c r="L81" t="s">
        <v>22</v>
      </c>
      <c r="M81">
        <v>175</v>
      </c>
      <c r="N81">
        <v>24</v>
      </c>
      <c r="O81">
        <v>5</v>
      </c>
    </row>
    <row r="82" spans="1:15" x14ac:dyDescent="0.3">
      <c r="A82" t="s">
        <v>19</v>
      </c>
      <c r="B82" t="s">
        <v>16</v>
      </c>
      <c r="C82" t="s">
        <v>16</v>
      </c>
      <c r="D82" t="s">
        <v>19</v>
      </c>
      <c r="E82" t="s">
        <v>15</v>
      </c>
      <c r="F82" t="s">
        <v>18</v>
      </c>
      <c r="G82" t="s">
        <v>16</v>
      </c>
      <c r="H82" t="s">
        <v>19</v>
      </c>
      <c r="I82" t="s">
        <v>21</v>
      </c>
      <c r="J82" t="s">
        <v>19</v>
      </c>
      <c r="K82" t="s">
        <v>16</v>
      </c>
      <c r="L82" t="s">
        <v>22</v>
      </c>
      <c r="M82">
        <v>167</v>
      </c>
      <c r="N82">
        <v>27</v>
      </c>
      <c r="O82">
        <v>6</v>
      </c>
    </row>
    <row r="83" spans="1:15" x14ac:dyDescent="0.3">
      <c r="A83" t="s">
        <v>16</v>
      </c>
      <c r="B83" t="s">
        <v>16</v>
      </c>
      <c r="C83" t="s">
        <v>17</v>
      </c>
      <c r="D83" t="s">
        <v>17</v>
      </c>
      <c r="E83" t="s">
        <v>21</v>
      </c>
      <c r="F83" t="s">
        <v>17</v>
      </c>
      <c r="G83" t="s">
        <v>18</v>
      </c>
      <c r="H83" t="s">
        <v>18</v>
      </c>
      <c r="I83" t="s">
        <v>19</v>
      </c>
      <c r="J83" t="s">
        <v>21</v>
      </c>
      <c r="K83" t="s">
        <v>19</v>
      </c>
      <c r="L83" t="s">
        <v>22</v>
      </c>
      <c r="M83">
        <v>175</v>
      </c>
      <c r="N83">
        <v>25</v>
      </c>
      <c r="O83">
        <v>3</v>
      </c>
    </row>
    <row r="84" spans="1:15" x14ac:dyDescent="0.3">
      <c r="A84" t="s">
        <v>17</v>
      </c>
      <c r="B84" t="s">
        <v>17</v>
      </c>
      <c r="C84" t="s">
        <v>18</v>
      </c>
      <c r="D84" t="s">
        <v>17</v>
      </c>
      <c r="E84" t="s">
        <v>18</v>
      </c>
      <c r="F84" t="s">
        <v>21</v>
      </c>
      <c r="G84" t="s">
        <v>19</v>
      </c>
      <c r="H84" t="s">
        <v>17</v>
      </c>
      <c r="I84" t="s">
        <v>16</v>
      </c>
      <c r="J84" t="s">
        <v>19</v>
      </c>
      <c r="K84" t="s">
        <v>18</v>
      </c>
      <c r="L84" t="s">
        <v>22</v>
      </c>
      <c r="M84">
        <v>160</v>
      </c>
      <c r="N84">
        <v>25</v>
      </c>
      <c r="O84">
        <v>3</v>
      </c>
    </row>
    <row r="85" spans="1:15" x14ac:dyDescent="0.3">
      <c r="A85" t="s">
        <v>16</v>
      </c>
      <c r="B85" t="s">
        <v>19</v>
      </c>
      <c r="C85" t="s">
        <v>17</v>
      </c>
      <c r="D85" t="s">
        <v>16</v>
      </c>
      <c r="E85" t="s">
        <v>16</v>
      </c>
      <c r="F85" t="s">
        <v>18</v>
      </c>
      <c r="G85" t="s">
        <v>21</v>
      </c>
      <c r="H85" t="s">
        <v>19</v>
      </c>
      <c r="I85" t="s">
        <v>16</v>
      </c>
      <c r="J85" t="s">
        <v>19</v>
      </c>
      <c r="K85" t="s">
        <v>16</v>
      </c>
      <c r="L85" t="s">
        <v>20</v>
      </c>
      <c r="M85">
        <v>174</v>
      </c>
      <c r="N85">
        <v>23</v>
      </c>
      <c r="O85">
        <v>7</v>
      </c>
    </row>
    <row r="86" spans="1:15" x14ac:dyDescent="0.3">
      <c r="A86" t="s">
        <v>18</v>
      </c>
      <c r="B86" t="s">
        <v>19</v>
      </c>
      <c r="C86" t="s">
        <v>17</v>
      </c>
      <c r="D86" t="s">
        <v>18</v>
      </c>
      <c r="E86" t="s">
        <v>17</v>
      </c>
      <c r="F86" t="s">
        <v>17</v>
      </c>
      <c r="G86" t="s">
        <v>17</v>
      </c>
      <c r="H86" t="s">
        <v>21</v>
      </c>
      <c r="I86" t="s">
        <v>17</v>
      </c>
      <c r="J86" t="s">
        <v>16</v>
      </c>
      <c r="K86" t="s">
        <v>17</v>
      </c>
      <c r="L86" t="s">
        <v>20</v>
      </c>
      <c r="M86">
        <v>189</v>
      </c>
      <c r="N86">
        <v>27</v>
      </c>
      <c r="O86">
        <v>6</v>
      </c>
    </row>
    <row r="87" spans="1:15" x14ac:dyDescent="0.3">
      <c r="A87" t="s">
        <v>16</v>
      </c>
      <c r="B87" t="s">
        <v>18</v>
      </c>
      <c r="C87" t="s">
        <v>17</v>
      </c>
      <c r="D87" t="s">
        <v>15</v>
      </c>
      <c r="E87" t="s">
        <v>21</v>
      </c>
      <c r="F87" t="s">
        <v>17</v>
      </c>
      <c r="G87" t="s">
        <v>15</v>
      </c>
      <c r="H87" t="s">
        <v>15</v>
      </c>
      <c r="I87" t="s">
        <v>17</v>
      </c>
      <c r="J87" t="s">
        <v>18</v>
      </c>
      <c r="K87" t="s">
        <v>17</v>
      </c>
      <c r="L87" t="s">
        <v>22</v>
      </c>
      <c r="M87">
        <v>178</v>
      </c>
      <c r="N87">
        <v>34</v>
      </c>
      <c r="O87">
        <v>7</v>
      </c>
    </row>
    <row r="88" spans="1:15" x14ac:dyDescent="0.3">
      <c r="A88" t="s">
        <v>17</v>
      </c>
      <c r="B88" t="s">
        <v>17</v>
      </c>
      <c r="C88" t="s">
        <v>15</v>
      </c>
      <c r="D88" t="s">
        <v>15</v>
      </c>
      <c r="E88" t="s">
        <v>15</v>
      </c>
      <c r="F88" t="s">
        <v>15</v>
      </c>
      <c r="G88" t="s">
        <v>17</v>
      </c>
      <c r="H88" t="s">
        <v>19</v>
      </c>
      <c r="I88" t="s">
        <v>18</v>
      </c>
      <c r="J88" t="s">
        <v>18</v>
      </c>
      <c r="K88" t="s">
        <v>18</v>
      </c>
      <c r="L88" t="s">
        <v>22</v>
      </c>
      <c r="M88">
        <v>160</v>
      </c>
      <c r="N88">
        <v>29</v>
      </c>
      <c r="O88">
        <v>6</v>
      </c>
    </row>
    <row r="89" spans="1:15" x14ac:dyDescent="0.3">
      <c r="A89" t="s">
        <v>21</v>
      </c>
      <c r="B89" t="s">
        <v>19</v>
      </c>
      <c r="C89" t="s">
        <v>19</v>
      </c>
      <c r="D89" t="s">
        <v>17</v>
      </c>
      <c r="E89" t="s">
        <v>19</v>
      </c>
      <c r="F89" t="s">
        <v>19</v>
      </c>
      <c r="G89" t="s">
        <v>18</v>
      </c>
      <c r="H89" t="s">
        <v>16</v>
      </c>
      <c r="I89" t="s">
        <v>19</v>
      </c>
      <c r="J89" t="s">
        <v>18</v>
      </c>
      <c r="K89" t="s">
        <v>19</v>
      </c>
      <c r="L89" t="s">
        <v>20</v>
      </c>
      <c r="M89">
        <v>185</v>
      </c>
      <c r="N89">
        <v>34</v>
      </c>
      <c r="O89">
        <v>6</v>
      </c>
    </row>
    <row r="90" spans="1:15" x14ac:dyDescent="0.3">
      <c r="A90" t="s">
        <v>19</v>
      </c>
      <c r="B90" t="s">
        <v>19</v>
      </c>
      <c r="C90" t="s">
        <v>19</v>
      </c>
      <c r="D90" t="s">
        <v>16</v>
      </c>
      <c r="E90" t="s">
        <v>21</v>
      </c>
      <c r="F90" t="s">
        <v>16</v>
      </c>
      <c r="G90" t="s">
        <v>16</v>
      </c>
      <c r="H90" t="s">
        <v>21</v>
      </c>
      <c r="I90" t="s">
        <v>17</v>
      </c>
      <c r="J90" t="s">
        <v>17</v>
      </c>
      <c r="K90" t="s">
        <v>17</v>
      </c>
      <c r="L90" t="s">
        <v>22</v>
      </c>
      <c r="M90">
        <v>168</v>
      </c>
      <c r="N90">
        <v>29</v>
      </c>
      <c r="O90">
        <v>7</v>
      </c>
    </row>
    <row r="91" spans="1:15" x14ac:dyDescent="0.3">
      <c r="A91" t="s">
        <v>19</v>
      </c>
      <c r="B91" t="s">
        <v>16</v>
      </c>
      <c r="C91" t="s">
        <v>17</v>
      </c>
      <c r="D91" t="s">
        <v>17</v>
      </c>
      <c r="E91" t="s">
        <v>18</v>
      </c>
      <c r="F91" t="s">
        <v>21</v>
      </c>
      <c r="G91" t="s">
        <v>18</v>
      </c>
      <c r="H91" t="s">
        <v>21</v>
      </c>
      <c r="I91" t="s">
        <v>17</v>
      </c>
      <c r="J91" t="s">
        <v>18</v>
      </c>
      <c r="K91" t="s">
        <v>21</v>
      </c>
      <c r="L91" t="s">
        <v>22</v>
      </c>
      <c r="M91">
        <v>172</v>
      </c>
      <c r="N91">
        <v>51</v>
      </c>
      <c r="O91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A2" sqref="A2:K91"/>
    </sheetView>
  </sheetViews>
  <sheetFormatPr defaultRowHeight="14.4" x14ac:dyDescent="0.3"/>
  <sheetData>
    <row r="1" spans="1:15" x14ac:dyDescent="0.3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36</v>
      </c>
      <c r="M1" t="s">
        <v>37</v>
      </c>
      <c r="N1" t="s">
        <v>38</v>
      </c>
      <c r="O1" t="s">
        <v>39</v>
      </c>
    </row>
    <row r="2" spans="1:15" x14ac:dyDescent="0.3">
      <c r="A2">
        <f>VLOOKUP(orig!A2,codebook!$C$15:$E$21,2,FALSE)</f>
        <v>5</v>
      </c>
      <c r="B2">
        <f>VLOOKUP(orig!B2,codebook!$C$15:$E$21,2,FALSE)</f>
        <v>2</v>
      </c>
      <c r="C2">
        <f>VLOOKUP(orig!C2,codebook!$C$15:$E$21,2,FALSE)</f>
        <v>0</v>
      </c>
      <c r="D2">
        <f>VLOOKUP(orig!D2,codebook!$C$15:$E$21,2,FALSE)</f>
        <v>4</v>
      </c>
      <c r="E2">
        <f>VLOOKUP(orig!E2,codebook!$C$15:$E$21,2,FALSE)</f>
        <v>0</v>
      </c>
      <c r="F2">
        <f>VLOOKUP(orig!F2,codebook!$C$15:$E$21,2,FALSE)</f>
        <v>0</v>
      </c>
      <c r="G2">
        <f>VLOOKUP(orig!G2,codebook!$C$15:$E$21,2,FALSE)</f>
        <v>5</v>
      </c>
      <c r="H2">
        <f>VLOOKUP(orig!H2,codebook!$C$15:$E$21,2,FALSE)</f>
        <v>4</v>
      </c>
      <c r="I2">
        <f>VLOOKUP(orig!I2,codebook!$C$15:$E$21,2,FALSE)</f>
        <v>0</v>
      </c>
      <c r="J2">
        <f>VLOOKUP(orig!J2,codebook!$C$15:$E$21,2,FALSE)</f>
        <v>5</v>
      </c>
      <c r="K2">
        <f>VLOOKUP(orig!K2,codebook!$C$15:$E$21,2,FALSE)</f>
        <v>1</v>
      </c>
      <c r="L2" t="s">
        <v>20</v>
      </c>
      <c r="M2">
        <v>190</v>
      </c>
      <c r="N2">
        <v>30</v>
      </c>
      <c r="O2">
        <v>6</v>
      </c>
    </row>
    <row r="3" spans="1:15" x14ac:dyDescent="0.3">
      <c r="A3">
        <f>VLOOKUP(orig!A3,codebook!$C$15:$E$21,2,FALSE)</f>
        <v>2</v>
      </c>
      <c r="B3">
        <f>VLOOKUP(orig!B3,codebook!$C$15:$E$21,2,FALSE)</f>
        <v>1</v>
      </c>
      <c r="C3">
        <f>VLOOKUP(orig!C3,codebook!$C$15:$E$21,2,FALSE)</f>
        <v>4</v>
      </c>
      <c r="D3">
        <f>VLOOKUP(orig!D3,codebook!$C$15:$E$21,2,FALSE)</f>
        <v>1</v>
      </c>
      <c r="E3">
        <f>VLOOKUP(orig!E3,codebook!$C$15:$E$21,2,FALSE)</f>
        <v>1</v>
      </c>
      <c r="F3">
        <f>VLOOKUP(orig!F3,codebook!$C$15:$E$21,2,FALSE)</f>
        <v>1</v>
      </c>
      <c r="G3">
        <f>VLOOKUP(orig!G3,codebook!$C$15:$E$21,2,FALSE)</f>
        <v>4</v>
      </c>
      <c r="H3">
        <f>VLOOKUP(orig!H3,codebook!$C$15:$E$21,2,FALSE)</f>
        <v>2</v>
      </c>
      <c r="I3">
        <f>VLOOKUP(orig!I3,codebook!$C$15:$E$21,2,FALSE)</f>
        <v>4</v>
      </c>
      <c r="J3">
        <f>VLOOKUP(orig!J3,codebook!$C$15:$E$21,2,FALSE)</f>
        <v>1</v>
      </c>
      <c r="K3">
        <f>VLOOKUP(orig!K3,codebook!$C$15:$E$21,2,FALSE)</f>
        <v>2</v>
      </c>
      <c r="L3" t="s">
        <v>20</v>
      </c>
      <c r="M3">
        <v>185</v>
      </c>
      <c r="N3">
        <v>23</v>
      </c>
      <c r="O3">
        <v>5</v>
      </c>
    </row>
    <row r="4" spans="1:15" x14ac:dyDescent="0.3">
      <c r="A4">
        <f>VLOOKUP(orig!A4,codebook!$C$15:$E$21,2,FALSE)</f>
        <v>3</v>
      </c>
      <c r="B4">
        <f>VLOOKUP(orig!B4,codebook!$C$15:$E$21,2,FALSE)</f>
        <v>3</v>
      </c>
      <c r="C4">
        <f>VLOOKUP(orig!C4,codebook!$C$15:$E$21,2,FALSE)</f>
        <v>0</v>
      </c>
      <c r="D4">
        <f>VLOOKUP(orig!D4,codebook!$C$15:$E$21,2,FALSE)</f>
        <v>4</v>
      </c>
      <c r="E4">
        <f>VLOOKUP(orig!E4,codebook!$C$15:$E$21,2,FALSE)</f>
        <v>2</v>
      </c>
      <c r="F4">
        <f>VLOOKUP(orig!F4,codebook!$C$15:$E$21,2,FALSE)</f>
        <v>1</v>
      </c>
      <c r="G4">
        <f>VLOOKUP(orig!G4,codebook!$C$15:$E$21,2,FALSE)</f>
        <v>5</v>
      </c>
      <c r="H4">
        <f>VLOOKUP(orig!H4,codebook!$C$15:$E$21,2,FALSE)</f>
        <v>4</v>
      </c>
      <c r="I4">
        <f>VLOOKUP(orig!I4,codebook!$C$15:$E$21,2,FALSE)</f>
        <v>1</v>
      </c>
      <c r="J4">
        <f>VLOOKUP(orig!J4,codebook!$C$15:$E$21,2,FALSE)</f>
        <v>2</v>
      </c>
      <c r="K4">
        <f>VLOOKUP(orig!K4,codebook!$C$15:$E$21,2,FALSE)</f>
        <v>0</v>
      </c>
      <c r="L4" t="s">
        <v>22</v>
      </c>
      <c r="M4">
        <v>176</v>
      </c>
      <c r="N4">
        <v>30</v>
      </c>
      <c r="O4">
        <v>5</v>
      </c>
    </row>
    <row r="5" spans="1:15" x14ac:dyDescent="0.3">
      <c r="A5">
        <f>VLOOKUP(orig!A5,codebook!$C$15:$E$21,2,FALSE)</f>
        <v>2</v>
      </c>
      <c r="B5">
        <f>VLOOKUP(orig!B5,codebook!$C$15:$E$21,2,FALSE)</f>
        <v>1</v>
      </c>
      <c r="C5">
        <f>VLOOKUP(orig!C5,codebook!$C$15:$E$21,2,FALSE)</f>
        <v>1</v>
      </c>
      <c r="D5">
        <f>VLOOKUP(orig!D5,codebook!$C$15:$E$21,2,FALSE)</f>
        <v>1</v>
      </c>
      <c r="E5">
        <f>VLOOKUP(orig!E5,codebook!$C$15:$E$21,2,FALSE)</f>
        <v>1</v>
      </c>
      <c r="F5">
        <f>VLOOKUP(orig!F5,codebook!$C$15:$E$21,2,FALSE)</f>
        <v>1</v>
      </c>
      <c r="G5">
        <f>VLOOKUP(orig!G5,codebook!$C$15:$E$21,2,FALSE)</f>
        <v>4</v>
      </c>
      <c r="H5">
        <f>VLOOKUP(orig!H5,codebook!$C$15:$E$21,2,FALSE)</f>
        <v>4</v>
      </c>
      <c r="I5">
        <f>VLOOKUP(orig!I5,codebook!$C$15:$E$21,2,FALSE)</f>
        <v>3</v>
      </c>
      <c r="J5">
        <f>VLOOKUP(orig!J5,codebook!$C$15:$E$21,2,FALSE)</f>
        <v>1</v>
      </c>
      <c r="K5">
        <f>VLOOKUP(orig!K5,codebook!$C$15:$E$21,2,FALSE)</f>
        <v>1</v>
      </c>
      <c r="L5" t="s">
        <v>20</v>
      </c>
      <c r="M5">
        <v>179</v>
      </c>
      <c r="N5">
        <v>32</v>
      </c>
      <c r="O5">
        <v>7</v>
      </c>
    </row>
    <row r="6" spans="1:15" x14ac:dyDescent="0.3">
      <c r="A6">
        <f>VLOOKUP(orig!A6,codebook!$C$15:$E$21,2,FALSE)</f>
        <v>4</v>
      </c>
      <c r="B6">
        <f>VLOOKUP(orig!B6,codebook!$C$15:$E$21,2,FALSE)</f>
        <v>3</v>
      </c>
      <c r="C6">
        <f>VLOOKUP(orig!C6,codebook!$C$15:$E$21,2,FALSE)</f>
        <v>0</v>
      </c>
      <c r="D6">
        <f>VLOOKUP(orig!D6,codebook!$C$15:$E$21,2,FALSE)</f>
        <v>4</v>
      </c>
      <c r="E6">
        <f>VLOOKUP(orig!E6,codebook!$C$15:$E$21,2,FALSE)</f>
        <v>1</v>
      </c>
      <c r="F6">
        <f>VLOOKUP(orig!F6,codebook!$C$15:$E$21,2,FALSE)</f>
        <v>1</v>
      </c>
      <c r="G6">
        <f>VLOOKUP(orig!G6,codebook!$C$15:$E$21,2,FALSE)</f>
        <v>5</v>
      </c>
      <c r="H6">
        <f>VLOOKUP(orig!H6,codebook!$C$15:$E$21,2,FALSE)</f>
        <v>4</v>
      </c>
      <c r="I6">
        <f>VLOOKUP(orig!I6,codebook!$C$15:$E$21,2,FALSE)</f>
        <v>1</v>
      </c>
      <c r="J6">
        <f>VLOOKUP(orig!J6,codebook!$C$15:$E$21,2,FALSE)</f>
        <v>2</v>
      </c>
      <c r="K6">
        <f>VLOOKUP(orig!K6,codebook!$C$15:$E$21,2,FALSE)</f>
        <v>1</v>
      </c>
      <c r="L6" t="s">
        <v>20</v>
      </c>
      <c r="M6">
        <v>187</v>
      </c>
      <c r="N6">
        <v>29</v>
      </c>
      <c r="O6">
        <v>6</v>
      </c>
    </row>
    <row r="7" spans="1:15" x14ac:dyDescent="0.3">
      <c r="A7">
        <f>VLOOKUP(orig!A7,codebook!$C$15:$E$21,2,FALSE)</f>
        <v>5</v>
      </c>
      <c r="B7">
        <f>VLOOKUP(orig!B7,codebook!$C$15:$E$21,2,FALSE)</f>
        <v>5</v>
      </c>
      <c r="C7">
        <f>VLOOKUP(orig!C7,codebook!$C$15:$E$21,2,FALSE)</f>
        <v>0</v>
      </c>
      <c r="D7">
        <f>VLOOKUP(orig!D7,codebook!$C$15:$E$21,2,FALSE)</f>
        <v>5</v>
      </c>
      <c r="E7">
        <f>VLOOKUP(orig!E7,codebook!$C$15:$E$21,2,FALSE)</f>
        <v>0</v>
      </c>
      <c r="F7">
        <f>VLOOKUP(orig!F7,codebook!$C$15:$E$21,2,FALSE)</f>
        <v>0</v>
      </c>
      <c r="G7">
        <f>VLOOKUP(orig!G7,codebook!$C$15:$E$21,2,FALSE)</f>
        <v>5</v>
      </c>
      <c r="H7">
        <f>VLOOKUP(orig!H7,codebook!$C$15:$E$21,2,FALSE)</f>
        <v>5</v>
      </c>
      <c r="I7">
        <f>VLOOKUP(orig!I7,codebook!$C$15:$E$21,2,FALSE)</f>
        <v>1</v>
      </c>
      <c r="J7">
        <f>VLOOKUP(orig!J7,codebook!$C$15:$E$21,2,FALSE)</f>
        <v>1</v>
      </c>
      <c r="K7">
        <f>VLOOKUP(orig!K7,codebook!$C$15:$E$21,2,FALSE)</f>
        <v>0</v>
      </c>
      <c r="L7" t="s">
        <v>20</v>
      </c>
      <c r="M7">
        <v>194</v>
      </c>
      <c r="N7">
        <v>25</v>
      </c>
      <c r="O7">
        <v>7</v>
      </c>
    </row>
    <row r="8" spans="1:15" x14ac:dyDescent="0.3">
      <c r="A8">
        <f>VLOOKUP(orig!A8,codebook!$C$15:$E$21,2,FALSE)</f>
        <v>1</v>
      </c>
      <c r="B8">
        <f>VLOOKUP(orig!B8,codebook!$C$15:$E$21,2,FALSE)</f>
        <v>2</v>
      </c>
      <c r="C8">
        <f>VLOOKUP(orig!C8,codebook!$C$15:$E$21,2,FALSE)</f>
        <v>1</v>
      </c>
      <c r="D8">
        <f>VLOOKUP(orig!D8,codebook!$C$15:$E$21,2,FALSE)</f>
        <v>0</v>
      </c>
      <c r="E8">
        <f>VLOOKUP(orig!E8,codebook!$C$15:$E$21,2,FALSE)</f>
        <v>4</v>
      </c>
      <c r="F8">
        <f>VLOOKUP(orig!F8,codebook!$C$15:$E$21,2,FALSE)</f>
        <v>1</v>
      </c>
      <c r="G8">
        <f>VLOOKUP(orig!G8,codebook!$C$15:$E$21,2,FALSE)</f>
        <v>3</v>
      </c>
      <c r="H8">
        <f>VLOOKUP(orig!H8,codebook!$C$15:$E$21,2,FALSE)</f>
        <v>3</v>
      </c>
      <c r="I8">
        <f>VLOOKUP(orig!I8,codebook!$C$15:$E$21,2,FALSE)</f>
        <v>2</v>
      </c>
      <c r="J8">
        <f>VLOOKUP(orig!J8,codebook!$C$15:$E$21,2,FALSE)</f>
        <v>4</v>
      </c>
      <c r="K8">
        <f>VLOOKUP(orig!K8,codebook!$C$15:$E$21,2,FALSE)</f>
        <v>2</v>
      </c>
      <c r="L8" t="s">
        <v>22</v>
      </c>
      <c r="M8">
        <v>173</v>
      </c>
      <c r="N8">
        <v>25</v>
      </c>
      <c r="O8">
        <v>4</v>
      </c>
    </row>
    <row r="9" spans="1:15" x14ac:dyDescent="0.3">
      <c r="A9">
        <f>VLOOKUP(orig!A9,codebook!$C$15:$E$21,2,FALSE)</f>
        <v>4</v>
      </c>
      <c r="B9">
        <f>VLOOKUP(orig!B9,codebook!$C$15:$E$21,2,FALSE)</f>
        <v>1</v>
      </c>
      <c r="C9">
        <f>VLOOKUP(orig!C9,codebook!$C$15:$E$21,2,FALSE)</f>
        <v>0</v>
      </c>
      <c r="D9">
        <f>VLOOKUP(orig!D9,codebook!$C$15:$E$21,2,FALSE)</f>
        <v>1</v>
      </c>
      <c r="E9">
        <f>VLOOKUP(orig!E9,codebook!$C$15:$E$21,2,FALSE)</f>
        <v>1</v>
      </c>
      <c r="F9">
        <f>VLOOKUP(orig!F9,codebook!$C$15:$E$21,2,FALSE)</f>
        <v>1</v>
      </c>
      <c r="G9">
        <f>VLOOKUP(orig!G9,codebook!$C$15:$E$21,2,FALSE)</f>
        <v>5</v>
      </c>
      <c r="H9">
        <f>VLOOKUP(orig!H9,codebook!$C$15:$E$21,2,FALSE)</f>
        <v>4</v>
      </c>
      <c r="I9">
        <f>VLOOKUP(orig!I9,codebook!$C$15:$E$21,2,FALSE)</f>
        <v>2</v>
      </c>
      <c r="J9">
        <f>VLOOKUP(orig!J9,codebook!$C$15:$E$21,2,FALSE)</f>
        <v>2</v>
      </c>
      <c r="K9">
        <f>VLOOKUP(orig!K9,codebook!$C$15:$E$21,2,FALSE)</f>
        <v>2</v>
      </c>
      <c r="L9" t="s">
        <v>20</v>
      </c>
      <c r="M9">
        <v>180</v>
      </c>
      <c r="N9">
        <v>28</v>
      </c>
      <c r="O9">
        <v>7</v>
      </c>
    </row>
    <row r="10" spans="1:15" x14ac:dyDescent="0.3">
      <c r="A10">
        <f>VLOOKUP(orig!A10,codebook!$C$15:$E$21,2,FALSE)</f>
        <v>0</v>
      </c>
      <c r="B10">
        <f>VLOOKUP(orig!B10,codebook!$C$15:$E$21,2,FALSE)</f>
        <v>2</v>
      </c>
      <c r="C10">
        <f>VLOOKUP(orig!C10,codebook!$C$15:$E$21,2,FALSE)</f>
        <v>1</v>
      </c>
      <c r="D10">
        <f>VLOOKUP(orig!D10,codebook!$C$15:$E$21,2,FALSE)</f>
        <v>0</v>
      </c>
      <c r="E10">
        <f>VLOOKUP(orig!E10,codebook!$C$15:$E$21,2,FALSE)</f>
        <v>5</v>
      </c>
      <c r="F10">
        <f>VLOOKUP(orig!F10,codebook!$C$15:$E$21,2,FALSE)</f>
        <v>1</v>
      </c>
      <c r="G10">
        <f>VLOOKUP(orig!G10,codebook!$C$15:$E$21,2,FALSE)</f>
        <v>4</v>
      </c>
      <c r="H10">
        <f>VLOOKUP(orig!H10,codebook!$C$15:$E$21,2,FALSE)</f>
        <v>2</v>
      </c>
      <c r="I10">
        <f>VLOOKUP(orig!I10,codebook!$C$15:$E$21,2,FALSE)</f>
        <v>0</v>
      </c>
      <c r="J10">
        <f>VLOOKUP(orig!J10,codebook!$C$15:$E$21,2,FALSE)</f>
        <v>1</v>
      </c>
      <c r="K10">
        <f>VLOOKUP(orig!K10,codebook!$C$15:$E$21,2,FALSE)</f>
        <v>1</v>
      </c>
      <c r="L10" t="s">
        <v>22</v>
      </c>
      <c r="M10">
        <v>173</v>
      </c>
      <c r="N10">
        <v>29</v>
      </c>
      <c r="O10">
        <v>6</v>
      </c>
    </row>
    <row r="11" spans="1:15" x14ac:dyDescent="0.3">
      <c r="A11">
        <f>VLOOKUP(orig!A11,codebook!$C$15:$E$21,2,FALSE)</f>
        <v>3</v>
      </c>
      <c r="B11">
        <f>VLOOKUP(orig!B11,codebook!$C$15:$E$21,2,FALSE)</f>
        <v>1</v>
      </c>
      <c r="C11">
        <f>VLOOKUP(orig!C11,codebook!$C$15:$E$21,2,FALSE)</f>
        <v>0</v>
      </c>
      <c r="D11">
        <f>VLOOKUP(orig!D11,codebook!$C$15:$E$21,2,FALSE)</f>
        <v>3</v>
      </c>
      <c r="E11">
        <f>VLOOKUP(orig!E11,codebook!$C$15:$E$21,2,FALSE)</f>
        <v>1</v>
      </c>
      <c r="F11">
        <f>VLOOKUP(orig!F11,codebook!$C$15:$E$21,2,FALSE)</f>
        <v>0</v>
      </c>
      <c r="G11">
        <f>VLOOKUP(orig!G11,codebook!$C$15:$E$21,2,FALSE)</f>
        <v>5</v>
      </c>
      <c r="H11">
        <f>VLOOKUP(orig!H11,codebook!$C$15:$E$21,2,FALSE)</f>
        <v>2</v>
      </c>
      <c r="I11">
        <f>VLOOKUP(orig!I11,codebook!$C$15:$E$21,2,FALSE)</f>
        <v>3</v>
      </c>
      <c r="J11">
        <f>VLOOKUP(orig!J11,codebook!$C$15:$E$21,2,FALSE)</f>
        <v>1</v>
      </c>
      <c r="K11">
        <f>VLOOKUP(orig!K11,codebook!$C$15:$E$21,2,FALSE)</f>
        <v>0</v>
      </c>
      <c r="L11" t="s">
        <v>20</v>
      </c>
      <c r="M11">
        <v>180</v>
      </c>
      <c r="N11">
        <v>25</v>
      </c>
      <c r="O11">
        <v>6</v>
      </c>
    </row>
    <row r="12" spans="1:15" x14ac:dyDescent="0.3">
      <c r="A12">
        <f>VLOOKUP(orig!A12,codebook!$C$15:$E$21,2,FALSE)</f>
        <v>4</v>
      </c>
      <c r="B12">
        <f>VLOOKUP(orig!B12,codebook!$C$15:$E$21,2,FALSE)</f>
        <v>3</v>
      </c>
      <c r="C12">
        <f>VLOOKUP(orig!C12,codebook!$C$15:$E$21,2,FALSE)</f>
        <v>0</v>
      </c>
      <c r="D12">
        <f>VLOOKUP(orig!D12,codebook!$C$15:$E$21,2,FALSE)</f>
        <v>1</v>
      </c>
      <c r="E12">
        <f>VLOOKUP(orig!E12,codebook!$C$15:$E$21,2,FALSE)</f>
        <v>1</v>
      </c>
      <c r="F12">
        <f>VLOOKUP(orig!F12,codebook!$C$15:$E$21,2,FALSE)</f>
        <v>0</v>
      </c>
      <c r="G12">
        <f>VLOOKUP(orig!G12,codebook!$C$15:$E$21,2,FALSE)</f>
        <v>5</v>
      </c>
      <c r="H12">
        <f>VLOOKUP(orig!H12,codebook!$C$15:$E$21,2,FALSE)</f>
        <v>4</v>
      </c>
      <c r="I12">
        <f>VLOOKUP(orig!I12,codebook!$C$15:$E$21,2,FALSE)</f>
        <v>1</v>
      </c>
      <c r="J12">
        <f>VLOOKUP(orig!J12,codebook!$C$15:$E$21,2,FALSE)</f>
        <v>3</v>
      </c>
      <c r="K12">
        <f>VLOOKUP(orig!K12,codebook!$C$15:$E$21,2,FALSE)</f>
        <v>1</v>
      </c>
      <c r="L12" t="s">
        <v>20</v>
      </c>
      <c r="M12">
        <v>187</v>
      </c>
      <c r="N12">
        <v>28</v>
      </c>
      <c r="O12">
        <v>6</v>
      </c>
    </row>
    <row r="13" spans="1:15" x14ac:dyDescent="0.3">
      <c r="A13">
        <f>VLOOKUP(orig!A13,codebook!$C$15:$E$21,2,FALSE)</f>
        <v>0</v>
      </c>
      <c r="B13">
        <f>VLOOKUP(orig!B13,codebook!$C$15:$E$21,2,FALSE)</f>
        <v>1</v>
      </c>
      <c r="C13">
        <f>VLOOKUP(orig!C13,codebook!$C$15:$E$21,2,FALSE)</f>
        <v>2</v>
      </c>
      <c r="D13">
        <f>VLOOKUP(orig!D13,codebook!$C$15:$E$21,2,FALSE)</f>
        <v>0</v>
      </c>
      <c r="E13">
        <f>VLOOKUP(orig!E13,codebook!$C$15:$E$21,2,FALSE)</f>
        <v>0</v>
      </c>
      <c r="F13">
        <f>VLOOKUP(orig!F13,codebook!$C$15:$E$21,2,FALSE)</f>
        <v>3</v>
      </c>
      <c r="G13">
        <f>VLOOKUP(orig!G13,codebook!$C$15:$E$21,2,FALSE)</f>
        <v>0</v>
      </c>
      <c r="H13">
        <f>VLOOKUP(orig!H13,codebook!$C$15:$E$21,2,FALSE)</f>
        <v>1</v>
      </c>
      <c r="I13">
        <f>VLOOKUP(orig!I13,codebook!$C$15:$E$21,2,FALSE)</f>
        <v>2</v>
      </c>
      <c r="J13">
        <f>VLOOKUP(orig!J13,codebook!$C$15:$E$21,2,FALSE)</f>
        <v>0</v>
      </c>
      <c r="K13">
        <f>VLOOKUP(orig!K13,codebook!$C$15:$E$21,2,FALSE)</f>
        <v>3</v>
      </c>
      <c r="L13" t="s">
        <v>22</v>
      </c>
      <c r="M13">
        <v>164</v>
      </c>
      <c r="N13">
        <v>28</v>
      </c>
      <c r="O13">
        <v>7</v>
      </c>
    </row>
    <row r="14" spans="1:15" x14ac:dyDescent="0.3">
      <c r="A14">
        <f>VLOOKUP(orig!A14,codebook!$C$15:$E$21,2,FALSE)</f>
        <v>2</v>
      </c>
      <c r="B14">
        <f>VLOOKUP(orig!B14,codebook!$C$15:$E$21,2,FALSE)</f>
        <v>1</v>
      </c>
      <c r="C14">
        <f>VLOOKUP(orig!C14,codebook!$C$15:$E$21,2,FALSE)</f>
        <v>0</v>
      </c>
      <c r="D14">
        <f>VLOOKUP(orig!D14,codebook!$C$15:$E$21,2,FALSE)</f>
        <v>1</v>
      </c>
      <c r="E14">
        <f>VLOOKUP(orig!E14,codebook!$C$15:$E$21,2,FALSE)</f>
        <v>2</v>
      </c>
      <c r="F14">
        <f>VLOOKUP(orig!F14,codebook!$C$15:$E$21,2,FALSE)</f>
        <v>0</v>
      </c>
      <c r="G14">
        <f>VLOOKUP(orig!G14,codebook!$C$15:$E$21,2,FALSE)</f>
        <v>5</v>
      </c>
      <c r="H14">
        <f>VLOOKUP(orig!H14,codebook!$C$15:$E$21,2,FALSE)</f>
        <v>2</v>
      </c>
      <c r="I14">
        <f>VLOOKUP(orig!I14,codebook!$C$15:$E$21,2,FALSE)</f>
        <v>2</v>
      </c>
      <c r="J14">
        <f>VLOOKUP(orig!J14,codebook!$C$15:$E$21,2,FALSE)</f>
        <v>1</v>
      </c>
      <c r="K14">
        <f>VLOOKUP(orig!K14,codebook!$C$15:$E$21,2,FALSE)</f>
        <v>2</v>
      </c>
      <c r="L14" t="s">
        <v>20</v>
      </c>
      <c r="M14">
        <v>180</v>
      </c>
      <c r="N14">
        <v>29</v>
      </c>
      <c r="O14">
        <v>7</v>
      </c>
    </row>
    <row r="15" spans="1:15" x14ac:dyDescent="0.3">
      <c r="A15">
        <f>VLOOKUP(orig!A15,codebook!$C$15:$E$21,2,FALSE)</f>
        <v>4</v>
      </c>
      <c r="B15">
        <f>VLOOKUP(orig!B15,codebook!$C$15:$E$21,2,FALSE)</f>
        <v>2</v>
      </c>
      <c r="C15">
        <f>VLOOKUP(orig!C15,codebook!$C$15:$E$21,2,FALSE)</f>
        <v>0</v>
      </c>
      <c r="D15">
        <f>VLOOKUP(orig!D15,codebook!$C$15:$E$21,2,FALSE)</f>
        <v>2</v>
      </c>
      <c r="E15">
        <f>VLOOKUP(orig!E15,codebook!$C$15:$E$21,2,FALSE)</f>
        <v>2</v>
      </c>
      <c r="F15">
        <f>VLOOKUP(orig!F15,codebook!$C$15:$E$21,2,FALSE)</f>
        <v>1</v>
      </c>
      <c r="G15">
        <f>VLOOKUP(orig!G15,codebook!$C$15:$E$21,2,FALSE)</f>
        <v>5</v>
      </c>
      <c r="H15">
        <f>VLOOKUP(orig!H15,codebook!$C$15:$E$21,2,FALSE)</f>
        <v>3</v>
      </c>
      <c r="I15">
        <f>VLOOKUP(orig!I15,codebook!$C$15:$E$21,2,FALSE)</f>
        <v>1</v>
      </c>
      <c r="J15">
        <f>VLOOKUP(orig!J15,codebook!$C$15:$E$21,2,FALSE)</f>
        <v>2</v>
      </c>
      <c r="K15">
        <f>VLOOKUP(orig!K15,codebook!$C$15:$E$21,2,FALSE)</f>
        <v>1</v>
      </c>
      <c r="L15" t="s">
        <v>20</v>
      </c>
      <c r="M15">
        <v>189</v>
      </c>
      <c r="N15">
        <v>22</v>
      </c>
      <c r="O15">
        <v>6</v>
      </c>
    </row>
    <row r="16" spans="1:15" x14ac:dyDescent="0.3">
      <c r="A16">
        <f>VLOOKUP(orig!A16,codebook!$C$15:$E$21,2,FALSE)</f>
        <v>2</v>
      </c>
      <c r="B16">
        <f>VLOOKUP(orig!B16,codebook!$C$15:$E$21,2,FALSE)</f>
        <v>1</v>
      </c>
      <c r="C16">
        <f>VLOOKUP(orig!C16,codebook!$C$15:$E$21,2,FALSE)</f>
        <v>2</v>
      </c>
      <c r="D16">
        <f>VLOOKUP(orig!D16,codebook!$C$15:$E$21,2,FALSE)</f>
        <v>1</v>
      </c>
      <c r="E16">
        <f>VLOOKUP(orig!E16,codebook!$C$15:$E$21,2,FALSE)</f>
        <v>3</v>
      </c>
      <c r="F16">
        <f>VLOOKUP(orig!F16,codebook!$C$15:$E$21,2,FALSE)</f>
        <v>1</v>
      </c>
      <c r="G16">
        <f>VLOOKUP(orig!G16,codebook!$C$15:$E$21,2,FALSE)</f>
        <v>3</v>
      </c>
      <c r="H16">
        <f>VLOOKUP(orig!H16,codebook!$C$15:$E$21,2,FALSE)</f>
        <v>1</v>
      </c>
      <c r="I16">
        <f>VLOOKUP(orig!I16,codebook!$C$15:$E$21,2,FALSE)</f>
        <v>3</v>
      </c>
      <c r="J16">
        <f>VLOOKUP(orig!J16,codebook!$C$15:$E$21,2,FALSE)</f>
        <v>1</v>
      </c>
      <c r="K16">
        <f>VLOOKUP(orig!K16,codebook!$C$15:$E$21,2,FALSE)</f>
        <v>1</v>
      </c>
      <c r="L16" t="s">
        <v>20</v>
      </c>
      <c r="M16">
        <v>179</v>
      </c>
      <c r="N16">
        <v>23</v>
      </c>
      <c r="O16">
        <v>6</v>
      </c>
    </row>
    <row r="17" spans="1:15" x14ac:dyDescent="0.3">
      <c r="A17">
        <f>VLOOKUP(orig!A17,codebook!$C$15:$E$21,2,FALSE)</f>
        <v>2</v>
      </c>
      <c r="B17">
        <f>VLOOKUP(orig!B17,codebook!$C$15:$E$21,2,FALSE)</f>
        <v>3</v>
      </c>
      <c r="C17">
        <f>VLOOKUP(orig!C17,codebook!$C$15:$E$21,2,FALSE)</f>
        <v>0</v>
      </c>
      <c r="D17">
        <f>VLOOKUP(orig!D17,codebook!$C$15:$E$21,2,FALSE)</f>
        <v>2</v>
      </c>
      <c r="E17">
        <f>VLOOKUP(orig!E17,codebook!$C$15:$E$21,2,FALSE)</f>
        <v>2</v>
      </c>
      <c r="F17">
        <f>VLOOKUP(orig!F17,codebook!$C$15:$E$21,2,FALSE)</f>
        <v>1</v>
      </c>
      <c r="G17">
        <f>VLOOKUP(orig!G17,codebook!$C$15:$E$21,2,FALSE)</f>
        <v>4</v>
      </c>
      <c r="H17">
        <f>VLOOKUP(orig!H17,codebook!$C$15:$E$21,2,FALSE)</f>
        <v>2</v>
      </c>
      <c r="I17">
        <f>VLOOKUP(orig!I17,codebook!$C$15:$E$21,2,FALSE)</f>
        <v>2</v>
      </c>
      <c r="J17">
        <f>VLOOKUP(orig!J17,codebook!$C$15:$E$21,2,FALSE)</f>
        <v>3</v>
      </c>
      <c r="K17">
        <f>VLOOKUP(orig!K17,codebook!$C$15:$E$21,2,FALSE)</f>
        <v>0</v>
      </c>
      <c r="L17" t="s">
        <v>20</v>
      </c>
      <c r="M17">
        <v>180</v>
      </c>
      <c r="N17">
        <v>49</v>
      </c>
      <c r="O17">
        <v>4</v>
      </c>
    </row>
    <row r="18" spans="1:15" x14ac:dyDescent="0.3">
      <c r="A18">
        <f>VLOOKUP(orig!A18,codebook!$C$15:$E$21,2,FALSE)</f>
        <v>4</v>
      </c>
      <c r="B18">
        <f>VLOOKUP(orig!B18,codebook!$C$15:$E$21,2,FALSE)</f>
        <v>3</v>
      </c>
      <c r="C18">
        <f>VLOOKUP(orig!C18,codebook!$C$15:$E$21,2,FALSE)</f>
        <v>1</v>
      </c>
      <c r="D18">
        <f>VLOOKUP(orig!D18,codebook!$C$15:$E$21,2,FALSE)</f>
        <v>0</v>
      </c>
      <c r="E18">
        <f>VLOOKUP(orig!E18,codebook!$C$15:$E$21,2,FALSE)</f>
        <v>1</v>
      </c>
      <c r="F18">
        <f>VLOOKUP(orig!F18,codebook!$C$15:$E$21,2,FALSE)</f>
        <v>0</v>
      </c>
      <c r="G18">
        <f>VLOOKUP(orig!G18,codebook!$C$15:$E$21,2,FALSE)</f>
        <v>4</v>
      </c>
      <c r="H18">
        <f>VLOOKUP(orig!H18,codebook!$C$15:$E$21,2,FALSE)</f>
        <v>3</v>
      </c>
      <c r="I18">
        <f>VLOOKUP(orig!I18,codebook!$C$15:$E$21,2,FALSE)</f>
        <v>1</v>
      </c>
      <c r="J18">
        <f>VLOOKUP(orig!J18,codebook!$C$15:$E$21,2,FALSE)</f>
        <v>1</v>
      </c>
      <c r="K18">
        <f>VLOOKUP(orig!K18,codebook!$C$15:$E$21,2,FALSE)</f>
        <v>1</v>
      </c>
      <c r="L18" t="s">
        <v>20</v>
      </c>
      <c r="M18">
        <v>190</v>
      </c>
      <c r="N18">
        <v>27</v>
      </c>
      <c r="O18">
        <v>5</v>
      </c>
    </row>
    <row r="19" spans="1:15" x14ac:dyDescent="0.3">
      <c r="A19">
        <f>VLOOKUP(orig!A19,codebook!$C$15:$E$21,2,FALSE)</f>
        <v>0</v>
      </c>
      <c r="B19">
        <f>VLOOKUP(orig!B19,codebook!$C$15:$E$21,2,FALSE)</f>
        <v>3</v>
      </c>
      <c r="C19">
        <f>VLOOKUP(orig!C19,codebook!$C$15:$E$21,2,FALSE)</f>
        <v>0</v>
      </c>
      <c r="D19">
        <f>VLOOKUP(orig!D19,codebook!$C$15:$E$21,2,FALSE)</f>
        <v>5</v>
      </c>
      <c r="E19">
        <f>VLOOKUP(orig!E19,codebook!$C$15:$E$21,2,FALSE)</f>
        <v>5</v>
      </c>
      <c r="F19">
        <f>VLOOKUP(orig!F19,codebook!$C$15:$E$21,2,FALSE)</f>
        <v>3</v>
      </c>
      <c r="G19">
        <f>VLOOKUP(orig!G19,codebook!$C$15:$E$21,2,FALSE)</f>
        <v>5</v>
      </c>
      <c r="H19">
        <f>VLOOKUP(orig!H19,codebook!$C$15:$E$21,2,FALSE)</f>
        <v>2</v>
      </c>
      <c r="I19">
        <f>VLOOKUP(orig!I19,codebook!$C$15:$E$21,2,FALSE)</f>
        <v>2</v>
      </c>
      <c r="J19">
        <f>VLOOKUP(orig!J19,codebook!$C$15:$E$21,2,FALSE)</f>
        <v>3</v>
      </c>
      <c r="K19">
        <f>VLOOKUP(orig!K19,codebook!$C$15:$E$21,2,FALSE)</f>
        <v>1</v>
      </c>
      <c r="L19" t="s">
        <v>22</v>
      </c>
      <c r="M19">
        <v>173</v>
      </c>
      <c r="N19">
        <v>24</v>
      </c>
      <c r="O19">
        <v>5</v>
      </c>
    </row>
    <row r="20" spans="1:15" x14ac:dyDescent="0.3">
      <c r="A20">
        <f>VLOOKUP(orig!A20,codebook!$C$15:$E$21,2,FALSE)</f>
        <v>2</v>
      </c>
      <c r="B20">
        <f>VLOOKUP(orig!B20,codebook!$C$15:$E$21,2,FALSE)</f>
        <v>3</v>
      </c>
      <c r="C20">
        <f>VLOOKUP(orig!C20,codebook!$C$15:$E$21,2,FALSE)</f>
        <v>0</v>
      </c>
      <c r="D20">
        <f>VLOOKUP(orig!D20,codebook!$C$15:$E$21,2,FALSE)</f>
        <v>2</v>
      </c>
      <c r="E20">
        <f>VLOOKUP(orig!E20,codebook!$C$15:$E$21,2,FALSE)</f>
        <v>2</v>
      </c>
      <c r="F20">
        <f>VLOOKUP(orig!F20,codebook!$C$15:$E$21,2,FALSE)</f>
        <v>2</v>
      </c>
      <c r="G20">
        <f>VLOOKUP(orig!G20,codebook!$C$15:$E$21,2,FALSE)</f>
        <v>4</v>
      </c>
      <c r="H20">
        <f>VLOOKUP(orig!H20,codebook!$C$15:$E$21,2,FALSE)</f>
        <v>3</v>
      </c>
      <c r="I20">
        <f>VLOOKUP(orig!I20,codebook!$C$15:$E$21,2,FALSE)</f>
        <v>2</v>
      </c>
      <c r="J20">
        <f>VLOOKUP(orig!J20,codebook!$C$15:$E$21,2,FALSE)</f>
        <v>3</v>
      </c>
      <c r="K20">
        <f>VLOOKUP(orig!K20,codebook!$C$15:$E$21,2,FALSE)</f>
        <v>1</v>
      </c>
      <c r="L20" t="s">
        <v>22</v>
      </c>
      <c r="M20">
        <v>173</v>
      </c>
      <c r="N20">
        <v>49</v>
      </c>
      <c r="O20">
        <v>7</v>
      </c>
    </row>
    <row r="21" spans="1:15" x14ac:dyDescent="0.3">
      <c r="A21">
        <f>VLOOKUP(orig!A21,codebook!$C$15:$E$21,2,FALSE)</f>
        <v>2</v>
      </c>
      <c r="B21">
        <f>VLOOKUP(orig!B21,codebook!$C$15:$E$21,2,FALSE)</f>
        <v>2</v>
      </c>
      <c r="C21">
        <f>VLOOKUP(orig!C21,codebook!$C$15:$E$21,2,FALSE)</f>
        <v>1</v>
      </c>
      <c r="D21">
        <f>VLOOKUP(orig!D21,codebook!$C$15:$E$21,2,FALSE)</f>
        <v>3</v>
      </c>
      <c r="E21">
        <f>VLOOKUP(orig!E21,codebook!$C$15:$E$21,2,FALSE)</f>
        <v>1</v>
      </c>
      <c r="F21">
        <f>VLOOKUP(orig!F21,codebook!$C$15:$E$21,2,FALSE)</f>
        <v>1</v>
      </c>
      <c r="G21">
        <f>VLOOKUP(orig!G21,codebook!$C$15:$E$21,2,FALSE)</f>
        <v>4</v>
      </c>
      <c r="H21">
        <f>VLOOKUP(orig!H21,codebook!$C$15:$E$21,2,FALSE)</f>
        <v>2</v>
      </c>
      <c r="I21">
        <f>VLOOKUP(orig!I21,codebook!$C$15:$E$21,2,FALSE)</f>
        <v>2</v>
      </c>
      <c r="J21">
        <f>VLOOKUP(orig!J21,codebook!$C$15:$E$21,2,FALSE)</f>
        <v>2</v>
      </c>
      <c r="K21">
        <f>VLOOKUP(orig!K21,codebook!$C$15:$E$21,2,FALSE)</f>
        <v>1</v>
      </c>
      <c r="L21" t="s">
        <v>20</v>
      </c>
      <c r="M21">
        <v>186</v>
      </c>
      <c r="N21">
        <v>34</v>
      </c>
      <c r="O21">
        <v>5</v>
      </c>
    </row>
    <row r="22" spans="1:15" x14ac:dyDescent="0.3">
      <c r="A22">
        <f>VLOOKUP(orig!A22,codebook!$C$15:$E$21,2,FALSE)</f>
        <v>2</v>
      </c>
      <c r="B22">
        <f>VLOOKUP(orig!B22,codebook!$C$15:$E$21,2,FALSE)</f>
        <v>0</v>
      </c>
      <c r="C22">
        <f>VLOOKUP(orig!C22,codebook!$C$15:$E$21,2,FALSE)</f>
        <v>1</v>
      </c>
      <c r="D22">
        <f>VLOOKUP(orig!D22,codebook!$C$15:$E$21,2,FALSE)</f>
        <v>3</v>
      </c>
      <c r="E22">
        <f>VLOOKUP(orig!E22,codebook!$C$15:$E$21,2,FALSE)</f>
        <v>4</v>
      </c>
      <c r="F22">
        <f>VLOOKUP(orig!F22,codebook!$C$15:$E$21,2,FALSE)</f>
        <v>1</v>
      </c>
      <c r="G22">
        <f>VLOOKUP(orig!G22,codebook!$C$15:$E$21,2,FALSE)</f>
        <v>4</v>
      </c>
      <c r="H22">
        <f>VLOOKUP(orig!H22,codebook!$C$15:$E$21,2,FALSE)</f>
        <v>2</v>
      </c>
      <c r="I22">
        <f>VLOOKUP(orig!I22,codebook!$C$15:$E$21,2,FALSE)</f>
        <v>4</v>
      </c>
      <c r="J22">
        <f>VLOOKUP(orig!J22,codebook!$C$15:$E$21,2,FALSE)</f>
        <v>0</v>
      </c>
      <c r="K22">
        <f>VLOOKUP(orig!K22,codebook!$C$15:$E$21,2,FALSE)</f>
        <v>3</v>
      </c>
      <c r="L22" t="s">
        <v>20</v>
      </c>
      <c r="M22">
        <v>181</v>
      </c>
      <c r="N22">
        <v>24</v>
      </c>
      <c r="O22">
        <v>5</v>
      </c>
    </row>
    <row r="23" spans="1:15" x14ac:dyDescent="0.3">
      <c r="A23">
        <f>VLOOKUP(orig!A23,codebook!$C$15:$E$21,2,FALSE)</f>
        <v>1</v>
      </c>
      <c r="B23">
        <f>VLOOKUP(orig!B23,codebook!$C$15:$E$21,2,FALSE)</f>
        <v>0</v>
      </c>
      <c r="C23">
        <f>VLOOKUP(orig!C23,codebook!$C$15:$E$21,2,FALSE)</f>
        <v>1</v>
      </c>
      <c r="D23">
        <f>VLOOKUP(orig!D23,codebook!$C$15:$E$21,2,FALSE)</f>
        <v>0</v>
      </c>
      <c r="E23">
        <f>VLOOKUP(orig!E23,codebook!$C$15:$E$21,2,FALSE)</f>
        <v>4</v>
      </c>
      <c r="F23">
        <f>VLOOKUP(orig!F23,codebook!$C$15:$E$21,2,FALSE)</f>
        <v>1</v>
      </c>
      <c r="G23">
        <f>VLOOKUP(orig!G23,codebook!$C$15:$E$21,2,FALSE)</f>
        <v>4</v>
      </c>
      <c r="H23">
        <f>VLOOKUP(orig!H23,codebook!$C$15:$E$21,2,FALSE)</f>
        <v>2</v>
      </c>
      <c r="I23">
        <f>VLOOKUP(orig!I23,codebook!$C$15:$E$21,2,FALSE)</f>
        <v>4</v>
      </c>
      <c r="J23">
        <f>VLOOKUP(orig!J23,codebook!$C$15:$E$21,2,FALSE)</f>
        <v>0</v>
      </c>
      <c r="K23">
        <f>VLOOKUP(orig!K23,codebook!$C$15:$E$21,2,FALSE)</f>
        <v>2</v>
      </c>
      <c r="L23" t="s">
        <v>20</v>
      </c>
      <c r="M23">
        <v>178</v>
      </c>
      <c r="N23">
        <v>22</v>
      </c>
      <c r="O23">
        <v>5</v>
      </c>
    </row>
    <row r="24" spans="1:15" x14ac:dyDescent="0.3">
      <c r="A24">
        <f>VLOOKUP(orig!A24,codebook!$C$15:$E$21,2,FALSE)</f>
        <v>5</v>
      </c>
      <c r="B24">
        <f>VLOOKUP(orig!B24,codebook!$C$15:$E$21,2,FALSE)</f>
        <v>5</v>
      </c>
      <c r="C24">
        <f>VLOOKUP(orig!C24,codebook!$C$15:$E$21,2,FALSE)</f>
        <v>0</v>
      </c>
      <c r="D24">
        <f>VLOOKUP(orig!D24,codebook!$C$15:$E$21,2,FALSE)</f>
        <v>5</v>
      </c>
      <c r="E24">
        <f>VLOOKUP(orig!E24,codebook!$C$15:$E$21,2,FALSE)</f>
        <v>0</v>
      </c>
      <c r="F24">
        <f>VLOOKUP(orig!F24,codebook!$C$15:$E$21,2,FALSE)</f>
        <v>0</v>
      </c>
      <c r="G24">
        <f>VLOOKUP(orig!G24,codebook!$C$15:$E$21,2,FALSE)</f>
        <v>5</v>
      </c>
      <c r="H24">
        <f>VLOOKUP(orig!H24,codebook!$C$15:$E$21,2,FALSE)</f>
        <v>5</v>
      </c>
      <c r="I24">
        <f>VLOOKUP(orig!I24,codebook!$C$15:$E$21,2,FALSE)</f>
        <v>0</v>
      </c>
      <c r="J24">
        <f>VLOOKUP(orig!J24,codebook!$C$15:$E$21,2,FALSE)</f>
        <v>0</v>
      </c>
      <c r="K24">
        <f>VLOOKUP(orig!K24,codebook!$C$15:$E$21,2,FALSE)</f>
        <v>0</v>
      </c>
      <c r="L24" t="s">
        <v>20</v>
      </c>
      <c r="M24">
        <v>189</v>
      </c>
      <c r="N24">
        <v>26</v>
      </c>
      <c r="O24">
        <v>7</v>
      </c>
    </row>
    <row r="25" spans="1:15" x14ac:dyDescent="0.3">
      <c r="A25">
        <f>VLOOKUP(orig!A25,codebook!$C$15:$E$21,2,FALSE)</f>
        <v>1</v>
      </c>
      <c r="B25">
        <f>VLOOKUP(orig!B25,codebook!$C$15:$E$21,2,FALSE)</f>
        <v>1</v>
      </c>
      <c r="C25">
        <f>VLOOKUP(orig!C25,codebook!$C$15:$E$21,2,FALSE)</f>
        <v>2</v>
      </c>
      <c r="D25">
        <f>VLOOKUP(orig!D25,codebook!$C$15:$E$21,2,FALSE)</f>
        <v>1</v>
      </c>
      <c r="E25">
        <f>VLOOKUP(orig!E25,codebook!$C$15:$E$21,2,FALSE)</f>
        <v>4</v>
      </c>
      <c r="F25">
        <f>VLOOKUP(orig!F25,codebook!$C$15:$E$21,2,FALSE)</f>
        <v>1</v>
      </c>
      <c r="G25">
        <f>VLOOKUP(orig!G25,codebook!$C$15:$E$21,2,FALSE)</f>
        <v>2</v>
      </c>
      <c r="H25">
        <f>VLOOKUP(orig!H25,codebook!$C$15:$E$21,2,FALSE)</f>
        <v>0</v>
      </c>
      <c r="I25">
        <f>VLOOKUP(orig!I25,codebook!$C$15:$E$21,2,FALSE)</f>
        <v>1</v>
      </c>
      <c r="J25">
        <f>VLOOKUP(orig!J25,codebook!$C$15:$E$21,2,FALSE)</f>
        <v>0</v>
      </c>
      <c r="K25">
        <f>VLOOKUP(orig!K25,codebook!$C$15:$E$21,2,FALSE)</f>
        <v>2</v>
      </c>
      <c r="L25" t="s">
        <v>22</v>
      </c>
      <c r="M25">
        <v>170</v>
      </c>
      <c r="N25">
        <v>26</v>
      </c>
      <c r="O25">
        <v>5</v>
      </c>
    </row>
    <row r="26" spans="1:15" x14ac:dyDescent="0.3">
      <c r="A26">
        <f>VLOOKUP(orig!A26,codebook!$C$15:$E$21,2,FALSE)</f>
        <v>0</v>
      </c>
      <c r="B26">
        <f>VLOOKUP(orig!B26,codebook!$C$15:$E$21,2,FALSE)</f>
        <v>0</v>
      </c>
      <c r="C26">
        <f>VLOOKUP(orig!C26,codebook!$C$15:$E$21,2,FALSE)</f>
        <v>2</v>
      </c>
      <c r="D26">
        <f>VLOOKUP(orig!D26,codebook!$C$15:$E$21,2,FALSE)</f>
        <v>0</v>
      </c>
      <c r="E26">
        <f>VLOOKUP(orig!E26,codebook!$C$15:$E$21,2,FALSE)</f>
        <v>5</v>
      </c>
      <c r="F26">
        <f>VLOOKUP(orig!F26,codebook!$C$15:$E$21,2,FALSE)</f>
        <v>1</v>
      </c>
      <c r="G26">
        <f>VLOOKUP(orig!G26,codebook!$C$15:$E$21,2,FALSE)</f>
        <v>0</v>
      </c>
      <c r="H26">
        <f>VLOOKUP(orig!H26,codebook!$C$15:$E$21,2,FALSE)</f>
        <v>2</v>
      </c>
      <c r="I26">
        <f>VLOOKUP(orig!I26,codebook!$C$15:$E$21,2,FALSE)</f>
        <v>3</v>
      </c>
      <c r="J26">
        <f>VLOOKUP(orig!J26,codebook!$C$15:$E$21,2,FALSE)</f>
        <v>0</v>
      </c>
      <c r="K26">
        <f>VLOOKUP(orig!K26,codebook!$C$15:$E$21,2,FALSE)</f>
        <v>1</v>
      </c>
      <c r="L26" t="s">
        <v>20</v>
      </c>
      <c r="M26">
        <v>168</v>
      </c>
      <c r="N26">
        <v>30</v>
      </c>
      <c r="O26">
        <v>7</v>
      </c>
    </row>
    <row r="27" spans="1:15" x14ac:dyDescent="0.3">
      <c r="A27">
        <f>VLOOKUP(orig!A27,codebook!$C$15:$E$21,2,FALSE)</f>
        <v>5</v>
      </c>
      <c r="B27">
        <f>VLOOKUP(orig!B27,codebook!$C$15:$E$21,2,FALSE)</f>
        <v>2</v>
      </c>
      <c r="C27">
        <f>VLOOKUP(orig!C27,codebook!$C$15:$E$21,2,FALSE)</f>
        <v>0</v>
      </c>
      <c r="D27">
        <f>VLOOKUP(orig!D27,codebook!$C$15:$E$21,2,FALSE)</f>
        <v>3</v>
      </c>
      <c r="E27">
        <f>VLOOKUP(orig!E27,codebook!$C$15:$E$21,2,FALSE)</f>
        <v>0</v>
      </c>
      <c r="F27">
        <f>VLOOKUP(orig!F27,codebook!$C$15:$E$21,2,FALSE)</f>
        <v>0</v>
      </c>
      <c r="G27">
        <f>VLOOKUP(orig!G27,codebook!$C$15:$E$21,2,FALSE)</f>
        <v>5</v>
      </c>
      <c r="H27">
        <f>VLOOKUP(orig!H27,codebook!$C$15:$E$21,2,FALSE)</f>
        <v>5</v>
      </c>
      <c r="I27">
        <f>VLOOKUP(orig!I27,codebook!$C$15:$E$21,2,FALSE)</f>
        <v>2</v>
      </c>
      <c r="J27">
        <f>VLOOKUP(orig!J27,codebook!$C$15:$E$21,2,FALSE)</f>
        <v>3</v>
      </c>
      <c r="K27">
        <f>VLOOKUP(orig!K27,codebook!$C$15:$E$21,2,FALSE)</f>
        <v>0</v>
      </c>
      <c r="L27" t="s">
        <v>20</v>
      </c>
      <c r="M27">
        <v>192</v>
      </c>
      <c r="N27">
        <v>28</v>
      </c>
      <c r="O27">
        <v>7</v>
      </c>
    </row>
    <row r="28" spans="1:15" x14ac:dyDescent="0.3">
      <c r="A28">
        <f>VLOOKUP(orig!A28,codebook!$C$15:$E$21,2,FALSE)</f>
        <v>4</v>
      </c>
      <c r="B28">
        <f>VLOOKUP(orig!B28,codebook!$C$15:$E$21,2,FALSE)</f>
        <v>2</v>
      </c>
      <c r="C28">
        <f>VLOOKUP(orig!C28,codebook!$C$15:$E$21,2,FALSE)</f>
        <v>0</v>
      </c>
      <c r="D28">
        <f>VLOOKUP(orig!D28,codebook!$C$15:$E$21,2,FALSE)</f>
        <v>2</v>
      </c>
      <c r="E28">
        <f>VLOOKUP(orig!E28,codebook!$C$15:$E$21,2,FALSE)</f>
        <v>1</v>
      </c>
      <c r="F28">
        <f>VLOOKUP(orig!F28,codebook!$C$15:$E$21,2,FALSE)</f>
        <v>0</v>
      </c>
      <c r="G28">
        <f>VLOOKUP(orig!G28,codebook!$C$15:$E$21,2,FALSE)</f>
        <v>5</v>
      </c>
      <c r="H28">
        <f>VLOOKUP(orig!H28,codebook!$C$15:$E$21,2,FALSE)</f>
        <v>5</v>
      </c>
      <c r="I28">
        <f>VLOOKUP(orig!I28,codebook!$C$15:$E$21,2,FALSE)</f>
        <v>1</v>
      </c>
      <c r="J28">
        <f>VLOOKUP(orig!J28,codebook!$C$15:$E$21,2,FALSE)</f>
        <v>4</v>
      </c>
      <c r="K28">
        <f>VLOOKUP(orig!K28,codebook!$C$15:$E$21,2,FALSE)</f>
        <v>2</v>
      </c>
      <c r="L28" t="s">
        <v>20</v>
      </c>
      <c r="M28">
        <v>193</v>
      </c>
      <c r="N28">
        <v>35</v>
      </c>
      <c r="O28">
        <v>4</v>
      </c>
    </row>
    <row r="29" spans="1:15" x14ac:dyDescent="0.3">
      <c r="A29">
        <f>VLOOKUP(orig!A29,codebook!$C$15:$E$21,2,FALSE)</f>
        <v>2</v>
      </c>
      <c r="B29">
        <f>VLOOKUP(orig!B29,codebook!$C$15:$E$21,2,FALSE)</f>
        <v>1</v>
      </c>
      <c r="C29">
        <f>VLOOKUP(orig!C29,codebook!$C$15:$E$21,2,FALSE)</f>
        <v>2</v>
      </c>
      <c r="D29">
        <f>VLOOKUP(orig!D29,codebook!$C$15:$E$21,2,FALSE)</f>
        <v>2</v>
      </c>
      <c r="E29">
        <f>VLOOKUP(orig!E29,codebook!$C$15:$E$21,2,FALSE)</f>
        <v>3</v>
      </c>
      <c r="F29">
        <f>VLOOKUP(orig!F29,codebook!$C$15:$E$21,2,FALSE)</f>
        <v>1</v>
      </c>
      <c r="G29">
        <f>VLOOKUP(orig!G29,codebook!$C$15:$E$21,2,FALSE)</f>
        <v>3</v>
      </c>
      <c r="H29">
        <f>VLOOKUP(orig!H29,codebook!$C$15:$E$21,2,FALSE)</f>
        <v>1</v>
      </c>
      <c r="I29">
        <f>VLOOKUP(orig!I29,codebook!$C$15:$E$21,2,FALSE)</f>
        <v>1</v>
      </c>
      <c r="J29">
        <f>VLOOKUP(orig!J29,codebook!$C$15:$E$21,2,FALSE)</f>
        <v>1</v>
      </c>
      <c r="K29">
        <f>VLOOKUP(orig!K29,codebook!$C$15:$E$21,2,FALSE)</f>
        <v>2</v>
      </c>
      <c r="L29" t="s">
        <v>20</v>
      </c>
      <c r="M29">
        <v>172</v>
      </c>
      <c r="N29">
        <v>43</v>
      </c>
      <c r="O29">
        <v>7</v>
      </c>
    </row>
    <row r="30" spans="1:15" x14ac:dyDescent="0.3">
      <c r="A30">
        <f>VLOOKUP(orig!A30,codebook!$C$15:$E$21,2,FALSE)</f>
        <v>0</v>
      </c>
      <c r="B30">
        <f>VLOOKUP(orig!B30,codebook!$C$15:$E$21,2,FALSE)</f>
        <v>0</v>
      </c>
      <c r="C30">
        <f>VLOOKUP(orig!C30,codebook!$C$15:$E$21,2,FALSE)</f>
        <v>0</v>
      </c>
      <c r="D30">
        <f>VLOOKUP(orig!D30,codebook!$C$15:$E$21,2,FALSE)</f>
        <v>0</v>
      </c>
      <c r="E30">
        <f>VLOOKUP(orig!E30,codebook!$C$15:$E$21,2,FALSE)</f>
        <v>5</v>
      </c>
      <c r="F30">
        <f>VLOOKUP(orig!F30,codebook!$C$15:$E$21,2,FALSE)</f>
        <v>5</v>
      </c>
      <c r="G30">
        <f>VLOOKUP(orig!G30,codebook!$C$15:$E$21,2,FALSE)</f>
        <v>3</v>
      </c>
      <c r="H30">
        <f>VLOOKUP(orig!H30,codebook!$C$15:$E$21,2,FALSE)</f>
        <v>0</v>
      </c>
      <c r="I30">
        <f>VLOOKUP(orig!I30,codebook!$C$15:$E$21,2,FALSE)</f>
        <v>3</v>
      </c>
      <c r="J30">
        <f>VLOOKUP(orig!J30,codebook!$C$15:$E$21,2,FALSE)</f>
        <v>0</v>
      </c>
      <c r="K30">
        <f>VLOOKUP(orig!K30,codebook!$C$15:$E$21,2,FALSE)</f>
        <v>3</v>
      </c>
      <c r="L30" t="s">
        <v>20</v>
      </c>
      <c r="M30">
        <v>170</v>
      </c>
      <c r="N30">
        <v>41</v>
      </c>
      <c r="O30">
        <v>7</v>
      </c>
    </row>
    <row r="31" spans="1:15" x14ac:dyDescent="0.3">
      <c r="A31">
        <f>VLOOKUP(orig!A31,codebook!$C$15:$E$21,2,FALSE)</f>
        <v>3</v>
      </c>
      <c r="B31">
        <f>VLOOKUP(orig!B31,codebook!$C$15:$E$21,2,FALSE)</f>
        <v>5</v>
      </c>
      <c r="C31">
        <f>VLOOKUP(orig!C31,codebook!$C$15:$E$21,2,FALSE)</f>
        <v>0</v>
      </c>
      <c r="D31">
        <f>VLOOKUP(orig!D31,codebook!$C$15:$E$21,2,FALSE)</f>
        <v>2</v>
      </c>
      <c r="E31">
        <f>VLOOKUP(orig!E31,codebook!$C$15:$E$21,2,FALSE)</f>
        <v>0</v>
      </c>
      <c r="F31">
        <f>VLOOKUP(orig!F31,codebook!$C$15:$E$21,2,FALSE)</f>
        <v>1</v>
      </c>
      <c r="G31">
        <f>VLOOKUP(orig!G31,codebook!$C$15:$E$21,2,FALSE)</f>
        <v>4</v>
      </c>
      <c r="H31">
        <f>VLOOKUP(orig!H31,codebook!$C$15:$E$21,2,FALSE)</f>
        <v>3</v>
      </c>
      <c r="I31">
        <f>VLOOKUP(orig!I31,codebook!$C$15:$E$21,2,FALSE)</f>
        <v>0</v>
      </c>
      <c r="J31">
        <f>VLOOKUP(orig!J31,codebook!$C$15:$E$21,2,FALSE)</f>
        <v>1</v>
      </c>
      <c r="K31">
        <f>VLOOKUP(orig!K31,codebook!$C$15:$E$21,2,FALSE)</f>
        <v>1</v>
      </c>
      <c r="L31" t="s">
        <v>20</v>
      </c>
      <c r="M31">
        <v>181</v>
      </c>
      <c r="N31">
        <v>36</v>
      </c>
      <c r="O31">
        <v>6</v>
      </c>
    </row>
    <row r="32" spans="1:15" x14ac:dyDescent="0.3">
      <c r="A32">
        <f>VLOOKUP(orig!A32,codebook!$C$15:$E$21,2,FALSE)</f>
        <v>0</v>
      </c>
      <c r="B32">
        <f>VLOOKUP(orig!B32,codebook!$C$15:$E$21,2,FALSE)</f>
        <v>0</v>
      </c>
      <c r="C32">
        <f>VLOOKUP(orig!C32,codebook!$C$15:$E$21,2,FALSE)</f>
        <v>2</v>
      </c>
      <c r="D32">
        <f>VLOOKUP(orig!D32,codebook!$C$15:$E$21,2,FALSE)</f>
        <v>0</v>
      </c>
      <c r="E32">
        <f>VLOOKUP(orig!E32,codebook!$C$15:$E$21,2,FALSE)</f>
        <v>5</v>
      </c>
      <c r="F32">
        <f>VLOOKUP(orig!F32,codebook!$C$15:$E$21,2,FALSE)</f>
        <v>2</v>
      </c>
      <c r="G32">
        <f>VLOOKUP(orig!G32,codebook!$C$15:$E$21,2,FALSE)</f>
        <v>3</v>
      </c>
      <c r="H32">
        <f>VLOOKUP(orig!H32,codebook!$C$15:$E$21,2,FALSE)</f>
        <v>1</v>
      </c>
      <c r="I32">
        <f>VLOOKUP(orig!I32,codebook!$C$15:$E$21,2,FALSE)</f>
        <v>0</v>
      </c>
      <c r="J32">
        <f>VLOOKUP(orig!J32,codebook!$C$15:$E$21,2,FALSE)</f>
        <v>0</v>
      </c>
      <c r="K32">
        <f>VLOOKUP(orig!K32,codebook!$C$15:$E$21,2,FALSE)</f>
        <v>3</v>
      </c>
      <c r="L32" t="s">
        <v>22</v>
      </c>
      <c r="M32">
        <v>165</v>
      </c>
      <c r="N32">
        <v>26</v>
      </c>
      <c r="O32">
        <v>6</v>
      </c>
    </row>
    <row r="33" spans="1:15" x14ac:dyDescent="0.3">
      <c r="A33">
        <f>VLOOKUP(orig!A33,codebook!$C$15:$E$21,2,FALSE)</f>
        <v>5</v>
      </c>
      <c r="B33">
        <f>VLOOKUP(orig!B33,codebook!$C$15:$E$21,2,FALSE)</f>
        <v>5</v>
      </c>
      <c r="C33">
        <f>VLOOKUP(orig!C33,codebook!$C$15:$E$21,2,FALSE)</f>
        <v>0</v>
      </c>
      <c r="D33">
        <f>VLOOKUP(orig!D33,codebook!$C$15:$E$21,2,FALSE)</f>
        <v>5</v>
      </c>
      <c r="E33">
        <f>VLOOKUP(orig!E33,codebook!$C$15:$E$21,2,FALSE)</f>
        <v>0</v>
      </c>
      <c r="F33">
        <f>VLOOKUP(orig!F33,codebook!$C$15:$E$21,2,FALSE)</f>
        <v>2</v>
      </c>
      <c r="G33">
        <f>VLOOKUP(orig!G33,codebook!$C$15:$E$21,2,FALSE)</f>
        <v>5</v>
      </c>
      <c r="H33">
        <f>VLOOKUP(orig!H33,codebook!$C$15:$E$21,2,FALSE)</f>
        <v>3</v>
      </c>
      <c r="I33">
        <f>VLOOKUP(orig!I33,codebook!$C$15:$E$21,2,FALSE)</f>
        <v>0</v>
      </c>
      <c r="J33">
        <f>VLOOKUP(orig!J33,codebook!$C$15:$E$21,2,FALSE)</f>
        <v>5</v>
      </c>
      <c r="K33">
        <f>VLOOKUP(orig!K33,codebook!$C$15:$E$21,2,FALSE)</f>
        <v>0</v>
      </c>
      <c r="L33" t="s">
        <v>22</v>
      </c>
      <c r="M33">
        <v>180</v>
      </c>
      <c r="N33">
        <v>26</v>
      </c>
      <c r="O33">
        <v>7</v>
      </c>
    </row>
    <row r="34" spans="1:15" x14ac:dyDescent="0.3">
      <c r="A34">
        <f>VLOOKUP(orig!A34,codebook!$C$15:$E$21,2,FALSE)</f>
        <v>0</v>
      </c>
      <c r="B34">
        <f>VLOOKUP(orig!B34,codebook!$C$15:$E$21,2,FALSE)</f>
        <v>0</v>
      </c>
      <c r="C34">
        <f>VLOOKUP(orig!C34,codebook!$C$15:$E$21,2,FALSE)</f>
        <v>1</v>
      </c>
      <c r="D34">
        <f>VLOOKUP(orig!D34,codebook!$C$15:$E$21,2,FALSE)</f>
        <v>0</v>
      </c>
      <c r="E34">
        <f>VLOOKUP(orig!E34,codebook!$C$15:$E$21,2,FALSE)</f>
        <v>5</v>
      </c>
      <c r="F34">
        <f>VLOOKUP(orig!F34,codebook!$C$15:$E$21,2,FALSE)</f>
        <v>1</v>
      </c>
      <c r="G34">
        <f>VLOOKUP(orig!G34,codebook!$C$15:$E$21,2,FALSE)</f>
        <v>1</v>
      </c>
      <c r="H34">
        <f>VLOOKUP(orig!H34,codebook!$C$15:$E$21,2,FALSE)</f>
        <v>1</v>
      </c>
      <c r="I34">
        <f>VLOOKUP(orig!I34,codebook!$C$15:$E$21,2,FALSE)</f>
        <v>1</v>
      </c>
      <c r="J34">
        <f>VLOOKUP(orig!J34,codebook!$C$15:$E$21,2,FALSE)</f>
        <v>0</v>
      </c>
      <c r="K34">
        <f>VLOOKUP(orig!K34,codebook!$C$15:$E$21,2,FALSE)</f>
        <v>1</v>
      </c>
      <c r="L34" t="s">
        <v>22</v>
      </c>
      <c r="M34">
        <v>168</v>
      </c>
      <c r="N34">
        <v>26</v>
      </c>
      <c r="O34">
        <v>5</v>
      </c>
    </row>
    <row r="35" spans="1:15" x14ac:dyDescent="0.3">
      <c r="A35">
        <f>VLOOKUP(orig!A35,codebook!$C$15:$E$21,2,FALSE)</f>
        <v>0</v>
      </c>
      <c r="B35">
        <f>VLOOKUP(orig!B35,codebook!$C$15:$E$21,2,FALSE)</f>
        <v>0</v>
      </c>
      <c r="C35">
        <f>VLOOKUP(orig!C35,codebook!$C$15:$E$21,2,FALSE)</f>
        <v>4</v>
      </c>
      <c r="D35">
        <f>VLOOKUP(orig!D35,codebook!$C$15:$E$21,2,FALSE)</f>
        <v>0</v>
      </c>
      <c r="E35">
        <f>VLOOKUP(orig!E35,codebook!$C$15:$E$21,2,FALSE)</f>
        <v>5</v>
      </c>
      <c r="F35">
        <f>VLOOKUP(orig!F35,codebook!$C$15:$E$21,2,FALSE)</f>
        <v>5</v>
      </c>
      <c r="G35">
        <f>VLOOKUP(orig!G35,codebook!$C$15:$E$21,2,FALSE)</f>
        <v>0</v>
      </c>
      <c r="H35">
        <f>VLOOKUP(orig!H35,codebook!$C$15:$E$21,2,FALSE)</f>
        <v>0</v>
      </c>
      <c r="I35">
        <f>VLOOKUP(orig!I35,codebook!$C$15:$E$21,2,FALSE)</f>
        <v>1</v>
      </c>
      <c r="J35">
        <f>VLOOKUP(orig!J35,codebook!$C$15:$E$21,2,FALSE)</f>
        <v>0</v>
      </c>
      <c r="K35">
        <f>VLOOKUP(orig!K35,codebook!$C$15:$E$21,2,FALSE)</f>
        <v>3</v>
      </c>
      <c r="L35" t="s">
        <v>22</v>
      </c>
      <c r="M35">
        <v>164</v>
      </c>
      <c r="N35">
        <v>25</v>
      </c>
      <c r="O35">
        <v>6</v>
      </c>
    </row>
    <row r="36" spans="1:15" x14ac:dyDescent="0.3">
      <c r="A36">
        <f>VLOOKUP(orig!A36,codebook!$C$15:$E$21,2,FALSE)</f>
        <v>5</v>
      </c>
      <c r="B36">
        <f>VLOOKUP(orig!B36,codebook!$C$15:$E$21,2,FALSE)</f>
        <v>4</v>
      </c>
      <c r="C36">
        <f>VLOOKUP(orig!C36,codebook!$C$15:$E$21,2,FALSE)</f>
        <v>0</v>
      </c>
      <c r="D36">
        <f>VLOOKUP(orig!D36,codebook!$C$15:$E$21,2,FALSE)</f>
        <v>5</v>
      </c>
      <c r="E36">
        <f>VLOOKUP(orig!E36,codebook!$C$15:$E$21,2,FALSE)</f>
        <v>0</v>
      </c>
      <c r="F36">
        <f>VLOOKUP(orig!F36,codebook!$C$15:$E$21,2,FALSE)</f>
        <v>5</v>
      </c>
      <c r="G36">
        <f>VLOOKUP(orig!G36,codebook!$C$15:$E$21,2,FALSE)</f>
        <v>5</v>
      </c>
      <c r="H36">
        <f>VLOOKUP(orig!H36,codebook!$C$15:$E$21,2,FALSE)</f>
        <v>5</v>
      </c>
      <c r="I36">
        <f>VLOOKUP(orig!I36,codebook!$C$15:$E$21,2,FALSE)</f>
        <v>0</v>
      </c>
      <c r="J36">
        <f>VLOOKUP(orig!J36,codebook!$C$15:$E$21,2,FALSE)</f>
        <v>4</v>
      </c>
      <c r="K36">
        <f>VLOOKUP(orig!K36,codebook!$C$15:$E$21,2,FALSE)</f>
        <v>0</v>
      </c>
      <c r="L36" t="s">
        <v>20</v>
      </c>
      <c r="M36">
        <v>195</v>
      </c>
      <c r="N36">
        <v>28</v>
      </c>
      <c r="O36">
        <v>6</v>
      </c>
    </row>
    <row r="37" spans="1:15" x14ac:dyDescent="0.3">
      <c r="A37">
        <f>VLOOKUP(orig!A37,codebook!$C$15:$E$21,2,FALSE)</f>
        <v>0</v>
      </c>
      <c r="B37">
        <f>VLOOKUP(orig!B37,codebook!$C$15:$E$21,2,FALSE)</f>
        <v>2</v>
      </c>
      <c r="C37">
        <f>VLOOKUP(orig!C37,codebook!$C$15:$E$21,2,FALSE)</f>
        <v>1</v>
      </c>
      <c r="D37">
        <f>VLOOKUP(orig!D37,codebook!$C$15:$E$21,2,FALSE)</f>
        <v>1</v>
      </c>
      <c r="E37">
        <f>VLOOKUP(orig!E37,codebook!$C$15:$E$21,2,FALSE)</f>
        <v>0</v>
      </c>
      <c r="F37">
        <f>VLOOKUP(orig!F37,codebook!$C$15:$E$21,2,FALSE)</f>
        <v>3</v>
      </c>
      <c r="G37">
        <f>VLOOKUP(orig!G37,codebook!$C$15:$E$21,2,FALSE)</f>
        <v>2</v>
      </c>
      <c r="H37">
        <f>VLOOKUP(orig!H37,codebook!$C$15:$E$21,2,FALSE)</f>
        <v>4</v>
      </c>
      <c r="I37">
        <f>VLOOKUP(orig!I37,codebook!$C$15:$E$21,2,FALSE)</f>
        <v>3</v>
      </c>
      <c r="J37">
        <f>VLOOKUP(orig!J37,codebook!$C$15:$E$21,2,FALSE)</f>
        <v>0</v>
      </c>
      <c r="K37">
        <f>VLOOKUP(orig!K37,codebook!$C$15:$E$21,2,FALSE)</f>
        <v>2</v>
      </c>
      <c r="L37" t="s">
        <v>22</v>
      </c>
      <c r="M37">
        <v>167</v>
      </c>
      <c r="N37">
        <v>24</v>
      </c>
      <c r="O37">
        <v>4</v>
      </c>
    </row>
    <row r="38" spans="1:15" x14ac:dyDescent="0.3">
      <c r="A38">
        <f>VLOOKUP(orig!A38,codebook!$C$15:$E$21,2,FALSE)</f>
        <v>0</v>
      </c>
      <c r="B38">
        <f>VLOOKUP(orig!B38,codebook!$C$15:$E$21,2,FALSE)</f>
        <v>0</v>
      </c>
      <c r="C38">
        <f>VLOOKUP(orig!C38,codebook!$C$15:$E$21,2,FALSE)</f>
        <v>3</v>
      </c>
      <c r="D38">
        <f>VLOOKUP(orig!D38,codebook!$C$15:$E$21,2,FALSE)</f>
        <v>0</v>
      </c>
      <c r="E38">
        <f>VLOOKUP(orig!E38,codebook!$C$15:$E$21,2,FALSE)</f>
        <v>4</v>
      </c>
      <c r="F38">
        <f>VLOOKUP(orig!F38,codebook!$C$15:$E$21,2,FALSE)</f>
        <v>1</v>
      </c>
      <c r="G38">
        <f>VLOOKUP(orig!G38,codebook!$C$15:$E$21,2,FALSE)</f>
        <v>1</v>
      </c>
      <c r="H38">
        <f>VLOOKUP(orig!H38,codebook!$C$15:$E$21,2,FALSE)</f>
        <v>0</v>
      </c>
      <c r="I38">
        <f>VLOOKUP(orig!I38,codebook!$C$15:$E$21,2,FALSE)</f>
        <v>1</v>
      </c>
      <c r="J38">
        <f>VLOOKUP(orig!J38,codebook!$C$15:$E$21,2,FALSE)</f>
        <v>0</v>
      </c>
      <c r="K38">
        <f>VLOOKUP(orig!K38,codebook!$C$15:$E$21,2,FALSE)</f>
        <v>4</v>
      </c>
      <c r="L38" t="s">
        <v>22</v>
      </c>
      <c r="M38">
        <v>165</v>
      </c>
      <c r="N38">
        <v>32</v>
      </c>
      <c r="O38">
        <v>5</v>
      </c>
    </row>
    <row r="39" spans="1:15" x14ac:dyDescent="0.3">
      <c r="A39">
        <f>VLOOKUP(orig!A39,codebook!$C$15:$E$21,2,FALSE)</f>
        <v>0</v>
      </c>
      <c r="B39">
        <f>VLOOKUP(orig!B39,codebook!$C$15:$E$21,2,FALSE)</f>
        <v>0</v>
      </c>
      <c r="C39">
        <f>VLOOKUP(orig!C39,codebook!$C$15:$E$21,2,FALSE)</f>
        <v>3</v>
      </c>
      <c r="D39">
        <f>VLOOKUP(orig!D39,codebook!$C$15:$E$21,2,FALSE)</f>
        <v>1</v>
      </c>
      <c r="E39">
        <f>VLOOKUP(orig!E39,codebook!$C$15:$E$21,2,FALSE)</f>
        <v>5</v>
      </c>
      <c r="F39">
        <f>VLOOKUP(orig!F39,codebook!$C$15:$E$21,2,FALSE)</f>
        <v>1</v>
      </c>
      <c r="G39">
        <f>VLOOKUP(orig!G39,codebook!$C$15:$E$21,2,FALSE)</f>
        <v>2</v>
      </c>
      <c r="H39">
        <f>VLOOKUP(orig!H39,codebook!$C$15:$E$21,2,FALSE)</f>
        <v>2</v>
      </c>
      <c r="I39">
        <f>VLOOKUP(orig!I39,codebook!$C$15:$E$21,2,FALSE)</f>
        <v>0</v>
      </c>
      <c r="J39">
        <f>VLOOKUP(orig!J39,codebook!$C$15:$E$21,2,FALSE)</f>
        <v>0</v>
      </c>
      <c r="K39">
        <f>VLOOKUP(orig!K39,codebook!$C$15:$E$21,2,FALSE)</f>
        <v>1</v>
      </c>
      <c r="L39" t="s">
        <v>22</v>
      </c>
      <c r="M39">
        <v>168</v>
      </c>
      <c r="N39">
        <v>26</v>
      </c>
      <c r="O39">
        <v>3</v>
      </c>
    </row>
    <row r="40" spans="1:15" x14ac:dyDescent="0.3">
      <c r="A40">
        <f>VLOOKUP(orig!A40,codebook!$C$15:$E$21,2,FALSE)</f>
        <v>2</v>
      </c>
      <c r="B40">
        <f>VLOOKUP(orig!B40,codebook!$C$15:$E$21,2,FALSE)</f>
        <v>3</v>
      </c>
      <c r="C40">
        <f>VLOOKUP(orig!C40,codebook!$C$15:$E$21,2,FALSE)</f>
        <v>0</v>
      </c>
      <c r="D40">
        <f>VLOOKUP(orig!D40,codebook!$C$15:$E$21,2,FALSE)</f>
        <v>1</v>
      </c>
      <c r="E40">
        <f>VLOOKUP(orig!E40,codebook!$C$15:$E$21,2,FALSE)</f>
        <v>3</v>
      </c>
      <c r="F40">
        <f>VLOOKUP(orig!F40,codebook!$C$15:$E$21,2,FALSE)</f>
        <v>2</v>
      </c>
      <c r="G40">
        <f>VLOOKUP(orig!G40,codebook!$C$15:$E$21,2,FALSE)</f>
        <v>4</v>
      </c>
      <c r="H40">
        <f>VLOOKUP(orig!H40,codebook!$C$15:$E$21,2,FALSE)</f>
        <v>3</v>
      </c>
      <c r="I40">
        <f>VLOOKUP(orig!I40,codebook!$C$15:$E$21,2,FALSE)</f>
        <v>0</v>
      </c>
      <c r="J40">
        <f>VLOOKUP(orig!J40,codebook!$C$15:$E$21,2,FALSE)</f>
        <v>4</v>
      </c>
      <c r="K40">
        <f>VLOOKUP(orig!K40,codebook!$C$15:$E$21,2,FALSE)</f>
        <v>1</v>
      </c>
      <c r="L40" t="s">
        <v>22</v>
      </c>
      <c r="M40">
        <v>175</v>
      </c>
      <c r="N40">
        <v>29</v>
      </c>
      <c r="O40">
        <v>6</v>
      </c>
    </row>
    <row r="41" spans="1:15" x14ac:dyDescent="0.3">
      <c r="A41">
        <f>VLOOKUP(orig!A41,codebook!$C$15:$E$21,2,FALSE)</f>
        <v>2</v>
      </c>
      <c r="B41">
        <f>VLOOKUP(orig!B41,codebook!$C$15:$E$21,2,FALSE)</f>
        <v>4</v>
      </c>
      <c r="C41">
        <f>VLOOKUP(orig!C41,codebook!$C$15:$E$21,2,FALSE)</f>
        <v>1</v>
      </c>
      <c r="D41">
        <f>VLOOKUP(orig!D41,codebook!$C$15:$E$21,2,FALSE)</f>
        <v>3</v>
      </c>
      <c r="E41">
        <f>VLOOKUP(orig!E41,codebook!$C$15:$E$21,2,FALSE)</f>
        <v>3</v>
      </c>
      <c r="F41">
        <f>VLOOKUP(orig!F41,codebook!$C$15:$E$21,2,FALSE)</f>
        <v>1</v>
      </c>
      <c r="G41">
        <f>VLOOKUP(orig!G41,codebook!$C$15:$E$21,2,FALSE)</f>
        <v>4</v>
      </c>
      <c r="H41">
        <f>VLOOKUP(orig!H41,codebook!$C$15:$E$21,2,FALSE)</f>
        <v>3</v>
      </c>
      <c r="I41">
        <f>VLOOKUP(orig!I41,codebook!$C$15:$E$21,2,FALSE)</f>
        <v>2</v>
      </c>
      <c r="J41">
        <f>VLOOKUP(orig!J41,codebook!$C$15:$E$21,2,FALSE)</f>
        <v>5</v>
      </c>
      <c r="K41">
        <f>VLOOKUP(orig!K41,codebook!$C$15:$E$21,2,FALSE)</f>
        <v>3</v>
      </c>
      <c r="L41" t="s">
        <v>22</v>
      </c>
      <c r="M41">
        <v>182</v>
      </c>
      <c r="N41">
        <v>28</v>
      </c>
      <c r="O41">
        <v>5</v>
      </c>
    </row>
    <row r="42" spans="1:15" x14ac:dyDescent="0.3">
      <c r="A42">
        <f>VLOOKUP(orig!A42,codebook!$C$15:$E$21,2,FALSE)</f>
        <v>1</v>
      </c>
      <c r="B42">
        <f>VLOOKUP(orig!B42,codebook!$C$15:$E$21,2,FALSE)</f>
        <v>1</v>
      </c>
      <c r="C42">
        <f>VLOOKUP(orig!C42,codebook!$C$15:$E$21,2,FALSE)</f>
        <v>1</v>
      </c>
      <c r="D42">
        <f>VLOOKUP(orig!D42,codebook!$C$15:$E$21,2,FALSE)</f>
        <v>2</v>
      </c>
      <c r="E42">
        <f>VLOOKUP(orig!E42,codebook!$C$15:$E$21,2,FALSE)</f>
        <v>4</v>
      </c>
      <c r="F42">
        <f>VLOOKUP(orig!F42,codebook!$C$15:$E$21,2,FALSE)</f>
        <v>1</v>
      </c>
      <c r="G42">
        <f>VLOOKUP(orig!G42,codebook!$C$15:$E$21,2,FALSE)</f>
        <v>4</v>
      </c>
      <c r="H42">
        <f>VLOOKUP(orig!H42,codebook!$C$15:$E$21,2,FALSE)</f>
        <v>3</v>
      </c>
      <c r="I42">
        <f>VLOOKUP(orig!I42,codebook!$C$15:$E$21,2,FALSE)</f>
        <v>2</v>
      </c>
      <c r="J42">
        <f>VLOOKUP(orig!J42,codebook!$C$15:$E$21,2,FALSE)</f>
        <v>0</v>
      </c>
      <c r="K42">
        <f>VLOOKUP(orig!K42,codebook!$C$15:$E$21,2,FALSE)</f>
        <v>2</v>
      </c>
      <c r="L42" t="s">
        <v>22</v>
      </c>
      <c r="M42">
        <v>172</v>
      </c>
      <c r="N42">
        <v>24</v>
      </c>
      <c r="O42">
        <v>6</v>
      </c>
    </row>
    <row r="43" spans="1:15" x14ac:dyDescent="0.3">
      <c r="A43">
        <f>VLOOKUP(orig!A43,codebook!$C$15:$E$21,2,FALSE)</f>
        <v>2</v>
      </c>
      <c r="B43">
        <f>VLOOKUP(orig!B43,codebook!$C$15:$E$21,2,FALSE)</f>
        <v>1</v>
      </c>
      <c r="C43">
        <f>VLOOKUP(orig!C43,codebook!$C$15:$E$21,2,FALSE)</f>
        <v>1</v>
      </c>
      <c r="D43">
        <f>VLOOKUP(orig!D43,codebook!$C$15:$E$21,2,FALSE)</f>
        <v>3</v>
      </c>
      <c r="E43">
        <f>VLOOKUP(orig!E43,codebook!$C$15:$E$21,2,FALSE)</f>
        <v>3</v>
      </c>
      <c r="F43">
        <f>VLOOKUP(orig!F43,codebook!$C$15:$E$21,2,FALSE)</f>
        <v>2</v>
      </c>
      <c r="G43">
        <f>VLOOKUP(orig!G43,codebook!$C$15:$E$21,2,FALSE)</f>
        <v>3</v>
      </c>
      <c r="H43">
        <f>VLOOKUP(orig!H43,codebook!$C$15:$E$21,2,FALSE)</f>
        <v>2</v>
      </c>
      <c r="I43">
        <f>VLOOKUP(orig!I43,codebook!$C$15:$E$21,2,FALSE)</f>
        <v>2</v>
      </c>
      <c r="J43">
        <f>VLOOKUP(orig!J43,codebook!$C$15:$E$21,2,FALSE)</f>
        <v>1</v>
      </c>
      <c r="K43">
        <f>VLOOKUP(orig!K43,codebook!$C$15:$E$21,2,FALSE)</f>
        <v>2</v>
      </c>
      <c r="L43" t="s">
        <v>20</v>
      </c>
      <c r="M43">
        <v>180</v>
      </c>
      <c r="N43">
        <v>55</v>
      </c>
      <c r="O43">
        <v>6</v>
      </c>
    </row>
    <row r="44" spans="1:15" x14ac:dyDescent="0.3">
      <c r="A44">
        <f>VLOOKUP(orig!A44,codebook!$C$15:$E$21,2,FALSE)</f>
        <v>0</v>
      </c>
      <c r="B44">
        <f>VLOOKUP(orig!B44,codebook!$C$15:$E$21,2,FALSE)</f>
        <v>1</v>
      </c>
      <c r="C44">
        <f>VLOOKUP(orig!C44,codebook!$C$15:$E$21,2,FALSE)</f>
        <v>2</v>
      </c>
      <c r="D44">
        <f>VLOOKUP(orig!D44,codebook!$C$15:$E$21,2,FALSE)</f>
        <v>0</v>
      </c>
      <c r="E44">
        <f>VLOOKUP(orig!E44,codebook!$C$15:$E$21,2,FALSE)</f>
        <v>0</v>
      </c>
      <c r="F44">
        <f>VLOOKUP(orig!F44,codebook!$C$15:$E$21,2,FALSE)</f>
        <v>4</v>
      </c>
      <c r="G44">
        <f>VLOOKUP(orig!G44,codebook!$C$15:$E$21,2,FALSE)</f>
        <v>1</v>
      </c>
      <c r="H44">
        <f>VLOOKUP(orig!H44,codebook!$C$15:$E$21,2,FALSE)</f>
        <v>0</v>
      </c>
      <c r="I44">
        <f>VLOOKUP(orig!I44,codebook!$C$15:$E$21,2,FALSE)</f>
        <v>5</v>
      </c>
      <c r="J44">
        <f>VLOOKUP(orig!J44,codebook!$C$15:$E$21,2,FALSE)</f>
        <v>0</v>
      </c>
      <c r="K44">
        <f>VLOOKUP(orig!K44,codebook!$C$15:$E$21,2,FALSE)</f>
        <v>2</v>
      </c>
      <c r="L44" t="s">
        <v>22</v>
      </c>
      <c r="M44">
        <v>164</v>
      </c>
      <c r="N44">
        <v>49</v>
      </c>
      <c r="O44">
        <v>6</v>
      </c>
    </row>
    <row r="45" spans="1:15" x14ac:dyDescent="0.3">
      <c r="A45">
        <f>VLOOKUP(orig!A45,codebook!$C$15:$E$21,2,FALSE)</f>
        <v>1</v>
      </c>
      <c r="B45">
        <f>VLOOKUP(orig!B45,codebook!$C$15:$E$21,2,FALSE)</f>
        <v>2</v>
      </c>
      <c r="C45">
        <f>VLOOKUP(orig!C45,codebook!$C$15:$E$21,2,FALSE)</f>
        <v>1</v>
      </c>
      <c r="D45">
        <f>VLOOKUP(orig!D45,codebook!$C$15:$E$21,2,FALSE)</f>
        <v>1</v>
      </c>
      <c r="E45">
        <f>VLOOKUP(orig!E45,codebook!$C$15:$E$21,2,FALSE)</f>
        <v>4</v>
      </c>
      <c r="F45">
        <f>VLOOKUP(orig!F45,codebook!$C$15:$E$21,2,FALSE)</f>
        <v>1</v>
      </c>
      <c r="G45">
        <f>VLOOKUP(orig!G45,codebook!$C$15:$E$21,2,FALSE)</f>
        <v>4</v>
      </c>
      <c r="H45">
        <f>VLOOKUP(orig!H45,codebook!$C$15:$E$21,2,FALSE)</f>
        <v>1</v>
      </c>
      <c r="I45">
        <f>VLOOKUP(orig!I45,codebook!$C$15:$E$21,2,FALSE)</f>
        <v>2</v>
      </c>
      <c r="J45">
        <f>VLOOKUP(orig!J45,codebook!$C$15:$E$21,2,FALSE)</f>
        <v>2</v>
      </c>
      <c r="K45">
        <f>VLOOKUP(orig!K45,codebook!$C$15:$E$21,2,FALSE)</f>
        <v>2</v>
      </c>
      <c r="L45" t="s">
        <v>22</v>
      </c>
      <c r="M45">
        <v>172</v>
      </c>
      <c r="N45">
        <v>29</v>
      </c>
      <c r="O45">
        <v>5</v>
      </c>
    </row>
    <row r="46" spans="1:15" x14ac:dyDescent="0.3">
      <c r="A46">
        <f>VLOOKUP(orig!A46,codebook!$C$15:$E$21,2,FALSE)</f>
        <v>3</v>
      </c>
      <c r="B46">
        <f>VLOOKUP(orig!B46,codebook!$C$15:$E$21,2,FALSE)</f>
        <v>5</v>
      </c>
      <c r="C46">
        <f>VLOOKUP(orig!C46,codebook!$C$15:$E$21,2,FALSE)</f>
        <v>0</v>
      </c>
      <c r="D46">
        <f>VLOOKUP(orig!D46,codebook!$C$15:$E$21,2,FALSE)</f>
        <v>3</v>
      </c>
      <c r="E46">
        <f>VLOOKUP(orig!E46,codebook!$C$15:$E$21,2,FALSE)</f>
        <v>2</v>
      </c>
      <c r="F46">
        <f>VLOOKUP(orig!F46,codebook!$C$15:$E$21,2,FALSE)</f>
        <v>1</v>
      </c>
      <c r="G46">
        <f>VLOOKUP(orig!G46,codebook!$C$15:$E$21,2,FALSE)</f>
        <v>5</v>
      </c>
      <c r="H46">
        <f>VLOOKUP(orig!H46,codebook!$C$15:$E$21,2,FALSE)</f>
        <v>4</v>
      </c>
      <c r="I46">
        <f>VLOOKUP(orig!I46,codebook!$C$15:$E$21,2,FALSE)</f>
        <v>0</v>
      </c>
      <c r="J46">
        <f>VLOOKUP(orig!J46,codebook!$C$15:$E$21,2,FALSE)</f>
        <v>5</v>
      </c>
      <c r="K46">
        <f>VLOOKUP(orig!K46,codebook!$C$15:$E$21,2,FALSE)</f>
        <v>0</v>
      </c>
      <c r="L46" t="s">
        <v>22</v>
      </c>
      <c r="M46">
        <v>179</v>
      </c>
      <c r="N46">
        <v>30</v>
      </c>
      <c r="O46">
        <v>6</v>
      </c>
    </row>
    <row r="47" spans="1:15" x14ac:dyDescent="0.3">
      <c r="A47">
        <f>VLOOKUP(orig!A47,codebook!$C$15:$E$21,2,FALSE)</f>
        <v>3</v>
      </c>
      <c r="B47">
        <f>VLOOKUP(orig!B47,codebook!$C$15:$E$21,2,FALSE)</f>
        <v>3</v>
      </c>
      <c r="C47">
        <f>VLOOKUP(orig!C47,codebook!$C$15:$E$21,2,FALSE)</f>
        <v>0</v>
      </c>
      <c r="D47">
        <f>VLOOKUP(orig!D47,codebook!$C$15:$E$21,2,FALSE)</f>
        <v>2</v>
      </c>
      <c r="E47">
        <f>VLOOKUP(orig!E47,codebook!$C$15:$E$21,2,FALSE)</f>
        <v>0</v>
      </c>
      <c r="F47">
        <f>VLOOKUP(orig!F47,codebook!$C$15:$E$21,2,FALSE)</f>
        <v>1</v>
      </c>
      <c r="G47">
        <f>VLOOKUP(orig!G47,codebook!$C$15:$E$21,2,FALSE)</f>
        <v>5</v>
      </c>
      <c r="H47">
        <f>VLOOKUP(orig!H47,codebook!$C$15:$E$21,2,FALSE)</f>
        <v>3</v>
      </c>
      <c r="I47">
        <f>VLOOKUP(orig!I47,codebook!$C$15:$E$21,2,FALSE)</f>
        <v>1</v>
      </c>
      <c r="J47">
        <f>VLOOKUP(orig!J47,codebook!$C$15:$E$21,2,FALSE)</f>
        <v>4</v>
      </c>
      <c r="K47">
        <f>VLOOKUP(orig!K47,codebook!$C$15:$E$21,2,FALSE)</f>
        <v>0</v>
      </c>
      <c r="L47" t="s">
        <v>22</v>
      </c>
      <c r="M47">
        <v>184</v>
      </c>
      <c r="N47">
        <v>29</v>
      </c>
      <c r="O47">
        <v>5</v>
      </c>
    </row>
    <row r="48" spans="1:15" x14ac:dyDescent="0.3">
      <c r="A48">
        <f>VLOOKUP(orig!A48,codebook!$C$15:$E$21,2,FALSE)</f>
        <v>2</v>
      </c>
      <c r="B48">
        <f>VLOOKUP(orig!B48,codebook!$C$15:$E$21,2,FALSE)</f>
        <v>1</v>
      </c>
      <c r="C48">
        <f>VLOOKUP(orig!C48,codebook!$C$15:$E$21,2,FALSE)</f>
        <v>0</v>
      </c>
      <c r="D48">
        <f>VLOOKUP(orig!D48,codebook!$C$15:$E$21,2,FALSE)</f>
        <v>4</v>
      </c>
      <c r="E48">
        <f>VLOOKUP(orig!E48,codebook!$C$15:$E$21,2,FALSE)</f>
        <v>0</v>
      </c>
      <c r="F48">
        <f>VLOOKUP(orig!F48,codebook!$C$15:$E$21,2,FALSE)</f>
        <v>1</v>
      </c>
      <c r="G48">
        <f>VLOOKUP(orig!G48,codebook!$C$15:$E$21,2,FALSE)</f>
        <v>5</v>
      </c>
      <c r="H48">
        <f>VLOOKUP(orig!H48,codebook!$C$15:$E$21,2,FALSE)</f>
        <v>3</v>
      </c>
      <c r="I48">
        <f>VLOOKUP(orig!I48,codebook!$C$15:$E$21,2,FALSE)</f>
        <v>2</v>
      </c>
      <c r="J48">
        <f>VLOOKUP(orig!J48,codebook!$C$15:$E$21,2,FALSE)</f>
        <v>3</v>
      </c>
      <c r="K48">
        <f>VLOOKUP(orig!K48,codebook!$C$15:$E$21,2,FALSE)</f>
        <v>1</v>
      </c>
      <c r="L48" t="s">
        <v>20</v>
      </c>
      <c r="M48">
        <v>190</v>
      </c>
      <c r="N48">
        <v>36</v>
      </c>
      <c r="O48">
        <v>5</v>
      </c>
    </row>
    <row r="49" spans="1:15" x14ac:dyDescent="0.3">
      <c r="A49">
        <f>VLOOKUP(orig!A49,codebook!$C$15:$E$21,2,FALSE)</f>
        <v>3</v>
      </c>
      <c r="B49">
        <f>VLOOKUP(orig!B49,codebook!$C$15:$E$21,2,FALSE)</f>
        <v>1</v>
      </c>
      <c r="C49">
        <f>VLOOKUP(orig!C49,codebook!$C$15:$E$21,2,FALSE)</f>
        <v>0</v>
      </c>
      <c r="D49">
        <f>VLOOKUP(orig!D49,codebook!$C$15:$E$21,2,FALSE)</f>
        <v>2</v>
      </c>
      <c r="E49">
        <f>VLOOKUP(orig!E49,codebook!$C$15:$E$21,2,FALSE)</f>
        <v>0</v>
      </c>
      <c r="F49">
        <f>VLOOKUP(orig!F49,codebook!$C$15:$E$21,2,FALSE)</f>
        <v>0</v>
      </c>
      <c r="G49">
        <f>VLOOKUP(orig!G49,codebook!$C$15:$E$21,2,FALSE)</f>
        <v>5</v>
      </c>
      <c r="H49">
        <f>VLOOKUP(orig!H49,codebook!$C$15:$E$21,2,FALSE)</f>
        <v>4</v>
      </c>
      <c r="I49">
        <f>VLOOKUP(orig!I49,codebook!$C$15:$E$21,2,FALSE)</f>
        <v>2</v>
      </c>
      <c r="J49">
        <f>VLOOKUP(orig!J49,codebook!$C$15:$E$21,2,FALSE)</f>
        <v>1</v>
      </c>
      <c r="K49">
        <f>VLOOKUP(orig!K49,codebook!$C$15:$E$21,2,FALSE)</f>
        <v>0</v>
      </c>
      <c r="L49" t="s">
        <v>20</v>
      </c>
      <c r="M49">
        <v>188</v>
      </c>
      <c r="N49">
        <v>36</v>
      </c>
      <c r="O49">
        <v>3</v>
      </c>
    </row>
    <row r="50" spans="1:15" x14ac:dyDescent="0.3">
      <c r="A50">
        <f>VLOOKUP(orig!A50,codebook!$C$15:$E$21,2,FALSE)</f>
        <v>0</v>
      </c>
      <c r="B50">
        <f>VLOOKUP(orig!B50,codebook!$C$15:$E$21,2,FALSE)</f>
        <v>0</v>
      </c>
      <c r="C50">
        <f>VLOOKUP(orig!C50,codebook!$C$15:$E$21,2,FALSE)</f>
        <v>4</v>
      </c>
      <c r="D50">
        <f>VLOOKUP(orig!D50,codebook!$C$15:$E$21,2,FALSE)</f>
        <v>0</v>
      </c>
      <c r="E50">
        <f>VLOOKUP(orig!E50,codebook!$C$15:$E$21,2,FALSE)</f>
        <v>5</v>
      </c>
      <c r="F50">
        <f>VLOOKUP(orig!F50,codebook!$C$15:$E$21,2,FALSE)</f>
        <v>3</v>
      </c>
      <c r="G50">
        <f>VLOOKUP(orig!G50,codebook!$C$15:$E$21,2,FALSE)</f>
        <v>1</v>
      </c>
      <c r="H50">
        <f>VLOOKUP(orig!H50,codebook!$C$15:$E$21,2,FALSE)</f>
        <v>0</v>
      </c>
      <c r="I50">
        <f>VLOOKUP(orig!I50,codebook!$C$15:$E$21,2,FALSE)</f>
        <v>0</v>
      </c>
      <c r="J50">
        <f>VLOOKUP(orig!J50,codebook!$C$15:$E$21,2,FALSE)</f>
        <v>0</v>
      </c>
      <c r="K50">
        <f>VLOOKUP(orig!K50,codebook!$C$15:$E$21,2,FALSE)</f>
        <v>3</v>
      </c>
      <c r="L50" t="s">
        <v>22</v>
      </c>
      <c r="M50">
        <v>163</v>
      </c>
      <c r="N50">
        <v>25</v>
      </c>
      <c r="O50">
        <v>5</v>
      </c>
    </row>
    <row r="51" spans="1:15" x14ac:dyDescent="0.3">
      <c r="A51">
        <f>VLOOKUP(orig!A51,codebook!$C$15:$E$21,2,FALSE)</f>
        <v>2</v>
      </c>
      <c r="B51">
        <f>VLOOKUP(orig!B51,codebook!$C$15:$E$21,2,FALSE)</f>
        <v>3</v>
      </c>
      <c r="C51">
        <f>VLOOKUP(orig!C51,codebook!$C$15:$E$21,2,FALSE)</f>
        <v>1</v>
      </c>
      <c r="D51">
        <f>VLOOKUP(orig!D51,codebook!$C$15:$E$21,2,FALSE)</f>
        <v>1</v>
      </c>
      <c r="E51">
        <f>VLOOKUP(orig!E51,codebook!$C$15:$E$21,2,FALSE)</f>
        <v>2</v>
      </c>
      <c r="F51">
        <f>VLOOKUP(orig!F51,codebook!$C$15:$E$21,2,FALSE)</f>
        <v>1</v>
      </c>
      <c r="G51">
        <f>VLOOKUP(orig!G51,codebook!$C$15:$E$21,2,FALSE)</f>
        <v>4</v>
      </c>
      <c r="H51">
        <f>VLOOKUP(orig!H51,codebook!$C$15:$E$21,2,FALSE)</f>
        <v>3</v>
      </c>
      <c r="I51">
        <f>VLOOKUP(orig!I51,codebook!$C$15:$E$21,2,FALSE)</f>
        <v>1</v>
      </c>
      <c r="J51">
        <f>VLOOKUP(orig!J51,codebook!$C$15:$E$21,2,FALSE)</f>
        <v>2</v>
      </c>
      <c r="K51">
        <f>VLOOKUP(orig!K51,codebook!$C$15:$E$21,2,FALSE)</f>
        <v>1</v>
      </c>
      <c r="L51" t="s">
        <v>22</v>
      </c>
      <c r="M51">
        <v>177</v>
      </c>
      <c r="N51">
        <v>27</v>
      </c>
      <c r="O51">
        <v>5</v>
      </c>
    </row>
    <row r="52" spans="1:15" x14ac:dyDescent="0.3">
      <c r="A52">
        <f>VLOOKUP(orig!A52,codebook!$C$15:$E$21,2,FALSE)</f>
        <v>0</v>
      </c>
      <c r="B52">
        <f>VLOOKUP(orig!B52,codebook!$C$15:$E$21,2,FALSE)</f>
        <v>0</v>
      </c>
      <c r="C52">
        <f>VLOOKUP(orig!C52,codebook!$C$15:$E$21,2,FALSE)</f>
        <v>4</v>
      </c>
      <c r="D52">
        <f>VLOOKUP(orig!D52,codebook!$C$15:$E$21,2,FALSE)</f>
        <v>1</v>
      </c>
      <c r="E52">
        <f>VLOOKUP(orig!E52,codebook!$C$15:$E$21,2,FALSE)</f>
        <v>5</v>
      </c>
      <c r="F52">
        <f>VLOOKUP(orig!F52,codebook!$C$15:$E$21,2,FALSE)</f>
        <v>4</v>
      </c>
      <c r="G52">
        <f>VLOOKUP(orig!G52,codebook!$C$15:$E$21,2,FALSE)</f>
        <v>1</v>
      </c>
      <c r="H52">
        <f>VLOOKUP(orig!H52,codebook!$C$15:$E$21,2,FALSE)</f>
        <v>0</v>
      </c>
      <c r="I52">
        <f>VLOOKUP(orig!I52,codebook!$C$15:$E$21,2,FALSE)</f>
        <v>1</v>
      </c>
      <c r="J52">
        <f>VLOOKUP(orig!J52,codebook!$C$15:$E$21,2,FALSE)</f>
        <v>1</v>
      </c>
      <c r="K52">
        <f>VLOOKUP(orig!K52,codebook!$C$15:$E$21,2,FALSE)</f>
        <v>3</v>
      </c>
      <c r="L52" t="s">
        <v>22</v>
      </c>
      <c r="M52">
        <v>160</v>
      </c>
      <c r="N52">
        <v>30</v>
      </c>
      <c r="O52">
        <v>5</v>
      </c>
    </row>
    <row r="53" spans="1:15" x14ac:dyDescent="0.3">
      <c r="A53">
        <f>VLOOKUP(orig!A53,codebook!$C$15:$E$21,2,FALSE)</f>
        <v>0</v>
      </c>
      <c r="B53">
        <f>VLOOKUP(orig!B53,codebook!$C$15:$E$21,2,FALSE)</f>
        <v>0</v>
      </c>
      <c r="C53">
        <f>VLOOKUP(orig!C53,codebook!$C$15:$E$21,2,FALSE)</f>
        <v>3</v>
      </c>
      <c r="D53">
        <f>VLOOKUP(orig!D53,codebook!$C$15:$E$21,2,FALSE)</f>
        <v>0</v>
      </c>
      <c r="E53">
        <f>VLOOKUP(orig!E53,codebook!$C$15:$E$21,2,FALSE)</f>
        <v>4</v>
      </c>
      <c r="F53">
        <f>VLOOKUP(orig!F53,codebook!$C$15:$E$21,2,FALSE)</f>
        <v>3</v>
      </c>
      <c r="G53">
        <f>VLOOKUP(orig!G53,codebook!$C$15:$E$21,2,FALSE)</f>
        <v>1</v>
      </c>
      <c r="H53">
        <f>VLOOKUP(orig!H53,codebook!$C$15:$E$21,2,FALSE)</f>
        <v>1</v>
      </c>
      <c r="I53">
        <f>VLOOKUP(orig!I53,codebook!$C$15:$E$21,2,FALSE)</f>
        <v>3</v>
      </c>
      <c r="J53">
        <f>VLOOKUP(orig!J53,codebook!$C$15:$E$21,2,FALSE)</f>
        <v>0</v>
      </c>
      <c r="K53">
        <f>VLOOKUP(orig!K53,codebook!$C$15:$E$21,2,FALSE)</f>
        <v>3</v>
      </c>
      <c r="L53" t="s">
        <v>22</v>
      </c>
      <c r="M53">
        <v>164</v>
      </c>
      <c r="N53">
        <v>28</v>
      </c>
      <c r="O53">
        <v>6</v>
      </c>
    </row>
    <row r="54" spans="1:15" x14ac:dyDescent="0.3">
      <c r="A54">
        <f>VLOOKUP(orig!A54,codebook!$C$15:$E$21,2,FALSE)</f>
        <v>0</v>
      </c>
      <c r="B54">
        <f>VLOOKUP(orig!B54,codebook!$C$15:$E$21,2,FALSE)</f>
        <v>1</v>
      </c>
      <c r="C54">
        <f>VLOOKUP(orig!C54,codebook!$C$15:$E$21,2,FALSE)</f>
        <v>4</v>
      </c>
      <c r="D54">
        <f>VLOOKUP(orig!D54,codebook!$C$15:$E$21,2,FALSE)</f>
        <v>1</v>
      </c>
      <c r="E54">
        <f>VLOOKUP(orig!E54,codebook!$C$15:$E$21,2,FALSE)</f>
        <v>5</v>
      </c>
      <c r="F54">
        <f>VLOOKUP(orig!F54,codebook!$C$15:$E$21,2,FALSE)</f>
        <v>3</v>
      </c>
      <c r="G54">
        <f>VLOOKUP(orig!G54,codebook!$C$15:$E$21,2,FALSE)</f>
        <v>1</v>
      </c>
      <c r="H54">
        <f>VLOOKUP(orig!H54,codebook!$C$15:$E$21,2,FALSE)</f>
        <v>1</v>
      </c>
      <c r="I54">
        <f>VLOOKUP(orig!I54,codebook!$C$15:$E$21,2,FALSE)</f>
        <v>5</v>
      </c>
      <c r="J54">
        <f>VLOOKUP(orig!J54,codebook!$C$15:$E$21,2,FALSE)</f>
        <v>1</v>
      </c>
      <c r="K54">
        <f>VLOOKUP(orig!K54,codebook!$C$15:$E$21,2,FALSE)</f>
        <v>2</v>
      </c>
      <c r="L54" t="s">
        <v>22</v>
      </c>
      <c r="M54">
        <v>164</v>
      </c>
      <c r="N54">
        <v>30</v>
      </c>
      <c r="O54">
        <v>4</v>
      </c>
    </row>
    <row r="55" spans="1:15" x14ac:dyDescent="0.3">
      <c r="A55">
        <f>VLOOKUP(orig!A55,codebook!$C$15:$E$21,2,FALSE)</f>
        <v>0</v>
      </c>
      <c r="B55">
        <f>VLOOKUP(orig!B55,codebook!$C$15:$E$21,2,FALSE)</f>
        <v>0</v>
      </c>
      <c r="C55">
        <f>VLOOKUP(orig!C55,codebook!$C$15:$E$21,2,FALSE)</f>
        <v>3</v>
      </c>
      <c r="D55">
        <f>VLOOKUP(orig!D55,codebook!$C$15:$E$21,2,FALSE)</f>
        <v>1</v>
      </c>
      <c r="E55">
        <f>VLOOKUP(orig!E55,codebook!$C$15:$E$21,2,FALSE)</f>
        <v>5</v>
      </c>
      <c r="F55">
        <f>VLOOKUP(orig!F55,codebook!$C$15:$E$21,2,FALSE)</f>
        <v>2</v>
      </c>
      <c r="G55">
        <f>VLOOKUP(orig!G55,codebook!$C$15:$E$21,2,FALSE)</f>
        <v>0</v>
      </c>
      <c r="H55">
        <f>VLOOKUP(orig!H55,codebook!$C$15:$E$21,2,FALSE)</f>
        <v>0</v>
      </c>
      <c r="I55">
        <f>VLOOKUP(orig!I55,codebook!$C$15:$E$21,2,FALSE)</f>
        <v>2</v>
      </c>
      <c r="J55">
        <f>VLOOKUP(orig!J55,codebook!$C$15:$E$21,2,FALSE)</f>
        <v>1</v>
      </c>
      <c r="K55">
        <f>VLOOKUP(orig!K55,codebook!$C$15:$E$21,2,FALSE)</f>
        <v>2</v>
      </c>
      <c r="L55" t="s">
        <v>22</v>
      </c>
      <c r="M55">
        <v>158</v>
      </c>
      <c r="N55">
        <v>31</v>
      </c>
      <c r="O55">
        <v>5</v>
      </c>
    </row>
    <row r="56" spans="1:15" x14ac:dyDescent="0.3">
      <c r="A56">
        <f>VLOOKUP(orig!A56,codebook!$C$15:$E$21,2,FALSE)</f>
        <v>1</v>
      </c>
      <c r="B56">
        <f>VLOOKUP(orig!B56,codebook!$C$15:$E$21,2,FALSE)</f>
        <v>1</v>
      </c>
      <c r="C56">
        <f>VLOOKUP(orig!C56,codebook!$C$15:$E$21,2,FALSE)</f>
        <v>4</v>
      </c>
      <c r="D56">
        <f>VLOOKUP(orig!D56,codebook!$C$15:$E$21,2,FALSE)</f>
        <v>4</v>
      </c>
      <c r="E56">
        <f>VLOOKUP(orig!E56,codebook!$C$15:$E$21,2,FALSE)</f>
        <v>4</v>
      </c>
      <c r="F56">
        <f>VLOOKUP(orig!F56,codebook!$C$15:$E$21,2,FALSE)</f>
        <v>4</v>
      </c>
      <c r="G56">
        <f>VLOOKUP(orig!G56,codebook!$C$15:$E$21,2,FALSE)</f>
        <v>4</v>
      </c>
      <c r="H56">
        <f>VLOOKUP(orig!H56,codebook!$C$15:$E$21,2,FALSE)</f>
        <v>3</v>
      </c>
      <c r="I56">
        <f>VLOOKUP(orig!I56,codebook!$C$15:$E$21,2,FALSE)</f>
        <v>2</v>
      </c>
      <c r="J56">
        <f>VLOOKUP(orig!J56,codebook!$C$15:$E$21,2,FALSE)</f>
        <v>2</v>
      </c>
      <c r="K56">
        <f>VLOOKUP(orig!K56,codebook!$C$15:$E$21,2,FALSE)</f>
        <v>1</v>
      </c>
      <c r="L56" t="s">
        <v>20</v>
      </c>
      <c r="M56">
        <v>177</v>
      </c>
      <c r="N56">
        <v>32</v>
      </c>
      <c r="O56">
        <v>6</v>
      </c>
    </row>
    <row r="57" spans="1:15" x14ac:dyDescent="0.3">
      <c r="A57">
        <f>VLOOKUP(orig!A57,codebook!$C$15:$E$21,2,FALSE)</f>
        <v>3</v>
      </c>
      <c r="B57">
        <f>VLOOKUP(orig!B57,codebook!$C$15:$E$21,2,FALSE)</f>
        <v>3</v>
      </c>
      <c r="C57">
        <f>VLOOKUP(orig!C57,codebook!$C$15:$E$21,2,FALSE)</f>
        <v>0</v>
      </c>
      <c r="D57">
        <f>VLOOKUP(orig!D57,codebook!$C$15:$E$21,2,FALSE)</f>
        <v>5</v>
      </c>
      <c r="E57">
        <f>VLOOKUP(orig!E57,codebook!$C$15:$E$21,2,FALSE)</f>
        <v>1</v>
      </c>
      <c r="F57">
        <f>VLOOKUP(orig!F57,codebook!$C$15:$E$21,2,FALSE)</f>
        <v>0</v>
      </c>
      <c r="G57">
        <f>VLOOKUP(orig!G57,codebook!$C$15:$E$21,2,FALSE)</f>
        <v>5</v>
      </c>
      <c r="H57">
        <f>VLOOKUP(orig!H57,codebook!$C$15:$E$21,2,FALSE)</f>
        <v>4</v>
      </c>
      <c r="I57">
        <f>VLOOKUP(orig!I57,codebook!$C$15:$E$21,2,FALSE)</f>
        <v>2</v>
      </c>
      <c r="J57">
        <f>VLOOKUP(orig!J57,codebook!$C$15:$E$21,2,FALSE)</f>
        <v>3</v>
      </c>
      <c r="K57">
        <f>VLOOKUP(orig!K57,codebook!$C$15:$E$21,2,FALSE)</f>
        <v>3</v>
      </c>
      <c r="L57" t="s">
        <v>20</v>
      </c>
      <c r="M57">
        <v>182</v>
      </c>
      <c r="N57">
        <v>42</v>
      </c>
      <c r="O57">
        <v>4</v>
      </c>
    </row>
    <row r="58" spans="1:15" x14ac:dyDescent="0.3">
      <c r="A58">
        <f>VLOOKUP(orig!A58,codebook!$C$15:$E$21,2,FALSE)</f>
        <v>3</v>
      </c>
      <c r="B58">
        <f>VLOOKUP(orig!B58,codebook!$C$15:$E$21,2,FALSE)</f>
        <v>1</v>
      </c>
      <c r="C58">
        <f>VLOOKUP(orig!C58,codebook!$C$15:$E$21,2,FALSE)</f>
        <v>1</v>
      </c>
      <c r="D58">
        <f>VLOOKUP(orig!D58,codebook!$C$15:$E$21,2,FALSE)</f>
        <v>3</v>
      </c>
      <c r="E58">
        <f>VLOOKUP(orig!E58,codebook!$C$15:$E$21,2,FALSE)</f>
        <v>1</v>
      </c>
      <c r="F58">
        <f>VLOOKUP(orig!F58,codebook!$C$15:$E$21,2,FALSE)</f>
        <v>1</v>
      </c>
      <c r="G58">
        <f>VLOOKUP(orig!G58,codebook!$C$15:$E$21,2,FALSE)</f>
        <v>4</v>
      </c>
      <c r="H58">
        <f>VLOOKUP(orig!H58,codebook!$C$15:$E$21,2,FALSE)</f>
        <v>1</v>
      </c>
      <c r="I58">
        <f>VLOOKUP(orig!I58,codebook!$C$15:$E$21,2,FALSE)</f>
        <v>2</v>
      </c>
      <c r="J58">
        <f>VLOOKUP(orig!J58,codebook!$C$15:$E$21,2,FALSE)</f>
        <v>4</v>
      </c>
      <c r="K58">
        <f>VLOOKUP(orig!K58,codebook!$C$15:$E$21,2,FALSE)</f>
        <v>2</v>
      </c>
      <c r="L58" t="s">
        <v>20</v>
      </c>
      <c r="M58">
        <v>180</v>
      </c>
      <c r="N58">
        <v>26</v>
      </c>
      <c r="O58">
        <v>6</v>
      </c>
    </row>
    <row r="59" spans="1:15" x14ac:dyDescent="0.3">
      <c r="A59">
        <f>VLOOKUP(orig!A59,codebook!$C$15:$E$21,2,FALSE)</f>
        <v>0</v>
      </c>
      <c r="B59">
        <f>VLOOKUP(orig!B59,codebook!$C$15:$E$21,2,FALSE)</f>
        <v>0</v>
      </c>
      <c r="C59">
        <f>VLOOKUP(orig!C59,codebook!$C$15:$E$21,2,FALSE)</f>
        <v>3</v>
      </c>
      <c r="D59">
        <f>VLOOKUP(orig!D59,codebook!$C$15:$E$21,2,FALSE)</f>
        <v>0</v>
      </c>
      <c r="E59">
        <f>VLOOKUP(orig!E59,codebook!$C$15:$E$21,2,FALSE)</f>
        <v>5</v>
      </c>
      <c r="F59">
        <f>VLOOKUP(orig!F59,codebook!$C$15:$E$21,2,FALSE)</f>
        <v>3</v>
      </c>
      <c r="G59">
        <f>VLOOKUP(orig!G59,codebook!$C$15:$E$21,2,FALSE)</f>
        <v>2</v>
      </c>
      <c r="H59">
        <f>VLOOKUP(orig!H59,codebook!$C$15:$E$21,2,FALSE)</f>
        <v>1</v>
      </c>
      <c r="I59">
        <f>VLOOKUP(orig!I59,codebook!$C$15:$E$21,2,FALSE)</f>
        <v>3</v>
      </c>
      <c r="J59">
        <f>VLOOKUP(orig!J59,codebook!$C$15:$E$21,2,FALSE)</f>
        <v>1</v>
      </c>
      <c r="K59">
        <f>VLOOKUP(orig!K59,codebook!$C$15:$E$21,2,FALSE)</f>
        <v>3</v>
      </c>
      <c r="L59" t="s">
        <v>22</v>
      </c>
      <c r="M59">
        <v>165</v>
      </c>
      <c r="N59">
        <v>26</v>
      </c>
      <c r="O59">
        <v>6</v>
      </c>
    </row>
    <row r="60" spans="1:15" x14ac:dyDescent="0.3">
      <c r="A60">
        <f>VLOOKUP(orig!A60,codebook!$C$15:$E$21,2,FALSE)</f>
        <v>3</v>
      </c>
      <c r="B60">
        <f>VLOOKUP(orig!B60,codebook!$C$15:$E$21,2,FALSE)</f>
        <v>1</v>
      </c>
      <c r="C60">
        <f>VLOOKUP(orig!C60,codebook!$C$15:$E$21,2,FALSE)</f>
        <v>0</v>
      </c>
      <c r="D60">
        <f>VLOOKUP(orig!D60,codebook!$C$15:$E$21,2,FALSE)</f>
        <v>0</v>
      </c>
      <c r="E60">
        <f>VLOOKUP(orig!E60,codebook!$C$15:$E$21,2,FALSE)</f>
        <v>2</v>
      </c>
      <c r="F60">
        <f>VLOOKUP(orig!F60,codebook!$C$15:$E$21,2,FALSE)</f>
        <v>2</v>
      </c>
      <c r="G60">
        <f>VLOOKUP(orig!G60,codebook!$C$15:$E$21,2,FALSE)</f>
        <v>4</v>
      </c>
      <c r="H60">
        <f>VLOOKUP(orig!H60,codebook!$C$15:$E$21,2,FALSE)</f>
        <v>3</v>
      </c>
      <c r="I60">
        <f>VLOOKUP(orig!I60,codebook!$C$15:$E$21,2,FALSE)</f>
        <v>4</v>
      </c>
      <c r="J60">
        <f>VLOOKUP(orig!J60,codebook!$C$15:$E$21,2,FALSE)</f>
        <v>1</v>
      </c>
      <c r="K60">
        <f>VLOOKUP(orig!K60,codebook!$C$15:$E$21,2,FALSE)</f>
        <v>1</v>
      </c>
      <c r="L60" t="s">
        <v>20</v>
      </c>
      <c r="M60">
        <v>178</v>
      </c>
      <c r="N60">
        <v>30</v>
      </c>
      <c r="O60">
        <v>5</v>
      </c>
    </row>
    <row r="61" spans="1:15" x14ac:dyDescent="0.3">
      <c r="A61">
        <f>VLOOKUP(orig!A61,codebook!$C$15:$E$21,2,FALSE)</f>
        <v>0</v>
      </c>
      <c r="B61">
        <f>VLOOKUP(orig!B61,codebook!$C$15:$E$21,2,FALSE)</f>
        <v>1</v>
      </c>
      <c r="C61">
        <f>VLOOKUP(orig!C61,codebook!$C$15:$E$21,2,FALSE)</f>
        <v>1</v>
      </c>
      <c r="D61">
        <f>VLOOKUP(orig!D61,codebook!$C$15:$E$21,2,FALSE)</f>
        <v>0</v>
      </c>
      <c r="E61">
        <f>VLOOKUP(orig!E61,codebook!$C$15:$E$21,2,FALSE)</f>
        <v>4</v>
      </c>
      <c r="F61">
        <f>VLOOKUP(orig!F61,codebook!$C$15:$E$21,2,FALSE)</f>
        <v>1</v>
      </c>
      <c r="G61">
        <f>VLOOKUP(orig!G61,codebook!$C$15:$E$21,2,FALSE)</f>
        <v>2</v>
      </c>
      <c r="H61">
        <f>VLOOKUP(orig!H61,codebook!$C$15:$E$21,2,FALSE)</f>
        <v>2</v>
      </c>
      <c r="I61">
        <f>VLOOKUP(orig!I61,codebook!$C$15:$E$21,2,FALSE)</f>
        <v>1</v>
      </c>
      <c r="J61">
        <f>VLOOKUP(orig!J61,codebook!$C$15:$E$21,2,FALSE)</f>
        <v>1</v>
      </c>
      <c r="K61">
        <f>VLOOKUP(orig!K61,codebook!$C$15:$E$21,2,FALSE)</f>
        <v>1</v>
      </c>
      <c r="L61" t="s">
        <v>22</v>
      </c>
      <c r="M61">
        <v>168</v>
      </c>
      <c r="N61">
        <v>35</v>
      </c>
      <c r="O61">
        <v>5</v>
      </c>
    </row>
    <row r="62" spans="1:15" x14ac:dyDescent="0.3">
      <c r="A62">
        <f>VLOOKUP(orig!A62,codebook!$C$15:$E$21,2,FALSE)</f>
        <v>2</v>
      </c>
      <c r="B62">
        <f>VLOOKUP(orig!B62,codebook!$C$15:$E$21,2,FALSE)</f>
        <v>1</v>
      </c>
      <c r="C62">
        <f>VLOOKUP(orig!C62,codebook!$C$15:$E$21,2,FALSE)</f>
        <v>1</v>
      </c>
      <c r="D62">
        <f>VLOOKUP(orig!D62,codebook!$C$15:$E$21,2,FALSE)</f>
        <v>0</v>
      </c>
      <c r="E62">
        <f>VLOOKUP(orig!E62,codebook!$C$15:$E$21,2,FALSE)</f>
        <v>4</v>
      </c>
      <c r="F62">
        <f>VLOOKUP(orig!F62,codebook!$C$15:$E$21,2,FALSE)</f>
        <v>1</v>
      </c>
      <c r="G62">
        <f>VLOOKUP(orig!G62,codebook!$C$15:$E$21,2,FALSE)</f>
        <v>2</v>
      </c>
      <c r="H62">
        <f>VLOOKUP(orig!H62,codebook!$C$15:$E$21,2,FALSE)</f>
        <v>0</v>
      </c>
      <c r="I62">
        <f>VLOOKUP(orig!I62,codebook!$C$15:$E$21,2,FALSE)</f>
        <v>2</v>
      </c>
      <c r="J62">
        <f>VLOOKUP(orig!J62,codebook!$C$15:$E$21,2,FALSE)</f>
        <v>0</v>
      </c>
      <c r="K62">
        <f>VLOOKUP(orig!K62,codebook!$C$15:$E$21,2,FALSE)</f>
        <v>1</v>
      </c>
      <c r="L62" t="s">
        <v>22</v>
      </c>
      <c r="M62">
        <v>169</v>
      </c>
      <c r="N62">
        <v>29</v>
      </c>
      <c r="O62">
        <v>5</v>
      </c>
    </row>
    <row r="63" spans="1:15" x14ac:dyDescent="0.3">
      <c r="A63">
        <f>VLOOKUP(orig!A63,codebook!$C$15:$E$21,2,FALSE)</f>
        <v>2</v>
      </c>
      <c r="B63">
        <f>VLOOKUP(orig!B63,codebook!$C$15:$E$21,2,FALSE)</f>
        <v>1</v>
      </c>
      <c r="C63">
        <f>VLOOKUP(orig!C63,codebook!$C$15:$E$21,2,FALSE)</f>
        <v>1</v>
      </c>
      <c r="D63">
        <f>VLOOKUP(orig!D63,codebook!$C$15:$E$21,2,FALSE)</f>
        <v>2</v>
      </c>
      <c r="E63">
        <f>VLOOKUP(orig!E63,codebook!$C$15:$E$21,2,FALSE)</f>
        <v>3</v>
      </c>
      <c r="F63">
        <f>VLOOKUP(orig!F63,codebook!$C$15:$E$21,2,FALSE)</f>
        <v>1</v>
      </c>
      <c r="G63">
        <f>VLOOKUP(orig!G63,codebook!$C$15:$E$21,2,FALSE)</f>
        <v>4</v>
      </c>
      <c r="H63">
        <f>VLOOKUP(orig!H63,codebook!$C$15:$E$21,2,FALSE)</f>
        <v>2</v>
      </c>
      <c r="I63">
        <f>VLOOKUP(orig!I63,codebook!$C$15:$E$21,2,FALSE)</f>
        <v>1</v>
      </c>
      <c r="J63">
        <f>VLOOKUP(orig!J63,codebook!$C$15:$E$21,2,FALSE)</f>
        <v>1</v>
      </c>
      <c r="K63">
        <f>VLOOKUP(orig!K63,codebook!$C$15:$E$21,2,FALSE)</f>
        <v>2</v>
      </c>
      <c r="L63" t="s">
        <v>20</v>
      </c>
      <c r="M63">
        <v>180</v>
      </c>
      <c r="N63">
        <v>25</v>
      </c>
      <c r="O63">
        <v>6</v>
      </c>
    </row>
    <row r="64" spans="1:15" x14ac:dyDescent="0.3">
      <c r="A64">
        <f>VLOOKUP(orig!A64,codebook!$C$15:$E$21,2,FALSE)</f>
        <v>5</v>
      </c>
      <c r="B64">
        <f>VLOOKUP(orig!B64,codebook!$C$15:$E$21,2,FALSE)</f>
        <v>2</v>
      </c>
      <c r="C64">
        <f>VLOOKUP(orig!C64,codebook!$C$15:$E$21,2,FALSE)</f>
        <v>0</v>
      </c>
      <c r="D64">
        <f>VLOOKUP(orig!D64,codebook!$C$15:$E$21,2,FALSE)</f>
        <v>5</v>
      </c>
      <c r="E64">
        <f>VLOOKUP(orig!E64,codebook!$C$15:$E$21,2,FALSE)</f>
        <v>0</v>
      </c>
      <c r="F64">
        <f>VLOOKUP(orig!F64,codebook!$C$15:$E$21,2,FALSE)</f>
        <v>0</v>
      </c>
      <c r="G64">
        <f>VLOOKUP(orig!G64,codebook!$C$15:$E$21,2,FALSE)</f>
        <v>5</v>
      </c>
      <c r="H64">
        <f>VLOOKUP(orig!H64,codebook!$C$15:$E$21,2,FALSE)</f>
        <v>5</v>
      </c>
      <c r="I64">
        <f>VLOOKUP(orig!I64,codebook!$C$15:$E$21,2,FALSE)</f>
        <v>1</v>
      </c>
      <c r="J64">
        <f>VLOOKUP(orig!J64,codebook!$C$15:$E$21,2,FALSE)</f>
        <v>3</v>
      </c>
      <c r="K64">
        <f>VLOOKUP(orig!K64,codebook!$C$15:$E$21,2,FALSE)</f>
        <v>0</v>
      </c>
      <c r="L64" t="s">
        <v>20</v>
      </c>
      <c r="M64">
        <v>187</v>
      </c>
      <c r="N64">
        <v>36</v>
      </c>
      <c r="O64">
        <v>6</v>
      </c>
    </row>
    <row r="65" spans="1:15" x14ac:dyDescent="0.3">
      <c r="A65">
        <f>VLOOKUP(orig!A65,codebook!$C$15:$E$21,2,FALSE)</f>
        <v>0</v>
      </c>
      <c r="B65">
        <f>VLOOKUP(orig!B65,codebook!$C$15:$E$21,2,FALSE)</f>
        <v>3</v>
      </c>
      <c r="C65">
        <f>VLOOKUP(orig!C65,codebook!$C$15:$E$21,2,FALSE)</f>
        <v>2</v>
      </c>
      <c r="D65">
        <f>VLOOKUP(orig!D65,codebook!$C$15:$E$21,2,FALSE)</f>
        <v>1</v>
      </c>
      <c r="E65">
        <f>VLOOKUP(orig!E65,codebook!$C$15:$E$21,2,FALSE)</f>
        <v>0</v>
      </c>
      <c r="F65">
        <f>VLOOKUP(orig!F65,codebook!$C$15:$E$21,2,FALSE)</f>
        <v>2</v>
      </c>
      <c r="G65">
        <f>VLOOKUP(orig!G65,codebook!$C$15:$E$21,2,FALSE)</f>
        <v>3</v>
      </c>
      <c r="H65">
        <f>VLOOKUP(orig!H65,codebook!$C$15:$E$21,2,FALSE)</f>
        <v>2</v>
      </c>
      <c r="I65">
        <f>VLOOKUP(orig!I65,codebook!$C$15:$E$21,2,FALSE)</f>
        <v>1</v>
      </c>
      <c r="J65">
        <f>VLOOKUP(orig!J65,codebook!$C$15:$E$21,2,FALSE)</f>
        <v>3</v>
      </c>
      <c r="K65">
        <f>VLOOKUP(orig!K65,codebook!$C$15:$E$21,2,FALSE)</f>
        <v>1</v>
      </c>
      <c r="L65" t="s">
        <v>22</v>
      </c>
      <c r="M65">
        <v>171</v>
      </c>
      <c r="N65">
        <v>30</v>
      </c>
      <c r="O65">
        <v>4</v>
      </c>
    </row>
    <row r="66" spans="1:15" x14ac:dyDescent="0.3">
      <c r="A66">
        <f>VLOOKUP(orig!A66,codebook!$C$15:$E$21,2,FALSE)</f>
        <v>2</v>
      </c>
      <c r="B66">
        <f>VLOOKUP(orig!B66,codebook!$C$15:$E$21,2,FALSE)</f>
        <v>1</v>
      </c>
      <c r="C66">
        <f>VLOOKUP(orig!C66,codebook!$C$15:$E$21,2,FALSE)</f>
        <v>1</v>
      </c>
      <c r="D66">
        <f>VLOOKUP(orig!D66,codebook!$C$15:$E$21,2,FALSE)</f>
        <v>0</v>
      </c>
      <c r="E66">
        <f>VLOOKUP(orig!E66,codebook!$C$15:$E$21,2,FALSE)</f>
        <v>3</v>
      </c>
      <c r="F66">
        <f>VLOOKUP(orig!F66,codebook!$C$15:$E$21,2,FALSE)</f>
        <v>1</v>
      </c>
      <c r="G66">
        <f>VLOOKUP(orig!G66,codebook!$C$15:$E$21,2,FALSE)</f>
        <v>3</v>
      </c>
      <c r="H66">
        <f>VLOOKUP(orig!H66,codebook!$C$15:$E$21,2,FALSE)</f>
        <v>0</v>
      </c>
      <c r="I66">
        <f>VLOOKUP(orig!I66,codebook!$C$15:$E$21,2,FALSE)</f>
        <v>0</v>
      </c>
      <c r="J66">
        <f>VLOOKUP(orig!J66,codebook!$C$15:$E$21,2,FALSE)</f>
        <v>5</v>
      </c>
      <c r="K66">
        <f>VLOOKUP(orig!K66,codebook!$C$15:$E$21,2,FALSE)</f>
        <v>1</v>
      </c>
      <c r="L66" t="s">
        <v>20</v>
      </c>
      <c r="M66">
        <v>183</v>
      </c>
      <c r="N66">
        <v>25</v>
      </c>
      <c r="O66">
        <v>3</v>
      </c>
    </row>
    <row r="67" spans="1:15" x14ac:dyDescent="0.3">
      <c r="A67">
        <f>VLOOKUP(orig!A67,codebook!$C$15:$E$21,2,FALSE)</f>
        <v>1</v>
      </c>
      <c r="B67">
        <f>VLOOKUP(orig!B67,codebook!$C$15:$E$21,2,FALSE)</f>
        <v>0</v>
      </c>
      <c r="C67">
        <f>VLOOKUP(orig!C67,codebook!$C$15:$E$21,2,FALSE)</f>
        <v>1</v>
      </c>
      <c r="D67">
        <f>VLOOKUP(orig!D67,codebook!$C$15:$E$21,2,FALSE)</f>
        <v>2</v>
      </c>
      <c r="E67">
        <f>VLOOKUP(orig!E67,codebook!$C$15:$E$21,2,FALSE)</f>
        <v>3</v>
      </c>
      <c r="F67">
        <f>VLOOKUP(orig!F67,codebook!$C$15:$E$21,2,FALSE)</f>
        <v>3</v>
      </c>
      <c r="G67">
        <f>VLOOKUP(orig!G67,codebook!$C$15:$E$21,2,FALSE)</f>
        <v>3</v>
      </c>
      <c r="H67">
        <f>VLOOKUP(orig!H67,codebook!$C$15:$E$21,2,FALSE)</f>
        <v>0</v>
      </c>
      <c r="I67">
        <f>VLOOKUP(orig!I67,codebook!$C$15:$E$21,2,FALSE)</f>
        <v>3</v>
      </c>
      <c r="J67">
        <f>VLOOKUP(orig!J67,codebook!$C$15:$E$21,2,FALSE)</f>
        <v>1</v>
      </c>
      <c r="K67">
        <f>VLOOKUP(orig!K67,codebook!$C$15:$E$21,2,FALSE)</f>
        <v>2</v>
      </c>
      <c r="L67" t="s">
        <v>20</v>
      </c>
      <c r="M67">
        <v>175</v>
      </c>
      <c r="N67">
        <v>60</v>
      </c>
      <c r="O67">
        <v>6</v>
      </c>
    </row>
    <row r="68" spans="1:15" x14ac:dyDescent="0.3">
      <c r="A68">
        <f>VLOOKUP(orig!A68,codebook!$C$15:$E$21,2,FALSE)</f>
        <v>4</v>
      </c>
      <c r="B68">
        <f>VLOOKUP(orig!B68,codebook!$C$15:$E$21,2,FALSE)</f>
        <v>2</v>
      </c>
      <c r="C68">
        <f>VLOOKUP(orig!C68,codebook!$C$15:$E$21,2,FALSE)</f>
        <v>1</v>
      </c>
      <c r="D68">
        <f>VLOOKUP(orig!D68,codebook!$C$15:$E$21,2,FALSE)</f>
        <v>3</v>
      </c>
      <c r="E68">
        <f>VLOOKUP(orig!E68,codebook!$C$15:$E$21,2,FALSE)</f>
        <v>1</v>
      </c>
      <c r="F68">
        <f>VLOOKUP(orig!F68,codebook!$C$15:$E$21,2,FALSE)</f>
        <v>0</v>
      </c>
      <c r="G68">
        <f>VLOOKUP(orig!G68,codebook!$C$15:$E$21,2,FALSE)</f>
        <v>4</v>
      </c>
      <c r="H68">
        <f>VLOOKUP(orig!H68,codebook!$C$15:$E$21,2,FALSE)</f>
        <v>4</v>
      </c>
      <c r="I68">
        <f>VLOOKUP(orig!I68,codebook!$C$15:$E$21,2,FALSE)</f>
        <v>1</v>
      </c>
      <c r="J68">
        <f>VLOOKUP(orig!J68,codebook!$C$15:$E$21,2,FALSE)</f>
        <v>3</v>
      </c>
      <c r="K68">
        <f>VLOOKUP(orig!K68,codebook!$C$15:$E$21,2,FALSE)</f>
        <v>1</v>
      </c>
      <c r="L68" t="s">
        <v>20</v>
      </c>
      <c r="M68">
        <v>187</v>
      </c>
      <c r="N68">
        <v>33</v>
      </c>
      <c r="O68">
        <v>7</v>
      </c>
    </row>
    <row r="69" spans="1:15" x14ac:dyDescent="0.3">
      <c r="A69">
        <f>VLOOKUP(orig!A69,codebook!$C$15:$E$21,2,FALSE)</f>
        <v>1</v>
      </c>
      <c r="B69">
        <f>VLOOKUP(orig!B69,codebook!$C$15:$E$21,2,FALSE)</f>
        <v>2</v>
      </c>
      <c r="C69">
        <f>VLOOKUP(orig!C69,codebook!$C$15:$E$21,2,FALSE)</f>
        <v>1</v>
      </c>
      <c r="D69">
        <f>VLOOKUP(orig!D69,codebook!$C$15:$E$21,2,FALSE)</f>
        <v>0</v>
      </c>
      <c r="E69">
        <f>VLOOKUP(orig!E69,codebook!$C$15:$E$21,2,FALSE)</f>
        <v>4</v>
      </c>
      <c r="F69">
        <f>VLOOKUP(orig!F69,codebook!$C$15:$E$21,2,FALSE)</f>
        <v>1</v>
      </c>
      <c r="G69">
        <f>VLOOKUP(orig!G69,codebook!$C$15:$E$21,2,FALSE)</f>
        <v>3</v>
      </c>
      <c r="H69">
        <f>VLOOKUP(orig!H69,codebook!$C$15:$E$21,2,FALSE)</f>
        <v>2</v>
      </c>
      <c r="I69">
        <f>VLOOKUP(orig!I69,codebook!$C$15:$E$21,2,FALSE)</f>
        <v>1</v>
      </c>
      <c r="J69">
        <f>VLOOKUP(orig!J69,codebook!$C$15:$E$21,2,FALSE)</f>
        <v>0</v>
      </c>
      <c r="K69">
        <f>VLOOKUP(orig!K69,codebook!$C$15:$E$21,2,FALSE)</f>
        <v>1</v>
      </c>
      <c r="L69" t="s">
        <v>22</v>
      </c>
      <c r="M69">
        <v>174</v>
      </c>
      <c r="N69">
        <v>28</v>
      </c>
      <c r="O69">
        <v>5</v>
      </c>
    </row>
    <row r="70" spans="1:15" x14ac:dyDescent="0.3">
      <c r="A70">
        <f>VLOOKUP(orig!A70,codebook!$C$15:$E$21,2,FALSE)</f>
        <v>1</v>
      </c>
      <c r="B70">
        <f>VLOOKUP(orig!B70,codebook!$C$15:$E$21,2,FALSE)</f>
        <v>1</v>
      </c>
      <c r="C70">
        <f>VLOOKUP(orig!C70,codebook!$C$15:$E$21,2,FALSE)</f>
        <v>2</v>
      </c>
      <c r="D70">
        <f>VLOOKUP(orig!D70,codebook!$C$15:$E$21,2,FALSE)</f>
        <v>1</v>
      </c>
      <c r="E70">
        <f>VLOOKUP(orig!E70,codebook!$C$15:$E$21,2,FALSE)</f>
        <v>4</v>
      </c>
      <c r="F70">
        <f>VLOOKUP(orig!F70,codebook!$C$15:$E$21,2,FALSE)</f>
        <v>2</v>
      </c>
      <c r="G70">
        <f>VLOOKUP(orig!G70,codebook!$C$15:$E$21,2,FALSE)</f>
        <v>3</v>
      </c>
      <c r="H70">
        <f>VLOOKUP(orig!H70,codebook!$C$15:$E$21,2,FALSE)</f>
        <v>1</v>
      </c>
      <c r="I70">
        <f>VLOOKUP(orig!I70,codebook!$C$15:$E$21,2,FALSE)</f>
        <v>3</v>
      </c>
      <c r="J70">
        <f>VLOOKUP(orig!J70,codebook!$C$15:$E$21,2,FALSE)</f>
        <v>3</v>
      </c>
      <c r="K70">
        <f>VLOOKUP(orig!K70,codebook!$C$15:$E$21,2,FALSE)</f>
        <v>3</v>
      </c>
      <c r="L70" t="s">
        <v>20</v>
      </c>
      <c r="M70">
        <v>172</v>
      </c>
      <c r="N70">
        <v>27</v>
      </c>
      <c r="O70">
        <v>3</v>
      </c>
    </row>
    <row r="71" spans="1:15" x14ac:dyDescent="0.3">
      <c r="A71">
        <f>VLOOKUP(orig!A71,codebook!$C$15:$E$21,2,FALSE)</f>
        <v>0</v>
      </c>
      <c r="B71">
        <f>VLOOKUP(orig!B71,codebook!$C$15:$E$21,2,FALSE)</f>
        <v>0</v>
      </c>
      <c r="C71">
        <f>VLOOKUP(orig!C71,codebook!$C$15:$E$21,2,FALSE)</f>
        <v>3</v>
      </c>
      <c r="D71">
        <f>VLOOKUP(orig!D71,codebook!$C$15:$E$21,2,FALSE)</f>
        <v>0</v>
      </c>
      <c r="E71">
        <f>VLOOKUP(orig!E71,codebook!$C$15:$E$21,2,FALSE)</f>
        <v>4</v>
      </c>
      <c r="F71">
        <f>VLOOKUP(orig!F71,codebook!$C$15:$E$21,2,FALSE)</f>
        <v>3</v>
      </c>
      <c r="G71">
        <f>VLOOKUP(orig!G71,codebook!$C$15:$E$21,2,FALSE)</f>
        <v>2</v>
      </c>
      <c r="H71">
        <f>VLOOKUP(orig!H71,codebook!$C$15:$E$21,2,FALSE)</f>
        <v>4</v>
      </c>
      <c r="I71">
        <f>VLOOKUP(orig!I71,codebook!$C$15:$E$21,2,FALSE)</f>
        <v>2</v>
      </c>
      <c r="J71">
        <f>VLOOKUP(orig!J71,codebook!$C$15:$E$21,2,FALSE)</f>
        <v>2</v>
      </c>
      <c r="K71">
        <f>VLOOKUP(orig!K71,codebook!$C$15:$E$21,2,FALSE)</f>
        <v>2</v>
      </c>
      <c r="L71" t="s">
        <v>22</v>
      </c>
      <c r="M71">
        <v>161</v>
      </c>
      <c r="N71">
        <v>32</v>
      </c>
      <c r="O71">
        <v>7</v>
      </c>
    </row>
    <row r="72" spans="1:15" x14ac:dyDescent="0.3">
      <c r="A72">
        <f>VLOOKUP(orig!A72,codebook!$C$15:$E$21,2,FALSE)</f>
        <v>1</v>
      </c>
      <c r="B72">
        <f>VLOOKUP(orig!B72,codebook!$C$15:$E$21,2,FALSE)</f>
        <v>1</v>
      </c>
      <c r="C72">
        <f>VLOOKUP(orig!C72,codebook!$C$15:$E$21,2,FALSE)</f>
        <v>3</v>
      </c>
      <c r="D72">
        <f>VLOOKUP(orig!D72,codebook!$C$15:$E$21,2,FALSE)</f>
        <v>0</v>
      </c>
      <c r="E72">
        <f>VLOOKUP(orig!E72,codebook!$C$15:$E$21,2,FALSE)</f>
        <v>5</v>
      </c>
      <c r="F72">
        <f>VLOOKUP(orig!F72,codebook!$C$15:$E$21,2,FALSE)</f>
        <v>1</v>
      </c>
      <c r="G72">
        <f>VLOOKUP(orig!G72,codebook!$C$15:$E$21,2,FALSE)</f>
        <v>2</v>
      </c>
      <c r="H72">
        <f>VLOOKUP(orig!H72,codebook!$C$15:$E$21,2,FALSE)</f>
        <v>1</v>
      </c>
      <c r="I72">
        <f>VLOOKUP(orig!I72,codebook!$C$15:$E$21,2,FALSE)</f>
        <v>3</v>
      </c>
      <c r="J72">
        <f>VLOOKUP(orig!J72,codebook!$C$15:$E$21,2,FALSE)</f>
        <v>0</v>
      </c>
      <c r="K72">
        <f>VLOOKUP(orig!K72,codebook!$C$15:$E$21,2,FALSE)</f>
        <v>2</v>
      </c>
      <c r="L72" t="s">
        <v>22</v>
      </c>
      <c r="M72">
        <v>165</v>
      </c>
      <c r="N72">
        <v>29</v>
      </c>
      <c r="O72">
        <v>5</v>
      </c>
    </row>
    <row r="73" spans="1:15" x14ac:dyDescent="0.3">
      <c r="A73">
        <f>VLOOKUP(orig!A73,codebook!$C$15:$E$21,2,FALSE)</f>
        <v>4</v>
      </c>
      <c r="B73">
        <f>VLOOKUP(orig!B73,codebook!$C$15:$E$21,2,FALSE)</f>
        <v>1</v>
      </c>
      <c r="C73">
        <f>VLOOKUP(orig!C73,codebook!$C$15:$E$21,2,FALSE)</f>
        <v>1</v>
      </c>
      <c r="D73">
        <f>VLOOKUP(orig!D73,codebook!$C$15:$E$21,2,FALSE)</f>
        <v>4</v>
      </c>
      <c r="E73">
        <f>VLOOKUP(orig!E73,codebook!$C$15:$E$21,2,FALSE)</f>
        <v>1</v>
      </c>
      <c r="F73">
        <f>VLOOKUP(orig!F73,codebook!$C$15:$E$21,2,FALSE)</f>
        <v>1</v>
      </c>
      <c r="G73">
        <f>VLOOKUP(orig!G73,codebook!$C$15:$E$21,2,FALSE)</f>
        <v>4</v>
      </c>
      <c r="H73">
        <f>VLOOKUP(orig!H73,codebook!$C$15:$E$21,2,FALSE)</f>
        <v>4</v>
      </c>
      <c r="I73">
        <f>VLOOKUP(orig!I73,codebook!$C$15:$E$21,2,FALSE)</f>
        <v>4</v>
      </c>
      <c r="J73">
        <f>VLOOKUP(orig!J73,codebook!$C$15:$E$21,2,FALSE)</f>
        <v>1</v>
      </c>
      <c r="K73">
        <f>VLOOKUP(orig!K73,codebook!$C$15:$E$21,2,FALSE)</f>
        <v>1</v>
      </c>
      <c r="L73" t="s">
        <v>20</v>
      </c>
      <c r="M73">
        <v>179</v>
      </c>
      <c r="N73">
        <v>27</v>
      </c>
      <c r="O73">
        <v>7</v>
      </c>
    </row>
    <row r="74" spans="1:15" x14ac:dyDescent="0.3">
      <c r="A74">
        <f>VLOOKUP(orig!A74,codebook!$C$15:$E$21,2,FALSE)</f>
        <v>5</v>
      </c>
      <c r="B74">
        <f>VLOOKUP(orig!B74,codebook!$C$15:$E$21,2,FALSE)</f>
        <v>1</v>
      </c>
      <c r="C74">
        <f>VLOOKUP(orig!C74,codebook!$C$15:$E$21,2,FALSE)</f>
        <v>0</v>
      </c>
      <c r="D74">
        <f>VLOOKUP(orig!D74,codebook!$C$15:$E$21,2,FALSE)</f>
        <v>5</v>
      </c>
      <c r="E74">
        <f>VLOOKUP(orig!E74,codebook!$C$15:$E$21,2,FALSE)</f>
        <v>0</v>
      </c>
      <c r="F74">
        <f>VLOOKUP(orig!F74,codebook!$C$15:$E$21,2,FALSE)</f>
        <v>0</v>
      </c>
      <c r="G74">
        <f>VLOOKUP(orig!G74,codebook!$C$15:$E$21,2,FALSE)</f>
        <v>5</v>
      </c>
      <c r="H74">
        <f>VLOOKUP(orig!H74,codebook!$C$15:$E$21,2,FALSE)</f>
        <v>5</v>
      </c>
      <c r="I74">
        <f>VLOOKUP(orig!I74,codebook!$C$15:$E$21,2,FALSE)</f>
        <v>0</v>
      </c>
      <c r="J74">
        <f>VLOOKUP(orig!J74,codebook!$C$15:$E$21,2,FALSE)</f>
        <v>0</v>
      </c>
      <c r="K74">
        <f>VLOOKUP(orig!K74,codebook!$C$15:$E$21,2,FALSE)</f>
        <v>0</v>
      </c>
      <c r="L74" t="s">
        <v>20</v>
      </c>
      <c r="M74">
        <v>195</v>
      </c>
      <c r="N74">
        <v>25</v>
      </c>
      <c r="O74">
        <v>6</v>
      </c>
    </row>
    <row r="75" spans="1:15" x14ac:dyDescent="0.3">
      <c r="A75">
        <f>VLOOKUP(orig!A75,codebook!$C$15:$E$21,2,FALSE)</f>
        <v>1</v>
      </c>
      <c r="B75">
        <f>VLOOKUP(orig!B75,codebook!$C$15:$E$21,2,FALSE)</f>
        <v>1</v>
      </c>
      <c r="C75">
        <f>VLOOKUP(orig!C75,codebook!$C$15:$E$21,2,FALSE)</f>
        <v>2</v>
      </c>
      <c r="D75">
        <f>VLOOKUP(orig!D75,codebook!$C$15:$E$21,2,FALSE)</f>
        <v>0</v>
      </c>
      <c r="E75">
        <f>VLOOKUP(orig!E75,codebook!$C$15:$E$21,2,FALSE)</f>
        <v>4</v>
      </c>
      <c r="F75">
        <f>VLOOKUP(orig!F75,codebook!$C$15:$E$21,2,FALSE)</f>
        <v>2</v>
      </c>
      <c r="G75">
        <f>VLOOKUP(orig!G75,codebook!$C$15:$E$21,2,FALSE)</f>
        <v>3</v>
      </c>
      <c r="H75">
        <f>VLOOKUP(orig!H75,codebook!$C$15:$E$21,2,FALSE)</f>
        <v>2</v>
      </c>
      <c r="I75">
        <f>VLOOKUP(orig!I75,codebook!$C$15:$E$21,2,FALSE)</f>
        <v>3</v>
      </c>
      <c r="J75">
        <f>VLOOKUP(orig!J75,codebook!$C$15:$E$21,2,FALSE)</f>
        <v>2</v>
      </c>
      <c r="K75">
        <f>VLOOKUP(orig!K75,codebook!$C$15:$E$21,2,FALSE)</f>
        <v>1</v>
      </c>
      <c r="L75" t="s">
        <v>22</v>
      </c>
      <c r="M75">
        <v>174</v>
      </c>
      <c r="N75">
        <v>32</v>
      </c>
      <c r="O75">
        <v>6</v>
      </c>
    </row>
    <row r="76" spans="1:15" x14ac:dyDescent="0.3">
      <c r="A76">
        <f>VLOOKUP(orig!A76,codebook!$C$15:$E$21,2,FALSE)</f>
        <v>0</v>
      </c>
      <c r="B76">
        <f>VLOOKUP(orig!B76,codebook!$C$15:$E$21,2,FALSE)</f>
        <v>0</v>
      </c>
      <c r="C76">
        <f>VLOOKUP(orig!C76,codebook!$C$15:$E$21,2,FALSE)</f>
        <v>0</v>
      </c>
      <c r="D76">
        <f>VLOOKUP(orig!D76,codebook!$C$15:$E$21,2,FALSE)</f>
        <v>1</v>
      </c>
      <c r="E76">
        <f>VLOOKUP(orig!E76,codebook!$C$15:$E$21,2,FALSE)</f>
        <v>4</v>
      </c>
      <c r="F76">
        <f>VLOOKUP(orig!F76,codebook!$C$15:$E$21,2,FALSE)</f>
        <v>1</v>
      </c>
      <c r="G76">
        <f>VLOOKUP(orig!G76,codebook!$C$15:$E$21,2,FALSE)</f>
        <v>3</v>
      </c>
      <c r="H76">
        <f>VLOOKUP(orig!H76,codebook!$C$15:$E$21,2,FALSE)</f>
        <v>0</v>
      </c>
      <c r="I76">
        <f>VLOOKUP(orig!I76,codebook!$C$15:$E$21,2,FALSE)</f>
        <v>0</v>
      </c>
      <c r="J76">
        <f>VLOOKUP(orig!J76,codebook!$C$15:$E$21,2,FALSE)</f>
        <v>2</v>
      </c>
      <c r="K76">
        <f>VLOOKUP(orig!K76,codebook!$C$15:$E$21,2,FALSE)</f>
        <v>2</v>
      </c>
      <c r="L76" t="s">
        <v>22</v>
      </c>
      <c r="M76">
        <v>168</v>
      </c>
      <c r="N76">
        <v>28</v>
      </c>
      <c r="O76">
        <v>4</v>
      </c>
    </row>
    <row r="77" spans="1:15" x14ac:dyDescent="0.3">
      <c r="A77">
        <f>VLOOKUP(orig!A77,codebook!$C$15:$E$21,2,FALSE)</f>
        <v>3</v>
      </c>
      <c r="B77">
        <f>VLOOKUP(orig!B77,codebook!$C$15:$E$21,2,FALSE)</f>
        <v>1</v>
      </c>
      <c r="C77">
        <f>VLOOKUP(orig!C77,codebook!$C$15:$E$21,2,FALSE)</f>
        <v>0</v>
      </c>
      <c r="D77">
        <f>VLOOKUP(orig!D77,codebook!$C$15:$E$21,2,FALSE)</f>
        <v>3</v>
      </c>
      <c r="E77">
        <f>VLOOKUP(orig!E77,codebook!$C$15:$E$21,2,FALSE)</f>
        <v>2</v>
      </c>
      <c r="F77">
        <f>VLOOKUP(orig!F77,codebook!$C$15:$E$21,2,FALSE)</f>
        <v>0</v>
      </c>
      <c r="G77">
        <f>VLOOKUP(orig!G77,codebook!$C$15:$E$21,2,FALSE)</f>
        <v>4</v>
      </c>
      <c r="H77">
        <f>VLOOKUP(orig!H77,codebook!$C$15:$E$21,2,FALSE)</f>
        <v>3</v>
      </c>
      <c r="I77">
        <f>VLOOKUP(orig!I77,codebook!$C$15:$E$21,2,FALSE)</f>
        <v>1</v>
      </c>
      <c r="J77">
        <f>VLOOKUP(orig!J77,codebook!$C$15:$E$21,2,FALSE)</f>
        <v>2</v>
      </c>
      <c r="K77">
        <f>VLOOKUP(orig!K77,codebook!$C$15:$E$21,2,FALSE)</f>
        <v>1</v>
      </c>
      <c r="L77" t="s">
        <v>20</v>
      </c>
      <c r="M77">
        <v>183</v>
      </c>
      <c r="N77">
        <v>22</v>
      </c>
      <c r="O77">
        <v>5</v>
      </c>
    </row>
    <row r="78" spans="1:15" x14ac:dyDescent="0.3">
      <c r="A78">
        <f>VLOOKUP(orig!A78,codebook!$C$15:$E$21,2,FALSE)</f>
        <v>2</v>
      </c>
      <c r="B78">
        <f>VLOOKUP(orig!B78,codebook!$C$15:$E$21,2,FALSE)</f>
        <v>2</v>
      </c>
      <c r="C78">
        <f>VLOOKUP(orig!C78,codebook!$C$15:$E$21,2,FALSE)</f>
        <v>2</v>
      </c>
      <c r="D78">
        <f>VLOOKUP(orig!D78,codebook!$C$15:$E$21,2,FALSE)</f>
        <v>0</v>
      </c>
      <c r="E78">
        <f>VLOOKUP(orig!E78,codebook!$C$15:$E$21,2,FALSE)</f>
        <v>3</v>
      </c>
      <c r="F78">
        <f>VLOOKUP(orig!F78,codebook!$C$15:$E$21,2,FALSE)</f>
        <v>1</v>
      </c>
      <c r="G78">
        <f>VLOOKUP(orig!G78,codebook!$C$15:$E$21,2,FALSE)</f>
        <v>3</v>
      </c>
      <c r="H78">
        <f>VLOOKUP(orig!H78,codebook!$C$15:$E$21,2,FALSE)</f>
        <v>0</v>
      </c>
      <c r="I78">
        <f>VLOOKUP(orig!I78,codebook!$C$15:$E$21,2,FALSE)</f>
        <v>1</v>
      </c>
      <c r="J78">
        <f>VLOOKUP(orig!J78,codebook!$C$15:$E$21,2,FALSE)</f>
        <v>1</v>
      </c>
      <c r="K78">
        <f>VLOOKUP(orig!K78,codebook!$C$15:$E$21,2,FALSE)</f>
        <v>3</v>
      </c>
      <c r="L78" t="s">
        <v>20</v>
      </c>
      <c r="M78">
        <v>176</v>
      </c>
      <c r="N78">
        <v>24</v>
      </c>
      <c r="O78">
        <v>7</v>
      </c>
    </row>
    <row r="79" spans="1:15" x14ac:dyDescent="0.3">
      <c r="A79">
        <f>VLOOKUP(orig!A79,codebook!$C$15:$E$21,2,FALSE)</f>
        <v>0</v>
      </c>
      <c r="B79">
        <f>VLOOKUP(orig!B79,codebook!$C$15:$E$21,2,FALSE)</f>
        <v>0</v>
      </c>
      <c r="C79">
        <f>VLOOKUP(orig!C79,codebook!$C$15:$E$21,2,FALSE)</f>
        <v>3</v>
      </c>
      <c r="D79">
        <f>VLOOKUP(orig!D79,codebook!$C$15:$E$21,2,FALSE)</f>
        <v>0</v>
      </c>
      <c r="E79">
        <f>VLOOKUP(orig!E79,codebook!$C$15:$E$21,2,FALSE)</f>
        <v>5</v>
      </c>
      <c r="F79">
        <f>VLOOKUP(orig!F79,codebook!$C$15:$E$21,2,FALSE)</f>
        <v>3</v>
      </c>
      <c r="G79">
        <f>VLOOKUP(orig!G79,codebook!$C$15:$E$21,2,FALSE)</f>
        <v>0</v>
      </c>
      <c r="H79">
        <f>VLOOKUP(orig!H79,codebook!$C$15:$E$21,2,FALSE)</f>
        <v>0</v>
      </c>
      <c r="I79">
        <f>VLOOKUP(orig!I79,codebook!$C$15:$E$21,2,FALSE)</f>
        <v>3</v>
      </c>
      <c r="J79">
        <f>VLOOKUP(orig!J79,codebook!$C$15:$E$21,2,FALSE)</f>
        <v>0</v>
      </c>
      <c r="K79">
        <f>VLOOKUP(orig!K79,codebook!$C$15:$E$21,2,FALSE)</f>
        <v>3</v>
      </c>
      <c r="L79" t="s">
        <v>22</v>
      </c>
      <c r="M79">
        <v>160</v>
      </c>
      <c r="N79">
        <v>31</v>
      </c>
      <c r="O79">
        <v>7</v>
      </c>
    </row>
    <row r="80" spans="1:15" x14ac:dyDescent="0.3">
      <c r="A80">
        <f>VLOOKUP(orig!A80,codebook!$C$15:$E$21,2,FALSE)</f>
        <v>3</v>
      </c>
      <c r="B80">
        <f>VLOOKUP(orig!B80,codebook!$C$15:$E$21,2,FALSE)</f>
        <v>2</v>
      </c>
      <c r="C80">
        <f>VLOOKUP(orig!C80,codebook!$C$15:$E$21,2,FALSE)</f>
        <v>0</v>
      </c>
      <c r="D80">
        <f>VLOOKUP(orig!D80,codebook!$C$15:$E$21,2,FALSE)</f>
        <v>3</v>
      </c>
      <c r="E80">
        <f>VLOOKUP(orig!E80,codebook!$C$15:$E$21,2,FALSE)</f>
        <v>1</v>
      </c>
      <c r="F80">
        <f>VLOOKUP(orig!F80,codebook!$C$15:$E$21,2,FALSE)</f>
        <v>1</v>
      </c>
      <c r="G80">
        <f>VLOOKUP(orig!G80,codebook!$C$15:$E$21,2,FALSE)</f>
        <v>4</v>
      </c>
      <c r="H80">
        <f>VLOOKUP(orig!H80,codebook!$C$15:$E$21,2,FALSE)</f>
        <v>3</v>
      </c>
      <c r="I80">
        <f>VLOOKUP(orig!I80,codebook!$C$15:$E$21,2,FALSE)</f>
        <v>1</v>
      </c>
      <c r="J80">
        <f>VLOOKUP(orig!J80,codebook!$C$15:$E$21,2,FALSE)</f>
        <v>1</v>
      </c>
      <c r="K80">
        <f>VLOOKUP(orig!K80,codebook!$C$15:$E$21,2,FALSE)</f>
        <v>1</v>
      </c>
      <c r="L80" t="s">
        <v>20</v>
      </c>
      <c r="M80">
        <v>185</v>
      </c>
      <c r="N80">
        <v>37</v>
      </c>
      <c r="O80">
        <v>7</v>
      </c>
    </row>
    <row r="81" spans="1:15" x14ac:dyDescent="0.3">
      <c r="A81">
        <f>VLOOKUP(orig!A81,codebook!$C$15:$E$21,2,FALSE)</f>
        <v>1</v>
      </c>
      <c r="B81">
        <f>VLOOKUP(orig!B81,codebook!$C$15:$E$21,2,FALSE)</f>
        <v>3</v>
      </c>
      <c r="C81">
        <f>VLOOKUP(orig!C81,codebook!$C$15:$E$21,2,FALSE)</f>
        <v>1</v>
      </c>
      <c r="D81">
        <f>VLOOKUP(orig!D81,codebook!$C$15:$E$21,2,FALSE)</f>
        <v>5</v>
      </c>
      <c r="E81">
        <f>VLOOKUP(orig!E81,codebook!$C$15:$E$21,2,FALSE)</f>
        <v>4</v>
      </c>
      <c r="F81">
        <f>VLOOKUP(orig!F81,codebook!$C$15:$E$21,2,FALSE)</f>
        <v>0</v>
      </c>
      <c r="G81">
        <f>VLOOKUP(orig!G81,codebook!$C$15:$E$21,2,FALSE)</f>
        <v>3</v>
      </c>
      <c r="H81">
        <f>VLOOKUP(orig!H81,codebook!$C$15:$E$21,2,FALSE)</f>
        <v>0</v>
      </c>
      <c r="I81">
        <f>VLOOKUP(orig!I81,codebook!$C$15:$E$21,2,FALSE)</f>
        <v>0</v>
      </c>
      <c r="J81">
        <f>VLOOKUP(orig!J81,codebook!$C$15:$E$21,2,FALSE)</f>
        <v>1</v>
      </c>
      <c r="K81">
        <f>VLOOKUP(orig!K81,codebook!$C$15:$E$21,2,FALSE)</f>
        <v>2</v>
      </c>
      <c r="L81" t="s">
        <v>22</v>
      </c>
      <c r="M81">
        <v>175</v>
      </c>
      <c r="N81">
        <v>24</v>
      </c>
      <c r="O81">
        <v>5</v>
      </c>
    </row>
    <row r="82" spans="1:15" x14ac:dyDescent="0.3">
      <c r="A82">
        <f>VLOOKUP(orig!A82,codebook!$C$15:$E$21,2,FALSE)</f>
        <v>1</v>
      </c>
      <c r="B82">
        <f>VLOOKUP(orig!B82,codebook!$C$15:$E$21,2,FALSE)</f>
        <v>2</v>
      </c>
      <c r="C82">
        <f>VLOOKUP(orig!C82,codebook!$C$15:$E$21,2,FALSE)</f>
        <v>2</v>
      </c>
      <c r="D82">
        <f>VLOOKUP(orig!D82,codebook!$C$15:$E$21,2,FALSE)</f>
        <v>1</v>
      </c>
      <c r="E82">
        <f>VLOOKUP(orig!E82,codebook!$C$15:$E$21,2,FALSE)</f>
        <v>5</v>
      </c>
      <c r="F82">
        <f>VLOOKUP(orig!F82,codebook!$C$15:$E$21,2,FALSE)</f>
        <v>4</v>
      </c>
      <c r="G82">
        <f>VLOOKUP(orig!G82,codebook!$C$15:$E$21,2,FALSE)</f>
        <v>2</v>
      </c>
      <c r="H82">
        <f>VLOOKUP(orig!H82,codebook!$C$15:$E$21,2,FALSE)</f>
        <v>1</v>
      </c>
      <c r="I82">
        <f>VLOOKUP(orig!I82,codebook!$C$15:$E$21,2,FALSE)</f>
        <v>3</v>
      </c>
      <c r="J82">
        <f>VLOOKUP(orig!J82,codebook!$C$15:$E$21,2,FALSE)</f>
        <v>1</v>
      </c>
      <c r="K82">
        <f>VLOOKUP(orig!K82,codebook!$C$15:$E$21,2,FALSE)</f>
        <v>2</v>
      </c>
      <c r="L82" t="s">
        <v>22</v>
      </c>
      <c r="M82">
        <v>167</v>
      </c>
      <c r="N82">
        <v>27</v>
      </c>
      <c r="O82">
        <v>6</v>
      </c>
    </row>
    <row r="83" spans="1:15" x14ac:dyDescent="0.3">
      <c r="A83">
        <f>VLOOKUP(orig!A83,codebook!$C$15:$E$21,2,FALSE)</f>
        <v>2</v>
      </c>
      <c r="B83">
        <f>VLOOKUP(orig!B83,codebook!$C$15:$E$21,2,FALSE)</f>
        <v>2</v>
      </c>
      <c r="C83">
        <f>VLOOKUP(orig!C83,codebook!$C$15:$E$21,2,FALSE)</f>
        <v>0</v>
      </c>
      <c r="D83">
        <f>VLOOKUP(orig!D83,codebook!$C$15:$E$21,2,FALSE)</f>
        <v>0</v>
      </c>
      <c r="E83">
        <f>VLOOKUP(orig!E83,codebook!$C$15:$E$21,2,FALSE)</f>
        <v>3</v>
      </c>
      <c r="F83">
        <f>VLOOKUP(orig!F83,codebook!$C$15:$E$21,2,FALSE)</f>
        <v>0</v>
      </c>
      <c r="G83">
        <f>VLOOKUP(orig!G83,codebook!$C$15:$E$21,2,FALSE)</f>
        <v>4</v>
      </c>
      <c r="H83">
        <f>VLOOKUP(orig!H83,codebook!$C$15:$E$21,2,FALSE)</f>
        <v>4</v>
      </c>
      <c r="I83">
        <f>VLOOKUP(orig!I83,codebook!$C$15:$E$21,2,FALSE)</f>
        <v>1</v>
      </c>
      <c r="J83">
        <f>VLOOKUP(orig!J83,codebook!$C$15:$E$21,2,FALSE)</f>
        <v>3</v>
      </c>
      <c r="K83">
        <f>VLOOKUP(orig!K83,codebook!$C$15:$E$21,2,FALSE)</f>
        <v>1</v>
      </c>
      <c r="L83" t="s">
        <v>22</v>
      </c>
      <c r="M83">
        <v>175</v>
      </c>
      <c r="N83">
        <v>25</v>
      </c>
      <c r="O83">
        <v>3</v>
      </c>
    </row>
    <row r="84" spans="1:15" x14ac:dyDescent="0.3">
      <c r="A84">
        <f>VLOOKUP(orig!A84,codebook!$C$15:$E$21,2,FALSE)</f>
        <v>0</v>
      </c>
      <c r="B84">
        <f>VLOOKUP(orig!B84,codebook!$C$15:$E$21,2,FALSE)</f>
        <v>0</v>
      </c>
      <c r="C84">
        <f>VLOOKUP(orig!C84,codebook!$C$15:$E$21,2,FALSE)</f>
        <v>4</v>
      </c>
      <c r="D84">
        <f>VLOOKUP(orig!D84,codebook!$C$15:$E$21,2,FALSE)</f>
        <v>0</v>
      </c>
      <c r="E84">
        <f>VLOOKUP(orig!E84,codebook!$C$15:$E$21,2,FALSE)</f>
        <v>4</v>
      </c>
      <c r="F84">
        <f>VLOOKUP(orig!F84,codebook!$C$15:$E$21,2,FALSE)</f>
        <v>3</v>
      </c>
      <c r="G84">
        <f>VLOOKUP(orig!G84,codebook!$C$15:$E$21,2,FALSE)</f>
        <v>1</v>
      </c>
      <c r="H84">
        <f>VLOOKUP(orig!H84,codebook!$C$15:$E$21,2,FALSE)</f>
        <v>0</v>
      </c>
      <c r="I84">
        <f>VLOOKUP(orig!I84,codebook!$C$15:$E$21,2,FALSE)</f>
        <v>2</v>
      </c>
      <c r="J84">
        <f>VLOOKUP(orig!J84,codebook!$C$15:$E$21,2,FALSE)</f>
        <v>1</v>
      </c>
      <c r="K84">
        <f>VLOOKUP(orig!K84,codebook!$C$15:$E$21,2,FALSE)</f>
        <v>4</v>
      </c>
      <c r="L84" t="s">
        <v>22</v>
      </c>
      <c r="M84">
        <v>160</v>
      </c>
      <c r="N84">
        <v>25</v>
      </c>
      <c r="O84">
        <v>3</v>
      </c>
    </row>
    <row r="85" spans="1:15" x14ac:dyDescent="0.3">
      <c r="A85">
        <f>VLOOKUP(orig!A85,codebook!$C$15:$E$21,2,FALSE)</f>
        <v>2</v>
      </c>
      <c r="B85">
        <f>VLOOKUP(orig!B85,codebook!$C$15:$E$21,2,FALSE)</f>
        <v>1</v>
      </c>
      <c r="C85">
        <f>VLOOKUP(orig!C85,codebook!$C$15:$E$21,2,FALSE)</f>
        <v>0</v>
      </c>
      <c r="D85">
        <f>VLOOKUP(orig!D85,codebook!$C$15:$E$21,2,FALSE)</f>
        <v>2</v>
      </c>
      <c r="E85">
        <f>VLOOKUP(orig!E85,codebook!$C$15:$E$21,2,FALSE)</f>
        <v>2</v>
      </c>
      <c r="F85">
        <f>VLOOKUP(orig!F85,codebook!$C$15:$E$21,2,FALSE)</f>
        <v>4</v>
      </c>
      <c r="G85">
        <f>VLOOKUP(orig!G85,codebook!$C$15:$E$21,2,FALSE)</f>
        <v>3</v>
      </c>
      <c r="H85">
        <f>VLOOKUP(orig!H85,codebook!$C$15:$E$21,2,FALSE)</f>
        <v>1</v>
      </c>
      <c r="I85">
        <f>VLOOKUP(orig!I85,codebook!$C$15:$E$21,2,FALSE)</f>
        <v>2</v>
      </c>
      <c r="J85">
        <f>VLOOKUP(orig!J85,codebook!$C$15:$E$21,2,FALSE)</f>
        <v>1</v>
      </c>
      <c r="K85">
        <f>VLOOKUP(orig!K85,codebook!$C$15:$E$21,2,FALSE)</f>
        <v>2</v>
      </c>
      <c r="L85" t="s">
        <v>20</v>
      </c>
      <c r="M85">
        <v>174</v>
      </c>
      <c r="N85">
        <v>23</v>
      </c>
      <c r="O85">
        <v>7</v>
      </c>
    </row>
    <row r="86" spans="1:15" x14ac:dyDescent="0.3">
      <c r="A86">
        <f>VLOOKUP(orig!A86,codebook!$C$15:$E$21,2,FALSE)</f>
        <v>4</v>
      </c>
      <c r="B86">
        <f>VLOOKUP(orig!B86,codebook!$C$15:$E$21,2,FALSE)</f>
        <v>1</v>
      </c>
      <c r="C86">
        <f>VLOOKUP(orig!C86,codebook!$C$15:$E$21,2,FALSE)</f>
        <v>0</v>
      </c>
      <c r="D86">
        <f>VLOOKUP(orig!D86,codebook!$C$15:$E$21,2,FALSE)</f>
        <v>4</v>
      </c>
      <c r="E86">
        <f>VLOOKUP(orig!E86,codebook!$C$15:$E$21,2,FALSE)</f>
        <v>0</v>
      </c>
      <c r="F86">
        <f>VLOOKUP(orig!F86,codebook!$C$15:$E$21,2,FALSE)</f>
        <v>0</v>
      </c>
      <c r="G86">
        <f>VLOOKUP(orig!G86,codebook!$C$15:$E$21,2,FALSE)</f>
        <v>0</v>
      </c>
      <c r="H86">
        <f>VLOOKUP(orig!H86,codebook!$C$15:$E$21,2,FALSE)</f>
        <v>3</v>
      </c>
      <c r="I86">
        <f>VLOOKUP(orig!I86,codebook!$C$15:$E$21,2,FALSE)</f>
        <v>0</v>
      </c>
      <c r="J86">
        <f>VLOOKUP(orig!J86,codebook!$C$15:$E$21,2,FALSE)</f>
        <v>2</v>
      </c>
      <c r="K86">
        <f>VLOOKUP(orig!K86,codebook!$C$15:$E$21,2,FALSE)</f>
        <v>0</v>
      </c>
      <c r="L86" t="s">
        <v>20</v>
      </c>
      <c r="M86">
        <v>189</v>
      </c>
      <c r="N86">
        <v>27</v>
      </c>
      <c r="O86">
        <v>6</v>
      </c>
    </row>
    <row r="87" spans="1:15" x14ac:dyDescent="0.3">
      <c r="A87">
        <f>VLOOKUP(orig!A87,codebook!$C$15:$E$21,2,FALSE)</f>
        <v>2</v>
      </c>
      <c r="B87">
        <f>VLOOKUP(orig!B87,codebook!$C$15:$E$21,2,FALSE)</f>
        <v>4</v>
      </c>
      <c r="C87">
        <f>VLOOKUP(orig!C87,codebook!$C$15:$E$21,2,FALSE)</f>
        <v>0</v>
      </c>
      <c r="D87">
        <f>VLOOKUP(orig!D87,codebook!$C$15:$E$21,2,FALSE)</f>
        <v>5</v>
      </c>
      <c r="E87">
        <f>VLOOKUP(orig!E87,codebook!$C$15:$E$21,2,FALSE)</f>
        <v>3</v>
      </c>
      <c r="F87">
        <f>VLOOKUP(orig!F87,codebook!$C$15:$E$21,2,FALSE)</f>
        <v>0</v>
      </c>
      <c r="G87">
        <f>VLOOKUP(orig!G87,codebook!$C$15:$E$21,2,FALSE)</f>
        <v>5</v>
      </c>
      <c r="H87">
        <f>VLOOKUP(orig!H87,codebook!$C$15:$E$21,2,FALSE)</f>
        <v>5</v>
      </c>
      <c r="I87">
        <f>VLOOKUP(orig!I87,codebook!$C$15:$E$21,2,FALSE)</f>
        <v>0</v>
      </c>
      <c r="J87">
        <f>VLOOKUP(orig!J87,codebook!$C$15:$E$21,2,FALSE)</f>
        <v>4</v>
      </c>
      <c r="K87">
        <f>VLOOKUP(orig!K87,codebook!$C$15:$E$21,2,FALSE)</f>
        <v>0</v>
      </c>
      <c r="L87" t="s">
        <v>22</v>
      </c>
      <c r="M87">
        <v>178</v>
      </c>
      <c r="N87">
        <v>34</v>
      </c>
      <c r="O87">
        <v>7</v>
      </c>
    </row>
    <row r="88" spans="1:15" x14ac:dyDescent="0.3">
      <c r="A88">
        <f>VLOOKUP(orig!A88,codebook!$C$15:$E$21,2,FALSE)</f>
        <v>0</v>
      </c>
      <c r="B88">
        <f>VLOOKUP(orig!B88,codebook!$C$15:$E$21,2,FALSE)</f>
        <v>0</v>
      </c>
      <c r="C88">
        <f>VLOOKUP(orig!C88,codebook!$C$15:$E$21,2,FALSE)</f>
        <v>5</v>
      </c>
      <c r="D88">
        <f>VLOOKUP(orig!D88,codebook!$C$15:$E$21,2,FALSE)</f>
        <v>5</v>
      </c>
      <c r="E88">
        <f>VLOOKUP(orig!E88,codebook!$C$15:$E$21,2,FALSE)</f>
        <v>5</v>
      </c>
      <c r="F88">
        <f>VLOOKUP(orig!F88,codebook!$C$15:$E$21,2,FALSE)</f>
        <v>5</v>
      </c>
      <c r="G88">
        <f>VLOOKUP(orig!G88,codebook!$C$15:$E$21,2,FALSE)</f>
        <v>0</v>
      </c>
      <c r="H88">
        <f>VLOOKUP(orig!H88,codebook!$C$15:$E$21,2,FALSE)</f>
        <v>1</v>
      </c>
      <c r="I88">
        <f>VLOOKUP(orig!I88,codebook!$C$15:$E$21,2,FALSE)</f>
        <v>4</v>
      </c>
      <c r="J88">
        <f>VLOOKUP(orig!J88,codebook!$C$15:$E$21,2,FALSE)</f>
        <v>4</v>
      </c>
      <c r="K88">
        <f>VLOOKUP(orig!K88,codebook!$C$15:$E$21,2,FALSE)</f>
        <v>4</v>
      </c>
      <c r="L88" t="s">
        <v>22</v>
      </c>
      <c r="M88">
        <v>160</v>
      </c>
      <c r="N88">
        <v>29</v>
      </c>
      <c r="O88">
        <v>6</v>
      </c>
    </row>
    <row r="89" spans="1:15" x14ac:dyDescent="0.3">
      <c r="A89">
        <f>VLOOKUP(orig!A89,codebook!$C$15:$E$21,2,FALSE)</f>
        <v>3</v>
      </c>
      <c r="B89">
        <f>VLOOKUP(orig!B89,codebook!$C$15:$E$21,2,FALSE)</f>
        <v>1</v>
      </c>
      <c r="C89">
        <f>VLOOKUP(orig!C89,codebook!$C$15:$E$21,2,FALSE)</f>
        <v>1</v>
      </c>
      <c r="D89">
        <f>VLOOKUP(orig!D89,codebook!$C$15:$E$21,2,FALSE)</f>
        <v>0</v>
      </c>
      <c r="E89">
        <f>VLOOKUP(orig!E89,codebook!$C$15:$E$21,2,FALSE)</f>
        <v>1</v>
      </c>
      <c r="F89">
        <f>VLOOKUP(orig!F89,codebook!$C$15:$E$21,2,FALSE)</f>
        <v>1</v>
      </c>
      <c r="G89">
        <f>VLOOKUP(orig!G89,codebook!$C$15:$E$21,2,FALSE)</f>
        <v>4</v>
      </c>
      <c r="H89">
        <f>VLOOKUP(orig!H89,codebook!$C$15:$E$21,2,FALSE)</f>
        <v>2</v>
      </c>
      <c r="I89">
        <f>VLOOKUP(orig!I89,codebook!$C$15:$E$21,2,FALSE)</f>
        <v>1</v>
      </c>
      <c r="J89">
        <f>VLOOKUP(orig!J89,codebook!$C$15:$E$21,2,FALSE)</f>
        <v>4</v>
      </c>
      <c r="K89">
        <f>VLOOKUP(orig!K89,codebook!$C$15:$E$21,2,FALSE)</f>
        <v>1</v>
      </c>
      <c r="L89" t="s">
        <v>20</v>
      </c>
      <c r="M89">
        <v>185</v>
      </c>
      <c r="N89">
        <v>34</v>
      </c>
      <c r="O89">
        <v>6</v>
      </c>
    </row>
    <row r="90" spans="1:15" x14ac:dyDescent="0.3">
      <c r="A90">
        <f>VLOOKUP(orig!A90,codebook!$C$15:$E$21,2,FALSE)</f>
        <v>1</v>
      </c>
      <c r="B90">
        <f>VLOOKUP(orig!B90,codebook!$C$15:$E$21,2,FALSE)</f>
        <v>1</v>
      </c>
      <c r="C90">
        <f>VLOOKUP(orig!C90,codebook!$C$15:$E$21,2,FALSE)</f>
        <v>1</v>
      </c>
      <c r="D90">
        <f>VLOOKUP(orig!D90,codebook!$C$15:$E$21,2,FALSE)</f>
        <v>2</v>
      </c>
      <c r="E90">
        <f>VLOOKUP(orig!E90,codebook!$C$15:$E$21,2,FALSE)</f>
        <v>3</v>
      </c>
      <c r="F90">
        <f>VLOOKUP(orig!F90,codebook!$C$15:$E$21,2,FALSE)</f>
        <v>2</v>
      </c>
      <c r="G90">
        <f>VLOOKUP(orig!G90,codebook!$C$15:$E$21,2,FALSE)</f>
        <v>2</v>
      </c>
      <c r="H90">
        <f>VLOOKUP(orig!H90,codebook!$C$15:$E$21,2,FALSE)</f>
        <v>3</v>
      </c>
      <c r="I90">
        <f>VLOOKUP(orig!I90,codebook!$C$15:$E$21,2,FALSE)</f>
        <v>0</v>
      </c>
      <c r="J90">
        <f>VLOOKUP(orig!J90,codebook!$C$15:$E$21,2,FALSE)</f>
        <v>0</v>
      </c>
      <c r="K90">
        <f>VLOOKUP(orig!K90,codebook!$C$15:$E$21,2,FALSE)</f>
        <v>0</v>
      </c>
      <c r="L90" t="s">
        <v>22</v>
      </c>
      <c r="M90">
        <v>168</v>
      </c>
      <c r="N90">
        <v>29</v>
      </c>
      <c r="O90">
        <v>7</v>
      </c>
    </row>
    <row r="91" spans="1:15" x14ac:dyDescent="0.3">
      <c r="A91">
        <f>VLOOKUP(orig!A91,codebook!$C$15:$E$21,2,FALSE)</f>
        <v>1</v>
      </c>
      <c r="B91">
        <f>VLOOKUP(orig!B91,codebook!$C$15:$E$21,2,FALSE)</f>
        <v>2</v>
      </c>
      <c r="C91">
        <f>VLOOKUP(orig!C91,codebook!$C$15:$E$21,2,FALSE)</f>
        <v>0</v>
      </c>
      <c r="D91">
        <f>VLOOKUP(orig!D91,codebook!$C$15:$E$21,2,FALSE)</f>
        <v>0</v>
      </c>
      <c r="E91">
        <f>VLOOKUP(orig!E91,codebook!$C$15:$E$21,2,FALSE)</f>
        <v>4</v>
      </c>
      <c r="F91">
        <f>VLOOKUP(orig!F91,codebook!$C$15:$E$21,2,FALSE)</f>
        <v>3</v>
      </c>
      <c r="G91">
        <f>VLOOKUP(orig!G91,codebook!$C$15:$E$21,2,FALSE)</f>
        <v>4</v>
      </c>
      <c r="H91">
        <f>VLOOKUP(orig!H91,codebook!$C$15:$E$21,2,FALSE)</f>
        <v>3</v>
      </c>
      <c r="I91">
        <f>VLOOKUP(orig!I91,codebook!$C$15:$E$21,2,FALSE)</f>
        <v>0</v>
      </c>
      <c r="J91">
        <f>VLOOKUP(orig!J91,codebook!$C$15:$E$21,2,FALSE)</f>
        <v>4</v>
      </c>
      <c r="K91">
        <f>VLOOKUP(orig!K91,codebook!$C$15:$E$21,2,FALSE)</f>
        <v>3</v>
      </c>
      <c r="L91" t="s">
        <v>22</v>
      </c>
      <c r="M91">
        <v>172</v>
      </c>
      <c r="N91">
        <v>51</v>
      </c>
      <c r="O91">
        <v>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="85" zoomScaleNormal="85" workbookViewId="0">
      <pane ySplit="1" topLeftCell="A8" activePane="bottomLeft" state="frozen"/>
      <selection pane="bottomLeft" activeCell="K28" sqref="K28"/>
    </sheetView>
  </sheetViews>
  <sheetFormatPr defaultRowHeight="14.4" x14ac:dyDescent="0.3"/>
  <cols>
    <col min="1" max="1" width="5.44140625" bestFit="1" customWidth="1"/>
    <col min="2" max="2" width="4.44140625" bestFit="1" customWidth="1"/>
    <col min="3" max="11" width="5.44140625" bestFit="1" customWidth="1"/>
  </cols>
  <sheetData>
    <row r="1" spans="1:15" x14ac:dyDescent="0.3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36</v>
      </c>
      <c r="M1" t="s">
        <v>37</v>
      </c>
      <c r="N1" t="s">
        <v>38</v>
      </c>
      <c r="O1" t="s">
        <v>39</v>
      </c>
    </row>
    <row r="2" spans="1:15" x14ac:dyDescent="0.3">
      <c r="A2">
        <f>VLOOKUP(orig!A2,codebook!$C$15:$E$21,IF(codebook!C$25=1,2,3),FALSE)</f>
        <v>5</v>
      </c>
      <c r="B2">
        <f>VLOOKUP(orig!B2,codebook!$C$15:$E$21,IF(codebook!D$25=1,2,3),FALSE)</f>
        <v>2</v>
      </c>
      <c r="C2">
        <f>VLOOKUP(orig!C2,codebook!$C$15:$E$21,IF(codebook!E$25=1,2,3),FALSE)</f>
        <v>5</v>
      </c>
      <c r="D2">
        <f>VLOOKUP(orig!D2,codebook!$C$15:$E$21,IF(codebook!F$25=1,2,3),FALSE)</f>
        <v>4</v>
      </c>
      <c r="E2">
        <f>VLOOKUP(orig!E2,codebook!$C$15:$E$21,IF(codebook!G$25=1,2,3),FALSE)</f>
        <v>5</v>
      </c>
      <c r="F2">
        <f>VLOOKUP(orig!F2,codebook!$C$15:$E$21,IF(codebook!H$25=1,2,3),FALSE)</f>
        <v>5</v>
      </c>
      <c r="G2">
        <f>VLOOKUP(orig!G2,codebook!$C$15:$E$21,IF(codebook!I$25=1,2,3),FALSE)</f>
        <v>5</v>
      </c>
      <c r="H2">
        <f>VLOOKUP(orig!H2,codebook!$C$15:$E$21,IF(codebook!J$25=1,2,3),FALSE)</f>
        <v>4</v>
      </c>
      <c r="I2">
        <f>VLOOKUP(orig!I2,codebook!$C$15:$E$21,IF(codebook!K$25=1,2,3),FALSE)</f>
        <v>5</v>
      </c>
      <c r="J2">
        <f>VLOOKUP(orig!J2,codebook!$C$15:$E$21,IF(codebook!L$25=1,2,3),FALSE)</f>
        <v>5</v>
      </c>
      <c r="K2">
        <f>VLOOKUP(orig!K2,codebook!$C$15:$E$21,IF(codebook!M$25=1,2,3),FALSE)</f>
        <v>4</v>
      </c>
      <c r="L2" t="s">
        <v>20</v>
      </c>
      <c r="M2">
        <v>190</v>
      </c>
      <c r="N2">
        <v>30</v>
      </c>
      <c r="O2">
        <v>6</v>
      </c>
    </row>
    <row r="3" spans="1:15" x14ac:dyDescent="0.3">
      <c r="A3">
        <f>VLOOKUP(orig!A3,codebook!$C$15:$E$21,IF(codebook!C$25=1,2,3),FALSE)</f>
        <v>2</v>
      </c>
      <c r="B3">
        <f>VLOOKUP(orig!B3,codebook!$C$15:$E$21,IF(codebook!D$25=1,2,3),FALSE)</f>
        <v>1</v>
      </c>
      <c r="C3">
        <f>VLOOKUP(orig!C3,codebook!$C$15:$E$21,IF(codebook!E$25=1,2,3),FALSE)</f>
        <v>1</v>
      </c>
      <c r="D3">
        <f>VLOOKUP(orig!D3,codebook!$C$15:$E$21,IF(codebook!F$25=1,2,3),FALSE)</f>
        <v>1</v>
      </c>
      <c r="E3">
        <f>VLOOKUP(orig!E3,codebook!$C$15:$E$21,IF(codebook!G$25=1,2,3),FALSE)</f>
        <v>4</v>
      </c>
      <c r="F3">
        <f>VLOOKUP(orig!F3,codebook!$C$15:$E$21,IF(codebook!H$25=1,2,3),FALSE)</f>
        <v>4</v>
      </c>
      <c r="G3">
        <f>VLOOKUP(orig!G3,codebook!$C$15:$E$21,IF(codebook!I$25=1,2,3),FALSE)</f>
        <v>4</v>
      </c>
      <c r="H3">
        <f>VLOOKUP(orig!H3,codebook!$C$15:$E$21,IF(codebook!J$25=1,2,3),FALSE)</f>
        <v>2</v>
      </c>
      <c r="I3">
        <f>VLOOKUP(orig!I3,codebook!$C$15:$E$21,IF(codebook!K$25=1,2,3),FALSE)</f>
        <v>1</v>
      </c>
      <c r="J3">
        <f>VLOOKUP(orig!J3,codebook!$C$15:$E$21,IF(codebook!L$25=1,2,3),FALSE)</f>
        <v>1</v>
      </c>
      <c r="K3">
        <f>VLOOKUP(orig!K3,codebook!$C$15:$E$21,IF(codebook!M$25=1,2,3),FALSE)</f>
        <v>3</v>
      </c>
      <c r="L3" t="s">
        <v>20</v>
      </c>
      <c r="M3">
        <v>185</v>
      </c>
      <c r="N3">
        <v>23</v>
      </c>
      <c r="O3">
        <v>5</v>
      </c>
    </row>
    <row r="4" spans="1:15" x14ac:dyDescent="0.3">
      <c r="A4">
        <f>VLOOKUP(orig!A4,codebook!$C$15:$E$21,IF(codebook!C$25=1,2,3),FALSE)</f>
        <v>3</v>
      </c>
      <c r="B4">
        <f>VLOOKUP(orig!B4,codebook!$C$15:$E$21,IF(codebook!D$25=1,2,3),FALSE)</f>
        <v>3</v>
      </c>
      <c r="C4">
        <f>VLOOKUP(orig!C4,codebook!$C$15:$E$21,IF(codebook!E$25=1,2,3),FALSE)</f>
        <v>5</v>
      </c>
      <c r="D4">
        <f>VLOOKUP(orig!D4,codebook!$C$15:$E$21,IF(codebook!F$25=1,2,3),FALSE)</f>
        <v>4</v>
      </c>
      <c r="E4">
        <f>VLOOKUP(orig!E4,codebook!$C$15:$E$21,IF(codebook!G$25=1,2,3),FALSE)</f>
        <v>3</v>
      </c>
      <c r="F4">
        <f>VLOOKUP(orig!F4,codebook!$C$15:$E$21,IF(codebook!H$25=1,2,3),FALSE)</f>
        <v>4</v>
      </c>
      <c r="G4">
        <f>VLOOKUP(orig!G4,codebook!$C$15:$E$21,IF(codebook!I$25=1,2,3),FALSE)</f>
        <v>5</v>
      </c>
      <c r="H4">
        <f>VLOOKUP(orig!H4,codebook!$C$15:$E$21,IF(codebook!J$25=1,2,3),FALSE)</f>
        <v>4</v>
      </c>
      <c r="I4">
        <f>VLOOKUP(orig!I4,codebook!$C$15:$E$21,IF(codebook!K$25=1,2,3),FALSE)</f>
        <v>4</v>
      </c>
      <c r="J4">
        <f>VLOOKUP(orig!J4,codebook!$C$15:$E$21,IF(codebook!L$25=1,2,3),FALSE)</f>
        <v>2</v>
      </c>
      <c r="K4">
        <f>VLOOKUP(orig!K4,codebook!$C$15:$E$21,IF(codebook!M$25=1,2,3),FALSE)</f>
        <v>5</v>
      </c>
      <c r="L4" t="s">
        <v>22</v>
      </c>
      <c r="M4">
        <v>176</v>
      </c>
      <c r="N4">
        <v>30</v>
      </c>
      <c r="O4">
        <v>5</v>
      </c>
    </row>
    <row r="5" spans="1:15" x14ac:dyDescent="0.3">
      <c r="A5">
        <f>VLOOKUP(orig!A5,codebook!$C$15:$E$21,IF(codebook!C$25=1,2,3),FALSE)</f>
        <v>2</v>
      </c>
      <c r="B5">
        <f>VLOOKUP(orig!B5,codebook!$C$15:$E$21,IF(codebook!D$25=1,2,3),FALSE)</f>
        <v>1</v>
      </c>
      <c r="C5">
        <f>VLOOKUP(orig!C5,codebook!$C$15:$E$21,IF(codebook!E$25=1,2,3),FALSE)</f>
        <v>4</v>
      </c>
      <c r="D5">
        <f>VLOOKUP(orig!D5,codebook!$C$15:$E$21,IF(codebook!F$25=1,2,3),FALSE)</f>
        <v>1</v>
      </c>
      <c r="E5">
        <f>VLOOKUP(orig!E5,codebook!$C$15:$E$21,IF(codebook!G$25=1,2,3),FALSE)</f>
        <v>4</v>
      </c>
      <c r="F5">
        <f>VLOOKUP(orig!F5,codebook!$C$15:$E$21,IF(codebook!H$25=1,2,3),FALSE)</f>
        <v>4</v>
      </c>
      <c r="G5">
        <f>VLOOKUP(orig!G5,codebook!$C$15:$E$21,IF(codebook!I$25=1,2,3),FALSE)</f>
        <v>4</v>
      </c>
      <c r="H5">
        <f>VLOOKUP(orig!H5,codebook!$C$15:$E$21,IF(codebook!J$25=1,2,3),FALSE)</f>
        <v>4</v>
      </c>
      <c r="I5">
        <f>VLOOKUP(orig!I5,codebook!$C$15:$E$21,IF(codebook!K$25=1,2,3),FALSE)</f>
        <v>2</v>
      </c>
      <c r="J5">
        <f>VLOOKUP(orig!J5,codebook!$C$15:$E$21,IF(codebook!L$25=1,2,3),FALSE)</f>
        <v>1</v>
      </c>
      <c r="K5">
        <f>VLOOKUP(orig!K5,codebook!$C$15:$E$21,IF(codebook!M$25=1,2,3),FALSE)</f>
        <v>4</v>
      </c>
      <c r="L5" t="s">
        <v>20</v>
      </c>
      <c r="M5">
        <v>179</v>
      </c>
      <c r="N5">
        <v>32</v>
      </c>
      <c r="O5">
        <v>7</v>
      </c>
    </row>
    <row r="6" spans="1:15" x14ac:dyDescent="0.3">
      <c r="A6">
        <f>VLOOKUP(orig!A6,codebook!$C$15:$E$21,IF(codebook!C$25=1,2,3),FALSE)</f>
        <v>4</v>
      </c>
      <c r="B6">
        <f>VLOOKUP(orig!B6,codebook!$C$15:$E$21,IF(codebook!D$25=1,2,3),FALSE)</f>
        <v>3</v>
      </c>
      <c r="C6">
        <f>VLOOKUP(orig!C6,codebook!$C$15:$E$21,IF(codebook!E$25=1,2,3),FALSE)</f>
        <v>5</v>
      </c>
      <c r="D6">
        <f>VLOOKUP(orig!D6,codebook!$C$15:$E$21,IF(codebook!F$25=1,2,3),FALSE)</f>
        <v>4</v>
      </c>
      <c r="E6">
        <f>VLOOKUP(orig!E6,codebook!$C$15:$E$21,IF(codebook!G$25=1,2,3),FALSE)</f>
        <v>4</v>
      </c>
      <c r="F6">
        <f>VLOOKUP(orig!F6,codebook!$C$15:$E$21,IF(codebook!H$25=1,2,3),FALSE)</f>
        <v>4</v>
      </c>
      <c r="G6">
        <f>VLOOKUP(orig!G6,codebook!$C$15:$E$21,IF(codebook!I$25=1,2,3),FALSE)</f>
        <v>5</v>
      </c>
      <c r="H6">
        <f>VLOOKUP(orig!H6,codebook!$C$15:$E$21,IF(codebook!J$25=1,2,3),FALSE)</f>
        <v>4</v>
      </c>
      <c r="I6">
        <f>VLOOKUP(orig!I6,codebook!$C$15:$E$21,IF(codebook!K$25=1,2,3),FALSE)</f>
        <v>4</v>
      </c>
      <c r="J6">
        <f>VLOOKUP(orig!J6,codebook!$C$15:$E$21,IF(codebook!L$25=1,2,3),FALSE)</f>
        <v>2</v>
      </c>
      <c r="K6">
        <f>VLOOKUP(orig!K6,codebook!$C$15:$E$21,IF(codebook!M$25=1,2,3),FALSE)</f>
        <v>4</v>
      </c>
      <c r="L6" t="s">
        <v>20</v>
      </c>
      <c r="M6">
        <v>187</v>
      </c>
      <c r="N6">
        <v>29</v>
      </c>
      <c r="O6">
        <v>6</v>
      </c>
    </row>
    <row r="7" spans="1:15" x14ac:dyDescent="0.3">
      <c r="A7">
        <f>VLOOKUP(orig!A7,codebook!$C$15:$E$21,IF(codebook!C$25=1,2,3),FALSE)</f>
        <v>5</v>
      </c>
      <c r="B7">
        <f>VLOOKUP(orig!B7,codebook!$C$15:$E$21,IF(codebook!D$25=1,2,3),FALSE)</f>
        <v>5</v>
      </c>
      <c r="C7">
        <f>VLOOKUP(orig!C7,codebook!$C$15:$E$21,IF(codebook!E$25=1,2,3),FALSE)</f>
        <v>5</v>
      </c>
      <c r="D7">
        <f>VLOOKUP(orig!D7,codebook!$C$15:$E$21,IF(codebook!F$25=1,2,3),FALSE)</f>
        <v>5</v>
      </c>
      <c r="E7">
        <f>VLOOKUP(orig!E7,codebook!$C$15:$E$21,IF(codebook!G$25=1,2,3),FALSE)</f>
        <v>5</v>
      </c>
      <c r="F7">
        <f>VLOOKUP(orig!F7,codebook!$C$15:$E$21,IF(codebook!H$25=1,2,3),FALSE)</f>
        <v>5</v>
      </c>
      <c r="G7">
        <f>VLOOKUP(orig!G7,codebook!$C$15:$E$21,IF(codebook!I$25=1,2,3),FALSE)</f>
        <v>5</v>
      </c>
      <c r="H7">
        <f>VLOOKUP(orig!H7,codebook!$C$15:$E$21,IF(codebook!J$25=1,2,3),FALSE)</f>
        <v>5</v>
      </c>
      <c r="I7">
        <f>VLOOKUP(orig!I7,codebook!$C$15:$E$21,IF(codebook!K$25=1,2,3),FALSE)</f>
        <v>4</v>
      </c>
      <c r="J7">
        <f>VLOOKUP(orig!J7,codebook!$C$15:$E$21,IF(codebook!L$25=1,2,3),FALSE)</f>
        <v>1</v>
      </c>
      <c r="K7">
        <f>VLOOKUP(orig!K7,codebook!$C$15:$E$21,IF(codebook!M$25=1,2,3),FALSE)</f>
        <v>5</v>
      </c>
      <c r="L7" t="s">
        <v>20</v>
      </c>
      <c r="M7">
        <v>194</v>
      </c>
      <c r="N7">
        <v>25</v>
      </c>
      <c r="O7">
        <v>7</v>
      </c>
    </row>
    <row r="8" spans="1:15" x14ac:dyDescent="0.3">
      <c r="A8">
        <f>VLOOKUP(orig!A8,codebook!$C$15:$E$21,IF(codebook!C$25=1,2,3),FALSE)</f>
        <v>1</v>
      </c>
      <c r="B8">
        <f>VLOOKUP(orig!B8,codebook!$C$15:$E$21,IF(codebook!D$25=1,2,3),FALSE)</f>
        <v>2</v>
      </c>
      <c r="C8">
        <f>VLOOKUP(orig!C8,codebook!$C$15:$E$21,IF(codebook!E$25=1,2,3),FALSE)</f>
        <v>4</v>
      </c>
      <c r="D8">
        <f>VLOOKUP(orig!D8,codebook!$C$15:$E$21,IF(codebook!F$25=1,2,3),FALSE)</f>
        <v>0</v>
      </c>
      <c r="E8">
        <f>VLOOKUP(orig!E8,codebook!$C$15:$E$21,IF(codebook!G$25=1,2,3),FALSE)</f>
        <v>1</v>
      </c>
      <c r="F8">
        <f>VLOOKUP(orig!F8,codebook!$C$15:$E$21,IF(codebook!H$25=1,2,3),FALSE)</f>
        <v>4</v>
      </c>
      <c r="G8">
        <f>VLOOKUP(orig!G8,codebook!$C$15:$E$21,IF(codebook!I$25=1,2,3),FALSE)</f>
        <v>3</v>
      </c>
      <c r="H8">
        <f>VLOOKUP(orig!H8,codebook!$C$15:$E$21,IF(codebook!J$25=1,2,3),FALSE)</f>
        <v>3</v>
      </c>
      <c r="I8">
        <f>VLOOKUP(orig!I8,codebook!$C$15:$E$21,IF(codebook!K$25=1,2,3),FALSE)</f>
        <v>3</v>
      </c>
      <c r="J8">
        <f>VLOOKUP(orig!J8,codebook!$C$15:$E$21,IF(codebook!L$25=1,2,3),FALSE)</f>
        <v>4</v>
      </c>
      <c r="K8">
        <f>VLOOKUP(orig!K8,codebook!$C$15:$E$21,IF(codebook!M$25=1,2,3),FALSE)</f>
        <v>3</v>
      </c>
      <c r="L8" t="s">
        <v>22</v>
      </c>
      <c r="M8">
        <v>173</v>
      </c>
      <c r="N8">
        <v>25</v>
      </c>
      <c r="O8">
        <v>4</v>
      </c>
    </row>
    <row r="9" spans="1:15" x14ac:dyDescent="0.3">
      <c r="A9">
        <f>VLOOKUP(orig!A9,codebook!$C$15:$E$21,IF(codebook!C$25=1,2,3),FALSE)</f>
        <v>4</v>
      </c>
      <c r="B9">
        <f>VLOOKUP(orig!B9,codebook!$C$15:$E$21,IF(codebook!D$25=1,2,3),FALSE)</f>
        <v>1</v>
      </c>
      <c r="C9">
        <f>VLOOKUP(orig!C9,codebook!$C$15:$E$21,IF(codebook!E$25=1,2,3),FALSE)</f>
        <v>5</v>
      </c>
      <c r="D9">
        <f>VLOOKUP(orig!D9,codebook!$C$15:$E$21,IF(codebook!F$25=1,2,3),FALSE)</f>
        <v>1</v>
      </c>
      <c r="E9">
        <f>VLOOKUP(orig!E9,codebook!$C$15:$E$21,IF(codebook!G$25=1,2,3),FALSE)</f>
        <v>4</v>
      </c>
      <c r="F9">
        <f>VLOOKUP(orig!F9,codebook!$C$15:$E$21,IF(codebook!H$25=1,2,3),FALSE)</f>
        <v>4</v>
      </c>
      <c r="G9">
        <f>VLOOKUP(orig!G9,codebook!$C$15:$E$21,IF(codebook!I$25=1,2,3),FALSE)</f>
        <v>5</v>
      </c>
      <c r="H9">
        <f>VLOOKUP(orig!H9,codebook!$C$15:$E$21,IF(codebook!J$25=1,2,3),FALSE)</f>
        <v>4</v>
      </c>
      <c r="I9">
        <f>VLOOKUP(orig!I9,codebook!$C$15:$E$21,IF(codebook!K$25=1,2,3),FALSE)</f>
        <v>3</v>
      </c>
      <c r="J9">
        <f>VLOOKUP(orig!J9,codebook!$C$15:$E$21,IF(codebook!L$25=1,2,3),FALSE)</f>
        <v>2</v>
      </c>
      <c r="K9">
        <f>VLOOKUP(orig!K9,codebook!$C$15:$E$21,IF(codebook!M$25=1,2,3),FALSE)</f>
        <v>3</v>
      </c>
      <c r="L9" t="s">
        <v>20</v>
      </c>
      <c r="M9">
        <v>180</v>
      </c>
      <c r="N9">
        <v>28</v>
      </c>
      <c r="O9">
        <v>7</v>
      </c>
    </row>
    <row r="10" spans="1:15" x14ac:dyDescent="0.3">
      <c r="A10">
        <f>VLOOKUP(orig!A10,codebook!$C$15:$E$21,IF(codebook!C$25=1,2,3),FALSE)</f>
        <v>0</v>
      </c>
      <c r="B10">
        <f>VLOOKUP(orig!B10,codebook!$C$15:$E$21,IF(codebook!D$25=1,2,3),FALSE)</f>
        <v>2</v>
      </c>
      <c r="C10">
        <f>VLOOKUP(orig!C10,codebook!$C$15:$E$21,IF(codebook!E$25=1,2,3),FALSE)</f>
        <v>4</v>
      </c>
      <c r="D10">
        <f>VLOOKUP(orig!D10,codebook!$C$15:$E$21,IF(codebook!F$25=1,2,3),FALSE)</f>
        <v>0</v>
      </c>
      <c r="E10">
        <f>VLOOKUP(orig!E10,codebook!$C$15:$E$21,IF(codebook!G$25=1,2,3),FALSE)</f>
        <v>0</v>
      </c>
      <c r="F10">
        <f>VLOOKUP(orig!F10,codebook!$C$15:$E$21,IF(codebook!H$25=1,2,3),FALSE)</f>
        <v>4</v>
      </c>
      <c r="G10">
        <f>VLOOKUP(orig!G10,codebook!$C$15:$E$21,IF(codebook!I$25=1,2,3),FALSE)</f>
        <v>4</v>
      </c>
      <c r="H10">
        <f>VLOOKUP(orig!H10,codebook!$C$15:$E$21,IF(codebook!J$25=1,2,3),FALSE)</f>
        <v>2</v>
      </c>
      <c r="I10">
        <f>VLOOKUP(orig!I10,codebook!$C$15:$E$21,IF(codebook!K$25=1,2,3),FALSE)</f>
        <v>5</v>
      </c>
      <c r="J10">
        <f>VLOOKUP(orig!J10,codebook!$C$15:$E$21,IF(codebook!L$25=1,2,3),FALSE)</f>
        <v>1</v>
      </c>
      <c r="K10">
        <f>VLOOKUP(orig!K10,codebook!$C$15:$E$21,IF(codebook!M$25=1,2,3),FALSE)</f>
        <v>4</v>
      </c>
      <c r="L10" t="s">
        <v>22</v>
      </c>
      <c r="M10">
        <v>173</v>
      </c>
      <c r="N10">
        <v>29</v>
      </c>
      <c r="O10">
        <v>6</v>
      </c>
    </row>
    <row r="11" spans="1:15" x14ac:dyDescent="0.3">
      <c r="A11">
        <f>VLOOKUP(orig!A11,codebook!$C$15:$E$21,IF(codebook!C$25=1,2,3),FALSE)</f>
        <v>3</v>
      </c>
      <c r="B11">
        <f>VLOOKUP(orig!B11,codebook!$C$15:$E$21,IF(codebook!D$25=1,2,3),FALSE)</f>
        <v>1</v>
      </c>
      <c r="C11">
        <f>VLOOKUP(orig!C11,codebook!$C$15:$E$21,IF(codebook!E$25=1,2,3),FALSE)</f>
        <v>5</v>
      </c>
      <c r="D11">
        <f>VLOOKUP(orig!D11,codebook!$C$15:$E$21,IF(codebook!F$25=1,2,3),FALSE)</f>
        <v>3</v>
      </c>
      <c r="E11">
        <f>VLOOKUP(orig!E11,codebook!$C$15:$E$21,IF(codebook!G$25=1,2,3),FALSE)</f>
        <v>4</v>
      </c>
      <c r="F11">
        <f>VLOOKUP(orig!F11,codebook!$C$15:$E$21,IF(codebook!H$25=1,2,3),FALSE)</f>
        <v>5</v>
      </c>
      <c r="G11">
        <f>VLOOKUP(orig!G11,codebook!$C$15:$E$21,IF(codebook!I$25=1,2,3),FALSE)</f>
        <v>5</v>
      </c>
      <c r="H11">
        <f>VLOOKUP(orig!H11,codebook!$C$15:$E$21,IF(codebook!J$25=1,2,3),FALSE)</f>
        <v>2</v>
      </c>
      <c r="I11">
        <f>VLOOKUP(orig!I11,codebook!$C$15:$E$21,IF(codebook!K$25=1,2,3),FALSE)</f>
        <v>2</v>
      </c>
      <c r="J11">
        <f>VLOOKUP(orig!J11,codebook!$C$15:$E$21,IF(codebook!L$25=1,2,3),FALSE)</f>
        <v>1</v>
      </c>
      <c r="K11">
        <f>VLOOKUP(orig!K11,codebook!$C$15:$E$21,IF(codebook!M$25=1,2,3),FALSE)</f>
        <v>5</v>
      </c>
      <c r="L11" t="s">
        <v>20</v>
      </c>
      <c r="M11">
        <v>180</v>
      </c>
      <c r="N11">
        <v>25</v>
      </c>
      <c r="O11">
        <v>6</v>
      </c>
    </row>
    <row r="12" spans="1:15" x14ac:dyDescent="0.3">
      <c r="A12">
        <f>VLOOKUP(orig!A12,codebook!$C$15:$E$21,IF(codebook!C$25=1,2,3),FALSE)</f>
        <v>4</v>
      </c>
      <c r="B12">
        <f>VLOOKUP(orig!B12,codebook!$C$15:$E$21,IF(codebook!D$25=1,2,3),FALSE)</f>
        <v>3</v>
      </c>
      <c r="C12">
        <f>VLOOKUP(orig!C12,codebook!$C$15:$E$21,IF(codebook!E$25=1,2,3),FALSE)</f>
        <v>5</v>
      </c>
      <c r="D12">
        <f>VLOOKUP(orig!D12,codebook!$C$15:$E$21,IF(codebook!F$25=1,2,3),FALSE)</f>
        <v>1</v>
      </c>
      <c r="E12">
        <f>VLOOKUP(orig!E12,codebook!$C$15:$E$21,IF(codebook!G$25=1,2,3),FALSE)</f>
        <v>4</v>
      </c>
      <c r="F12">
        <f>VLOOKUP(orig!F12,codebook!$C$15:$E$21,IF(codebook!H$25=1,2,3),FALSE)</f>
        <v>5</v>
      </c>
      <c r="G12">
        <f>VLOOKUP(orig!G12,codebook!$C$15:$E$21,IF(codebook!I$25=1,2,3),FALSE)</f>
        <v>5</v>
      </c>
      <c r="H12">
        <f>VLOOKUP(orig!H12,codebook!$C$15:$E$21,IF(codebook!J$25=1,2,3),FALSE)</f>
        <v>4</v>
      </c>
      <c r="I12">
        <f>VLOOKUP(orig!I12,codebook!$C$15:$E$21,IF(codebook!K$25=1,2,3),FALSE)</f>
        <v>4</v>
      </c>
      <c r="J12">
        <f>VLOOKUP(orig!J12,codebook!$C$15:$E$21,IF(codebook!L$25=1,2,3),FALSE)</f>
        <v>3</v>
      </c>
      <c r="K12">
        <f>VLOOKUP(orig!K12,codebook!$C$15:$E$21,IF(codebook!M$25=1,2,3),FALSE)</f>
        <v>4</v>
      </c>
      <c r="L12" t="s">
        <v>20</v>
      </c>
      <c r="M12">
        <v>187</v>
      </c>
      <c r="N12">
        <v>28</v>
      </c>
      <c r="O12">
        <v>6</v>
      </c>
    </row>
    <row r="13" spans="1:15" x14ac:dyDescent="0.3">
      <c r="A13">
        <f>VLOOKUP(orig!A13,codebook!$C$15:$E$21,IF(codebook!C$25=1,2,3),FALSE)</f>
        <v>0</v>
      </c>
      <c r="B13">
        <f>VLOOKUP(orig!B13,codebook!$C$15:$E$21,IF(codebook!D$25=1,2,3),FALSE)</f>
        <v>1</v>
      </c>
      <c r="C13">
        <f>VLOOKUP(orig!C13,codebook!$C$15:$E$21,IF(codebook!E$25=1,2,3),FALSE)</f>
        <v>3</v>
      </c>
      <c r="D13">
        <f>VLOOKUP(orig!D13,codebook!$C$15:$E$21,IF(codebook!F$25=1,2,3),FALSE)</f>
        <v>0</v>
      </c>
      <c r="E13">
        <f>VLOOKUP(orig!E13,codebook!$C$15:$E$21,IF(codebook!G$25=1,2,3),FALSE)</f>
        <v>5</v>
      </c>
      <c r="F13">
        <f>VLOOKUP(orig!F13,codebook!$C$15:$E$21,IF(codebook!H$25=1,2,3),FALSE)</f>
        <v>2</v>
      </c>
      <c r="G13">
        <f>VLOOKUP(orig!G13,codebook!$C$15:$E$21,IF(codebook!I$25=1,2,3),FALSE)</f>
        <v>0</v>
      </c>
      <c r="H13">
        <f>VLOOKUP(orig!H13,codebook!$C$15:$E$21,IF(codebook!J$25=1,2,3),FALSE)</f>
        <v>1</v>
      </c>
      <c r="I13">
        <f>VLOOKUP(orig!I13,codebook!$C$15:$E$21,IF(codebook!K$25=1,2,3),FALSE)</f>
        <v>3</v>
      </c>
      <c r="J13">
        <f>VLOOKUP(orig!J13,codebook!$C$15:$E$21,IF(codebook!L$25=1,2,3),FALSE)</f>
        <v>0</v>
      </c>
      <c r="K13">
        <f>VLOOKUP(orig!K13,codebook!$C$15:$E$21,IF(codebook!M$25=1,2,3),FALSE)</f>
        <v>2</v>
      </c>
      <c r="L13" t="s">
        <v>22</v>
      </c>
      <c r="M13">
        <v>164</v>
      </c>
      <c r="N13">
        <v>28</v>
      </c>
      <c r="O13">
        <v>7</v>
      </c>
    </row>
    <row r="14" spans="1:15" x14ac:dyDescent="0.3">
      <c r="A14">
        <f>VLOOKUP(orig!A14,codebook!$C$15:$E$21,IF(codebook!C$25=1,2,3),FALSE)</f>
        <v>2</v>
      </c>
      <c r="B14">
        <f>VLOOKUP(orig!B14,codebook!$C$15:$E$21,IF(codebook!D$25=1,2,3),FALSE)</f>
        <v>1</v>
      </c>
      <c r="C14">
        <f>VLOOKUP(orig!C14,codebook!$C$15:$E$21,IF(codebook!E$25=1,2,3),FALSE)</f>
        <v>5</v>
      </c>
      <c r="D14">
        <f>VLOOKUP(orig!D14,codebook!$C$15:$E$21,IF(codebook!F$25=1,2,3),FALSE)</f>
        <v>1</v>
      </c>
      <c r="E14">
        <f>VLOOKUP(orig!E14,codebook!$C$15:$E$21,IF(codebook!G$25=1,2,3),FALSE)</f>
        <v>3</v>
      </c>
      <c r="F14">
        <f>VLOOKUP(orig!F14,codebook!$C$15:$E$21,IF(codebook!H$25=1,2,3),FALSE)</f>
        <v>5</v>
      </c>
      <c r="G14">
        <f>VLOOKUP(orig!G14,codebook!$C$15:$E$21,IF(codebook!I$25=1,2,3),FALSE)</f>
        <v>5</v>
      </c>
      <c r="H14">
        <f>VLOOKUP(orig!H14,codebook!$C$15:$E$21,IF(codebook!J$25=1,2,3),FALSE)</f>
        <v>2</v>
      </c>
      <c r="I14">
        <f>VLOOKUP(orig!I14,codebook!$C$15:$E$21,IF(codebook!K$25=1,2,3),FALSE)</f>
        <v>3</v>
      </c>
      <c r="J14">
        <f>VLOOKUP(orig!J14,codebook!$C$15:$E$21,IF(codebook!L$25=1,2,3),FALSE)</f>
        <v>1</v>
      </c>
      <c r="K14">
        <f>VLOOKUP(orig!K14,codebook!$C$15:$E$21,IF(codebook!M$25=1,2,3),FALSE)</f>
        <v>3</v>
      </c>
      <c r="L14" t="s">
        <v>20</v>
      </c>
      <c r="M14">
        <v>180</v>
      </c>
      <c r="N14">
        <v>29</v>
      </c>
      <c r="O14">
        <v>7</v>
      </c>
    </row>
    <row r="15" spans="1:15" x14ac:dyDescent="0.3">
      <c r="A15">
        <f>VLOOKUP(orig!A15,codebook!$C$15:$E$21,IF(codebook!C$25=1,2,3),FALSE)</f>
        <v>4</v>
      </c>
      <c r="B15">
        <f>VLOOKUP(orig!B15,codebook!$C$15:$E$21,IF(codebook!D$25=1,2,3),FALSE)</f>
        <v>2</v>
      </c>
      <c r="C15">
        <f>VLOOKUP(orig!C15,codebook!$C$15:$E$21,IF(codebook!E$25=1,2,3),FALSE)</f>
        <v>5</v>
      </c>
      <c r="D15">
        <f>VLOOKUP(orig!D15,codebook!$C$15:$E$21,IF(codebook!F$25=1,2,3),FALSE)</f>
        <v>2</v>
      </c>
      <c r="E15">
        <f>VLOOKUP(orig!E15,codebook!$C$15:$E$21,IF(codebook!G$25=1,2,3),FALSE)</f>
        <v>3</v>
      </c>
      <c r="F15">
        <f>VLOOKUP(orig!F15,codebook!$C$15:$E$21,IF(codebook!H$25=1,2,3),FALSE)</f>
        <v>4</v>
      </c>
      <c r="G15">
        <f>VLOOKUP(orig!G15,codebook!$C$15:$E$21,IF(codebook!I$25=1,2,3),FALSE)</f>
        <v>5</v>
      </c>
      <c r="H15">
        <f>VLOOKUP(orig!H15,codebook!$C$15:$E$21,IF(codebook!J$25=1,2,3),FALSE)</f>
        <v>3</v>
      </c>
      <c r="I15">
        <f>VLOOKUP(orig!I15,codebook!$C$15:$E$21,IF(codebook!K$25=1,2,3),FALSE)</f>
        <v>4</v>
      </c>
      <c r="J15">
        <f>VLOOKUP(orig!J15,codebook!$C$15:$E$21,IF(codebook!L$25=1,2,3),FALSE)</f>
        <v>2</v>
      </c>
      <c r="K15">
        <f>VLOOKUP(orig!K15,codebook!$C$15:$E$21,IF(codebook!M$25=1,2,3),FALSE)</f>
        <v>4</v>
      </c>
      <c r="L15" t="s">
        <v>20</v>
      </c>
      <c r="M15">
        <v>189</v>
      </c>
      <c r="N15">
        <v>22</v>
      </c>
      <c r="O15">
        <v>6</v>
      </c>
    </row>
    <row r="16" spans="1:15" x14ac:dyDescent="0.3">
      <c r="A16">
        <f>VLOOKUP(orig!A16,codebook!$C$15:$E$21,IF(codebook!C$25=1,2,3),FALSE)</f>
        <v>2</v>
      </c>
      <c r="B16">
        <f>VLOOKUP(orig!B16,codebook!$C$15:$E$21,IF(codebook!D$25=1,2,3),FALSE)</f>
        <v>1</v>
      </c>
      <c r="C16">
        <f>VLOOKUP(orig!C16,codebook!$C$15:$E$21,IF(codebook!E$25=1,2,3),FALSE)</f>
        <v>3</v>
      </c>
      <c r="D16">
        <f>VLOOKUP(orig!D16,codebook!$C$15:$E$21,IF(codebook!F$25=1,2,3),FALSE)</f>
        <v>1</v>
      </c>
      <c r="E16">
        <f>VLOOKUP(orig!E16,codebook!$C$15:$E$21,IF(codebook!G$25=1,2,3),FALSE)</f>
        <v>2</v>
      </c>
      <c r="F16">
        <f>VLOOKUP(orig!F16,codebook!$C$15:$E$21,IF(codebook!H$25=1,2,3),FALSE)</f>
        <v>4</v>
      </c>
      <c r="G16">
        <f>VLOOKUP(orig!G16,codebook!$C$15:$E$21,IF(codebook!I$25=1,2,3),FALSE)</f>
        <v>3</v>
      </c>
      <c r="H16">
        <f>VLOOKUP(orig!H16,codebook!$C$15:$E$21,IF(codebook!J$25=1,2,3),FALSE)</f>
        <v>1</v>
      </c>
      <c r="I16">
        <f>VLOOKUP(orig!I16,codebook!$C$15:$E$21,IF(codebook!K$25=1,2,3),FALSE)</f>
        <v>2</v>
      </c>
      <c r="J16">
        <f>VLOOKUP(orig!J16,codebook!$C$15:$E$21,IF(codebook!L$25=1,2,3),FALSE)</f>
        <v>1</v>
      </c>
      <c r="K16">
        <f>VLOOKUP(orig!K16,codebook!$C$15:$E$21,IF(codebook!M$25=1,2,3),FALSE)</f>
        <v>4</v>
      </c>
      <c r="L16" t="s">
        <v>20</v>
      </c>
      <c r="M16">
        <v>179</v>
      </c>
      <c r="N16">
        <v>23</v>
      </c>
      <c r="O16">
        <v>6</v>
      </c>
    </row>
    <row r="17" spans="1:15" x14ac:dyDescent="0.3">
      <c r="A17">
        <f>VLOOKUP(orig!A17,codebook!$C$15:$E$21,IF(codebook!C$25=1,2,3),FALSE)</f>
        <v>2</v>
      </c>
      <c r="B17">
        <f>VLOOKUP(orig!B17,codebook!$C$15:$E$21,IF(codebook!D$25=1,2,3),FALSE)</f>
        <v>3</v>
      </c>
      <c r="C17">
        <f>VLOOKUP(orig!C17,codebook!$C$15:$E$21,IF(codebook!E$25=1,2,3),FALSE)</f>
        <v>5</v>
      </c>
      <c r="D17">
        <f>VLOOKUP(orig!D17,codebook!$C$15:$E$21,IF(codebook!F$25=1,2,3),FALSE)</f>
        <v>2</v>
      </c>
      <c r="E17">
        <f>VLOOKUP(orig!E17,codebook!$C$15:$E$21,IF(codebook!G$25=1,2,3),FALSE)</f>
        <v>3</v>
      </c>
      <c r="F17">
        <f>VLOOKUP(orig!F17,codebook!$C$15:$E$21,IF(codebook!H$25=1,2,3),FALSE)</f>
        <v>4</v>
      </c>
      <c r="G17">
        <f>VLOOKUP(orig!G17,codebook!$C$15:$E$21,IF(codebook!I$25=1,2,3),FALSE)</f>
        <v>4</v>
      </c>
      <c r="H17">
        <f>VLOOKUP(orig!H17,codebook!$C$15:$E$21,IF(codebook!J$25=1,2,3),FALSE)</f>
        <v>2</v>
      </c>
      <c r="I17">
        <f>VLOOKUP(orig!I17,codebook!$C$15:$E$21,IF(codebook!K$25=1,2,3),FALSE)</f>
        <v>3</v>
      </c>
      <c r="J17">
        <f>VLOOKUP(orig!J17,codebook!$C$15:$E$21,IF(codebook!L$25=1,2,3),FALSE)</f>
        <v>3</v>
      </c>
      <c r="K17">
        <f>VLOOKUP(orig!K17,codebook!$C$15:$E$21,IF(codebook!M$25=1,2,3),FALSE)</f>
        <v>5</v>
      </c>
      <c r="L17" t="s">
        <v>20</v>
      </c>
      <c r="M17">
        <v>180</v>
      </c>
      <c r="N17">
        <v>49</v>
      </c>
      <c r="O17">
        <v>4</v>
      </c>
    </row>
    <row r="18" spans="1:15" x14ac:dyDescent="0.3">
      <c r="A18">
        <f>VLOOKUP(orig!A18,codebook!$C$15:$E$21,IF(codebook!C$25=1,2,3),FALSE)</f>
        <v>4</v>
      </c>
      <c r="B18">
        <f>VLOOKUP(orig!B18,codebook!$C$15:$E$21,IF(codebook!D$25=1,2,3),FALSE)</f>
        <v>3</v>
      </c>
      <c r="C18">
        <f>VLOOKUP(orig!C18,codebook!$C$15:$E$21,IF(codebook!E$25=1,2,3),FALSE)</f>
        <v>4</v>
      </c>
      <c r="D18">
        <f>VLOOKUP(orig!D18,codebook!$C$15:$E$21,IF(codebook!F$25=1,2,3),FALSE)</f>
        <v>0</v>
      </c>
      <c r="E18">
        <f>VLOOKUP(orig!E18,codebook!$C$15:$E$21,IF(codebook!G$25=1,2,3),FALSE)</f>
        <v>4</v>
      </c>
      <c r="F18">
        <f>VLOOKUP(orig!F18,codebook!$C$15:$E$21,IF(codebook!H$25=1,2,3),FALSE)</f>
        <v>5</v>
      </c>
      <c r="G18">
        <f>VLOOKUP(orig!G18,codebook!$C$15:$E$21,IF(codebook!I$25=1,2,3),FALSE)</f>
        <v>4</v>
      </c>
      <c r="H18">
        <f>VLOOKUP(orig!H18,codebook!$C$15:$E$21,IF(codebook!J$25=1,2,3),FALSE)</f>
        <v>3</v>
      </c>
      <c r="I18">
        <f>VLOOKUP(orig!I18,codebook!$C$15:$E$21,IF(codebook!K$25=1,2,3),FALSE)</f>
        <v>4</v>
      </c>
      <c r="J18">
        <f>VLOOKUP(orig!J18,codebook!$C$15:$E$21,IF(codebook!L$25=1,2,3),FALSE)</f>
        <v>1</v>
      </c>
      <c r="K18">
        <f>VLOOKUP(orig!K18,codebook!$C$15:$E$21,IF(codebook!M$25=1,2,3),FALSE)</f>
        <v>4</v>
      </c>
      <c r="L18" t="s">
        <v>20</v>
      </c>
      <c r="M18">
        <v>190</v>
      </c>
      <c r="N18">
        <v>27</v>
      </c>
      <c r="O18">
        <v>5</v>
      </c>
    </row>
    <row r="19" spans="1:15" x14ac:dyDescent="0.3">
      <c r="A19">
        <f>VLOOKUP(orig!A19,codebook!$C$15:$E$21,IF(codebook!C$25=1,2,3),FALSE)</f>
        <v>0</v>
      </c>
      <c r="B19">
        <f>VLOOKUP(orig!B19,codebook!$C$15:$E$21,IF(codebook!D$25=1,2,3),FALSE)</f>
        <v>3</v>
      </c>
      <c r="C19">
        <f>VLOOKUP(orig!C19,codebook!$C$15:$E$21,IF(codebook!E$25=1,2,3),FALSE)</f>
        <v>5</v>
      </c>
      <c r="D19">
        <f>VLOOKUP(orig!D19,codebook!$C$15:$E$21,IF(codebook!F$25=1,2,3),FALSE)</f>
        <v>5</v>
      </c>
      <c r="E19">
        <f>VLOOKUP(orig!E19,codebook!$C$15:$E$21,IF(codebook!G$25=1,2,3),FALSE)</f>
        <v>0</v>
      </c>
      <c r="F19">
        <f>VLOOKUP(orig!F19,codebook!$C$15:$E$21,IF(codebook!H$25=1,2,3),FALSE)</f>
        <v>2</v>
      </c>
      <c r="G19">
        <f>VLOOKUP(orig!G19,codebook!$C$15:$E$21,IF(codebook!I$25=1,2,3),FALSE)</f>
        <v>5</v>
      </c>
      <c r="H19">
        <f>VLOOKUP(orig!H19,codebook!$C$15:$E$21,IF(codebook!J$25=1,2,3),FALSE)</f>
        <v>2</v>
      </c>
      <c r="I19">
        <f>VLOOKUP(orig!I19,codebook!$C$15:$E$21,IF(codebook!K$25=1,2,3),FALSE)</f>
        <v>3</v>
      </c>
      <c r="J19">
        <f>VLOOKUP(orig!J19,codebook!$C$15:$E$21,IF(codebook!L$25=1,2,3),FALSE)</f>
        <v>3</v>
      </c>
      <c r="K19">
        <f>VLOOKUP(orig!K19,codebook!$C$15:$E$21,IF(codebook!M$25=1,2,3),FALSE)</f>
        <v>4</v>
      </c>
      <c r="L19" t="s">
        <v>22</v>
      </c>
      <c r="M19">
        <v>173</v>
      </c>
      <c r="N19">
        <v>24</v>
      </c>
      <c r="O19">
        <v>5</v>
      </c>
    </row>
    <row r="20" spans="1:15" x14ac:dyDescent="0.3">
      <c r="A20">
        <f>VLOOKUP(orig!A20,codebook!$C$15:$E$21,IF(codebook!C$25=1,2,3),FALSE)</f>
        <v>2</v>
      </c>
      <c r="B20">
        <f>VLOOKUP(orig!B20,codebook!$C$15:$E$21,IF(codebook!D$25=1,2,3),FALSE)</f>
        <v>3</v>
      </c>
      <c r="C20">
        <f>VLOOKUP(orig!C20,codebook!$C$15:$E$21,IF(codebook!E$25=1,2,3),FALSE)</f>
        <v>5</v>
      </c>
      <c r="D20">
        <f>VLOOKUP(orig!D20,codebook!$C$15:$E$21,IF(codebook!F$25=1,2,3),FALSE)</f>
        <v>2</v>
      </c>
      <c r="E20">
        <f>VLOOKUP(orig!E20,codebook!$C$15:$E$21,IF(codebook!G$25=1,2,3),FALSE)</f>
        <v>3</v>
      </c>
      <c r="F20">
        <f>VLOOKUP(orig!F20,codebook!$C$15:$E$21,IF(codebook!H$25=1,2,3),FALSE)</f>
        <v>3</v>
      </c>
      <c r="G20">
        <f>VLOOKUP(orig!G20,codebook!$C$15:$E$21,IF(codebook!I$25=1,2,3),FALSE)</f>
        <v>4</v>
      </c>
      <c r="H20">
        <f>VLOOKUP(orig!H20,codebook!$C$15:$E$21,IF(codebook!J$25=1,2,3),FALSE)</f>
        <v>3</v>
      </c>
      <c r="I20">
        <f>VLOOKUP(orig!I20,codebook!$C$15:$E$21,IF(codebook!K$25=1,2,3),FALSE)</f>
        <v>3</v>
      </c>
      <c r="J20">
        <f>VLOOKUP(orig!J20,codebook!$C$15:$E$21,IF(codebook!L$25=1,2,3),FALSE)</f>
        <v>3</v>
      </c>
      <c r="K20">
        <f>VLOOKUP(orig!K20,codebook!$C$15:$E$21,IF(codebook!M$25=1,2,3),FALSE)</f>
        <v>4</v>
      </c>
      <c r="L20" t="s">
        <v>22</v>
      </c>
      <c r="M20">
        <v>173</v>
      </c>
      <c r="N20">
        <v>49</v>
      </c>
      <c r="O20">
        <v>7</v>
      </c>
    </row>
    <row r="21" spans="1:15" x14ac:dyDescent="0.3">
      <c r="A21">
        <f>VLOOKUP(orig!A21,codebook!$C$15:$E$21,IF(codebook!C$25=1,2,3),FALSE)</f>
        <v>2</v>
      </c>
      <c r="B21">
        <f>VLOOKUP(orig!B21,codebook!$C$15:$E$21,IF(codebook!D$25=1,2,3),FALSE)</f>
        <v>2</v>
      </c>
      <c r="C21">
        <f>VLOOKUP(orig!C21,codebook!$C$15:$E$21,IF(codebook!E$25=1,2,3),FALSE)</f>
        <v>4</v>
      </c>
      <c r="D21">
        <f>VLOOKUP(orig!D21,codebook!$C$15:$E$21,IF(codebook!F$25=1,2,3),FALSE)</f>
        <v>3</v>
      </c>
      <c r="E21">
        <f>VLOOKUP(orig!E21,codebook!$C$15:$E$21,IF(codebook!G$25=1,2,3),FALSE)</f>
        <v>4</v>
      </c>
      <c r="F21">
        <f>VLOOKUP(orig!F21,codebook!$C$15:$E$21,IF(codebook!H$25=1,2,3),FALSE)</f>
        <v>4</v>
      </c>
      <c r="G21">
        <f>VLOOKUP(orig!G21,codebook!$C$15:$E$21,IF(codebook!I$25=1,2,3),FALSE)</f>
        <v>4</v>
      </c>
      <c r="H21">
        <f>VLOOKUP(orig!H21,codebook!$C$15:$E$21,IF(codebook!J$25=1,2,3),FALSE)</f>
        <v>2</v>
      </c>
      <c r="I21">
        <f>VLOOKUP(orig!I21,codebook!$C$15:$E$21,IF(codebook!K$25=1,2,3),FALSE)</f>
        <v>3</v>
      </c>
      <c r="J21">
        <f>VLOOKUP(orig!J21,codebook!$C$15:$E$21,IF(codebook!L$25=1,2,3),FALSE)</f>
        <v>2</v>
      </c>
      <c r="K21">
        <f>VLOOKUP(orig!K21,codebook!$C$15:$E$21,IF(codebook!M$25=1,2,3),FALSE)</f>
        <v>4</v>
      </c>
      <c r="L21" t="s">
        <v>20</v>
      </c>
      <c r="M21">
        <v>186</v>
      </c>
      <c r="N21">
        <v>34</v>
      </c>
      <c r="O21">
        <v>5</v>
      </c>
    </row>
    <row r="22" spans="1:15" x14ac:dyDescent="0.3">
      <c r="A22">
        <f>VLOOKUP(orig!A22,codebook!$C$15:$E$21,IF(codebook!C$25=1,2,3),FALSE)</f>
        <v>2</v>
      </c>
      <c r="B22">
        <f>VLOOKUP(orig!B22,codebook!$C$15:$E$21,IF(codebook!D$25=1,2,3),FALSE)</f>
        <v>0</v>
      </c>
      <c r="C22">
        <f>VLOOKUP(orig!C22,codebook!$C$15:$E$21,IF(codebook!E$25=1,2,3),FALSE)</f>
        <v>4</v>
      </c>
      <c r="D22">
        <f>VLOOKUP(orig!D22,codebook!$C$15:$E$21,IF(codebook!F$25=1,2,3),FALSE)</f>
        <v>3</v>
      </c>
      <c r="E22">
        <f>VLOOKUP(orig!E22,codebook!$C$15:$E$21,IF(codebook!G$25=1,2,3),FALSE)</f>
        <v>1</v>
      </c>
      <c r="F22">
        <f>VLOOKUP(orig!F22,codebook!$C$15:$E$21,IF(codebook!H$25=1,2,3),FALSE)</f>
        <v>4</v>
      </c>
      <c r="G22">
        <f>VLOOKUP(orig!G22,codebook!$C$15:$E$21,IF(codebook!I$25=1,2,3),FALSE)</f>
        <v>4</v>
      </c>
      <c r="H22">
        <f>VLOOKUP(orig!H22,codebook!$C$15:$E$21,IF(codebook!J$25=1,2,3),FALSE)</f>
        <v>2</v>
      </c>
      <c r="I22">
        <f>VLOOKUP(orig!I22,codebook!$C$15:$E$21,IF(codebook!K$25=1,2,3),FALSE)</f>
        <v>1</v>
      </c>
      <c r="J22">
        <f>VLOOKUP(orig!J22,codebook!$C$15:$E$21,IF(codebook!L$25=1,2,3),FALSE)</f>
        <v>0</v>
      </c>
      <c r="K22">
        <f>VLOOKUP(orig!K22,codebook!$C$15:$E$21,IF(codebook!M$25=1,2,3),FALSE)</f>
        <v>2</v>
      </c>
      <c r="L22" t="s">
        <v>20</v>
      </c>
      <c r="M22">
        <v>181</v>
      </c>
      <c r="N22">
        <v>24</v>
      </c>
      <c r="O22">
        <v>5</v>
      </c>
    </row>
    <row r="23" spans="1:15" x14ac:dyDescent="0.3">
      <c r="A23">
        <f>VLOOKUP(orig!A23,codebook!$C$15:$E$21,IF(codebook!C$25=1,2,3),FALSE)</f>
        <v>1</v>
      </c>
      <c r="B23">
        <f>VLOOKUP(orig!B23,codebook!$C$15:$E$21,IF(codebook!D$25=1,2,3),FALSE)</f>
        <v>0</v>
      </c>
      <c r="C23">
        <f>VLOOKUP(orig!C23,codebook!$C$15:$E$21,IF(codebook!E$25=1,2,3),FALSE)</f>
        <v>4</v>
      </c>
      <c r="D23">
        <f>VLOOKUP(orig!D23,codebook!$C$15:$E$21,IF(codebook!F$25=1,2,3),FALSE)</f>
        <v>0</v>
      </c>
      <c r="E23">
        <f>VLOOKUP(orig!E23,codebook!$C$15:$E$21,IF(codebook!G$25=1,2,3),FALSE)</f>
        <v>1</v>
      </c>
      <c r="F23">
        <f>VLOOKUP(orig!F23,codebook!$C$15:$E$21,IF(codebook!H$25=1,2,3),FALSE)</f>
        <v>4</v>
      </c>
      <c r="G23">
        <f>VLOOKUP(orig!G23,codebook!$C$15:$E$21,IF(codebook!I$25=1,2,3),FALSE)</f>
        <v>4</v>
      </c>
      <c r="H23">
        <f>VLOOKUP(orig!H23,codebook!$C$15:$E$21,IF(codebook!J$25=1,2,3),FALSE)</f>
        <v>2</v>
      </c>
      <c r="I23">
        <f>VLOOKUP(orig!I23,codebook!$C$15:$E$21,IF(codebook!K$25=1,2,3),FALSE)</f>
        <v>1</v>
      </c>
      <c r="J23">
        <f>VLOOKUP(orig!J23,codebook!$C$15:$E$21,IF(codebook!L$25=1,2,3),FALSE)</f>
        <v>0</v>
      </c>
      <c r="K23">
        <f>VLOOKUP(orig!K23,codebook!$C$15:$E$21,IF(codebook!M$25=1,2,3),FALSE)</f>
        <v>3</v>
      </c>
      <c r="L23" t="s">
        <v>20</v>
      </c>
      <c r="M23">
        <v>178</v>
      </c>
      <c r="N23">
        <v>22</v>
      </c>
      <c r="O23">
        <v>5</v>
      </c>
    </row>
    <row r="24" spans="1:15" x14ac:dyDescent="0.3">
      <c r="A24">
        <f>VLOOKUP(orig!A24,codebook!$C$15:$E$21,IF(codebook!C$25=1,2,3),FALSE)</f>
        <v>5</v>
      </c>
      <c r="B24">
        <f>VLOOKUP(orig!B24,codebook!$C$15:$E$21,IF(codebook!D$25=1,2,3),FALSE)</f>
        <v>5</v>
      </c>
      <c r="C24">
        <f>VLOOKUP(orig!C24,codebook!$C$15:$E$21,IF(codebook!E$25=1,2,3),FALSE)</f>
        <v>5</v>
      </c>
      <c r="D24">
        <f>VLOOKUP(orig!D24,codebook!$C$15:$E$21,IF(codebook!F$25=1,2,3),FALSE)</f>
        <v>5</v>
      </c>
      <c r="E24">
        <f>VLOOKUP(orig!E24,codebook!$C$15:$E$21,IF(codebook!G$25=1,2,3),FALSE)</f>
        <v>5</v>
      </c>
      <c r="F24">
        <f>VLOOKUP(orig!F24,codebook!$C$15:$E$21,IF(codebook!H$25=1,2,3),FALSE)</f>
        <v>5</v>
      </c>
      <c r="G24">
        <f>VLOOKUP(orig!G24,codebook!$C$15:$E$21,IF(codebook!I$25=1,2,3),FALSE)</f>
        <v>5</v>
      </c>
      <c r="H24">
        <f>VLOOKUP(orig!H24,codebook!$C$15:$E$21,IF(codebook!J$25=1,2,3),FALSE)</f>
        <v>5</v>
      </c>
      <c r="I24">
        <f>VLOOKUP(orig!I24,codebook!$C$15:$E$21,IF(codebook!K$25=1,2,3),FALSE)</f>
        <v>5</v>
      </c>
      <c r="J24">
        <f>VLOOKUP(orig!J24,codebook!$C$15:$E$21,IF(codebook!L$25=1,2,3),FALSE)</f>
        <v>0</v>
      </c>
      <c r="K24">
        <f>VLOOKUP(orig!K24,codebook!$C$15:$E$21,IF(codebook!M$25=1,2,3),FALSE)</f>
        <v>5</v>
      </c>
      <c r="L24" t="s">
        <v>20</v>
      </c>
      <c r="M24">
        <v>189</v>
      </c>
      <c r="N24">
        <v>26</v>
      </c>
      <c r="O24">
        <v>7</v>
      </c>
    </row>
    <row r="25" spans="1:15" x14ac:dyDescent="0.3">
      <c r="A25">
        <f>VLOOKUP(orig!A25,codebook!$C$15:$E$21,IF(codebook!C$25=1,2,3),FALSE)</f>
        <v>1</v>
      </c>
      <c r="B25">
        <f>VLOOKUP(orig!B25,codebook!$C$15:$E$21,IF(codebook!D$25=1,2,3),FALSE)</f>
        <v>1</v>
      </c>
      <c r="C25">
        <f>VLOOKUP(orig!C25,codebook!$C$15:$E$21,IF(codebook!E$25=1,2,3),FALSE)</f>
        <v>3</v>
      </c>
      <c r="D25">
        <f>VLOOKUP(orig!D25,codebook!$C$15:$E$21,IF(codebook!F$25=1,2,3),FALSE)</f>
        <v>1</v>
      </c>
      <c r="E25">
        <f>VLOOKUP(orig!E25,codebook!$C$15:$E$21,IF(codebook!G$25=1,2,3),FALSE)</f>
        <v>1</v>
      </c>
      <c r="F25">
        <f>VLOOKUP(orig!F25,codebook!$C$15:$E$21,IF(codebook!H$25=1,2,3),FALSE)</f>
        <v>4</v>
      </c>
      <c r="G25">
        <f>VLOOKUP(orig!G25,codebook!$C$15:$E$21,IF(codebook!I$25=1,2,3),FALSE)</f>
        <v>2</v>
      </c>
      <c r="H25">
        <f>VLOOKUP(orig!H25,codebook!$C$15:$E$21,IF(codebook!J$25=1,2,3),FALSE)</f>
        <v>0</v>
      </c>
      <c r="I25">
        <f>VLOOKUP(orig!I25,codebook!$C$15:$E$21,IF(codebook!K$25=1,2,3),FALSE)</f>
        <v>4</v>
      </c>
      <c r="J25">
        <f>VLOOKUP(orig!J25,codebook!$C$15:$E$21,IF(codebook!L$25=1,2,3),FALSE)</f>
        <v>0</v>
      </c>
      <c r="K25">
        <f>VLOOKUP(orig!K25,codebook!$C$15:$E$21,IF(codebook!M$25=1,2,3),FALSE)</f>
        <v>3</v>
      </c>
      <c r="L25" t="s">
        <v>22</v>
      </c>
      <c r="M25">
        <v>170</v>
      </c>
      <c r="N25">
        <v>26</v>
      </c>
      <c r="O25">
        <v>5</v>
      </c>
    </row>
    <row r="26" spans="1:15" x14ac:dyDescent="0.3">
      <c r="A26">
        <f>VLOOKUP(orig!A26,codebook!$C$15:$E$21,IF(codebook!C$25=1,2,3),FALSE)</f>
        <v>0</v>
      </c>
      <c r="B26">
        <f>VLOOKUP(orig!B26,codebook!$C$15:$E$21,IF(codebook!D$25=1,2,3),FALSE)</f>
        <v>0</v>
      </c>
      <c r="C26">
        <f>VLOOKUP(orig!C26,codebook!$C$15:$E$21,IF(codebook!E$25=1,2,3),FALSE)</f>
        <v>3</v>
      </c>
      <c r="D26">
        <f>VLOOKUP(orig!D26,codebook!$C$15:$E$21,IF(codebook!F$25=1,2,3),FALSE)</f>
        <v>0</v>
      </c>
      <c r="E26">
        <f>VLOOKUP(orig!E26,codebook!$C$15:$E$21,IF(codebook!G$25=1,2,3),FALSE)</f>
        <v>0</v>
      </c>
      <c r="F26">
        <f>VLOOKUP(orig!F26,codebook!$C$15:$E$21,IF(codebook!H$25=1,2,3),FALSE)</f>
        <v>4</v>
      </c>
      <c r="G26">
        <f>VLOOKUP(orig!G26,codebook!$C$15:$E$21,IF(codebook!I$25=1,2,3),FALSE)</f>
        <v>0</v>
      </c>
      <c r="H26">
        <f>VLOOKUP(orig!H26,codebook!$C$15:$E$21,IF(codebook!J$25=1,2,3),FALSE)</f>
        <v>2</v>
      </c>
      <c r="I26">
        <f>VLOOKUP(orig!I26,codebook!$C$15:$E$21,IF(codebook!K$25=1,2,3),FALSE)</f>
        <v>2</v>
      </c>
      <c r="J26">
        <f>VLOOKUP(orig!J26,codebook!$C$15:$E$21,IF(codebook!L$25=1,2,3),FALSE)</f>
        <v>0</v>
      </c>
      <c r="K26">
        <f>VLOOKUP(orig!K26,codebook!$C$15:$E$21,IF(codebook!M$25=1,2,3),FALSE)</f>
        <v>4</v>
      </c>
      <c r="L26" t="s">
        <v>20</v>
      </c>
      <c r="M26">
        <v>168</v>
      </c>
      <c r="N26">
        <v>30</v>
      </c>
      <c r="O26">
        <v>7</v>
      </c>
    </row>
    <row r="27" spans="1:15" x14ac:dyDescent="0.3">
      <c r="A27">
        <f>VLOOKUP(orig!A27,codebook!$C$15:$E$21,IF(codebook!C$25=1,2,3),FALSE)</f>
        <v>5</v>
      </c>
      <c r="B27">
        <f>VLOOKUP(orig!B27,codebook!$C$15:$E$21,IF(codebook!D$25=1,2,3),FALSE)</f>
        <v>2</v>
      </c>
      <c r="C27">
        <f>VLOOKUP(orig!C27,codebook!$C$15:$E$21,IF(codebook!E$25=1,2,3),FALSE)</f>
        <v>5</v>
      </c>
      <c r="D27">
        <f>VLOOKUP(orig!D27,codebook!$C$15:$E$21,IF(codebook!F$25=1,2,3),FALSE)</f>
        <v>3</v>
      </c>
      <c r="E27">
        <f>VLOOKUP(orig!E27,codebook!$C$15:$E$21,IF(codebook!G$25=1,2,3),FALSE)</f>
        <v>5</v>
      </c>
      <c r="F27">
        <f>VLOOKUP(orig!F27,codebook!$C$15:$E$21,IF(codebook!H$25=1,2,3),FALSE)</f>
        <v>5</v>
      </c>
      <c r="G27">
        <f>VLOOKUP(orig!G27,codebook!$C$15:$E$21,IF(codebook!I$25=1,2,3),FALSE)</f>
        <v>5</v>
      </c>
      <c r="H27">
        <f>VLOOKUP(orig!H27,codebook!$C$15:$E$21,IF(codebook!J$25=1,2,3),FALSE)</f>
        <v>5</v>
      </c>
      <c r="I27">
        <f>VLOOKUP(orig!I27,codebook!$C$15:$E$21,IF(codebook!K$25=1,2,3),FALSE)</f>
        <v>3</v>
      </c>
      <c r="J27">
        <f>VLOOKUP(orig!J27,codebook!$C$15:$E$21,IF(codebook!L$25=1,2,3),FALSE)</f>
        <v>3</v>
      </c>
      <c r="K27">
        <f>VLOOKUP(orig!K27,codebook!$C$15:$E$21,IF(codebook!M$25=1,2,3),FALSE)</f>
        <v>5</v>
      </c>
      <c r="L27" t="s">
        <v>20</v>
      </c>
      <c r="M27">
        <v>192</v>
      </c>
      <c r="N27">
        <v>28</v>
      </c>
      <c r="O27">
        <v>7</v>
      </c>
    </row>
    <row r="28" spans="1:15" x14ac:dyDescent="0.3">
      <c r="A28">
        <f>VLOOKUP(orig!A28,codebook!$C$15:$E$21,IF(codebook!C$25=1,2,3),FALSE)</f>
        <v>4</v>
      </c>
      <c r="B28">
        <f>VLOOKUP(orig!B28,codebook!$C$15:$E$21,IF(codebook!D$25=1,2,3),FALSE)</f>
        <v>2</v>
      </c>
      <c r="C28">
        <f>VLOOKUP(orig!C28,codebook!$C$15:$E$21,IF(codebook!E$25=1,2,3),FALSE)</f>
        <v>5</v>
      </c>
      <c r="D28">
        <f>VLOOKUP(orig!D28,codebook!$C$15:$E$21,IF(codebook!F$25=1,2,3),FALSE)</f>
        <v>2</v>
      </c>
      <c r="E28">
        <f>VLOOKUP(orig!E28,codebook!$C$15:$E$21,IF(codebook!G$25=1,2,3),FALSE)</f>
        <v>4</v>
      </c>
      <c r="F28">
        <f>VLOOKUP(orig!F28,codebook!$C$15:$E$21,IF(codebook!H$25=1,2,3),FALSE)</f>
        <v>5</v>
      </c>
      <c r="G28">
        <f>VLOOKUP(orig!G28,codebook!$C$15:$E$21,IF(codebook!I$25=1,2,3),FALSE)</f>
        <v>5</v>
      </c>
      <c r="H28">
        <f>VLOOKUP(orig!H28,codebook!$C$15:$E$21,IF(codebook!J$25=1,2,3),FALSE)</f>
        <v>5</v>
      </c>
      <c r="I28">
        <f>VLOOKUP(orig!I28,codebook!$C$15:$E$21,IF(codebook!K$25=1,2,3),FALSE)</f>
        <v>4</v>
      </c>
      <c r="J28">
        <f>VLOOKUP(orig!J28,codebook!$C$15:$E$21,IF(codebook!L$25=1,2,3),FALSE)</f>
        <v>4</v>
      </c>
      <c r="K28">
        <f>VLOOKUP(orig!K28,codebook!$C$15:$E$21,IF(codebook!M$25=1,2,3),FALSE)</f>
        <v>3</v>
      </c>
      <c r="L28" t="s">
        <v>20</v>
      </c>
      <c r="M28">
        <v>193</v>
      </c>
      <c r="N28">
        <v>35</v>
      </c>
      <c r="O28">
        <v>4</v>
      </c>
    </row>
    <row r="29" spans="1:15" x14ac:dyDescent="0.3">
      <c r="A29">
        <f>VLOOKUP(orig!A29,codebook!$C$15:$E$21,IF(codebook!C$25=1,2,3),FALSE)</f>
        <v>2</v>
      </c>
      <c r="B29">
        <f>VLOOKUP(orig!B29,codebook!$C$15:$E$21,IF(codebook!D$25=1,2,3),FALSE)</f>
        <v>1</v>
      </c>
      <c r="C29">
        <f>VLOOKUP(orig!C29,codebook!$C$15:$E$21,IF(codebook!E$25=1,2,3),FALSE)</f>
        <v>3</v>
      </c>
      <c r="D29">
        <f>VLOOKUP(orig!D29,codebook!$C$15:$E$21,IF(codebook!F$25=1,2,3),FALSE)</f>
        <v>2</v>
      </c>
      <c r="E29">
        <f>VLOOKUP(orig!E29,codebook!$C$15:$E$21,IF(codebook!G$25=1,2,3),FALSE)</f>
        <v>2</v>
      </c>
      <c r="F29">
        <f>VLOOKUP(orig!F29,codebook!$C$15:$E$21,IF(codebook!H$25=1,2,3),FALSE)</f>
        <v>4</v>
      </c>
      <c r="G29">
        <f>VLOOKUP(orig!G29,codebook!$C$15:$E$21,IF(codebook!I$25=1,2,3),FALSE)</f>
        <v>3</v>
      </c>
      <c r="H29">
        <f>VLOOKUP(orig!H29,codebook!$C$15:$E$21,IF(codebook!J$25=1,2,3),FALSE)</f>
        <v>1</v>
      </c>
      <c r="I29">
        <f>VLOOKUP(orig!I29,codebook!$C$15:$E$21,IF(codebook!K$25=1,2,3),FALSE)</f>
        <v>4</v>
      </c>
      <c r="J29">
        <f>VLOOKUP(orig!J29,codebook!$C$15:$E$21,IF(codebook!L$25=1,2,3),FALSE)</f>
        <v>1</v>
      </c>
      <c r="K29">
        <f>VLOOKUP(orig!K29,codebook!$C$15:$E$21,IF(codebook!M$25=1,2,3),FALSE)</f>
        <v>3</v>
      </c>
      <c r="L29" t="s">
        <v>20</v>
      </c>
      <c r="M29">
        <v>172</v>
      </c>
      <c r="N29">
        <v>43</v>
      </c>
      <c r="O29">
        <v>7</v>
      </c>
    </row>
    <row r="30" spans="1:15" x14ac:dyDescent="0.3">
      <c r="A30">
        <f>VLOOKUP(orig!A30,codebook!$C$15:$E$21,IF(codebook!C$25=1,2,3),FALSE)</f>
        <v>0</v>
      </c>
      <c r="B30">
        <f>VLOOKUP(orig!B30,codebook!$C$15:$E$21,IF(codebook!D$25=1,2,3),FALSE)</f>
        <v>0</v>
      </c>
      <c r="C30">
        <f>VLOOKUP(orig!C30,codebook!$C$15:$E$21,IF(codebook!E$25=1,2,3),FALSE)</f>
        <v>5</v>
      </c>
      <c r="D30">
        <f>VLOOKUP(orig!D30,codebook!$C$15:$E$21,IF(codebook!F$25=1,2,3),FALSE)</f>
        <v>0</v>
      </c>
      <c r="E30">
        <f>VLOOKUP(orig!E30,codebook!$C$15:$E$21,IF(codebook!G$25=1,2,3),FALSE)</f>
        <v>0</v>
      </c>
      <c r="F30">
        <f>VLOOKUP(orig!F30,codebook!$C$15:$E$21,IF(codebook!H$25=1,2,3),FALSE)</f>
        <v>0</v>
      </c>
      <c r="G30">
        <f>VLOOKUP(orig!G30,codebook!$C$15:$E$21,IF(codebook!I$25=1,2,3),FALSE)</f>
        <v>3</v>
      </c>
      <c r="H30">
        <f>VLOOKUP(orig!H30,codebook!$C$15:$E$21,IF(codebook!J$25=1,2,3),FALSE)</f>
        <v>0</v>
      </c>
      <c r="I30">
        <f>VLOOKUP(orig!I30,codebook!$C$15:$E$21,IF(codebook!K$25=1,2,3),FALSE)</f>
        <v>2</v>
      </c>
      <c r="J30">
        <f>VLOOKUP(orig!J30,codebook!$C$15:$E$21,IF(codebook!L$25=1,2,3),FALSE)</f>
        <v>0</v>
      </c>
      <c r="K30">
        <f>VLOOKUP(orig!K30,codebook!$C$15:$E$21,IF(codebook!M$25=1,2,3),FALSE)</f>
        <v>2</v>
      </c>
      <c r="L30" t="s">
        <v>20</v>
      </c>
      <c r="M30">
        <v>170</v>
      </c>
      <c r="N30">
        <v>41</v>
      </c>
      <c r="O30">
        <v>7</v>
      </c>
    </row>
    <row r="31" spans="1:15" x14ac:dyDescent="0.3">
      <c r="A31">
        <f>VLOOKUP(orig!A31,codebook!$C$15:$E$21,IF(codebook!C$25=1,2,3),FALSE)</f>
        <v>3</v>
      </c>
      <c r="B31">
        <f>VLOOKUP(orig!B31,codebook!$C$15:$E$21,IF(codebook!D$25=1,2,3),FALSE)</f>
        <v>5</v>
      </c>
      <c r="C31">
        <f>VLOOKUP(orig!C31,codebook!$C$15:$E$21,IF(codebook!E$25=1,2,3),FALSE)</f>
        <v>5</v>
      </c>
      <c r="D31">
        <f>VLOOKUP(orig!D31,codebook!$C$15:$E$21,IF(codebook!F$25=1,2,3),FALSE)</f>
        <v>2</v>
      </c>
      <c r="E31">
        <f>VLOOKUP(orig!E31,codebook!$C$15:$E$21,IF(codebook!G$25=1,2,3),FALSE)</f>
        <v>5</v>
      </c>
      <c r="F31">
        <f>VLOOKUP(orig!F31,codebook!$C$15:$E$21,IF(codebook!H$25=1,2,3),FALSE)</f>
        <v>4</v>
      </c>
      <c r="G31">
        <f>VLOOKUP(orig!G31,codebook!$C$15:$E$21,IF(codebook!I$25=1,2,3),FALSE)</f>
        <v>4</v>
      </c>
      <c r="H31">
        <f>VLOOKUP(orig!H31,codebook!$C$15:$E$21,IF(codebook!J$25=1,2,3),FALSE)</f>
        <v>3</v>
      </c>
      <c r="I31">
        <f>VLOOKUP(orig!I31,codebook!$C$15:$E$21,IF(codebook!K$25=1,2,3),FALSE)</f>
        <v>5</v>
      </c>
      <c r="J31">
        <f>VLOOKUP(orig!J31,codebook!$C$15:$E$21,IF(codebook!L$25=1,2,3),FALSE)</f>
        <v>1</v>
      </c>
      <c r="K31">
        <f>VLOOKUP(orig!K31,codebook!$C$15:$E$21,IF(codebook!M$25=1,2,3),FALSE)</f>
        <v>4</v>
      </c>
      <c r="L31" t="s">
        <v>20</v>
      </c>
      <c r="M31">
        <v>181</v>
      </c>
      <c r="N31">
        <v>36</v>
      </c>
      <c r="O31">
        <v>6</v>
      </c>
    </row>
    <row r="32" spans="1:15" x14ac:dyDescent="0.3">
      <c r="A32">
        <f>VLOOKUP(orig!A32,codebook!$C$15:$E$21,IF(codebook!C$25=1,2,3),FALSE)</f>
        <v>0</v>
      </c>
      <c r="B32">
        <f>VLOOKUP(orig!B32,codebook!$C$15:$E$21,IF(codebook!D$25=1,2,3),FALSE)</f>
        <v>0</v>
      </c>
      <c r="C32">
        <f>VLOOKUP(orig!C32,codebook!$C$15:$E$21,IF(codebook!E$25=1,2,3),FALSE)</f>
        <v>3</v>
      </c>
      <c r="D32">
        <f>VLOOKUP(orig!D32,codebook!$C$15:$E$21,IF(codebook!F$25=1,2,3),FALSE)</f>
        <v>0</v>
      </c>
      <c r="E32">
        <f>VLOOKUP(orig!E32,codebook!$C$15:$E$21,IF(codebook!G$25=1,2,3),FALSE)</f>
        <v>0</v>
      </c>
      <c r="F32">
        <f>VLOOKUP(orig!F32,codebook!$C$15:$E$21,IF(codebook!H$25=1,2,3),FALSE)</f>
        <v>3</v>
      </c>
      <c r="G32">
        <f>VLOOKUP(orig!G32,codebook!$C$15:$E$21,IF(codebook!I$25=1,2,3),FALSE)</f>
        <v>3</v>
      </c>
      <c r="H32">
        <f>VLOOKUP(orig!H32,codebook!$C$15:$E$21,IF(codebook!J$25=1,2,3),FALSE)</f>
        <v>1</v>
      </c>
      <c r="I32">
        <f>VLOOKUP(orig!I32,codebook!$C$15:$E$21,IF(codebook!K$25=1,2,3),FALSE)</f>
        <v>5</v>
      </c>
      <c r="J32">
        <f>VLOOKUP(orig!J32,codebook!$C$15:$E$21,IF(codebook!L$25=1,2,3),FALSE)</f>
        <v>0</v>
      </c>
      <c r="K32">
        <f>VLOOKUP(orig!K32,codebook!$C$15:$E$21,IF(codebook!M$25=1,2,3),FALSE)</f>
        <v>2</v>
      </c>
      <c r="L32" t="s">
        <v>22</v>
      </c>
      <c r="M32">
        <v>165</v>
      </c>
      <c r="N32">
        <v>26</v>
      </c>
      <c r="O32">
        <v>6</v>
      </c>
    </row>
    <row r="33" spans="1:15" x14ac:dyDescent="0.3">
      <c r="A33">
        <f>VLOOKUP(orig!A33,codebook!$C$15:$E$21,IF(codebook!C$25=1,2,3),FALSE)</f>
        <v>5</v>
      </c>
      <c r="B33">
        <f>VLOOKUP(orig!B33,codebook!$C$15:$E$21,IF(codebook!D$25=1,2,3),FALSE)</f>
        <v>5</v>
      </c>
      <c r="C33">
        <f>VLOOKUP(orig!C33,codebook!$C$15:$E$21,IF(codebook!E$25=1,2,3),FALSE)</f>
        <v>5</v>
      </c>
      <c r="D33">
        <f>VLOOKUP(orig!D33,codebook!$C$15:$E$21,IF(codebook!F$25=1,2,3),FALSE)</f>
        <v>5</v>
      </c>
      <c r="E33">
        <f>VLOOKUP(orig!E33,codebook!$C$15:$E$21,IF(codebook!G$25=1,2,3),FALSE)</f>
        <v>5</v>
      </c>
      <c r="F33">
        <f>VLOOKUP(orig!F33,codebook!$C$15:$E$21,IF(codebook!H$25=1,2,3),FALSE)</f>
        <v>3</v>
      </c>
      <c r="G33">
        <f>VLOOKUP(orig!G33,codebook!$C$15:$E$21,IF(codebook!I$25=1,2,3),FALSE)</f>
        <v>5</v>
      </c>
      <c r="H33">
        <f>VLOOKUP(orig!H33,codebook!$C$15:$E$21,IF(codebook!J$25=1,2,3),FALSE)</f>
        <v>3</v>
      </c>
      <c r="I33">
        <f>VLOOKUP(orig!I33,codebook!$C$15:$E$21,IF(codebook!K$25=1,2,3),FALSE)</f>
        <v>5</v>
      </c>
      <c r="J33">
        <f>VLOOKUP(orig!J33,codebook!$C$15:$E$21,IF(codebook!L$25=1,2,3),FALSE)</f>
        <v>5</v>
      </c>
      <c r="K33">
        <f>VLOOKUP(orig!K33,codebook!$C$15:$E$21,IF(codebook!M$25=1,2,3),FALSE)</f>
        <v>5</v>
      </c>
      <c r="L33" t="s">
        <v>22</v>
      </c>
      <c r="M33">
        <v>180</v>
      </c>
      <c r="N33">
        <v>26</v>
      </c>
      <c r="O33">
        <v>7</v>
      </c>
    </row>
    <row r="34" spans="1:15" x14ac:dyDescent="0.3">
      <c r="A34">
        <f>VLOOKUP(orig!A34,codebook!$C$15:$E$21,IF(codebook!C$25=1,2,3),FALSE)</f>
        <v>0</v>
      </c>
      <c r="B34">
        <f>VLOOKUP(orig!B34,codebook!$C$15:$E$21,IF(codebook!D$25=1,2,3),FALSE)</f>
        <v>0</v>
      </c>
      <c r="C34">
        <f>VLOOKUP(orig!C34,codebook!$C$15:$E$21,IF(codebook!E$25=1,2,3),FALSE)</f>
        <v>4</v>
      </c>
      <c r="D34">
        <f>VLOOKUP(orig!D34,codebook!$C$15:$E$21,IF(codebook!F$25=1,2,3),FALSE)</f>
        <v>0</v>
      </c>
      <c r="E34">
        <f>VLOOKUP(orig!E34,codebook!$C$15:$E$21,IF(codebook!G$25=1,2,3),FALSE)</f>
        <v>0</v>
      </c>
      <c r="F34">
        <f>VLOOKUP(orig!F34,codebook!$C$15:$E$21,IF(codebook!H$25=1,2,3),FALSE)</f>
        <v>4</v>
      </c>
      <c r="G34">
        <f>VLOOKUP(orig!G34,codebook!$C$15:$E$21,IF(codebook!I$25=1,2,3),FALSE)</f>
        <v>1</v>
      </c>
      <c r="H34">
        <f>VLOOKUP(orig!H34,codebook!$C$15:$E$21,IF(codebook!J$25=1,2,3),FALSE)</f>
        <v>1</v>
      </c>
      <c r="I34">
        <f>VLOOKUP(orig!I34,codebook!$C$15:$E$21,IF(codebook!K$25=1,2,3),FALSE)</f>
        <v>4</v>
      </c>
      <c r="J34">
        <f>VLOOKUP(orig!J34,codebook!$C$15:$E$21,IF(codebook!L$25=1,2,3),FALSE)</f>
        <v>0</v>
      </c>
      <c r="K34">
        <f>VLOOKUP(orig!K34,codebook!$C$15:$E$21,IF(codebook!M$25=1,2,3),FALSE)</f>
        <v>4</v>
      </c>
      <c r="L34" t="s">
        <v>22</v>
      </c>
      <c r="M34">
        <v>168</v>
      </c>
      <c r="N34">
        <v>26</v>
      </c>
      <c r="O34">
        <v>5</v>
      </c>
    </row>
    <row r="35" spans="1:15" x14ac:dyDescent="0.3">
      <c r="A35">
        <f>VLOOKUP(orig!A35,codebook!$C$15:$E$21,IF(codebook!C$25=1,2,3),FALSE)</f>
        <v>0</v>
      </c>
      <c r="B35">
        <f>VLOOKUP(orig!B35,codebook!$C$15:$E$21,IF(codebook!D$25=1,2,3),FALSE)</f>
        <v>0</v>
      </c>
      <c r="C35">
        <f>VLOOKUP(orig!C35,codebook!$C$15:$E$21,IF(codebook!E$25=1,2,3),FALSE)</f>
        <v>1</v>
      </c>
      <c r="D35">
        <f>VLOOKUP(orig!D35,codebook!$C$15:$E$21,IF(codebook!F$25=1,2,3),FALSE)</f>
        <v>0</v>
      </c>
      <c r="E35">
        <f>VLOOKUP(orig!E35,codebook!$C$15:$E$21,IF(codebook!G$25=1,2,3),FALSE)</f>
        <v>0</v>
      </c>
      <c r="F35">
        <f>VLOOKUP(orig!F35,codebook!$C$15:$E$21,IF(codebook!H$25=1,2,3),FALSE)</f>
        <v>0</v>
      </c>
      <c r="G35">
        <f>VLOOKUP(orig!G35,codebook!$C$15:$E$21,IF(codebook!I$25=1,2,3),FALSE)</f>
        <v>0</v>
      </c>
      <c r="H35">
        <f>VLOOKUP(orig!H35,codebook!$C$15:$E$21,IF(codebook!J$25=1,2,3),FALSE)</f>
        <v>0</v>
      </c>
      <c r="I35">
        <f>VLOOKUP(orig!I35,codebook!$C$15:$E$21,IF(codebook!K$25=1,2,3),FALSE)</f>
        <v>4</v>
      </c>
      <c r="J35">
        <f>VLOOKUP(orig!J35,codebook!$C$15:$E$21,IF(codebook!L$25=1,2,3),FALSE)</f>
        <v>0</v>
      </c>
      <c r="K35">
        <f>VLOOKUP(orig!K35,codebook!$C$15:$E$21,IF(codebook!M$25=1,2,3),FALSE)</f>
        <v>2</v>
      </c>
      <c r="L35" t="s">
        <v>22</v>
      </c>
      <c r="M35">
        <v>164</v>
      </c>
      <c r="N35">
        <v>25</v>
      </c>
      <c r="O35">
        <v>6</v>
      </c>
    </row>
    <row r="36" spans="1:15" x14ac:dyDescent="0.3">
      <c r="A36">
        <f>VLOOKUP(orig!A36,codebook!$C$15:$E$21,IF(codebook!C$25=1,2,3),FALSE)</f>
        <v>5</v>
      </c>
      <c r="B36">
        <f>VLOOKUP(orig!B36,codebook!$C$15:$E$21,IF(codebook!D$25=1,2,3),FALSE)</f>
        <v>4</v>
      </c>
      <c r="C36">
        <f>VLOOKUP(orig!C36,codebook!$C$15:$E$21,IF(codebook!E$25=1,2,3),FALSE)</f>
        <v>5</v>
      </c>
      <c r="D36">
        <f>VLOOKUP(orig!D36,codebook!$C$15:$E$21,IF(codebook!F$25=1,2,3),FALSE)</f>
        <v>5</v>
      </c>
      <c r="E36">
        <f>VLOOKUP(orig!E36,codebook!$C$15:$E$21,IF(codebook!G$25=1,2,3),FALSE)</f>
        <v>5</v>
      </c>
      <c r="F36">
        <f>VLOOKUP(orig!F36,codebook!$C$15:$E$21,IF(codebook!H$25=1,2,3),FALSE)</f>
        <v>0</v>
      </c>
      <c r="G36">
        <f>VLOOKUP(orig!G36,codebook!$C$15:$E$21,IF(codebook!I$25=1,2,3),FALSE)</f>
        <v>5</v>
      </c>
      <c r="H36">
        <f>VLOOKUP(orig!H36,codebook!$C$15:$E$21,IF(codebook!J$25=1,2,3),FALSE)</f>
        <v>5</v>
      </c>
      <c r="I36">
        <f>VLOOKUP(orig!I36,codebook!$C$15:$E$21,IF(codebook!K$25=1,2,3),FALSE)</f>
        <v>5</v>
      </c>
      <c r="J36">
        <f>VLOOKUP(orig!J36,codebook!$C$15:$E$21,IF(codebook!L$25=1,2,3),FALSE)</f>
        <v>4</v>
      </c>
      <c r="K36">
        <f>VLOOKUP(orig!K36,codebook!$C$15:$E$21,IF(codebook!M$25=1,2,3),FALSE)</f>
        <v>5</v>
      </c>
      <c r="L36" t="s">
        <v>20</v>
      </c>
      <c r="M36">
        <v>195</v>
      </c>
      <c r="N36">
        <v>28</v>
      </c>
      <c r="O36">
        <v>6</v>
      </c>
    </row>
    <row r="37" spans="1:15" x14ac:dyDescent="0.3">
      <c r="A37">
        <f>VLOOKUP(orig!A37,codebook!$C$15:$E$21,IF(codebook!C$25=1,2,3),FALSE)</f>
        <v>0</v>
      </c>
      <c r="B37">
        <f>VLOOKUP(orig!B37,codebook!$C$15:$E$21,IF(codebook!D$25=1,2,3),FALSE)</f>
        <v>2</v>
      </c>
      <c r="C37">
        <f>VLOOKUP(orig!C37,codebook!$C$15:$E$21,IF(codebook!E$25=1,2,3),FALSE)</f>
        <v>4</v>
      </c>
      <c r="D37">
        <f>VLOOKUP(orig!D37,codebook!$C$15:$E$21,IF(codebook!F$25=1,2,3),FALSE)</f>
        <v>1</v>
      </c>
      <c r="E37">
        <f>VLOOKUP(orig!E37,codebook!$C$15:$E$21,IF(codebook!G$25=1,2,3),FALSE)</f>
        <v>5</v>
      </c>
      <c r="F37">
        <f>VLOOKUP(orig!F37,codebook!$C$15:$E$21,IF(codebook!H$25=1,2,3),FALSE)</f>
        <v>2</v>
      </c>
      <c r="G37">
        <f>VLOOKUP(orig!G37,codebook!$C$15:$E$21,IF(codebook!I$25=1,2,3),FALSE)</f>
        <v>2</v>
      </c>
      <c r="H37">
        <f>VLOOKUP(orig!H37,codebook!$C$15:$E$21,IF(codebook!J$25=1,2,3),FALSE)</f>
        <v>4</v>
      </c>
      <c r="I37">
        <f>VLOOKUP(orig!I37,codebook!$C$15:$E$21,IF(codebook!K$25=1,2,3),FALSE)</f>
        <v>2</v>
      </c>
      <c r="J37">
        <f>VLOOKUP(orig!J37,codebook!$C$15:$E$21,IF(codebook!L$25=1,2,3),FALSE)</f>
        <v>0</v>
      </c>
      <c r="K37">
        <f>VLOOKUP(orig!K37,codebook!$C$15:$E$21,IF(codebook!M$25=1,2,3),FALSE)</f>
        <v>3</v>
      </c>
      <c r="L37" t="s">
        <v>22</v>
      </c>
      <c r="M37">
        <v>167</v>
      </c>
      <c r="N37">
        <v>24</v>
      </c>
      <c r="O37">
        <v>4</v>
      </c>
    </row>
    <row r="38" spans="1:15" x14ac:dyDescent="0.3">
      <c r="A38">
        <f>VLOOKUP(orig!A38,codebook!$C$15:$E$21,IF(codebook!C$25=1,2,3),FALSE)</f>
        <v>0</v>
      </c>
      <c r="B38">
        <f>VLOOKUP(orig!B38,codebook!$C$15:$E$21,IF(codebook!D$25=1,2,3),FALSE)</f>
        <v>0</v>
      </c>
      <c r="C38">
        <f>VLOOKUP(orig!C38,codebook!$C$15:$E$21,IF(codebook!E$25=1,2,3),FALSE)</f>
        <v>2</v>
      </c>
      <c r="D38">
        <f>VLOOKUP(orig!D38,codebook!$C$15:$E$21,IF(codebook!F$25=1,2,3),FALSE)</f>
        <v>0</v>
      </c>
      <c r="E38">
        <f>VLOOKUP(orig!E38,codebook!$C$15:$E$21,IF(codebook!G$25=1,2,3),FALSE)</f>
        <v>1</v>
      </c>
      <c r="F38">
        <f>VLOOKUP(orig!F38,codebook!$C$15:$E$21,IF(codebook!H$25=1,2,3),FALSE)</f>
        <v>4</v>
      </c>
      <c r="G38">
        <f>VLOOKUP(orig!G38,codebook!$C$15:$E$21,IF(codebook!I$25=1,2,3),FALSE)</f>
        <v>1</v>
      </c>
      <c r="H38">
        <f>VLOOKUP(orig!H38,codebook!$C$15:$E$21,IF(codebook!J$25=1,2,3),FALSE)</f>
        <v>0</v>
      </c>
      <c r="I38">
        <f>VLOOKUP(orig!I38,codebook!$C$15:$E$21,IF(codebook!K$25=1,2,3),FALSE)</f>
        <v>4</v>
      </c>
      <c r="J38">
        <f>VLOOKUP(orig!J38,codebook!$C$15:$E$21,IF(codebook!L$25=1,2,3),FALSE)</f>
        <v>0</v>
      </c>
      <c r="K38">
        <f>VLOOKUP(orig!K38,codebook!$C$15:$E$21,IF(codebook!M$25=1,2,3),FALSE)</f>
        <v>1</v>
      </c>
      <c r="L38" t="s">
        <v>22</v>
      </c>
      <c r="M38">
        <v>165</v>
      </c>
      <c r="N38">
        <v>32</v>
      </c>
      <c r="O38">
        <v>5</v>
      </c>
    </row>
    <row r="39" spans="1:15" x14ac:dyDescent="0.3">
      <c r="A39">
        <f>VLOOKUP(orig!A39,codebook!$C$15:$E$21,IF(codebook!C$25=1,2,3),FALSE)</f>
        <v>0</v>
      </c>
      <c r="B39">
        <f>VLOOKUP(orig!B39,codebook!$C$15:$E$21,IF(codebook!D$25=1,2,3),FALSE)</f>
        <v>0</v>
      </c>
      <c r="C39">
        <f>VLOOKUP(orig!C39,codebook!$C$15:$E$21,IF(codebook!E$25=1,2,3),FALSE)</f>
        <v>2</v>
      </c>
      <c r="D39">
        <f>VLOOKUP(orig!D39,codebook!$C$15:$E$21,IF(codebook!F$25=1,2,3),FALSE)</f>
        <v>1</v>
      </c>
      <c r="E39">
        <f>VLOOKUP(orig!E39,codebook!$C$15:$E$21,IF(codebook!G$25=1,2,3),FALSE)</f>
        <v>0</v>
      </c>
      <c r="F39">
        <f>VLOOKUP(orig!F39,codebook!$C$15:$E$21,IF(codebook!H$25=1,2,3),FALSE)</f>
        <v>4</v>
      </c>
      <c r="G39">
        <f>VLOOKUP(orig!G39,codebook!$C$15:$E$21,IF(codebook!I$25=1,2,3),FALSE)</f>
        <v>2</v>
      </c>
      <c r="H39">
        <f>VLOOKUP(orig!H39,codebook!$C$15:$E$21,IF(codebook!J$25=1,2,3),FALSE)</f>
        <v>2</v>
      </c>
      <c r="I39">
        <f>VLOOKUP(orig!I39,codebook!$C$15:$E$21,IF(codebook!K$25=1,2,3),FALSE)</f>
        <v>5</v>
      </c>
      <c r="J39">
        <f>VLOOKUP(orig!J39,codebook!$C$15:$E$21,IF(codebook!L$25=1,2,3),FALSE)</f>
        <v>0</v>
      </c>
      <c r="K39">
        <f>VLOOKUP(orig!K39,codebook!$C$15:$E$21,IF(codebook!M$25=1,2,3),FALSE)</f>
        <v>4</v>
      </c>
      <c r="L39" t="s">
        <v>22</v>
      </c>
      <c r="M39">
        <v>168</v>
      </c>
      <c r="N39">
        <v>26</v>
      </c>
      <c r="O39">
        <v>3</v>
      </c>
    </row>
    <row r="40" spans="1:15" x14ac:dyDescent="0.3">
      <c r="A40">
        <f>VLOOKUP(orig!A40,codebook!$C$15:$E$21,IF(codebook!C$25=1,2,3),FALSE)</f>
        <v>2</v>
      </c>
      <c r="B40">
        <f>VLOOKUP(orig!B40,codebook!$C$15:$E$21,IF(codebook!D$25=1,2,3),FALSE)</f>
        <v>3</v>
      </c>
      <c r="C40">
        <f>VLOOKUP(orig!C40,codebook!$C$15:$E$21,IF(codebook!E$25=1,2,3),FALSE)</f>
        <v>5</v>
      </c>
      <c r="D40">
        <f>VLOOKUP(orig!D40,codebook!$C$15:$E$21,IF(codebook!F$25=1,2,3),FALSE)</f>
        <v>1</v>
      </c>
      <c r="E40">
        <f>VLOOKUP(orig!E40,codebook!$C$15:$E$21,IF(codebook!G$25=1,2,3),FALSE)</f>
        <v>2</v>
      </c>
      <c r="F40">
        <f>VLOOKUP(orig!F40,codebook!$C$15:$E$21,IF(codebook!H$25=1,2,3),FALSE)</f>
        <v>3</v>
      </c>
      <c r="G40">
        <f>VLOOKUP(orig!G40,codebook!$C$15:$E$21,IF(codebook!I$25=1,2,3),FALSE)</f>
        <v>4</v>
      </c>
      <c r="H40">
        <f>VLOOKUP(orig!H40,codebook!$C$15:$E$21,IF(codebook!J$25=1,2,3),FALSE)</f>
        <v>3</v>
      </c>
      <c r="I40">
        <f>VLOOKUP(orig!I40,codebook!$C$15:$E$21,IF(codebook!K$25=1,2,3),FALSE)</f>
        <v>5</v>
      </c>
      <c r="J40">
        <f>VLOOKUP(orig!J40,codebook!$C$15:$E$21,IF(codebook!L$25=1,2,3),FALSE)</f>
        <v>4</v>
      </c>
      <c r="K40">
        <f>VLOOKUP(orig!K40,codebook!$C$15:$E$21,IF(codebook!M$25=1,2,3),FALSE)</f>
        <v>4</v>
      </c>
      <c r="L40" t="s">
        <v>22</v>
      </c>
      <c r="M40">
        <v>175</v>
      </c>
      <c r="N40">
        <v>29</v>
      </c>
      <c r="O40">
        <v>6</v>
      </c>
    </row>
    <row r="41" spans="1:15" x14ac:dyDescent="0.3">
      <c r="A41">
        <f>VLOOKUP(orig!A41,codebook!$C$15:$E$21,IF(codebook!C$25=1,2,3),FALSE)</f>
        <v>2</v>
      </c>
      <c r="B41">
        <f>VLOOKUP(orig!B41,codebook!$C$15:$E$21,IF(codebook!D$25=1,2,3),FALSE)</f>
        <v>4</v>
      </c>
      <c r="C41">
        <f>VLOOKUP(orig!C41,codebook!$C$15:$E$21,IF(codebook!E$25=1,2,3),FALSE)</f>
        <v>4</v>
      </c>
      <c r="D41">
        <f>VLOOKUP(orig!D41,codebook!$C$15:$E$21,IF(codebook!F$25=1,2,3),FALSE)</f>
        <v>3</v>
      </c>
      <c r="E41">
        <f>VLOOKUP(orig!E41,codebook!$C$15:$E$21,IF(codebook!G$25=1,2,3),FALSE)</f>
        <v>2</v>
      </c>
      <c r="F41">
        <f>VLOOKUP(orig!F41,codebook!$C$15:$E$21,IF(codebook!H$25=1,2,3),FALSE)</f>
        <v>4</v>
      </c>
      <c r="G41">
        <f>VLOOKUP(orig!G41,codebook!$C$15:$E$21,IF(codebook!I$25=1,2,3),FALSE)</f>
        <v>4</v>
      </c>
      <c r="H41">
        <f>VLOOKUP(orig!H41,codebook!$C$15:$E$21,IF(codebook!J$25=1,2,3),FALSE)</f>
        <v>3</v>
      </c>
      <c r="I41">
        <f>VLOOKUP(orig!I41,codebook!$C$15:$E$21,IF(codebook!K$25=1,2,3),FALSE)</f>
        <v>3</v>
      </c>
      <c r="J41">
        <f>VLOOKUP(orig!J41,codebook!$C$15:$E$21,IF(codebook!L$25=1,2,3),FALSE)</f>
        <v>5</v>
      </c>
      <c r="K41">
        <f>VLOOKUP(orig!K41,codebook!$C$15:$E$21,IF(codebook!M$25=1,2,3),FALSE)</f>
        <v>2</v>
      </c>
      <c r="L41" t="s">
        <v>22</v>
      </c>
      <c r="M41">
        <v>182</v>
      </c>
      <c r="N41">
        <v>28</v>
      </c>
      <c r="O41">
        <v>5</v>
      </c>
    </row>
    <row r="42" spans="1:15" x14ac:dyDescent="0.3">
      <c r="A42">
        <f>VLOOKUP(orig!A42,codebook!$C$15:$E$21,IF(codebook!C$25=1,2,3),FALSE)</f>
        <v>1</v>
      </c>
      <c r="B42">
        <f>VLOOKUP(orig!B42,codebook!$C$15:$E$21,IF(codebook!D$25=1,2,3),FALSE)</f>
        <v>1</v>
      </c>
      <c r="C42">
        <f>VLOOKUP(orig!C42,codebook!$C$15:$E$21,IF(codebook!E$25=1,2,3),FALSE)</f>
        <v>4</v>
      </c>
      <c r="D42">
        <f>VLOOKUP(orig!D42,codebook!$C$15:$E$21,IF(codebook!F$25=1,2,3),FALSE)</f>
        <v>2</v>
      </c>
      <c r="E42">
        <f>VLOOKUP(orig!E42,codebook!$C$15:$E$21,IF(codebook!G$25=1,2,3),FALSE)</f>
        <v>1</v>
      </c>
      <c r="F42">
        <f>VLOOKUP(orig!F42,codebook!$C$15:$E$21,IF(codebook!H$25=1,2,3),FALSE)</f>
        <v>4</v>
      </c>
      <c r="G42">
        <f>VLOOKUP(orig!G42,codebook!$C$15:$E$21,IF(codebook!I$25=1,2,3),FALSE)</f>
        <v>4</v>
      </c>
      <c r="H42">
        <f>VLOOKUP(orig!H42,codebook!$C$15:$E$21,IF(codebook!J$25=1,2,3),FALSE)</f>
        <v>3</v>
      </c>
      <c r="I42">
        <f>VLOOKUP(orig!I42,codebook!$C$15:$E$21,IF(codebook!K$25=1,2,3),FALSE)</f>
        <v>3</v>
      </c>
      <c r="J42">
        <f>VLOOKUP(orig!J42,codebook!$C$15:$E$21,IF(codebook!L$25=1,2,3),FALSE)</f>
        <v>0</v>
      </c>
      <c r="K42">
        <f>VLOOKUP(orig!K42,codebook!$C$15:$E$21,IF(codebook!M$25=1,2,3),FALSE)</f>
        <v>3</v>
      </c>
      <c r="L42" t="s">
        <v>22</v>
      </c>
      <c r="M42">
        <v>172</v>
      </c>
      <c r="N42">
        <v>24</v>
      </c>
      <c r="O42">
        <v>6</v>
      </c>
    </row>
    <row r="43" spans="1:15" x14ac:dyDescent="0.3">
      <c r="A43">
        <f>VLOOKUP(orig!A43,codebook!$C$15:$E$21,IF(codebook!C$25=1,2,3),FALSE)</f>
        <v>2</v>
      </c>
      <c r="B43">
        <f>VLOOKUP(orig!B43,codebook!$C$15:$E$21,IF(codebook!D$25=1,2,3),FALSE)</f>
        <v>1</v>
      </c>
      <c r="C43">
        <f>VLOOKUP(orig!C43,codebook!$C$15:$E$21,IF(codebook!E$25=1,2,3),FALSE)</f>
        <v>4</v>
      </c>
      <c r="D43">
        <f>VLOOKUP(orig!D43,codebook!$C$15:$E$21,IF(codebook!F$25=1,2,3),FALSE)</f>
        <v>3</v>
      </c>
      <c r="E43">
        <f>VLOOKUP(orig!E43,codebook!$C$15:$E$21,IF(codebook!G$25=1,2,3),FALSE)</f>
        <v>2</v>
      </c>
      <c r="F43">
        <f>VLOOKUP(orig!F43,codebook!$C$15:$E$21,IF(codebook!H$25=1,2,3),FALSE)</f>
        <v>3</v>
      </c>
      <c r="G43">
        <f>VLOOKUP(orig!G43,codebook!$C$15:$E$21,IF(codebook!I$25=1,2,3),FALSE)</f>
        <v>3</v>
      </c>
      <c r="H43">
        <f>VLOOKUP(orig!H43,codebook!$C$15:$E$21,IF(codebook!J$25=1,2,3),FALSE)</f>
        <v>2</v>
      </c>
      <c r="I43">
        <f>VLOOKUP(orig!I43,codebook!$C$15:$E$21,IF(codebook!K$25=1,2,3),FALSE)</f>
        <v>3</v>
      </c>
      <c r="J43">
        <f>VLOOKUP(orig!J43,codebook!$C$15:$E$21,IF(codebook!L$25=1,2,3),FALSE)</f>
        <v>1</v>
      </c>
      <c r="K43">
        <f>VLOOKUP(orig!K43,codebook!$C$15:$E$21,IF(codebook!M$25=1,2,3),FALSE)</f>
        <v>3</v>
      </c>
      <c r="L43" t="s">
        <v>20</v>
      </c>
      <c r="M43">
        <v>180</v>
      </c>
      <c r="N43">
        <v>55</v>
      </c>
      <c r="O43">
        <v>6</v>
      </c>
    </row>
    <row r="44" spans="1:15" x14ac:dyDescent="0.3">
      <c r="A44">
        <f>VLOOKUP(orig!A44,codebook!$C$15:$E$21,IF(codebook!C$25=1,2,3),FALSE)</f>
        <v>0</v>
      </c>
      <c r="B44">
        <f>VLOOKUP(orig!B44,codebook!$C$15:$E$21,IF(codebook!D$25=1,2,3),FALSE)</f>
        <v>1</v>
      </c>
      <c r="C44">
        <f>VLOOKUP(orig!C44,codebook!$C$15:$E$21,IF(codebook!E$25=1,2,3),FALSE)</f>
        <v>3</v>
      </c>
      <c r="D44">
        <f>VLOOKUP(orig!D44,codebook!$C$15:$E$21,IF(codebook!F$25=1,2,3),FALSE)</f>
        <v>0</v>
      </c>
      <c r="E44">
        <f>VLOOKUP(orig!E44,codebook!$C$15:$E$21,IF(codebook!G$25=1,2,3),FALSE)</f>
        <v>5</v>
      </c>
      <c r="F44">
        <f>VLOOKUP(orig!F44,codebook!$C$15:$E$21,IF(codebook!H$25=1,2,3),FALSE)</f>
        <v>1</v>
      </c>
      <c r="G44">
        <f>VLOOKUP(orig!G44,codebook!$C$15:$E$21,IF(codebook!I$25=1,2,3),FALSE)</f>
        <v>1</v>
      </c>
      <c r="H44">
        <f>VLOOKUP(orig!H44,codebook!$C$15:$E$21,IF(codebook!J$25=1,2,3),FALSE)</f>
        <v>0</v>
      </c>
      <c r="I44">
        <f>VLOOKUP(orig!I44,codebook!$C$15:$E$21,IF(codebook!K$25=1,2,3),FALSE)</f>
        <v>0</v>
      </c>
      <c r="J44">
        <f>VLOOKUP(orig!J44,codebook!$C$15:$E$21,IF(codebook!L$25=1,2,3),FALSE)</f>
        <v>0</v>
      </c>
      <c r="K44">
        <f>VLOOKUP(orig!K44,codebook!$C$15:$E$21,IF(codebook!M$25=1,2,3),FALSE)</f>
        <v>3</v>
      </c>
      <c r="L44" t="s">
        <v>22</v>
      </c>
      <c r="M44">
        <v>164</v>
      </c>
      <c r="N44">
        <v>49</v>
      </c>
      <c r="O44">
        <v>6</v>
      </c>
    </row>
    <row r="45" spans="1:15" x14ac:dyDescent="0.3">
      <c r="A45">
        <f>VLOOKUP(orig!A45,codebook!$C$15:$E$21,IF(codebook!C$25=1,2,3),FALSE)</f>
        <v>1</v>
      </c>
      <c r="B45">
        <f>VLOOKUP(orig!B45,codebook!$C$15:$E$21,IF(codebook!D$25=1,2,3),FALSE)</f>
        <v>2</v>
      </c>
      <c r="C45">
        <f>VLOOKUP(orig!C45,codebook!$C$15:$E$21,IF(codebook!E$25=1,2,3),FALSE)</f>
        <v>4</v>
      </c>
      <c r="D45">
        <f>VLOOKUP(orig!D45,codebook!$C$15:$E$21,IF(codebook!F$25=1,2,3),FALSE)</f>
        <v>1</v>
      </c>
      <c r="E45">
        <f>VLOOKUP(orig!E45,codebook!$C$15:$E$21,IF(codebook!G$25=1,2,3),FALSE)</f>
        <v>1</v>
      </c>
      <c r="F45">
        <f>VLOOKUP(orig!F45,codebook!$C$15:$E$21,IF(codebook!H$25=1,2,3),FALSE)</f>
        <v>4</v>
      </c>
      <c r="G45">
        <f>VLOOKUP(orig!G45,codebook!$C$15:$E$21,IF(codebook!I$25=1,2,3),FALSE)</f>
        <v>4</v>
      </c>
      <c r="H45">
        <f>VLOOKUP(orig!H45,codebook!$C$15:$E$21,IF(codebook!J$25=1,2,3),FALSE)</f>
        <v>1</v>
      </c>
      <c r="I45">
        <f>VLOOKUP(orig!I45,codebook!$C$15:$E$21,IF(codebook!K$25=1,2,3),FALSE)</f>
        <v>3</v>
      </c>
      <c r="J45">
        <f>VLOOKUP(orig!J45,codebook!$C$15:$E$21,IF(codebook!L$25=1,2,3),FALSE)</f>
        <v>2</v>
      </c>
      <c r="K45">
        <f>VLOOKUP(orig!K45,codebook!$C$15:$E$21,IF(codebook!M$25=1,2,3),FALSE)</f>
        <v>3</v>
      </c>
      <c r="L45" t="s">
        <v>22</v>
      </c>
      <c r="M45">
        <v>172</v>
      </c>
      <c r="N45">
        <v>29</v>
      </c>
      <c r="O45">
        <v>5</v>
      </c>
    </row>
    <row r="46" spans="1:15" x14ac:dyDescent="0.3">
      <c r="A46">
        <f>VLOOKUP(orig!A46,codebook!$C$15:$E$21,IF(codebook!C$25=1,2,3),FALSE)</f>
        <v>3</v>
      </c>
      <c r="B46">
        <f>VLOOKUP(orig!B46,codebook!$C$15:$E$21,IF(codebook!D$25=1,2,3),FALSE)</f>
        <v>5</v>
      </c>
      <c r="C46">
        <f>VLOOKUP(orig!C46,codebook!$C$15:$E$21,IF(codebook!E$25=1,2,3),FALSE)</f>
        <v>5</v>
      </c>
      <c r="D46">
        <f>VLOOKUP(orig!D46,codebook!$C$15:$E$21,IF(codebook!F$25=1,2,3),FALSE)</f>
        <v>3</v>
      </c>
      <c r="E46">
        <f>VLOOKUP(orig!E46,codebook!$C$15:$E$21,IF(codebook!G$25=1,2,3),FALSE)</f>
        <v>3</v>
      </c>
      <c r="F46">
        <f>VLOOKUP(orig!F46,codebook!$C$15:$E$21,IF(codebook!H$25=1,2,3),FALSE)</f>
        <v>4</v>
      </c>
      <c r="G46">
        <f>VLOOKUP(orig!G46,codebook!$C$15:$E$21,IF(codebook!I$25=1,2,3),FALSE)</f>
        <v>5</v>
      </c>
      <c r="H46">
        <f>VLOOKUP(orig!H46,codebook!$C$15:$E$21,IF(codebook!J$25=1,2,3),FALSE)</f>
        <v>4</v>
      </c>
      <c r="I46">
        <f>VLOOKUP(orig!I46,codebook!$C$15:$E$21,IF(codebook!K$25=1,2,3),FALSE)</f>
        <v>5</v>
      </c>
      <c r="J46">
        <f>VLOOKUP(orig!J46,codebook!$C$15:$E$21,IF(codebook!L$25=1,2,3),FALSE)</f>
        <v>5</v>
      </c>
      <c r="K46">
        <f>VLOOKUP(orig!K46,codebook!$C$15:$E$21,IF(codebook!M$25=1,2,3),FALSE)</f>
        <v>5</v>
      </c>
      <c r="L46" t="s">
        <v>22</v>
      </c>
      <c r="M46">
        <v>179</v>
      </c>
      <c r="N46">
        <v>30</v>
      </c>
      <c r="O46">
        <v>6</v>
      </c>
    </row>
    <row r="47" spans="1:15" x14ac:dyDescent="0.3">
      <c r="A47">
        <f>VLOOKUP(orig!A47,codebook!$C$15:$E$21,IF(codebook!C$25=1,2,3),FALSE)</f>
        <v>3</v>
      </c>
      <c r="B47">
        <f>VLOOKUP(orig!B47,codebook!$C$15:$E$21,IF(codebook!D$25=1,2,3),FALSE)</f>
        <v>3</v>
      </c>
      <c r="C47">
        <f>VLOOKUP(orig!C47,codebook!$C$15:$E$21,IF(codebook!E$25=1,2,3),FALSE)</f>
        <v>5</v>
      </c>
      <c r="D47">
        <f>VLOOKUP(orig!D47,codebook!$C$15:$E$21,IF(codebook!F$25=1,2,3),FALSE)</f>
        <v>2</v>
      </c>
      <c r="E47">
        <f>VLOOKUP(orig!E47,codebook!$C$15:$E$21,IF(codebook!G$25=1,2,3),FALSE)</f>
        <v>5</v>
      </c>
      <c r="F47">
        <f>VLOOKUP(orig!F47,codebook!$C$15:$E$21,IF(codebook!H$25=1,2,3),FALSE)</f>
        <v>4</v>
      </c>
      <c r="G47">
        <f>VLOOKUP(orig!G47,codebook!$C$15:$E$21,IF(codebook!I$25=1,2,3),FALSE)</f>
        <v>5</v>
      </c>
      <c r="H47">
        <f>VLOOKUP(orig!H47,codebook!$C$15:$E$21,IF(codebook!J$25=1,2,3),FALSE)</f>
        <v>3</v>
      </c>
      <c r="I47">
        <f>VLOOKUP(orig!I47,codebook!$C$15:$E$21,IF(codebook!K$25=1,2,3),FALSE)</f>
        <v>4</v>
      </c>
      <c r="J47">
        <f>VLOOKUP(orig!J47,codebook!$C$15:$E$21,IF(codebook!L$25=1,2,3),FALSE)</f>
        <v>4</v>
      </c>
      <c r="K47">
        <f>VLOOKUP(orig!K47,codebook!$C$15:$E$21,IF(codebook!M$25=1,2,3),FALSE)</f>
        <v>5</v>
      </c>
      <c r="L47" t="s">
        <v>22</v>
      </c>
      <c r="M47">
        <v>184</v>
      </c>
      <c r="N47">
        <v>29</v>
      </c>
      <c r="O47">
        <v>5</v>
      </c>
    </row>
    <row r="48" spans="1:15" x14ac:dyDescent="0.3">
      <c r="A48">
        <f>VLOOKUP(orig!A48,codebook!$C$15:$E$21,IF(codebook!C$25=1,2,3),FALSE)</f>
        <v>2</v>
      </c>
      <c r="B48">
        <f>VLOOKUP(orig!B48,codebook!$C$15:$E$21,IF(codebook!D$25=1,2,3),FALSE)</f>
        <v>1</v>
      </c>
      <c r="C48">
        <f>VLOOKUP(orig!C48,codebook!$C$15:$E$21,IF(codebook!E$25=1,2,3),FALSE)</f>
        <v>5</v>
      </c>
      <c r="D48">
        <f>VLOOKUP(orig!D48,codebook!$C$15:$E$21,IF(codebook!F$25=1,2,3),FALSE)</f>
        <v>4</v>
      </c>
      <c r="E48">
        <f>VLOOKUP(orig!E48,codebook!$C$15:$E$21,IF(codebook!G$25=1,2,3),FALSE)</f>
        <v>5</v>
      </c>
      <c r="F48">
        <f>VLOOKUP(orig!F48,codebook!$C$15:$E$21,IF(codebook!H$25=1,2,3),FALSE)</f>
        <v>4</v>
      </c>
      <c r="G48">
        <f>VLOOKUP(orig!G48,codebook!$C$15:$E$21,IF(codebook!I$25=1,2,3),FALSE)</f>
        <v>5</v>
      </c>
      <c r="H48">
        <f>VLOOKUP(orig!H48,codebook!$C$15:$E$21,IF(codebook!J$25=1,2,3),FALSE)</f>
        <v>3</v>
      </c>
      <c r="I48">
        <f>VLOOKUP(orig!I48,codebook!$C$15:$E$21,IF(codebook!K$25=1,2,3),FALSE)</f>
        <v>3</v>
      </c>
      <c r="J48">
        <f>VLOOKUP(orig!J48,codebook!$C$15:$E$21,IF(codebook!L$25=1,2,3),FALSE)</f>
        <v>3</v>
      </c>
      <c r="K48">
        <f>VLOOKUP(orig!K48,codebook!$C$15:$E$21,IF(codebook!M$25=1,2,3),FALSE)</f>
        <v>4</v>
      </c>
      <c r="L48" t="s">
        <v>20</v>
      </c>
      <c r="M48">
        <v>190</v>
      </c>
      <c r="N48">
        <v>36</v>
      </c>
      <c r="O48">
        <v>5</v>
      </c>
    </row>
    <row r="49" spans="1:15" x14ac:dyDescent="0.3">
      <c r="A49">
        <f>VLOOKUP(orig!A49,codebook!$C$15:$E$21,IF(codebook!C$25=1,2,3),FALSE)</f>
        <v>3</v>
      </c>
      <c r="B49">
        <f>VLOOKUP(orig!B49,codebook!$C$15:$E$21,IF(codebook!D$25=1,2,3),FALSE)</f>
        <v>1</v>
      </c>
      <c r="C49">
        <f>VLOOKUP(orig!C49,codebook!$C$15:$E$21,IF(codebook!E$25=1,2,3),FALSE)</f>
        <v>5</v>
      </c>
      <c r="D49">
        <f>VLOOKUP(orig!D49,codebook!$C$15:$E$21,IF(codebook!F$25=1,2,3),FALSE)</f>
        <v>2</v>
      </c>
      <c r="E49">
        <f>VLOOKUP(orig!E49,codebook!$C$15:$E$21,IF(codebook!G$25=1,2,3),FALSE)</f>
        <v>5</v>
      </c>
      <c r="F49">
        <f>VLOOKUP(orig!F49,codebook!$C$15:$E$21,IF(codebook!H$25=1,2,3),FALSE)</f>
        <v>5</v>
      </c>
      <c r="G49">
        <f>VLOOKUP(orig!G49,codebook!$C$15:$E$21,IF(codebook!I$25=1,2,3),FALSE)</f>
        <v>5</v>
      </c>
      <c r="H49">
        <f>VLOOKUP(orig!H49,codebook!$C$15:$E$21,IF(codebook!J$25=1,2,3),FALSE)</f>
        <v>4</v>
      </c>
      <c r="I49">
        <f>VLOOKUP(orig!I49,codebook!$C$15:$E$21,IF(codebook!K$25=1,2,3),FALSE)</f>
        <v>3</v>
      </c>
      <c r="J49">
        <f>VLOOKUP(orig!J49,codebook!$C$15:$E$21,IF(codebook!L$25=1,2,3),FALSE)</f>
        <v>1</v>
      </c>
      <c r="K49">
        <f>VLOOKUP(orig!K49,codebook!$C$15:$E$21,IF(codebook!M$25=1,2,3),FALSE)</f>
        <v>5</v>
      </c>
      <c r="L49" t="s">
        <v>20</v>
      </c>
      <c r="M49">
        <v>188</v>
      </c>
      <c r="N49">
        <v>36</v>
      </c>
      <c r="O49">
        <v>3</v>
      </c>
    </row>
    <row r="50" spans="1:15" x14ac:dyDescent="0.3">
      <c r="A50">
        <f>VLOOKUP(orig!A50,codebook!$C$15:$E$21,IF(codebook!C$25=1,2,3),FALSE)</f>
        <v>0</v>
      </c>
      <c r="B50">
        <f>VLOOKUP(orig!B50,codebook!$C$15:$E$21,IF(codebook!D$25=1,2,3),FALSE)</f>
        <v>0</v>
      </c>
      <c r="C50">
        <f>VLOOKUP(orig!C50,codebook!$C$15:$E$21,IF(codebook!E$25=1,2,3),FALSE)</f>
        <v>1</v>
      </c>
      <c r="D50">
        <f>VLOOKUP(orig!D50,codebook!$C$15:$E$21,IF(codebook!F$25=1,2,3),FALSE)</f>
        <v>0</v>
      </c>
      <c r="E50">
        <f>VLOOKUP(orig!E50,codebook!$C$15:$E$21,IF(codebook!G$25=1,2,3),FALSE)</f>
        <v>0</v>
      </c>
      <c r="F50">
        <f>VLOOKUP(orig!F50,codebook!$C$15:$E$21,IF(codebook!H$25=1,2,3),FALSE)</f>
        <v>2</v>
      </c>
      <c r="G50">
        <f>VLOOKUP(orig!G50,codebook!$C$15:$E$21,IF(codebook!I$25=1,2,3),FALSE)</f>
        <v>1</v>
      </c>
      <c r="H50">
        <f>VLOOKUP(orig!H50,codebook!$C$15:$E$21,IF(codebook!J$25=1,2,3),FALSE)</f>
        <v>0</v>
      </c>
      <c r="I50">
        <f>VLOOKUP(orig!I50,codebook!$C$15:$E$21,IF(codebook!K$25=1,2,3),FALSE)</f>
        <v>5</v>
      </c>
      <c r="J50">
        <f>VLOOKUP(orig!J50,codebook!$C$15:$E$21,IF(codebook!L$25=1,2,3),FALSE)</f>
        <v>0</v>
      </c>
      <c r="K50">
        <f>VLOOKUP(orig!K50,codebook!$C$15:$E$21,IF(codebook!M$25=1,2,3),FALSE)</f>
        <v>2</v>
      </c>
      <c r="L50" t="s">
        <v>22</v>
      </c>
      <c r="M50">
        <v>163</v>
      </c>
      <c r="N50">
        <v>25</v>
      </c>
      <c r="O50">
        <v>5</v>
      </c>
    </row>
    <row r="51" spans="1:15" x14ac:dyDescent="0.3">
      <c r="A51">
        <f>VLOOKUP(orig!A51,codebook!$C$15:$E$21,IF(codebook!C$25=1,2,3),FALSE)</f>
        <v>2</v>
      </c>
      <c r="B51">
        <f>VLOOKUP(orig!B51,codebook!$C$15:$E$21,IF(codebook!D$25=1,2,3),FALSE)</f>
        <v>3</v>
      </c>
      <c r="C51">
        <f>VLOOKUP(orig!C51,codebook!$C$15:$E$21,IF(codebook!E$25=1,2,3),FALSE)</f>
        <v>4</v>
      </c>
      <c r="D51">
        <f>VLOOKUP(orig!D51,codebook!$C$15:$E$21,IF(codebook!F$25=1,2,3),FALSE)</f>
        <v>1</v>
      </c>
      <c r="E51">
        <f>VLOOKUP(orig!E51,codebook!$C$15:$E$21,IF(codebook!G$25=1,2,3),FALSE)</f>
        <v>3</v>
      </c>
      <c r="F51">
        <f>VLOOKUP(orig!F51,codebook!$C$15:$E$21,IF(codebook!H$25=1,2,3),FALSE)</f>
        <v>4</v>
      </c>
      <c r="G51">
        <f>VLOOKUP(orig!G51,codebook!$C$15:$E$21,IF(codebook!I$25=1,2,3),FALSE)</f>
        <v>4</v>
      </c>
      <c r="H51">
        <f>VLOOKUP(orig!H51,codebook!$C$15:$E$21,IF(codebook!J$25=1,2,3),FALSE)</f>
        <v>3</v>
      </c>
      <c r="I51">
        <f>VLOOKUP(orig!I51,codebook!$C$15:$E$21,IF(codebook!K$25=1,2,3),FALSE)</f>
        <v>4</v>
      </c>
      <c r="J51">
        <f>VLOOKUP(orig!J51,codebook!$C$15:$E$21,IF(codebook!L$25=1,2,3),FALSE)</f>
        <v>2</v>
      </c>
      <c r="K51">
        <f>VLOOKUP(orig!K51,codebook!$C$15:$E$21,IF(codebook!M$25=1,2,3),FALSE)</f>
        <v>4</v>
      </c>
      <c r="L51" t="s">
        <v>22</v>
      </c>
      <c r="M51">
        <v>177</v>
      </c>
      <c r="N51">
        <v>27</v>
      </c>
      <c r="O51">
        <v>5</v>
      </c>
    </row>
    <row r="52" spans="1:15" x14ac:dyDescent="0.3">
      <c r="A52">
        <f>VLOOKUP(orig!A52,codebook!$C$15:$E$21,IF(codebook!C$25=1,2,3),FALSE)</f>
        <v>0</v>
      </c>
      <c r="B52">
        <f>VLOOKUP(orig!B52,codebook!$C$15:$E$21,IF(codebook!D$25=1,2,3),FALSE)</f>
        <v>0</v>
      </c>
      <c r="C52">
        <f>VLOOKUP(orig!C52,codebook!$C$15:$E$21,IF(codebook!E$25=1,2,3),FALSE)</f>
        <v>1</v>
      </c>
      <c r="D52">
        <f>VLOOKUP(orig!D52,codebook!$C$15:$E$21,IF(codebook!F$25=1,2,3),FALSE)</f>
        <v>1</v>
      </c>
      <c r="E52">
        <f>VLOOKUP(orig!E52,codebook!$C$15:$E$21,IF(codebook!G$25=1,2,3),FALSE)</f>
        <v>0</v>
      </c>
      <c r="F52">
        <f>VLOOKUP(orig!F52,codebook!$C$15:$E$21,IF(codebook!H$25=1,2,3),FALSE)</f>
        <v>1</v>
      </c>
      <c r="G52">
        <f>VLOOKUP(orig!G52,codebook!$C$15:$E$21,IF(codebook!I$25=1,2,3),FALSE)</f>
        <v>1</v>
      </c>
      <c r="H52">
        <f>VLOOKUP(orig!H52,codebook!$C$15:$E$21,IF(codebook!J$25=1,2,3),FALSE)</f>
        <v>0</v>
      </c>
      <c r="I52">
        <f>VLOOKUP(orig!I52,codebook!$C$15:$E$21,IF(codebook!K$25=1,2,3),FALSE)</f>
        <v>4</v>
      </c>
      <c r="J52">
        <f>VLOOKUP(orig!J52,codebook!$C$15:$E$21,IF(codebook!L$25=1,2,3),FALSE)</f>
        <v>1</v>
      </c>
      <c r="K52">
        <f>VLOOKUP(orig!K52,codebook!$C$15:$E$21,IF(codebook!M$25=1,2,3),FALSE)</f>
        <v>2</v>
      </c>
      <c r="L52" t="s">
        <v>22</v>
      </c>
      <c r="M52">
        <v>160</v>
      </c>
      <c r="N52">
        <v>30</v>
      </c>
      <c r="O52">
        <v>5</v>
      </c>
    </row>
    <row r="53" spans="1:15" x14ac:dyDescent="0.3">
      <c r="A53">
        <f>VLOOKUP(orig!A53,codebook!$C$15:$E$21,IF(codebook!C$25=1,2,3),FALSE)</f>
        <v>0</v>
      </c>
      <c r="B53">
        <f>VLOOKUP(orig!B53,codebook!$C$15:$E$21,IF(codebook!D$25=1,2,3),FALSE)</f>
        <v>0</v>
      </c>
      <c r="C53">
        <f>VLOOKUP(orig!C53,codebook!$C$15:$E$21,IF(codebook!E$25=1,2,3),FALSE)</f>
        <v>2</v>
      </c>
      <c r="D53">
        <f>VLOOKUP(orig!D53,codebook!$C$15:$E$21,IF(codebook!F$25=1,2,3),FALSE)</f>
        <v>0</v>
      </c>
      <c r="E53">
        <f>VLOOKUP(orig!E53,codebook!$C$15:$E$21,IF(codebook!G$25=1,2,3),FALSE)</f>
        <v>1</v>
      </c>
      <c r="F53">
        <f>VLOOKUP(orig!F53,codebook!$C$15:$E$21,IF(codebook!H$25=1,2,3),FALSE)</f>
        <v>2</v>
      </c>
      <c r="G53">
        <f>VLOOKUP(orig!G53,codebook!$C$15:$E$21,IF(codebook!I$25=1,2,3),FALSE)</f>
        <v>1</v>
      </c>
      <c r="H53">
        <f>VLOOKUP(orig!H53,codebook!$C$15:$E$21,IF(codebook!J$25=1,2,3),FALSE)</f>
        <v>1</v>
      </c>
      <c r="I53">
        <f>VLOOKUP(orig!I53,codebook!$C$15:$E$21,IF(codebook!K$25=1,2,3),FALSE)</f>
        <v>2</v>
      </c>
      <c r="J53">
        <f>VLOOKUP(orig!J53,codebook!$C$15:$E$21,IF(codebook!L$25=1,2,3),FALSE)</f>
        <v>0</v>
      </c>
      <c r="K53">
        <f>VLOOKUP(orig!K53,codebook!$C$15:$E$21,IF(codebook!M$25=1,2,3),FALSE)</f>
        <v>2</v>
      </c>
      <c r="L53" t="s">
        <v>22</v>
      </c>
      <c r="M53">
        <v>164</v>
      </c>
      <c r="N53">
        <v>28</v>
      </c>
      <c r="O53">
        <v>6</v>
      </c>
    </row>
    <row r="54" spans="1:15" x14ac:dyDescent="0.3">
      <c r="A54">
        <f>VLOOKUP(orig!A54,codebook!$C$15:$E$21,IF(codebook!C$25=1,2,3),FALSE)</f>
        <v>0</v>
      </c>
      <c r="B54">
        <f>VLOOKUP(orig!B54,codebook!$C$15:$E$21,IF(codebook!D$25=1,2,3),FALSE)</f>
        <v>1</v>
      </c>
      <c r="C54">
        <f>VLOOKUP(orig!C54,codebook!$C$15:$E$21,IF(codebook!E$25=1,2,3),FALSE)</f>
        <v>1</v>
      </c>
      <c r="D54">
        <f>VLOOKUP(orig!D54,codebook!$C$15:$E$21,IF(codebook!F$25=1,2,3),FALSE)</f>
        <v>1</v>
      </c>
      <c r="E54">
        <f>VLOOKUP(orig!E54,codebook!$C$15:$E$21,IF(codebook!G$25=1,2,3),FALSE)</f>
        <v>0</v>
      </c>
      <c r="F54">
        <f>VLOOKUP(orig!F54,codebook!$C$15:$E$21,IF(codebook!H$25=1,2,3),FALSE)</f>
        <v>2</v>
      </c>
      <c r="G54">
        <f>VLOOKUP(orig!G54,codebook!$C$15:$E$21,IF(codebook!I$25=1,2,3),FALSE)</f>
        <v>1</v>
      </c>
      <c r="H54">
        <f>VLOOKUP(orig!H54,codebook!$C$15:$E$21,IF(codebook!J$25=1,2,3),FALSE)</f>
        <v>1</v>
      </c>
      <c r="I54">
        <f>VLOOKUP(orig!I54,codebook!$C$15:$E$21,IF(codebook!K$25=1,2,3),FALSE)</f>
        <v>0</v>
      </c>
      <c r="J54">
        <f>VLOOKUP(orig!J54,codebook!$C$15:$E$21,IF(codebook!L$25=1,2,3),FALSE)</f>
        <v>1</v>
      </c>
      <c r="K54">
        <f>VLOOKUP(orig!K54,codebook!$C$15:$E$21,IF(codebook!M$25=1,2,3),FALSE)</f>
        <v>3</v>
      </c>
      <c r="L54" t="s">
        <v>22</v>
      </c>
      <c r="M54">
        <v>164</v>
      </c>
      <c r="N54">
        <v>30</v>
      </c>
      <c r="O54">
        <v>4</v>
      </c>
    </row>
    <row r="55" spans="1:15" x14ac:dyDescent="0.3">
      <c r="A55">
        <f>VLOOKUP(orig!A55,codebook!$C$15:$E$21,IF(codebook!C$25=1,2,3),FALSE)</f>
        <v>0</v>
      </c>
      <c r="B55">
        <f>VLOOKUP(orig!B55,codebook!$C$15:$E$21,IF(codebook!D$25=1,2,3),FALSE)</f>
        <v>0</v>
      </c>
      <c r="C55">
        <f>VLOOKUP(orig!C55,codebook!$C$15:$E$21,IF(codebook!E$25=1,2,3),FALSE)</f>
        <v>2</v>
      </c>
      <c r="D55">
        <f>VLOOKUP(orig!D55,codebook!$C$15:$E$21,IF(codebook!F$25=1,2,3),FALSE)</f>
        <v>1</v>
      </c>
      <c r="E55">
        <f>VLOOKUP(orig!E55,codebook!$C$15:$E$21,IF(codebook!G$25=1,2,3),FALSE)</f>
        <v>0</v>
      </c>
      <c r="F55">
        <f>VLOOKUP(orig!F55,codebook!$C$15:$E$21,IF(codebook!H$25=1,2,3),FALSE)</f>
        <v>3</v>
      </c>
      <c r="G55">
        <f>VLOOKUP(orig!G55,codebook!$C$15:$E$21,IF(codebook!I$25=1,2,3),FALSE)</f>
        <v>0</v>
      </c>
      <c r="H55">
        <f>VLOOKUP(orig!H55,codebook!$C$15:$E$21,IF(codebook!J$25=1,2,3),FALSE)</f>
        <v>0</v>
      </c>
      <c r="I55">
        <f>VLOOKUP(orig!I55,codebook!$C$15:$E$21,IF(codebook!K$25=1,2,3),FALSE)</f>
        <v>3</v>
      </c>
      <c r="J55">
        <f>VLOOKUP(orig!J55,codebook!$C$15:$E$21,IF(codebook!L$25=1,2,3),FALSE)</f>
        <v>1</v>
      </c>
      <c r="K55">
        <f>VLOOKUP(orig!K55,codebook!$C$15:$E$21,IF(codebook!M$25=1,2,3),FALSE)</f>
        <v>3</v>
      </c>
      <c r="L55" t="s">
        <v>22</v>
      </c>
      <c r="M55">
        <v>158</v>
      </c>
      <c r="N55">
        <v>31</v>
      </c>
      <c r="O55">
        <v>5</v>
      </c>
    </row>
    <row r="56" spans="1:15" x14ac:dyDescent="0.3">
      <c r="A56">
        <f>VLOOKUP(orig!A56,codebook!$C$15:$E$21,IF(codebook!C$25=1,2,3),FALSE)</f>
        <v>1</v>
      </c>
      <c r="B56">
        <f>VLOOKUP(orig!B56,codebook!$C$15:$E$21,IF(codebook!D$25=1,2,3),FALSE)</f>
        <v>1</v>
      </c>
      <c r="C56">
        <f>VLOOKUP(orig!C56,codebook!$C$15:$E$21,IF(codebook!E$25=1,2,3),FALSE)</f>
        <v>1</v>
      </c>
      <c r="D56">
        <f>VLOOKUP(orig!D56,codebook!$C$15:$E$21,IF(codebook!F$25=1,2,3),FALSE)</f>
        <v>4</v>
      </c>
      <c r="E56">
        <f>VLOOKUP(orig!E56,codebook!$C$15:$E$21,IF(codebook!G$25=1,2,3),FALSE)</f>
        <v>1</v>
      </c>
      <c r="F56">
        <f>VLOOKUP(orig!F56,codebook!$C$15:$E$21,IF(codebook!H$25=1,2,3),FALSE)</f>
        <v>1</v>
      </c>
      <c r="G56">
        <f>VLOOKUP(orig!G56,codebook!$C$15:$E$21,IF(codebook!I$25=1,2,3),FALSE)</f>
        <v>4</v>
      </c>
      <c r="H56">
        <f>VLOOKUP(orig!H56,codebook!$C$15:$E$21,IF(codebook!J$25=1,2,3),FALSE)</f>
        <v>3</v>
      </c>
      <c r="I56">
        <f>VLOOKUP(orig!I56,codebook!$C$15:$E$21,IF(codebook!K$25=1,2,3),FALSE)</f>
        <v>3</v>
      </c>
      <c r="J56">
        <f>VLOOKUP(orig!J56,codebook!$C$15:$E$21,IF(codebook!L$25=1,2,3),FALSE)</f>
        <v>2</v>
      </c>
      <c r="K56">
        <f>VLOOKUP(orig!K56,codebook!$C$15:$E$21,IF(codebook!M$25=1,2,3),FALSE)</f>
        <v>4</v>
      </c>
      <c r="L56" t="s">
        <v>20</v>
      </c>
      <c r="M56">
        <v>177</v>
      </c>
      <c r="N56">
        <v>32</v>
      </c>
      <c r="O56">
        <v>6</v>
      </c>
    </row>
    <row r="57" spans="1:15" x14ac:dyDescent="0.3">
      <c r="A57">
        <f>VLOOKUP(orig!A57,codebook!$C$15:$E$21,IF(codebook!C$25=1,2,3),FALSE)</f>
        <v>3</v>
      </c>
      <c r="B57">
        <f>VLOOKUP(orig!B57,codebook!$C$15:$E$21,IF(codebook!D$25=1,2,3),FALSE)</f>
        <v>3</v>
      </c>
      <c r="C57">
        <f>VLOOKUP(orig!C57,codebook!$C$15:$E$21,IF(codebook!E$25=1,2,3),FALSE)</f>
        <v>5</v>
      </c>
      <c r="D57">
        <f>VLOOKUP(orig!D57,codebook!$C$15:$E$21,IF(codebook!F$25=1,2,3),FALSE)</f>
        <v>5</v>
      </c>
      <c r="E57">
        <f>VLOOKUP(orig!E57,codebook!$C$15:$E$21,IF(codebook!G$25=1,2,3),FALSE)</f>
        <v>4</v>
      </c>
      <c r="F57">
        <f>VLOOKUP(orig!F57,codebook!$C$15:$E$21,IF(codebook!H$25=1,2,3),FALSE)</f>
        <v>5</v>
      </c>
      <c r="G57">
        <f>VLOOKUP(orig!G57,codebook!$C$15:$E$21,IF(codebook!I$25=1,2,3),FALSE)</f>
        <v>5</v>
      </c>
      <c r="H57">
        <f>VLOOKUP(orig!H57,codebook!$C$15:$E$21,IF(codebook!J$25=1,2,3),FALSE)</f>
        <v>4</v>
      </c>
      <c r="I57">
        <f>VLOOKUP(orig!I57,codebook!$C$15:$E$21,IF(codebook!K$25=1,2,3),FALSE)</f>
        <v>3</v>
      </c>
      <c r="J57">
        <f>VLOOKUP(orig!J57,codebook!$C$15:$E$21,IF(codebook!L$25=1,2,3),FALSE)</f>
        <v>3</v>
      </c>
      <c r="K57">
        <f>VLOOKUP(orig!K57,codebook!$C$15:$E$21,IF(codebook!M$25=1,2,3),FALSE)</f>
        <v>2</v>
      </c>
      <c r="L57" t="s">
        <v>20</v>
      </c>
      <c r="M57">
        <v>182</v>
      </c>
      <c r="N57">
        <v>42</v>
      </c>
      <c r="O57">
        <v>4</v>
      </c>
    </row>
    <row r="58" spans="1:15" x14ac:dyDescent="0.3">
      <c r="A58">
        <f>VLOOKUP(orig!A58,codebook!$C$15:$E$21,IF(codebook!C$25=1,2,3),FALSE)</f>
        <v>3</v>
      </c>
      <c r="B58">
        <f>VLOOKUP(orig!B58,codebook!$C$15:$E$21,IF(codebook!D$25=1,2,3),FALSE)</f>
        <v>1</v>
      </c>
      <c r="C58">
        <f>VLOOKUP(orig!C58,codebook!$C$15:$E$21,IF(codebook!E$25=1,2,3),FALSE)</f>
        <v>4</v>
      </c>
      <c r="D58">
        <f>VLOOKUP(orig!D58,codebook!$C$15:$E$21,IF(codebook!F$25=1,2,3),FALSE)</f>
        <v>3</v>
      </c>
      <c r="E58">
        <f>VLOOKUP(orig!E58,codebook!$C$15:$E$21,IF(codebook!G$25=1,2,3),FALSE)</f>
        <v>4</v>
      </c>
      <c r="F58">
        <f>VLOOKUP(orig!F58,codebook!$C$15:$E$21,IF(codebook!H$25=1,2,3),FALSE)</f>
        <v>4</v>
      </c>
      <c r="G58">
        <f>VLOOKUP(orig!G58,codebook!$C$15:$E$21,IF(codebook!I$25=1,2,3),FALSE)</f>
        <v>4</v>
      </c>
      <c r="H58">
        <f>VLOOKUP(orig!H58,codebook!$C$15:$E$21,IF(codebook!J$25=1,2,3),FALSE)</f>
        <v>1</v>
      </c>
      <c r="I58">
        <f>VLOOKUP(orig!I58,codebook!$C$15:$E$21,IF(codebook!K$25=1,2,3),FALSE)</f>
        <v>3</v>
      </c>
      <c r="J58">
        <f>VLOOKUP(orig!J58,codebook!$C$15:$E$21,IF(codebook!L$25=1,2,3),FALSE)</f>
        <v>4</v>
      </c>
      <c r="K58">
        <f>VLOOKUP(orig!K58,codebook!$C$15:$E$21,IF(codebook!M$25=1,2,3),FALSE)</f>
        <v>3</v>
      </c>
      <c r="L58" t="s">
        <v>20</v>
      </c>
      <c r="M58">
        <v>180</v>
      </c>
      <c r="N58">
        <v>26</v>
      </c>
      <c r="O58">
        <v>6</v>
      </c>
    </row>
    <row r="59" spans="1:15" x14ac:dyDescent="0.3">
      <c r="A59">
        <f>VLOOKUP(orig!A59,codebook!$C$15:$E$21,IF(codebook!C$25=1,2,3),FALSE)</f>
        <v>0</v>
      </c>
      <c r="B59">
        <f>VLOOKUP(orig!B59,codebook!$C$15:$E$21,IF(codebook!D$25=1,2,3),FALSE)</f>
        <v>0</v>
      </c>
      <c r="C59">
        <f>VLOOKUP(orig!C59,codebook!$C$15:$E$21,IF(codebook!E$25=1,2,3),FALSE)</f>
        <v>2</v>
      </c>
      <c r="D59">
        <f>VLOOKUP(orig!D59,codebook!$C$15:$E$21,IF(codebook!F$25=1,2,3),FALSE)</f>
        <v>0</v>
      </c>
      <c r="E59">
        <f>VLOOKUP(orig!E59,codebook!$C$15:$E$21,IF(codebook!G$25=1,2,3),FALSE)</f>
        <v>0</v>
      </c>
      <c r="F59">
        <f>VLOOKUP(orig!F59,codebook!$C$15:$E$21,IF(codebook!H$25=1,2,3),FALSE)</f>
        <v>2</v>
      </c>
      <c r="G59">
        <f>VLOOKUP(orig!G59,codebook!$C$15:$E$21,IF(codebook!I$25=1,2,3),FALSE)</f>
        <v>2</v>
      </c>
      <c r="H59">
        <f>VLOOKUP(orig!H59,codebook!$C$15:$E$21,IF(codebook!J$25=1,2,3),FALSE)</f>
        <v>1</v>
      </c>
      <c r="I59">
        <f>VLOOKUP(orig!I59,codebook!$C$15:$E$21,IF(codebook!K$25=1,2,3),FALSE)</f>
        <v>2</v>
      </c>
      <c r="J59">
        <f>VLOOKUP(orig!J59,codebook!$C$15:$E$21,IF(codebook!L$25=1,2,3),FALSE)</f>
        <v>1</v>
      </c>
      <c r="K59">
        <f>VLOOKUP(orig!K59,codebook!$C$15:$E$21,IF(codebook!M$25=1,2,3),FALSE)</f>
        <v>2</v>
      </c>
      <c r="L59" t="s">
        <v>22</v>
      </c>
      <c r="M59">
        <v>165</v>
      </c>
      <c r="N59">
        <v>26</v>
      </c>
      <c r="O59">
        <v>6</v>
      </c>
    </row>
    <row r="60" spans="1:15" x14ac:dyDescent="0.3">
      <c r="A60">
        <f>VLOOKUP(orig!A60,codebook!$C$15:$E$21,IF(codebook!C$25=1,2,3),FALSE)</f>
        <v>3</v>
      </c>
      <c r="B60">
        <f>VLOOKUP(orig!B60,codebook!$C$15:$E$21,IF(codebook!D$25=1,2,3),FALSE)</f>
        <v>1</v>
      </c>
      <c r="C60">
        <f>VLOOKUP(orig!C60,codebook!$C$15:$E$21,IF(codebook!E$25=1,2,3),FALSE)</f>
        <v>5</v>
      </c>
      <c r="D60">
        <f>VLOOKUP(orig!D60,codebook!$C$15:$E$21,IF(codebook!F$25=1,2,3),FALSE)</f>
        <v>0</v>
      </c>
      <c r="E60">
        <f>VLOOKUP(orig!E60,codebook!$C$15:$E$21,IF(codebook!G$25=1,2,3),FALSE)</f>
        <v>3</v>
      </c>
      <c r="F60">
        <f>VLOOKUP(orig!F60,codebook!$C$15:$E$21,IF(codebook!H$25=1,2,3),FALSE)</f>
        <v>3</v>
      </c>
      <c r="G60">
        <f>VLOOKUP(orig!G60,codebook!$C$15:$E$21,IF(codebook!I$25=1,2,3),FALSE)</f>
        <v>4</v>
      </c>
      <c r="H60">
        <f>VLOOKUP(orig!H60,codebook!$C$15:$E$21,IF(codebook!J$25=1,2,3),FALSE)</f>
        <v>3</v>
      </c>
      <c r="I60">
        <f>VLOOKUP(orig!I60,codebook!$C$15:$E$21,IF(codebook!K$25=1,2,3),FALSE)</f>
        <v>1</v>
      </c>
      <c r="J60">
        <f>VLOOKUP(orig!J60,codebook!$C$15:$E$21,IF(codebook!L$25=1,2,3),FALSE)</f>
        <v>1</v>
      </c>
      <c r="K60">
        <f>VLOOKUP(orig!K60,codebook!$C$15:$E$21,IF(codebook!M$25=1,2,3),FALSE)</f>
        <v>4</v>
      </c>
      <c r="L60" t="s">
        <v>20</v>
      </c>
      <c r="M60">
        <v>178</v>
      </c>
      <c r="N60">
        <v>30</v>
      </c>
      <c r="O60">
        <v>5</v>
      </c>
    </row>
    <row r="61" spans="1:15" x14ac:dyDescent="0.3">
      <c r="A61">
        <f>VLOOKUP(orig!A61,codebook!$C$15:$E$21,IF(codebook!C$25=1,2,3),FALSE)</f>
        <v>0</v>
      </c>
      <c r="B61">
        <f>VLOOKUP(orig!B61,codebook!$C$15:$E$21,IF(codebook!D$25=1,2,3),FALSE)</f>
        <v>1</v>
      </c>
      <c r="C61">
        <f>VLOOKUP(orig!C61,codebook!$C$15:$E$21,IF(codebook!E$25=1,2,3),FALSE)</f>
        <v>4</v>
      </c>
      <c r="D61">
        <f>VLOOKUP(orig!D61,codebook!$C$15:$E$21,IF(codebook!F$25=1,2,3),FALSE)</f>
        <v>0</v>
      </c>
      <c r="E61">
        <f>VLOOKUP(orig!E61,codebook!$C$15:$E$21,IF(codebook!G$25=1,2,3),FALSE)</f>
        <v>1</v>
      </c>
      <c r="F61">
        <f>VLOOKUP(orig!F61,codebook!$C$15:$E$21,IF(codebook!H$25=1,2,3),FALSE)</f>
        <v>4</v>
      </c>
      <c r="G61">
        <f>VLOOKUP(orig!G61,codebook!$C$15:$E$21,IF(codebook!I$25=1,2,3),FALSE)</f>
        <v>2</v>
      </c>
      <c r="H61">
        <f>VLOOKUP(orig!H61,codebook!$C$15:$E$21,IF(codebook!J$25=1,2,3),FALSE)</f>
        <v>2</v>
      </c>
      <c r="I61">
        <f>VLOOKUP(orig!I61,codebook!$C$15:$E$21,IF(codebook!K$25=1,2,3),FALSE)</f>
        <v>4</v>
      </c>
      <c r="J61">
        <f>VLOOKUP(orig!J61,codebook!$C$15:$E$21,IF(codebook!L$25=1,2,3),FALSE)</f>
        <v>1</v>
      </c>
      <c r="K61">
        <f>VLOOKUP(orig!K61,codebook!$C$15:$E$21,IF(codebook!M$25=1,2,3),FALSE)</f>
        <v>4</v>
      </c>
      <c r="L61" t="s">
        <v>22</v>
      </c>
      <c r="M61">
        <v>168</v>
      </c>
      <c r="N61">
        <v>35</v>
      </c>
      <c r="O61">
        <v>5</v>
      </c>
    </row>
    <row r="62" spans="1:15" x14ac:dyDescent="0.3">
      <c r="A62">
        <f>VLOOKUP(orig!A62,codebook!$C$15:$E$21,IF(codebook!C$25=1,2,3),FALSE)</f>
        <v>2</v>
      </c>
      <c r="B62">
        <f>VLOOKUP(orig!B62,codebook!$C$15:$E$21,IF(codebook!D$25=1,2,3),FALSE)</f>
        <v>1</v>
      </c>
      <c r="C62">
        <f>VLOOKUP(orig!C62,codebook!$C$15:$E$21,IF(codebook!E$25=1,2,3),FALSE)</f>
        <v>4</v>
      </c>
      <c r="D62">
        <f>VLOOKUP(orig!D62,codebook!$C$15:$E$21,IF(codebook!F$25=1,2,3),FALSE)</f>
        <v>0</v>
      </c>
      <c r="E62">
        <f>VLOOKUP(orig!E62,codebook!$C$15:$E$21,IF(codebook!G$25=1,2,3),FALSE)</f>
        <v>1</v>
      </c>
      <c r="F62">
        <f>VLOOKUP(orig!F62,codebook!$C$15:$E$21,IF(codebook!H$25=1,2,3),FALSE)</f>
        <v>4</v>
      </c>
      <c r="G62">
        <f>VLOOKUP(orig!G62,codebook!$C$15:$E$21,IF(codebook!I$25=1,2,3),FALSE)</f>
        <v>2</v>
      </c>
      <c r="H62">
        <f>VLOOKUP(orig!H62,codebook!$C$15:$E$21,IF(codebook!J$25=1,2,3),FALSE)</f>
        <v>0</v>
      </c>
      <c r="I62">
        <f>VLOOKUP(orig!I62,codebook!$C$15:$E$21,IF(codebook!K$25=1,2,3),FALSE)</f>
        <v>3</v>
      </c>
      <c r="J62">
        <f>VLOOKUP(orig!J62,codebook!$C$15:$E$21,IF(codebook!L$25=1,2,3),FALSE)</f>
        <v>0</v>
      </c>
      <c r="K62">
        <f>VLOOKUP(orig!K62,codebook!$C$15:$E$21,IF(codebook!M$25=1,2,3),FALSE)</f>
        <v>4</v>
      </c>
      <c r="L62" t="s">
        <v>22</v>
      </c>
      <c r="M62">
        <v>169</v>
      </c>
      <c r="N62">
        <v>29</v>
      </c>
      <c r="O62">
        <v>5</v>
      </c>
    </row>
    <row r="63" spans="1:15" x14ac:dyDescent="0.3">
      <c r="A63">
        <f>VLOOKUP(orig!A63,codebook!$C$15:$E$21,IF(codebook!C$25=1,2,3),FALSE)</f>
        <v>2</v>
      </c>
      <c r="B63">
        <f>VLOOKUP(orig!B63,codebook!$C$15:$E$21,IF(codebook!D$25=1,2,3),FALSE)</f>
        <v>1</v>
      </c>
      <c r="C63">
        <f>VLOOKUP(orig!C63,codebook!$C$15:$E$21,IF(codebook!E$25=1,2,3),FALSE)</f>
        <v>4</v>
      </c>
      <c r="D63">
        <f>VLOOKUP(orig!D63,codebook!$C$15:$E$21,IF(codebook!F$25=1,2,3),FALSE)</f>
        <v>2</v>
      </c>
      <c r="E63">
        <f>VLOOKUP(orig!E63,codebook!$C$15:$E$21,IF(codebook!G$25=1,2,3),FALSE)</f>
        <v>2</v>
      </c>
      <c r="F63">
        <f>VLOOKUP(orig!F63,codebook!$C$15:$E$21,IF(codebook!H$25=1,2,3),FALSE)</f>
        <v>4</v>
      </c>
      <c r="G63">
        <f>VLOOKUP(orig!G63,codebook!$C$15:$E$21,IF(codebook!I$25=1,2,3),FALSE)</f>
        <v>4</v>
      </c>
      <c r="H63">
        <f>VLOOKUP(orig!H63,codebook!$C$15:$E$21,IF(codebook!J$25=1,2,3),FALSE)</f>
        <v>2</v>
      </c>
      <c r="I63">
        <f>VLOOKUP(orig!I63,codebook!$C$15:$E$21,IF(codebook!K$25=1,2,3),FALSE)</f>
        <v>4</v>
      </c>
      <c r="J63">
        <f>VLOOKUP(orig!J63,codebook!$C$15:$E$21,IF(codebook!L$25=1,2,3),FALSE)</f>
        <v>1</v>
      </c>
      <c r="K63">
        <f>VLOOKUP(orig!K63,codebook!$C$15:$E$21,IF(codebook!M$25=1,2,3),FALSE)</f>
        <v>3</v>
      </c>
      <c r="L63" t="s">
        <v>20</v>
      </c>
      <c r="M63">
        <v>180</v>
      </c>
      <c r="N63">
        <v>25</v>
      </c>
      <c r="O63">
        <v>6</v>
      </c>
    </row>
    <row r="64" spans="1:15" x14ac:dyDescent="0.3">
      <c r="A64">
        <f>VLOOKUP(orig!A64,codebook!$C$15:$E$21,IF(codebook!C$25=1,2,3),FALSE)</f>
        <v>5</v>
      </c>
      <c r="B64">
        <f>VLOOKUP(orig!B64,codebook!$C$15:$E$21,IF(codebook!D$25=1,2,3),FALSE)</f>
        <v>2</v>
      </c>
      <c r="C64">
        <f>VLOOKUP(orig!C64,codebook!$C$15:$E$21,IF(codebook!E$25=1,2,3),FALSE)</f>
        <v>5</v>
      </c>
      <c r="D64">
        <f>VLOOKUP(orig!D64,codebook!$C$15:$E$21,IF(codebook!F$25=1,2,3),FALSE)</f>
        <v>5</v>
      </c>
      <c r="E64">
        <f>VLOOKUP(orig!E64,codebook!$C$15:$E$21,IF(codebook!G$25=1,2,3),FALSE)</f>
        <v>5</v>
      </c>
      <c r="F64">
        <f>VLOOKUP(orig!F64,codebook!$C$15:$E$21,IF(codebook!H$25=1,2,3),FALSE)</f>
        <v>5</v>
      </c>
      <c r="G64">
        <f>VLOOKUP(orig!G64,codebook!$C$15:$E$21,IF(codebook!I$25=1,2,3),FALSE)</f>
        <v>5</v>
      </c>
      <c r="H64">
        <f>VLOOKUP(orig!H64,codebook!$C$15:$E$21,IF(codebook!J$25=1,2,3),FALSE)</f>
        <v>5</v>
      </c>
      <c r="I64">
        <f>VLOOKUP(orig!I64,codebook!$C$15:$E$21,IF(codebook!K$25=1,2,3),FALSE)</f>
        <v>4</v>
      </c>
      <c r="J64">
        <f>VLOOKUP(orig!J64,codebook!$C$15:$E$21,IF(codebook!L$25=1,2,3),FALSE)</f>
        <v>3</v>
      </c>
      <c r="K64">
        <f>VLOOKUP(orig!K64,codebook!$C$15:$E$21,IF(codebook!M$25=1,2,3),FALSE)</f>
        <v>5</v>
      </c>
      <c r="L64" t="s">
        <v>20</v>
      </c>
      <c r="M64">
        <v>187</v>
      </c>
      <c r="N64">
        <v>36</v>
      </c>
      <c r="O64">
        <v>6</v>
      </c>
    </row>
    <row r="65" spans="1:15" x14ac:dyDescent="0.3">
      <c r="A65">
        <f>VLOOKUP(orig!A65,codebook!$C$15:$E$21,IF(codebook!C$25=1,2,3),FALSE)</f>
        <v>0</v>
      </c>
      <c r="B65">
        <f>VLOOKUP(orig!B65,codebook!$C$15:$E$21,IF(codebook!D$25=1,2,3),FALSE)</f>
        <v>3</v>
      </c>
      <c r="C65">
        <f>VLOOKUP(orig!C65,codebook!$C$15:$E$21,IF(codebook!E$25=1,2,3),FALSE)</f>
        <v>3</v>
      </c>
      <c r="D65">
        <f>VLOOKUP(orig!D65,codebook!$C$15:$E$21,IF(codebook!F$25=1,2,3),FALSE)</f>
        <v>1</v>
      </c>
      <c r="E65">
        <f>VLOOKUP(orig!E65,codebook!$C$15:$E$21,IF(codebook!G$25=1,2,3),FALSE)</f>
        <v>5</v>
      </c>
      <c r="F65">
        <f>VLOOKUP(orig!F65,codebook!$C$15:$E$21,IF(codebook!H$25=1,2,3),FALSE)</f>
        <v>3</v>
      </c>
      <c r="G65">
        <f>VLOOKUP(orig!G65,codebook!$C$15:$E$21,IF(codebook!I$25=1,2,3),FALSE)</f>
        <v>3</v>
      </c>
      <c r="H65">
        <f>VLOOKUP(orig!H65,codebook!$C$15:$E$21,IF(codebook!J$25=1,2,3),FALSE)</f>
        <v>2</v>
      </c>
      <c r="I65">
        <f>VLOOKUP(orig!I65,codebook!$C$15:$E$21,IF(codebook!K$25=1,2,3),FALSE)</f>
        <v>4</v>
      </c>
      <c r="J65">
        <f>VLOOKUP(orig!J65,codebook!$C$15:$E$21,IF(codebook!L$25=1,2,3),FALSE)</f>
        <v>3</v>
      </c>
      <c r="K65">
        <f>VLOOKUP(orig!K65,codebook!$C$15:$E$21,IF(codebook!M$25=1,2,3),FALSE)</f>
        <v>4</v>
      </c>
      <c r="L65" t="s">
        <v>22</v>
      </c>
      <c r="M65">
        <v>171</v>
      </c>
      <c r="N65">
        <v>30</v>
      </c>
      <c r="O65">
        <v>4</v>
      </c>
    </row>
    <row r="66" spans="1:15" x14ac:dyDescent="0.3">
      <c r="A66">
        <f>VLOOKUP(orig!A66,codebook!$C$15:$E$21,IF(codebook!C$25=1,2,3),FALSE)</f>
        <v>2</v>
      </c>
      <c r="B66">
        <f>VLOOKUP(orig!B66,codebook!$C$15:$E$21,IF(codebook!D$25=1,2,3),FALSE)</f>
        <v>1</v>
      </c>
      <c r="C66">
        <f>VLOOKUP(orig!C66,codebook!$C$15:$E$21,IF(codebook!E$25=1,2,3),FALSE)</f>
        <v>4</v>
      </c>
      <c r="D66">
        <f>VLOOKUP(orig!D66,codebook!$C$15:$E$21,IF(codebook!F$25=1,2,3),FALSE)</f>
        <v>0</v>
      </c>
      <c r="E66">
        <f>VLOOKUP(orig!E66,codebook!$C$15:$E$21,IF(codebook!G$25=1,2,3),FALSE)</f>
        <v>2</v>
      </c>
      <c r="F66">
        <f>VLOOKUP(orig!F66,codebook!$C$15:$E$21,IF(codebook!H$25=1,2,3),FALSE)</f>
        <v>4</v>
      </c>
      <c r="G66">
        <f>VLOOKUP(orig!G66,codebook!$C$15:$E$21,IF(codebook!I$25=1,2,3),FALSE)</f>
        <v>3</v>
      </c>
      <c r="H66">
        <f>VLOOKUP(orig!H66,codebook!$C$15:$E$21,IF(codebook!J$25=1,2,3),FALSE)</f>
        <v>0</v>
      </c>
      <c r="I66">
        <f>VLOOKUP(orig!I66,codebook!$C$15:$E$21,IF(codebook!K$25=1,2,3),FALSE)</f>
        <v>5</v>
      </c>
      <c r="J66">
        <f>VLOOKUP(orig!J66,codebook!$C$15:$E$21,IF(codebook!L$25=1,2,3),FALSE)</f>
        <v>5</v>
      </c>
      <c r="K66">
        <f>VLOOKUP(orig!K66,codebook!$C$15:$E$21,IF(codebook!M$25=1,2,3),FALSE)</f>
        <v>4</v>
      </c>
      <c r="L66" t="s">
        <v>20</v>
      </c>
      <c r="M66">
        <v>183</v>
      </c>
      <c r="N66">
        <v>25</v>
      </c>
      <c r="O66">
        <v>3</v>
      </c>
    </row>
    <row r="67" spans="1:15" x14ac:dyDescent="0.3">
      <c r="A67">
        <f>VLOOKUP(orig!A67,codebook!$C$15:$E$21,IF(codebook!C$25=1,2,3),FALSE)</f>
        <v>1</v>
      </c>
      <c r="B67">
        <f>VLOOKUP(orig!B67,codebook!$C$15:$E$21,IF(codebook!D$25=1,2,3),FALSE)</f>
        <v>0</v>
      </c>
      <c r="C67">
        <f>VLOOKUP(orig!C67,codebook!$C$15:$E$21,IF(codebook!E$25=1,2,3),FALSE)</f>
        <v>4</v>
      </c>
      <c r="D67">
        <f>VLOOKUP(orig!D67,codebook!$C$15:$E$21,IF(codebook!F$25=1,2,3),FALSE)</f>
        <v>2</v>
      </c>
      <c r="E67">
        <f>VLOOKUP(orig!E67,codebook!$C$15:$E$21,IF(codebook!G$25=1,2,3),FALSE)</f>
        <v>2</v>
      </c>
      <c r="F67">
        <f>VLOOKUP(orig!F67,codebook!$C$15:$E$21,IF(codebook!H$25=1,2,3),FALSE)</f>
        <v>2</v>
      </c>
      <c r="G67">
        <f>VLOOKUP(orig!G67,codebook!$C$15:$E$21,IF(codebook!I$25=1,2,3),FALSE)</f>
        <v>3</v>
      </c>
      <c r="H67">
        <f>VLOOKUP(orig!H67,codebook!$C$15:$E$21,IF(codebook!J$25=1,2,3),FALSE)</f>
        <v>0</v>
      </c>
      <c r="I67">
        <f>VLOOKUP(orig!I67,codebook!$C$15:$E$21,IF(codebook!K$25=1,2,3),FALSE)</f>
        <v>2</v>
      </c>
      <c r="J67">
        <f>VLOOKUP(orig!J67,codebook!$C$15:$E$21,IF(codebook!L$25=1,2,3),FALSE)</f>
        <v>1</v>
      </c>
      <c r="K67">
        <f>VLOOKUP(orig!K67,codebook!$C$15:$E$21,IF(codebook!M$25=1,2,3),FALSE)</f>
        <v>3</v>
      </c>
      <c r="L67" t="s">
        <v>20</v>
      </c>
      <c r="M67">
        <v>175</v>
      </c>
      <c r="N67">
        <v>60</v>
      </c>
      <c r="O67">
        <v>6</v>
      </c>
    </row>
    <row r="68" spans="1:15" x14ac:dyDescent="0.3">
      <c r="A68">
        <f>VLOOKUP(orig!A68,codebook!$C$15:$E$21,IF(codebook!C$25=1,2,3),FALSE)</f>
        <v>4</v>
      </c>
      <c r="B68">
        <f>VLOOKUP(orig!B68,codebook!$C$15:$E$21,IF(codebook!D$25=1,2,3),FALSE)</f>
        <v>2</v>
      </c>
      <c r="C68">
        <f>VLOOKUP(orig!C68,codebook!$C$15:$E$21,IF(codebook!E$25=1,2,3),FALSE)</f>
        <v>4</v>
      </c>
      <c r="D68">
        <f>VLOOKUP(orig!D68,codebook!$C$15:$E$21,IF(codebook!F$25=1,2,3),FALSE)</f>
        <v>3</v>
      </c>
      <c r="E68">
        <f>VLOOKUP(orig!E68,codebook!$C$15:$E$21,IF(codebook!G$25=1,2,3),FALSE)</f>
        <v>4</v>
      </c>
      <c r="F68">
        <f>VLOOKUP(orig!F68,codebook!$C$15:$E$21,IF(codebook!H$25=1,2,3),FALSE)</f>
        <v>5</v>
      </c>
      <c r="G68">
        <f>VLOOKUP(orig!G68,codebook!$C$15:$E$21,IF(codebook!I$25=1,2,3),FALSE)</f>
        <v>4</v>
      </c>
      <c r="H68">
        <f>VLOOKUP(orig!H68,codebook!$C$15:$E$21,IF(codebook!J$25=1,2,3),FALSE)</f>
        <v>4</v>
      </c>
      <c r="I68">
        <f>VLOOKUP(orig!I68,codebook!$C$15:$E$21,IF(codebook!K$25=1,2,3),FALSE)</f>
        <v>4</v>
      </c>
      <c r="J68">
        <f>VLOOKUP(orig!J68,codebook!$C$15:$E$21,IF(codebook!L$25=1,2,3),FALSE)</f>
        <v>3</v>
      </c>
      <c r="K68">
        <f>VLOOKUP(orig!K68,codebook!$C$15:$E$21,IF(codebook!M$25=1,2,3),FALSE)</f>
        <v>4</v>
      </c>
      <c r="L68" t="s">
        <v>20</v>
      </c>
      <c r="M68">
        <v>187</v>
      </c>
      <c r="N68">
        <v>33</v>
      </c>
      <c r="O68">
        <v>7</v>
      </c>
    </row>
    <row r="69" spans="1:15" x14ac:dyDescent="0.3">
      <c r="A69">
        <f>VLOOKUP(orig!A69,codebook!$C$15:$E$21,IF(codebook!C$25=1,2,3),FALSE)</f>
        <v>1</v>
      </c>
      <c r="B69">
        <f>VLOOKUP(orig!B69,codebook!$C$15:$E$21,IF(codebook!D$25=1,2,3),FALSE)</f>
        <v>2</v>
      </c>
      <c r="C69">
        <f>VLOOKUP(orig!C69,codebook!$C$15:$E$21,IF(codebook!E$25=1,2,3),FALSE)</f>
        <v>4</v>
      </c>
      <c r="D69">
        <f>VLOOKUP(orig!D69,codebook!$C$15:$E$21,IF(codebook!F$25=1,2,3),FALSE)</f>
        <v>0</v>
      </c>
      <c r="E69">
        <f>VLOOKUP(orig!E69,codebook!$C$15:$E$21,IF(codebook!G$25=1,2,3),FALSE)</f>
        <v>1</v>
      </c>
      <c r="F69">
        <f>VLOOKUP(orig!F69,codebook!$C$15:$E$21,IF(codebook!H$25=1,2,3),FALSE)</f>
        <v>4</v>
      </c>
      <c r="G69">
        <f>VLOOKUP(orig!G69,codebook!$C$15:$E$21,IF(codebook!I$25=1,2,3),FALSE)</f>
        <v>3</v>
      </c>
      <c r="H69">
        <f>VLOOKUP(orig!H69,codebook!$C$15:$E$21,IF(codebook!J$25=1,2,3),FALSE)</f>
        <v>2</v>
      </c>
      <c r="I69">
        <f>VLOOKUP(orig!I69,codebook!$C$15:$E$21,IF(codebook!K$25=1,2,3),FALSE)</f>
        <v>4</v>
      </c>
      <c r="J69">
        <f>VLOOKUP(orig!J69,codebook!$C$15:$E$21,IF(codebook!L$25=1,2,3),FALSE)</f>
        <v>0</v>
      </c>
      <c r="K69">
        <f>VLOOKUP(orig!K69,codebook!$C$15:$E$21,IF(codebook!M$25=1,2,3),FALSE)</f>
        <v>4</v>
      </c>
      <c r="L69" t="s">
        <v>22</v>
      </c>
      <c r="M69">
        <v>174</v>
      </c>
      <c r="N69">
        <v>28</v>
      </c>
      <c r="O69">
        <v>5</v>
      </c>
    </row>
    <row r="70" spans="1:15" x14ac:dyDescent="0.3">
      <c r="A70">
        <f>VLOOKUP(orig!A70,codebook!$C$15:$E$21,IF(codebook!C$25=1,2,3),FALSE)</f>
        <v>1</v>
      </c>
      <c r="B70">
        <f>VLOOKUP(orig!B70,codebook!$C$15:$E$21,IF(codebook!D$25=1,2,3),FALSE)</f>
        <v>1</v>
      </c>
      <c r="C70">
        <f>VLOOKUP(orig!C70,codebook!$C$15:$E$21,IF(codebook!E$25=1,2,3),FALSE)</f>
        <v>3</v>
      </c>
      <c r="D70">
        <f>VLOOKUP(orig!D70,codebook!$C$15:$E$21,IF(codebook!F$25=1,2,3),FALSE)</f>
        <v>1</v>
      </c>
      <c r="E70">
        <f>VLOOKUP(orig!E70,codebook!$C$15:$E$21,IF(codebook!G$25=1,2,3),FALSE)</f>
        <v>1</v>
      </c>
      <c r="F70">
        <f>VLOOKUP(orig!F70,codebook!$C$15:$E$21,IF(codebook!H$25=1,2,3),FALSE)</f>
        <v>3</v>
      </c>
      <c r="G70">
        <f>VLOOKUP(orig!G70,codebook!$C$15:$E$21,IF(codebook!I$25=1,2,3),FALSE)</f>
        <v>3</v>
      </c>
      <c r="H70">
        <f>VLOOKUP(orig!H70,codebook!$C$15:$E$21,IF(codebook!J$25=1,2,3),FALSE)</f>
        <v>1</v>
      </c>
      <c r="I70">
        <f>VLOOKUP(orig!I70,codebook!$C$15:$E$21,IF(codebook!K$25=1,2,3),FALSE)</f>
        <v>2</v>
      </c>
      <c r="J70">
        <f>VLOOKUP(orig!J70,codebook!$C$15:$E$21,IF(codebook!L$25=1,2,3),FALSE)</f>
        <v>3</v>
      </c>
      <c r="K70">
        <f>VLOOKUP(orig!K70,codebook!$C$15:$E$21,IF(codebook!M$25=1,2,3),FALSE)</f>
        <v>2</v>
      </c>
      <c r="L70" t="s">
        <v>20</v>
      </c>
      <c r="M70">
        <v>172</v>
      </c>
      <c r="N70">
        <v>27</v>
      </c>
      <c r="O70">
        <v>3</v>
      </c>
    </row>
    <row r="71" spans="1:15" x14ac:dyDescent="0.3">
      <c r="A71">
        <f>VLOOKUP(orig!A71,codebook!$C$15:$E$21,IF(codebook!C$25=1,2,3),FALSE)</f>
        <v>0</v>
      </c>
      <c r="B71">
        <f>VLOOKUP(orig!B71,codebook!$C$15:$E$21,IF(codebook!D$25=1,2,3),FALSE)</f>
        <v>0</v>
      </c>
      <c r="C71">
        <f>VLOOKUP(orig!C71,codebook!$C$15:$E$21,IF(codebook!E$25=1,2,3),FALSE)</f>
        <v>2</v>
      </c>
      <c r="D71">
        <f>VLOOKUP(orig!D71,codebook!$C$15:$E$21,IF(codebook!F$25=1,2,3),FALSE)</f>
        <v>0</v>
      </c>
      <c r="E71">
        <f>VLOOKUP(orig!E71,codebook!$C$15:$E$21,IF(codebook!G$25=1,2,3),FALSE)</f>
        <v>1</v>
      </c>
      <c r="F71">
        <f>VLOOKUP(orig!F71,codebook!$C$15:$E$21,IF(codebook!H$25=1,2,3),FALSE)</f>
        <v>2</v>
      </c>
      <c r="G71">
        <f>VLOOKUP(orig!G71,codebook!$C$15:$E$21,IF(codebook!I$25=1,2,3),FALSE)</f>
        <v>2</v>
      </c>
      <c r="H71">
        <f>VLOOKUP(orig!H71,codebook!$C$15:$E$21,IF(codebook!J$25=1,2,3),FALSE)</f>
        <v>4</v>
      </c>
      <c r="I71">
        <f>VLOOKUP(orig!I71,codebook!$C$15:$E$21,IF(codebook!K$25=1,2,3),FALSE)</f>
        <v>3</v>
      </c>
      <c r="J71">
        <f>VLOOKUP(orig!J71,codebook!$C$15:$E$21,IF(codebook!L$25=1,2,3),FALSE)</f>
        <v>2</v>
      </c>
      <c r="K71">
        <f>VLOOKUP(orig!K71,codebook!$C$15:$E$21,IF(codebook!M$25=1,2,3),FALSE)</f>
        <v>3</v>
      </c>
      <c r="L71" t="s">
        <v>22</v>
      </c>
      <c r="M71">
        <v>161</v>
      </c>
      <c r="N71">
        <v>32</v>
      </c>
      <c r="O71">
        <v>7</v>
      </c>
    </row>
    <row r="72" spans="1:15" x14ac:dyDescent="0.3">
      <c r="A72">
        <f>VLOOKUP(orig!A72,codebook!$C$15:$E$21,IF(codebook!C$25=1,2,3),FALSE)</f>
        <v>1</v>
      </c>
      <c r="B72">
        <f>VLOOKUP(orig!B72,codebook!$C$15:$E$21,IF(codebook!D$25=1,2,3),FALSE)</f>
        <v>1</v>
      </c>
      <c r="C72">
        <f>VLOOKUP(orig!C72,codebook!$C$15:$E$21,IF(codebook!E$25=1,2,3),FALSE)</f>
        <v>2</v>
      </c>
      <c r="D72">
        <f>VLOOKUP(orig!D72,codebook!$C$15:$E$21,IF(codebook!F$25=1,2,3),FALSE)</f>
        <v>0</v>
      </c>
      <c r="E72">
        <f>VLOOKUP(orig!E72,codebook!$C$15:$E$21,IF(codebook!G$25=1,2,3),FALSE)</f>
        <v>0</v>
      </c>
      <c r="F72">
        <f>VLOOKUP(orig!F72,codebook!$C$15:$E$21,IF(codebook!H$25=1,2,3),FALSE)</f>
        <v>4</v>
      </c>
      <c r="G72">
        <f>VLOOKUP(orig!G72,codebook!$C$15:$E$21,IF(codebook!I$25=1,2,3),FALSE)</f>
        <v>2</v>
      </c>
      <c r="H72">
        <f>VLOOKUP(orig!H72,codebook!$C$15:$E$21,IF(codebook!J$25=1,2,3),FALSE)</f>
        <v>1</v>
      </c>
      <c r="I72">
        <f>VLOOKUP(orig!I72,codebook!$C$15:$E$21,IF(codebook!K$25=1,2,3),FALSE)</f>
        <v>2</v>
      </c>
      <c r="J72">
        <f>VLOOKUP(orig!J72,codebook!$C$15:$E$21,IF(codebook!L$25=1,2,3),FALSE)</f>
        <v>0</v>
      </c>
      <c r="K72">
        <f>VLOOKUP(orig!K72,codebook!$C$15:$E$21,IF(codebook!M$25=1,2,3),FALSE)</f>
        <v>3</v>
      </c>
      <c r="L72" t="s">
        <v>22</v>
      </c>
      <c r="M72">
        <v>165</v>
      </c>
      <c r="N72">
        <v>29</v>
      </c>
      <c r="O72">
        <v>5</v>
      </c>
    </row>
    <row r="73" spans="1:15" x14ac:dyDescent="0.3">
      <c r="A73">
        <f>VLOOKUP(orig!A73,codebook!$C$15:$E$21,IF(codebook!C$25=1,2,3),FALSE)</f>
        <v>4</v>
      </c>
      <c r="B73">
        <f>VLOOKUP(orig!B73,codebook!$C$15:$E$21,IF(codebook!D$25=1,2,3),FALSE)</f>
        <v>1</v>
      </c>
      <c r="C73">
        <f>VLOOKUP(orig!C73,codebook!$C$15:$E$21,IF(codebook!E$25=1,2,3),FALSE)</f>
        <v>4</v>
      </c>
      <c r="D73">
        <f>VLOOKUP(orig!D73,codebook!$C$15:$E$21,IF(codebook!F$25=1,2,3),FALSE)</f>
        <v>4</v>
      </c>
      <c r="E73">
        <f>VLOOKUP(orig!E73,codebook!$C$15:$E$21,IF(codebook!G$25=1,2,3),FALSE)</f>
        <v>4</v>
      </c>
      <c r="F73">
        <f>VLOOKUP(orig!F73,codebook!$C$15:$E$21,IF(codebook!H$25=1,2,3),FALSE)</f>
        <v>4</v>
      </c>
      <c r="G73">
        <f>VLOOKUP(orig!G73,codebook!$C$15:$E$21,IF(codebook!I$25=1,2,3),FALSE)</f>
        <v>4</v>
      </c>
      <c r="H73">
        <f>VLOOKUP(orig!H73,codebook!$C$15:$E$21,IF(codebook!J$25=1,2,3),FALSE)</f>
        <v>4</v>
      </c>
      <c r="I73">
        <f>VLOOKUP(orig!I73,codebook!$C$15:$E$21,IF(codebook!K$25=1,2,3),FALSE)</f>
        <v>1</v>
      </c>
      <c r="J73">
        <f>VLOOKUP(orig!J73,codebook!$C$15:$E$21,IF(codebook!L$25=1,2,3),FALSE)</f>
        <v>1</v>
      </c>
      <c r="K73">
        <f>VLOOKUP(orig!K73,codebook!$C$15:$E$21,IF(codebook!M$25=1,2,3),FALSE)</f>
        <v>4</v>
      </c>
      <c r="L73" t="s">
        <v>20</v>
      </c>
      <c r="M73">
        <v>179</v>
      </c>
      <c r="N73">
        <v>27</v>
      </c>
      <c r="O73">
        <v>7</v>
      </c>
    </row>
    <row r="74" spans="1:15" x14ac:dyDescent="0.3">
      <c r="A74">
        <f>VLOOKUP(orig!A74,codebook!$C$15:$E$21,IF(codebook!C$25=1,2,3),FALSE)</f>
        <v>5</v>
      </c>
      <c r="B74">
        <f>VLOOKUP(orig!B74,codebook!$C$15:$E$21,IF(codebook!D$25=1,2,3),FALSE)</f>
        <v>1</v>
      </c>
      <c r="C74">
        <f>VLOOKUP(orig!C74,codebook!$C$15:$E$21,IF(codebook!E$25=1,2,3),FALSE)</f>
        <v>5</v>
      </c>
      <c r="D74">
        <f>VLOOKUP(orig!D74,codebook!$C$15:$E$21,IF(codebook!F$25=1,2,3),FALSE)</f>
        <v>5</v>
      </c>
      <c r="E74">
        <f>VLOOKUP(orig!E74,codebook!$C$15:$E$21,IF(codebook!G$25=1,2,3),FALSE)</f>
        <v>5</v>
      </c>
      <c r="F74">
        <f>VLOOKUP(orig!F74,codebook!$C$15:$E$21,IF(codebook!H$25=1,2,3),FALSE)</f>
        <v>5</v>
      </c>
      <c r="G74">
        <f>VLOOKUP(orig!G74,codebook!$C$15:$E$21,IF(codebook!I$25=1,2,3),FALSE)</f>
        <v>5</v>
      </c>
      <c r="H74">
        <f>VLOOKUP(orig!H74,codebook!$C$15:$E$21,IF(codebook!J$25=1,2,3),FALSE)</f>
        <v>5</v>
      </c>
      <c r="I74">
        <f>VLOOKUP(orig!I74,codebook!$C$15:$E$21,IF(codebook!K$25=1,2,3),FALSE)</f>
        <v>5</v>
      </c>
      <c r="J74">
        <f>VLOOKUP(orig!J74,codebook!$C$15:$E$21,IF(codebook!L$25=1,2,3),FALSE)</f>
        <v>0</v>
      </c>
      <c r="K74">
        <f>VLOOKUP(orig!K74,codebook!$C$15:$E$21,IF(codebook!M$25=1,2,3),FALSE)</f>
        <v>5</v>
      </c>
      <c r="L74" t="s">
        <v>20</v>
      </c>
      <c r="M74">
        <v>195</v>
      </c>
      <c r="N74">
        <v>25</v>
      </c>
      <c r="O74">
        <v>6</v>
      </c>
    </row>
    <row r="75" spans="1:15" x14ac:dyDescent="0.3">
      <c r="A75">
        <f>VLOOKUP(orig!A75,codebook!$C$15:$E$21,IF(codebook!C$25=1,2,3),FALSE)</f>
        <v>1</v>
      </c>
      <c r="B75">
        <f>VLOOKUP(orig!B75,codebook!$C$15:$E$21,IF(codebook!D$25=1,2,3),FALSE)</f>
        <v>1</v>
      </c>
      <c r="C75">
        <f>VLOOKUP(orig!C75,codebook!$C$15:$E$21,IF(codebook!E$25=1,2,3),FALSE)</f>
        <v>3</v>
      </c>
      <c r="D75">
        <f>VLOOKUP(orig!D75,codebook!$C$15:$E$21,IF(codebook!F$25=1,2,3),FALSE)</f>
        <v>0</v>
      </c>
      <c r="E75">
        <f>VLOOKUP(orig!E75,codebook!$C$15:$E$21,IF(codebook!G$25=1,2,3),FALSE)</f>
        <v>1</v>
      </c>
      <c r="F75">
        <f>VLOOKUP(orig!F75,codebook!$C$15:$E$21,IF(codebook!H$25=1,2,3),FALSE)</f>
        <v>3</v>
      </c>
      <c r="G75">
        <f>VLOOKUP(orig!G75,codebook!$C$15:$E$21,IF(codebook!I$25=1,2,3),FALSE)</f>
        <v>3</v>
      </c>
      <c r="H75">
        <f>VLOOKUP(orig!H75,codebook!$C$15:$E$21,IF(codebook!J$25=1,2,3),FALSE)</f>
        <v>2</v>
      </c>
      <c r="I75">
        <f>VLOOKUP(orig!I75,codebook!$C$15:$E$21,IF(codebook!K$25=1,2,3),FALSE)</f>
        <v>2</v>
      </c>
      <c r="J75">
        <f>VLOOKUP(orig!J75,codebook!$C$15:$E$21,IF(codebook!L$25=1,2,3),FALSE)</f>
        <v>2</v>
      </c>
      <c r="K75">
        <f>VLOOKUP(orig!K75,codebook!$C$15:$E$21,IF(codebook!M$25=1,2,3),FALSE)</f>
        <v>4</v>
      </c>
      <c r="L75" t="s">
        <v>22</v>
      </c>
      <c r="M75">
        <v>174</v>
      </c>
      <c r="N75">
        <v>32</v>
      </c>
      <c r="O75">
        <v>6</v>
      </c>
    </row>
    <row r="76" spans="1:15" x14ac:dyDescent="0.3">
      <c r="A76">
        <f>VLOOKUP(orig!A76,codebook!$C$15:$E$21,IF(codebook!C$25=1,2,3),FALSE)</f>
        <v>0</v>
      </c>
      <c r="B76">
        <f>VLOOKUP(orig!B76,codebook!$C$15:$E$21,IF(codebook!D$25=1,2,3),FALSE)</f>
        <v>0</v>
      </c>
      <c r="C76">
        <f>VLOOKUP(orig!C76,codebook!$C$15:$E$21,IF(codebook!E$25=1,2,3),FALSE)</f>
        <v>5</v>
      </c>
      <c r="D76">
        <f>VLOOKUP(orig!D76,codebook!$C$15:$E$21,IF(codebook!F$25=1,2,3),FALSE)</f>
        <v>1</v>
      </c>
      <c r="E76">
        <f>VLOOKUP(orig!E76,codebook!$C$15:$E$21,IF(codebook!G$25=1,2,3),FALSE)</f>
        <v>1</v>
      </c>
      <c r="F76">
        <f>VLOOKUP(orig!F76,codebook!$C$15:$E$21,IF(codebook!H$25=1,2,3),FALSE)</f>
        <v>4</v>
      </c>
      <c r="G76">
        <f>VLOOKUP(orig!G76,codebook!$C$15:$E$21,IF(codebook!I$25=1,2,3),FALSE)</f>
        <v>3</v>
      </c>
      <c r="H76">
        <f>VLOOKUP(orig!H76,codebook!$C$15:$E$21,IF(codebook!J$25=1,2,3),FALSE)</f>
        <v>0</v>
      </c>
      <c r="I76">
        <f>VLOOKUP(orig!I76,codebook!$C$15:$E$21,IF(codebook!K$25=1,2,3),FALSE)</f>
        <v>5</v>
      </c>
      <c r="J76">
        <f>VLOOKUP(orig!J76,codebook!$C$15:$E$21,IF(codebook!L$25=1,2,3),FALSE)</f>
        <v>2</v>
      </c>
      <c r="K76">
        <f>VLOOKUP(orig!K76,codebook!$C$15:$E$21,IF(codebook!M$25=1,2,3),FALSE)</f>
        <v>3</v>
      </c>
      <c r="L76" t="s">
        <v>22</v>
      </c>
      <c r="M76">
        <v>168</v>
      </c>
      <c r="N76">
        <v>28</v>
      </c>
      <c r="O76">
        <v>4</v>
      </c>
    </row>
    <row r="77" spans="1:15" x14ac:dyDescent="0.3">
      <c r="A77">
        <f>VLOOKUP(orig!A77,codebook!$C$15:$E$21,IF(codebook!C$25=1,2,3),FALSE)</f>
        <v>3</v>
      </c>
      <c r="B77">
        <f>VLOOKUP(orig!B77,codebook!$C$15:$E$21,IF(codebook!D$25=1,2,3),FALSE)</f>
        <v>1</v>
      </c>
      <c r="C77">
        <f>VLOOKUP(orig!C77,codebook!$C$15:$E$21,IF(codebook!E$25=1,2,3),FALSE)</f>
        <v>5</v>
      </c>
      <c r="D77">
        <f>VLOOKUP(orig!D77,codebook!$C$15:$E$21,IF(codebook!F$25=1,2,3),FALSE)</f>
        <v>3</v>
      </c>
      <c r="E77">
        <f>VLOOKUP(orig!E77,codebook!$C$15:$E$21,IF(codebook!G$25=1,2,3),FALSE)</f>
        <v>3</v>
      </c>
      <c r="F77">
        <f>VLOOKUP(orig!F77,codebook!$C$15:$E$21,IF(codebook!H$25=1,2,3),FALSE)</f>
        <v>5</v>
      </c>
      <c r="G77">
        <f>VLOOKUP(orig!G77,codebook!$C$15:$E$21,IF(codebook!I$25=1,2,3),FALSE)</f>
        <v>4</v>
      </c>
      <c r="H77">
        <f>VLOOKUP(orig!H77,codebook!$C$15:$E$21,IF(codebook!J$25=1,2,3),FALSE)</f>
        <v>3</v>
      </c>
      <c r="I77">
        <f>VLOOKUP(orig!I77,codebook!$C$15:$E$21,IF(codebook!K$25=1,2,3),FALSE)</f>
        <v>4</v>
      </c>
      <c r="J77">
        <f>VLOOKUP(orig!J77,codebook!$C$15:$E$21,IF(codebook!L$25=1,2,3),FALSE)</f>
        <v>2</v>
      </c>
      <c r="K77">
        <f>VLOOKUP(orig!K77,codebook!$C$15:$E$21,IF(codebook!M$25=1,2,3),FALSE)</f>
        <v>4</v>
      </c>
      <c r="L77" t="s">
        <v>20</v>
      </c>
      <c r="M77">
        <v>183</v>
      </c>
      <c r="N77">
        <v>22</v>
      </c>
      <c r="O77">
        <v>5</v>
      </c>
    </row>
    <row r="78" spans="1:15" x14ac:dyDescent="0.3">
      <c r="A78">
        <f>VLOOKUP(orig!A78,codebook!$C$15:$E$21,IF(codebook!C$25=1,2,3),FALSE)</f>
        <v>2</v>
      </c>
      <c r="B78">
        <f>VLOOKUP(orig!B78,codebook!$C$15:$E$21,IF(codebook!D$25=1,2,3),FALSE)</f>
        <v>2</v>
      </c>
      <c r="C78">
        <f>VLOOKUP(orig!C78,codebook!$C$15:$E$21,IF(codebook!E$25=1,2,3),FALSE)</f>
        <v>3</v>
      </c>
      <c r="D78">
        <f>VLOOKUP(orig!D78,codebook!$C$15:$E$21,IF(codebook!F$25=1,2,3),FALSE)</f>
        <v>0</v>
      </c>
      <c r="E78">
        <f>VLOOKUP(orig!E78,codebook!$C$15:$E$21,IF(codebook!G$25=1,2,3),FALSE)</f>
        <v>2</v>
      </c>
      <c r="F78">
        <f>VLOOKUP(orig!F78,codebook!$C$15:$E$21,IF(codebook!H$25=1,2,3),FALSE)</f>
        <v>4</v>
      </c>
      <c r="G78">
        <f>VLOOKUP(orig!G78,codebook!$C$15:$E$21,IF(codebook!I$25=1,2,3),FALSE)</f>
        <v>3</v>
      </c>
      <c r="H78">
        <f>VLOOKUP(orig!H78,codebook!$C$15:$E$21,IF(codebook!J$25=1,2,3),FALSE)</f>
        <v>0</v>
      </c>
      <c r="I78">
        <f>VLOOKUP(orig!I78,codebook!$C$15:$E$21,IF(codebook!K$25=1,2,3),FALSE)</f>
        <v>4</v>
      </c>
      <c r="J78">
        <f>VLOOKUP(orig!J78,codebook!$C$15:$E$21,IF(codebook!L$25=1,2,3),FALSE)</f>
        <v>1</v>
      </c>
      <c r="K78">
        <f>VLOOKUP(orig!K78,codebook!$C$15:$E$21,IF(codebook!M$25=1,2,3),FALSE)</f>
        <v>2</v>
      </c>
      <c r="L78" t="s">
        <v>20</v>
      </c>
      <c r="M78">
        <v>176</v>
      </c>
      <c r="N78">
        <v>24</v>
      </c>
      <c r="O78">
        <v>7</v>
      </c>
    </row>
    <row r="79" spans="1:15" x14ac:dyDescent="0.3">
      <c r="A79">
        <f>VLOOKUP(orig!A79,codebook!$C$15:$E$21,IF(codebook!C$25=1,2,3),FALSE)</f>
        <v>0</v>
      </c>
      <c r="B79">
        <f>VLOOKUP(orig!B79,codebook!$C$15:$E$21,IF(codebook!D$25=1,2,3),FALSE)</f>
        <v>0</v>
      </c>
      <c r="C79">
        <f>VLOOKUP(orig!C79,codebook!$C$15:$E$21,IF(codebook!E$25=1,2,3),FALSE)</f>
        <v>2</v>
      </c>
      <c r="D79">
        <f>VLOOKUP(orig!D79,codebook!$C$15:$E$21,IF(codebook!F$25=1,2,3),FALSE)</f>
        <v>0</v>
      </c>
      <c r="E79">
        <f>VLOOKUP(orig!E79,codebook!$C$15:$E$21,IF(codebook!G$25=1,2,3),FALSE)</f>
        <v>0</v>
      </c>
      <c r="F79">
        <f>VLOOKUP(orig!F79,codebook!$C$15:$E$21,IF(codebook!H$25=1,2,3),FALSE)</f>
        <v>2</v>
      </c>
      <c r="G79">
        <f>VLOOKUP(orig!G79,codebook!$C$15:$E$21,IF(codebook!I$25=1,2,3),FALSE)</f>
        <v>0</v>
      </c>
      <c r="H79">
        <f>VLOOKUP(orig!H79,codebook!$C$15:$E$21,IF(codebook!J$25=1,2,3),FALSE)</f>
        <v>0</v>
      </c>
      <c r="I79">
        <f>VLOOKUP(orig!I79,codebook!$C$15:$E$21,IF(codebook!K$25=1,2,3),FALSE)</f>
        <v>2</v>
      </c>
      <c r="J79">
        <f>VLOOKUP(orig!J79,codebook!$C$15:$E$21,IF(codebook!L$25=1,2,3),FALSE)</f>
        <v>0</v>
      </c>
      <c r="K79">
        <f>VLOOKUP(orig!K79,codebook!$C$15:$E$21,IF(codebook!M$25=1,2,3),FALSE)</f>
        <v>2</v>
      </c>
      <c r="L79" t="s">
        <v>22</v>
      </c>
      <c r="M79">
        <v>160</v>
      </c>
      <c r="N79">
        <v>31</v>
      </c>
      <c r="O79">
        <v>7</v>
      </c>
    </row>
    <row r="80" spans="1:15" x14ac:dyDescent="0.3">
      <c r="A80">
        <f>VLOOKUP(orig!A80,codebook!$C$15:$E$21,IF(codebook!C$25=1,2,3),FALSE)</f>
        <v>3</v>
      </c>
      <c r="B80">
        <f>VLOOKUP(orig!B80,codebook!$C$15:$E$21,IF(codebook!D$25=1,2,3),FALSE)</f>
        <v>2</v>
      </c>
      <c r="C80">
        <f>VLOOKUP(orig!C80,codebook!$C$15:$E$21,IF(codebook!E$25=1,2,3),FALSE)</f>
        <v>5</v>
      </c>
      <c r="D80">
        <f>VLOOKUP(orig!D80,codebook!$C$15:$E$21,IF(codebook!F$25=1,2,3),FALSE)</f>
        <v>3</v>
      </c>
      <c r="E80">
        <f>VLOOKUP(orig!E80,codebook!$C$15:$E$21,IF(codebook!G$25=1,2,3),FALSE)</f>
        <v>4</v>
      </c>
      <c r="F80">
        <f>VLOOKUP(orig!F80,codebook!$C$15:$E$21,IF(codebook!H$25=1,2,3),FALSE)</f>
        <v>4</v>
      </c>
      <c r="G80">
        <f>VLOOKUP(orig!G80,codebook!$C$15:$E$21,IF(codebook!I$25=1,2,3),FALSE)</f>
        <v>4</v>
      </c>
      <c r="H80">
        <f>VLOOKUP(orig!H80,codebook!$C$15:$E$21,IF(codebook!J$25=1,2,3),FALSE)</f>
        <v>3</v>
      </c>
      <c r="I80">
        <f>VLOOKUP(orig!I80,codebook!$C$15:$E$21,IF(codebook!K$25=1,2,3),FALSE)</f>
        <v>4</v>
      </c>
      <c r="J80">
        <f>VLOOKUP(orig!J80,codebook!$C$15:$E$21,IF(codebook!L$25=1,2,3),FALSE)</f>
        <v>1</v>
      </c>
      <c r="K80">
        <f>VLOOKUP(orig!K80,codebook!$C$15:$E$21,IF(codebook!M$25=1,2,3),FALSE)</f>
        <v>4</v>
      </c>
      <c r="L80" t="s">
        <v>20</v>
      </c>
      <c r="M80">
        <v>185</v>
      </c>
      <c r="N80">
        <v>37</v>
      </c>
      <c r="O80">
        <v>7</v>
      </c>
    </row>
    <row r="81" spans="1:15" x14ac:dyDescent="0.3">
      <c r="A81">
        <f>VLOOKUP(orig!A81,codebook!$C$15:$E$21,IF(codebook!C$25=1,2,3),FALSE)</f>
        <v>1</v>
      </c>
      <c r="B81">
        <f>VLOOKUP(orig!B81,codebook!$C$15:$E$21,IF(codebook!D$25=1,2,3),FALSE)</f>
        <v>3</v>
      </c>
      <c r="C81">
        <f>VLOOKUP(orig!C81,codebook!$C$15:$E$21,IF(codebook!E$25=1,2,3),FALSE)</f>
        <v>4</v>
      </c>
      <c r="D81">
        <f>VLOOKUP(orig!D81,codebook!$C$15:$E$21,IF(codebook!F$25=1,2,3),FALSE)</f>
        <v>5</v>
      </c>
      <c r="E81">
        <f>VLOOKUP(orig!E81,codebook!$C$15:$E$21,IF(codebook!G$25=1,2,3),FALSE)</f>
        <v>1</v>
      </c>
      <c r="F81">
        <f>VLOOKUP(orig!F81,codebook!$C$15:$E$21,IF(codebook!H$25=1,2,3),FALSE)</f>
        <v>5</v>
      </c>
      <c r="G81">
        <f>VLOOKUP(orig!G81,codebook!$C$15:$E$21,IF(codebook!I$25=1,2,3),FALSE)</f>
        <v>3</v>
      </c>
      <c r="H81">
        <f>VLOOKUP(orig!H81,codebook!$C$15:$E$21,IF(codebook!J$25=1,2,3),FALSE)</f>
        <v>0</v>
      </c>
      <c r="I81">
        <f>VLOOKUP(orig!I81,codebook!$C$15:$E$21,IF(codebook!K$25=1,2,3),FALSE)</f>
        <v>5</v>
      </c>
      <c r="J81">
        <f>VLOOKUP(orig!J81,codebook!$C$15:$E$21,IF(codebook!L$25=1,2,3),FALSE)</f>
        <v>1</v>
      </c>
      <c r="K81">
        <f>VLOOKUP(orig!K81,codebook!$C$15:$E$21,IF(codebook!M$25=1,2,3),FALSE)</f>
        <v>3</v>
      </c>
      <c r="L81" t="s">
        <v>22</v>
      </c>
      <c r="M81">
        <v>175</v>
      </c>
      <c r="N81">
        <v>24</v>
      </c>
      <c r="O81">
        <v>5</v>
      </c>
    </row>
    <row r="82" spans="1:15" x14ac:dyDescent="0.3">
      <c r="A82">
        <f>VLOOKUP(orig!A82,codebook!$C$15:$E$21,IF(codebook!C$25=1,2,3),FALSE)</f>
        <v>1</v>
      </c>
      <c r="B82">
        <f>VLOOKUP(orig!B82,codebook!$C$15:$E$21,IF(codebook!D$25=1,2,3),FALSE)</f>
        <v>2</v>
      </c>
      <c r="C82">
        <f>VLOOKUP(orig!C82,codebook!$C$15:$E$21,IF(codebook!E$25=1,2,3),FALSE)</f>
        <v>3</v>
      </c>
      <c r="D82">
        <f>VLOOKUP(orig!D82,codebook!$C$15:$E$21,IF(codebook!F$25=1,2,3),FALSE)</f>
        <v>1</v>
      </c>
      <c r="E82">
        <f>VLOOKUP(orig!E82,codebook!$C$15:$E$21,IF(codebook!G$25=1,2,3),FALSE)</f>
        <v>0</v>
      </c>
      <c r="F82">
        <f>VLOOKUP(orig!F82,codebook!$C$15:$E$21,IF(codebook!H$25=1,2,3),FALSE)</f>
        <v>1</v>
      </c>
      <c r="G82">
        <f>VLOOKUP(orig!G82,codebook!$C$15:$E$21,IF(codebook!I$25=1,2,3),FALSE)</f>
        <v>2</v>
      </c>
      <c r="H82">
        <f>VLOOKUP(orig!H82,codebook!$C$15:$E$21,IF(codebook!J$25=1,2,3),FALSE)</f>
        <v>1</v>
      </c>
      <c r="I82">
        <f>VLOOKUP(orig!I82,codebook!$C$15:$E$21,IF(codebook!K$25=1,2,3),FALSE)</f>
        <v>2</v>
      </c>
      <c r="J82">
        <f>VLOOKUP(orig!J82,codebook!$C$15:$E$21,IF(codebook!L$25=1,2,3),FALSE)</f>
        <v>1</v>
      </c>
      <c r="K82">
        <f>VLOOKUP(orig!K82,codebook!$C$15:$E$21,IF(codebook!M$25=1,2,3),FALSE)</f>
        <v>3</v>
      </c>
      <c r="L82" t="s">
        <v>22</v>
      </c>
      <c r="M82">
        <v>167</v>
      </c>
      <c r="N82">
        <v>27</v>
      </c>
      <c r="O82">
        <v>6</v>
      </c>
    </row>
    <row r="83" spans="1:15" x14ac:dyDescent="0.3">
      <c r="A83">
        <f>VLOOKUP(orig!A83,codebook!$C$15:$E$21,IF(codebook!C$25=1,2,3),FALSE)</f>
        <v>2</v>
      </c>
      <c r="B83">
        <f>VLOOKUP(orig!B83,codebook!$C$15:$E$21,IF(codebook!D$25=1,2,3),FALSE)</f>
        <v>2</v>
      </c>
      <c r="C83">
        <f>VLOOKUP(orig!C83,codebook!$C$15:$E$21,IF(codebook!E$25=1,2,3),FALSE)</f>
        <v>5</v>
      </c>
      <c r="D83">
        <f>VLOOKUP(orig!D83,codebook!$C$15:$E$21,IF(codebook!F$25=1,2,3),FALSE)</f>
        <v>0</v>
      </c>
      <c r="E83">
        <f>VLOOKUP(orig!E83,codebook!$C$15:$E$21,IF(codebook!G$25=1,2,3),FALSE)</f>
        <v>2</v>
      </c>
      <c r="F83">
        <f>VLOOKUP(orig!F83,codebook!$C$15:$E$21,IF(codebook!H$25=1,2,3),FALSE)</f>
        <v>5</v>
      </c>
      <c r="G83">
        <f>VLOOKUP(orig!G83,codebook!$C$15:$E$21,IF(codebook!I$25=1,2,3),FALSE)</f>
        <v>4</v>
      </c>
      <c r="H83">
        <f>VLOOKUP(orig!H83,codebook!$C$15:$E$21,IF(codebook!J$25=1,2,3),FALSE)</f>
        <v>4</v>
      </c>
      <c r="I83">
        <f>VLOOKUP(orig!I83,codebook!$C$15:$E$21,IF(codebook!K$25=1,2,3),FALSE)</f>
        <v>4</v>
      </c>
      <c r="J83">
        <f>VLOOKUP(orig!J83,codebook!$C$15:$E$21,IF(codebook!L$25=1,2,3),FALSE)</f>
        <v>3</v>
      </c>
      <c r="K83">
        <f>VLOOKUP(orig!K83,codebook!$C$15:$E$21,IF(codebook!M$25=1,2,3),FALSE)</f>
        <v>4</v>
      </c>
      <c r="L83" t="s">
        <v>22</v>
      </c>
      <c r="M83">
        <v>175</v>
      </c>
      <c r="N83">
        <v>25</v>
      </c>
      <c r="O83">
        <v>3</v>
      </c>
    </row>
    <row r="84" spans="1:15" x14ac:dyDescent="0.3">
      <c r="A84">
        <f>VLOOKUP(orig!A84,codebook!$C$15:$E$21,IF(codebook!C$25=1,2,3),FALSE)</f>
        <v>0</v>
      </c>
      <c r="B84">
        <f>VLOOKUP(orig!B84,codebook!$C$15:$E$21,IF(codebook!D$25=1,2,3),FALSE)</f>
        <v>0</v>
      </c>
      <c r="C84">
        <f>VLOOKUP(orig!C84,codebook!$C$15:$E$21,IF(codebook!E$25=1,2,3),FALSE)</f>
        <v>1</v>
      </c>
      <c r="D84">
        <f>VLOOKUP(orig!D84,codebook!$C$15:$E$21,IF(codebook!F$25=1,2,3),FALSE)</f>
        <v>0</v>
      </c>
      <c r="E84">
        <f>VLOOKUP(orig!E84,codebook!$C$15:$E$21,IF(codebook!G$25=1,2,3),FALSE)</f>
        <v>1</v>
      </c>
      <c r="F84">
        <f>VLOOKUP(orig!F84,codebook!$C$15:$E$21,IF(codebook!H$25=1,2,3),FALSE)</f>
        <v>2</v>
      </c>
      <c r="G84">
        <f>VLOOKUP(orig!G84,codebook!$C$15:$E$21,IF(codebook!I$25=1,2,3),FALSE)</f>
        <v>1</v>
      </c>
      <c r="H84">
        <f>VLOOKUP(orig!H84,codebook!$C$15:$E$21,IF(codebook!J$25=1,2,3),FALSE)</f>
        <v>0</v>
      </c>
      <c r="I84">
        <f>VLOOKUP(orig!I84,codebook!$C$15:$E$21,IF(codebook!K$25=1,2,3),FALSE)</f>
        <v>3</v>
      </c>
      <c r="J84">
        <f>VLOOKUP(orig!J84,codebook!$C$15:$E$21,IF(codebook!L$25=1,2,3),FALSE)</f>
        <v>1</v>
      </c>
      <c r="K84">
        <f>VLOOKUP(orig!K84,codebook!$C$15:$E$21,IF(codebook!M$25=1,2,3),FALSE)</f>
        <v>1</v>
      </c>
      <c r="L84" t="s">
        <v>22</v>
      </c>
      <c r="M84">
        <v>160</v>
      </c>
      <c r="N84">
        <v>25</v>
      </c>
      <c r="O84">
        <v>3</v>
      </c>
    </row>
    <row r="85" spans="1:15" x14ac:dyDescent="0.3">
      <c r="A85">
        <f>VLOOKUP(orig!A85,codebook!$C$15:$E$21,IF(codebook!C$25=1,2,3),FALSE)</f>
        <v>2</v>
      </c>
      <c r="B85">
        <f>VLOOKUP(orig!B85,codebook!$C$15:$E$21,IF(codebook!D$25=1,2,3),FALSE)</f>
        <v>1</v>
      </c>
      <c r="C85">
        <f>VLOOKUP(orig!C85,codebook!$C$15:$E$21,IF(codebook!E$25=1,2,3),FALSE)</f>
        <v>5</v>
      </c>
      <c r="D85">
        <f>VLOOKUP(orig!D85,codebook!$C$15:$E$21,IF(codebook!F$25=1,2,3),FALSE)</f>
        <v>2</v>
      </c>
      <c r="E85">
        <f>VLOOKUP(orig!E85,codebook!$C$15:$E$21,IF(codebook!G$25=1,2,3),FALSE)</f>
        <v>3</v>
      </c>
      <c r="F85">
        <f>VLOOKUP(orig!F85,codebook!$C$15:$E$21,IF(codebook!H$25=1,2,3),FALSE)</f>
        <v>1</v>
      </c>
      <c r="G85">
        <f>VLOOKUP(orig!G85,codebook!$C$15:$E$21,IF(codebook!I$25=1,2,3),FALSE)</f>
        <v>3</v>
      </c>
      <c r="H85">
        <f>VLOOKUP(orig!H85,codebook!$C$15:$E$21,IF(codebook!J$25=1,2,3),FALSE)</f>
        <v>1</v>
      </c>
      <c r="I85">
        <f>VLOOKUP(orig!I85,codebook!$C$15:$E$21,IF(codebook!K$25=1,2,3),FALSE)</f>
        <v>3</v>
      </c>
      <c r="J85">
        <f>VLOOKUP(orig!J85,codebook!$C$15:$E$21,IF(codebook!L$25=1,2,3),FALSE)</f>
        <v>1</v>
      </c>
      <c r="K85">
        <f>VLOOKUP(orig!K85,codebook!$C$15:$E$21,IF(codebook!M$25=1,2,3),FALSE)</f>
        <v>3</v>
      </c>
      <c r="L85" t="s">
        <v>20</v>
      </c>
      <c r="M85">
        <v>174</v>
      </c>
      <c r="N85">
        <v>23</v>
      </c>
      <c r="O85">
        <v>7</v>
      </c>
    </row>
    <row r="86" spans="1:15" x14ac:dyDescent="0.3">
      <c r="A86">
        <f>VLOOKUP(orig!A86,codebook!$C$15:$E$21,IF(codebook!C$25=1,2,3),FALSE)</f>
        <v>4</v>
      </c>
      <c r="B86">
        <f>VLOOKUP(orig!B86,codebook!$C$15:$E$21,IF(codebook!D$25=1,2,3),FALSE)</f>
        <v>1</v>
      </c>
      <c r="C86">
        <f>VLOOKUP(orig!C86,codebook!$C$15:$E$21,IF(codebook!E$25=1,2,3),FALSE)</f>
        <v>5</v>
      </c>
      <c r="D86">
        <f>VLOOKUP(orig!D86,codebook!$C$15:$E$21,IF(codebook!F$25=1,2,3),FALSE)</f>
        <v>4</v>
      </c>
      <c r="E86">
        <f>VLOOKUP(orig!E86,codebook!$C$15:$E$21,IF(codebook!G$25=1,2,3),FALSE)</f>
        <v>5</v>
      </c>
      <c r="F86">
        <f>VLOOKUP(orig!F86,codebook!$C$15:$E$21,IF(codebook!H$25=1,2,3),FALSE)</f>
        <v>5</v>
      </c>
      <c r="G86">
        <f>VLOOKUP(orig!G86,codebook!$C$15:$E$21,IF(codebook!I$25=1,2,3),FALSE)</f>
        <v>0</v>
      </c>
      <c r="H86">
        <f>VLOOKUP(orig!H86,codebook!$C$15:$E$21,IF(codebook!J$25=1,2,3),FALSE)</f>
        <v>3</v>
      </c>
      <c r="I86">
        <f>VLOOKUP(orig!I86,codebook!$C$15:$E$21,IF(codebook!K$25=1,2,3),FALSE)</f>
        <v>5</v>
      </c>
      <c r="J86">
        <f>VLOOKUP(orig!J86,codebook!$C$15:$E$21,IF(codebook!L$25=1,2,3),FALSE)</f>
        <v>2</v>
      </c>
      <c r="K86">
        <f>VLOOKUP(orig!K86,codebook!$C$15:$E$21,IF(codebook!M$25=1,2,3),FALSE)</f>
        <v>5</v>
      </c>
      <c r="L86" t="s">
        <v>20</v>
      </c>
      <c r="M86">
        <v>189</v>
      </c>
      <c r="N86">
        <v>27</v>
      </c>
      <c r="O86">
        <v>6</v>
      </c>
    </row>
    <row r="87" spans="1:15" x14ac:dyDescent="0.3">
      <c r="A87">
        <f>VLOOKUP(orig!A87,codebook!$C$15:$E$21,IF(codebook!C$25=1,2,3),FALSE)</f>
        <v>2</v>
      </c>
      <c r="B87">
        <f>VLOOKUP(orig!B87,codebook!$C$15:$E$21,IF(codebook!D$25=1,2,3),FALSE)</f>
        <v>4</v>
      </c>
      <c r="C87">
        <f>VLOOKUP(orig!C87,codebook!$C$15:$E$21,IF(codebook!E$25=1,2,3),FALSE)</f>
        <v>5</v>
      </c>
      <c r="D87">
        <f>VLOOKUP(orig!D87,codebook!$C$15:$E$21,IF(codebook!F$25=1,2,3),FALSE)</f>
        <v>5</v>
      </c>
      <c r="E87">
        <f>VLOOKUP(orig!E87,codebook!$C$15:$E$21,IF(codebook!G$25=1,2,3),FALSE)</f>
        <v>2</v>
      </c>
      <c r="F87">
        <f>VLOOKUP(orig!F87,codebook!$C$15:$E$21,IF(codebook!H$25=1,2,3),FALSE)</f>
        <v>5</v>
      </c>
      <c r="G87">
        <f>VLOOKUP(orig!G87,codebook!$C$15:$E$21,IF(codebook!I$25=1,2,3),FALSE)</f>
        <v>5</v>
      </c>
      <c r="H87">
        <f>VLOOKUP(orig!H87,codebook!$C$15:$E$21,IF(codebook!J$25=1,2,3),FALSE)</f>
        <v>5</v>
      </c>
      <c r="I87">
        <f>VLOOKUP(orig!I87,codebook!$C$15:$E$21,IF(codebook!K$25=1,2,3),FALSE)</f>
        <v>5</v>
      </c>
      <c r="J87">
        <f>VLOOKUP(orig!J87,codebook!$C$15:$E$21,IF(codebook!L$25=1,2,3),FALSE)</f>
        <v>4</v>
      </c>
      <c r="K87">
        <f>VLOOKUP(orig!K87,codebook!$C$15:$E$21,IF(codebook!M$25=1,2,3),FALSE)</f>
        <v>5</v>
      </c>
      <c r="L87" t="s">
        <v>22</v>
      </c>
      <c r="M87">
        <v>178</v>
      </c>
      <c r="N87">
        <v>34</v>
      </c>
      <c r="O87">
        <v>7</v>
      </c>
    </row>
    <row r="88" spans="1:15" x14ac:dyDescent="0.3">
      <c r="A88">
        <f>VLOOKUP(orig!A88,codebook!$C$15:$E$21,IF(codebook!C$25=1,2,3),FALSE)</f>
        <v>0</v>
      </c>
      <c r="B88">
        <f>VLOOKUP(orig!B88,codebook!$C$15:$E$21,IF(codebook!D$25=1,2,3),FALSE)</f>
        <v>0</v>
      </c>
      <c r="C88">
        <f>VLOOKUP(orig!C88,codebook!$C$15:$E$21,IF(codebook!E$25=1,2,3),FALSE)</f>
        <v>0</v>
      </c>
      <c r="D88">
        <f>VLOOKUP(orig!D88,codebook!$C$15:$E$21,IF(codebook!F$25=1,2,3),FALSE)</f>
        <v>5</v>
      </c>
      <c r="E88">
        <f>VLOOKUP(orig!E88,codebook!$C$15:$E$21,IF(codebook!G$25=1,2,3),FALSE)</f>
        <v>0</v>
      </c>
      <c r="F88">
        <f>VLOOKUP(orig!F88,codebook!$C$15:$E$21,IF(codebook!H$25=1,2,3),FALSE)</f>
        <v>0</v>
      </c>
      <c r="G88">
        <f>VLOOKUP(orig!G88,codebook!$C$15:$E$21,IF(codebook!I$25=1,2,3),FALSE)</f>
        <v>0</v>
      </c>
      <c r="H88">
        <f>VLOOKUP(orig!H88,codebook!$C$15:$E$21,IF(codebook!J$25=1,2,3),FALSE)</f>
        <v>1</v>
      </c>
      <c r="I88">
        <f>VLOOKUP(orig!I88,codebook!$C$15:$E$21,IF(codebook!K$25=1,2,3),FALSE)</f>
        <v>1</v>
      </c>
      <c r="J88">
        <f>VLOOKUP(orig!J88,codebook!$C$15:$E$21,IF(codebook!L$25=1,2,3),FALSE)</f>
        <v>4</v>
      </c>
      <c r="K88">
        <f>VLOOKUP(orig!K88,codebook!$C$15:$E$21,IF(codebook!M$25=1,2,3),FALSE)</f>
        <v>1</v>
      </c>
      <c r="L88" t="s">
        <v>22</v>
      </c>
      <c r="M88">
        <v>160</v>
      </c>
      <c r="N88">
        <v>29</v>
      </c>
      <c r="O88">
        <v>6</v>
      </c>
    </row>
    <row r="89" spans="1:15" x14ac:dyDescent="0.3">
      <c r="A89">
        <f>VLOOKUP(orig!A89,codebook!$C$15:$E$21,IF(codebook!C$25=1,2,3),FALSE)</f>
        <v>3</v>
      </c>
      <c r="B89">
        <f>VLOOKUP(orig!B89,codebook!$C$15:$E$21,IF(codebook!D$25=1,2,3),FALSE)</f>
        <v>1</v>
      </c>
      <c r="C89">
        <f>VLOOKUP(orig!C89,codebook!$C$15:$E$21,IF(codebook!E$25=1,2,3),FALSE)</f>
        <v>4</v>
      </c>
      <c r="D89">
        <f>VLOOKUP(orig!D89,codebook!$C$15:$E$21,IF(codebook!F$25=1,2,3),FALSE)</f>
        <v>0</v>
      </c>
      <c r="E89">
        <f>VLOOKUP(orig!E89,codebook!$C$15:$E$21,IF(codebook!G$25=1,2,3),FALSE)</f>
        <v>4</v>
      </c>
      <c r="F89">
        <f>VLOOKUP(orig!F89,codebook!$C$15:$E$21,IF(codebook!H$25=1,2,3),FALSE)</f>
        <v>4</v>
      </c>
      <c r="G89">
        <f>VLOOKUP(orig!G89,codebook!$C$15:$E$21,IF(codebook!I$25=1,2,3),FALSE)</f>
        <v>4</v>
      </c>
      <c r="H89">
        <f>VLOOKUP(orig!H89,codebook!$C$15:$E$21,IF(codebook!J$25=1,2,3),FALSE)</f>
        <v>2</v>
      </c>
      <c r="I89">
        <f>VLOOKUP(orig!I89,codebook!$C$15:$E$21,IF(codebook!K$25=1,2,3),FALSE)</f>
        <v>4</v>
      </c>
      <c r="J89">
        <f>VLOOKUP(orig!J89,codebook!$C$15:$E$21,IF(codebook!L$25=1,2,3),FALSE)</f>
        <v>4</v>
      </c>
      <c r="K89">
        <f>VLOOKUP(orig!K89,codebook!$C$15:$E$21,IF(codebook!M$25=1,2,3),FALSE)</f>
        <v>4</v>
      </c>
      <c r="L89" t="s">
        <v>20</v>
      </c>
      <c r="M89">
        <v>185</v>
      </c>
      <c r="N89">
        <v>34</v>
      </c>
      <c r="O89">
        <v>6</v>
      </c>
    </row>
    <row r="90" spans="1:15" x14ac:dyDescent="0.3">
      <c r="A90">
        <f>VLOOKUP(orig!A90,codebook!$C$15:$E$21,IF(codebook!C$25=1,2,3),FALSE)</f>
        <v>1</v>
      </c>
      <c r="B90">
        <f>VLOOKUP(orig!B90,codebook!$C$15:$E$21,IF(codebook!D$25=1,2,3),FALSE)</f>
        <v>1</v>
      </c>
      <c r="C90">
        <f>VLOOKUP(orig!C90,codebook!$C$15:$E$21,IF(codebook!E$25=1,2,3),FALSE)</f>
        <v>4</v>
      </c>
      <c r="D90">
        <f>VLOOKUP(orig!D90,codebook!$C$15:$E$21,IF(codebook!F$25=1,2,3),FALSE)</f>
        <v>2</v>
      </c>
      <c r="E90">
        <f>VLOOKUP(orig!E90,codebook!$C$15:$E$21,IF(codebook!G$25=1,2,3),FALSE)</f>
        <v>2</v>
      </c>
      <c r="F90">
        <f>VLOOKUP(orig!F90,codebook!$C$15:$E$21,IF(codebook!H$25=1,2,3),FALSE)</f>
        <v>3</v>
      </c>
      <c r="G90">
        <f>VLOOKUP(orig!G90,codebook!$C$15:$E$21,IF(codebook!I$25=1,2,3),FALSE)</f>
        <v>2</v>
      </c>
      <c r="H90">
        <f>VLOOKUP(orig!H90,codebook!$C$15:$E$21,IF(codebook!J$25=1,2,3),FALSE)</f>
        <v>3</v>
      </c>
      <c r="I90">
        <f>VLOOKUP(orig!I90,codebook!$C$15:$E$21,IF(codebook!K$25=1,2,3),FALSE)</f>
        <v>5</v>
      </c>
      <c r="J90">
        <f>VLOOKUP(orig!J90,codebook!$C$15:$E$21,IF(codebook!L$25=1,2,3),FALSE)</f>
        <v>0</v>
      </c>
      <c r="K90">
        <f>VLOOKUP(orig!K90,codebook!$C$15:$E$21,IF(codebook!M$25=1,2,3),FALSE)</f>
        <v>5</v>
      </c>
      <c r="L90" t="s">
        <v>22</v>
      </c>
      <c r="M90">
        <v>168</v>
      </c>
      <c r="N90">
        <v>29</v>
      </c>
      <c r="O90">
        <v>7</v>
      </c>
    </row>
    <row r="91" spans="1:15" x14ac:dyDescent="0.3">
      <c r="A91">
        <f>VLOOKUP(orig!A91,codebook!$C$15:$E$21,IF(codebook!C$25=1,2,3),FALSE)</f>
        <v>1</v>
      </c>
      <c r="B91">
        <f>VLOOKUP(orig!B91,codebook!$C$15:$E$21,IF(codebook!D$25=1,2,3),FALSE)</f>
        <v>2</v>
      </c>
      <c r="C91">
        <f>VLOOKUP(orig!C91,codebook!$C$15:$E$21,IF(codebook!E$25=1,2,3),FALSE)</f>
        <v>5</v>
      </c>
      <c r="D91">
        <f>VLOOKUP(orig!D91,codebook!$C$15:$E$21,IF(codebook!F$25=1,2,3),FALSE)</f>
        <v>0</v>
      </c>
      <c r="E91">
        <f>VLOOKUP(orig!E91,codebook!$C$15:$E$21,IF(codebook!G$25=1,2,3),FALSE)</f>
        <v>1</v>
      </c>
      <c r="F91">
        <f>VLOOKUP(orig!F91,codebook!$C$15:$E$21,IF(codebook!H$25=1,2,3),FALSE)</f>
        <v>2</v>
      </c>
      <c r="G91">
        <f>VLOOKUP(orig!G91,codebook!$C$15:$E$21,IF(codebook!I$25=1,2,3),FALSE)</f>
        <v>4</v>
      </c>
      <c r="H91">
        <f>VLOOKUP(orig!H91,codebook!$C$15:$E$21,IF(codebook!J$25=1,2,3),FALSE)</f>
        <v>3</v>
      </c>
      <c r="I91">
        <f>VLOOKUP(orig!I91,codebook!$C$15:$E$21,IF(codebook!K$25=1,2,3),FALSE)</f>
        <v>5</v>
      </c>
      <c r="J91">
        <f>VLOOKUP(orig!J91,codebook!$C$15:$E$21,IF(codebook!L$25=1,2,3),FALSE)</f>
        <v>4</v>
      </c>
      <c r="K91">
        <f>VLOOKUP(orig!K91,codebook!$C$15:$E$21,IF(codebook!M$25=1,2,3),FALSE)</f>
        <v>2</v>
      </c>
      <c r="L91" t="s">
        <v>22</v>
      </c>
      <c r="M91">
        <v>172</v>
      </c>
      <c r="N91">
        <v>51</v>
      </c>
      <c r="O91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130" zoomScaleNormal="130" workbookViewId="0">
      <selection activeCell="B9" sqref="B9"/>
    </sheetView>
  </sheetViews>
  <sheetFormatPr defaultRowHeight="14.4" x14ac:dyDescent="0.3"/>
  <sheetData>
    <row r="1" spans="1:5" x14ac:dyDescent="0.3">
      <c r="A1" t="s">
        <v>23</v>
      </c>
      <c r="B1" t="s">
        <v>0</v>
      </c>
    </row>
    <row r="2" spans="1:5" x14ac:dyDescent="0.3">
      <c r="A2" t="s">
        <v>24</v>
      </c>
      <c r="B2" t="s">
        <v>1</v>
      </c>
    </row>
    <row r="3" spans="1:5" x14ac:dyDescent="0.3">
      <c r="A3" t="s">
        <v>25</v>
      </c>
      <c r="B3" t="s">
        <v>2</v>
      </c>
    </row>
    <row r="4" spans="1:5" x14ac:dyDescent="0.3">
      <c r="A4" t="s">
        <v>26</v>
      </c>
      <c r="B4" t="s">
        <v>3</v>
      </c>
    </row>
    <row r="5" spans="1:5" x14ac:dyDescent="0.3">
      <c r="A5" t="s">
        <v>27</v>
      </c>
      <c r="B5" t="s">
        <v>4</v>
      </c>
    </row>
    <row r="6" spans="1:5" x14ac:dyDescent="0.3">
      <c r="A6" t="s">
        <v>28</v>
      </c>
      <c r="B6" t="s">
        <v>5</v>
      </c>
    </row>
    <row r="7" spans="1:5" x14ac:dyDescent="0.3">
      <c r="A7" t="s">
        <v>29</v>
      </c>
      <c r="B7" t="s">
        <v>6</v>
      </c>
    </row>
    <row r="8" spans="1:5" x14ac:dyDescent="0.3">
      <c r="A8" t="s">
        <v>30</v>
      </c>
      <c r="B8" t="s">
        <v>7</v>
      </c>
    </row>
    <row r="9" spans="1:5" x14ac:dyDescent="0.3">
      <c r="A9" t="s">
        <v>31</v>
      </c>
      <c r="B9" t="s">
        <v>8</v>
      </c>
    </row>
    <row r="10" spans="1:5" x14ac:dyDescent="0.3">
      <c r="A10" t="s">
        <v>32</v>
      </c>
      <c r="B10" t="s">
        <v>9</v>
      </c>
    </row>
    <row r="11" spans="1:5" x14ac:dyDescent="0.3">
      <c r="A11" t="s">
        <v>33</v>
      </c>
      <c r="B11" t="s">
        <v>10</v>
      </c>
    </row>
    <row r="12" spans="1:5" x14ac:dyDescent="0.3">
      <c r="A12" t="s">
        <v>37</v>
      </c>
      <c r="B12" t="s">
        <v>40</v>
      </c>
    </row>
    <row r="13" spans="1:5" x14ac:dyDescent="0.3">
      <c r="A13" t="s">
        <v>39</v>
      </c>
      <c r="B13" t="s">
        <v>41</v>
      </c>
    </row>
    <row r="15" spans="1:5" x14ac:dyDescent="0.3">
      <c r="D15" t="s">
        <v>34</v>
      </c>
      <c r="E15" t="s">
        <v>35</v>
      </c>
    </row>
    <row r="16" spans="1:5" x14ac:dyDescent="0.3">
      <c r="C16" t="s">
        <v>15</v>
      </c>
      <c r="D16">
        <v>5</v>
      </c>
      <c r="E16">
        <v>0</v>
      </c>
    </row>
    <row r="17" spans="3:13" x14ac:dyDescent="0.3">
      <c r="C17" t="s">
        <v>18</v>
      </c>
      <c r="D17">
        <v>4</v>
      </c>
      <c r="E17">
        <v>1</v>
      </c>
    </row>
    <row r="18" spans="3:13" x14ac:dyDescent="0.3">
      <c r="C18" t="s">
        <v>21</v>
      </c>
      <c r="D18">
        <v>3</v>
      </c>
      <c r="E18">
        <v>2</v>
      </c>
    </row>
    <row r="19" spans="3:13" x14ac:dyDescent="0.3">
      <c r="C19" t="s">
        <v>16</v>
      </c>
      <c r="D19">
        <v>2</v>
      </c>
      <c r="E19">
        <v>3</v>
      </c>
    </row>
    <row r="20" spans="3:13" x14ac:dyDescent="0.3">
      <c r="C20" t="s">
        <v>19</v>
      </c>
      <c r="D20">
        <v>1</v>
      </c>
      <c r="E20">
        <v>4</v>
      </c>
    </row>
    <row r="21" spans="3:13" x14ac:dyDescent="0.3">
      <c r="C21" t="s">
        <v>17</v>
      </c>
      <c r="D21">
        <v>0</v>
      </c>
      <c r="E21">
        <v>5</v>
      </c>
    </row>
    <row r="25" spans="3:13" x14ac:dyDescent="0.3">
      <c r="C25">
        <v>1</v>
      </c>
      <c r="D25">
        <v>1</v>
      </c>
      <c r="E25">
        <v>0</v>
      </c>
      <c r="F25">
        <v>1</v>
      </c>
      <c r="G25">
        <v>0</v>
      </c>
      <c r="H25">
        <v>0</v>
      </c>
      <c r="I25">
        <v>1</v>
      </c>
      <c r="J25">
        <v>1</v>
      </c>
      <c r="K25">
        <v>0</v>
      </c>
      <c r="L25">
        <v>1</v>
      </c>
      <c r="M25">
        <v>0</v>
      </c>
    </row>
    <row r="26" spans="3:13" x14ac:dyDescent="0.3">
      <c r="C26" t="s">
        <v>23</v>
      </c>
      <c r="D26" t="s">
        <v>24</v>
      </c>
      <c r="E26" t="s">
        <v>25</v>
      </c>
      <c r="F26" t="s">
        <v>26</v>
      </c>
      <c r="G26" t="s">
        <v>27</v>
      </c>
      <c r="H26" t="s">
        <v>28</v>
      </c>
      <c r="I26" t="s">
        <v>29</v>
      </c>
      <c r="J26" t="s">
        <v>30</v>
      </c>
      <c r="K26" t="s">
        <v>31</v>
      </c>
      <c r="L26" t="s">
        <v>32</v>
      </c>
      <c r="M26" t="s">
        <v>33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orig</vt:lpstr>
      <vt:lpstr>data</vt:lpstr>
      <vt:lpstr>data_recoded</vt:lpstr>
      <vt:lpstr>codebook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2020-03-29T21:37:12Z</dcterms:modified>
</cp:coreProperties>
</file>