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radiodog/Desktop/"/>
    </mc:Choice>
  </mc:AlternateContent>
  <bookViews>
    <workbookView xWindow="760" yWindow="460" windowWidth="28040" windowHeight="17540" tabRatio="500"/>
  </bookViews>
  <sheets>
    <sheet name="Category" sheetId="4" r:id="rId1"/>
    <sheet name="Format" sheetId="1" r:id="rId2"/>
    <sheet name="Format&amp;Demo" sheetId="2" r:id="rId3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4" l="1"/>
  <c r="E6" i="2"/>
  <c r="H40" i="2"/>
  <c r="G40" i="2"/>
  <c r="C40" i="2"/>
  <c r="D40" i="2"/>
  <c r="I11" i="2"/>
  <c r="I14" i="2"/>
  <c r="I18" i="2"/>
  <c r="I23" i="2"/>
  <c r="I27" i="2"/>
  <c r="I30" i="2"/>
  <c r="I34" i="2"/>
  <c r="I37" i="2"/>
  <c r="I40" i="2"/>
  <c r="I6" i="2"/>
  <c r="E14" i="2"/>
  <c r="E18" i="2"/>
  <c r="E23" i="2"/>
  <c r="E27" i="2"/>
  <c r="E30" i="2"/>
  <c r="E34" i="2"/>
  <c r="E37" i="2"/>
  <c r="E40" i="2"/>
  <c r="E11" i="2"/>
  <c r="D10" i="1"/>
  <c r="D24" i="1"/>
  <c r="D27" i="1"/>
  <c r="D31" i="1"/>
  <c r="C38" i="1"/>
  <c r="B38" i="1"/>
  <c r="D38" i="1"/>
  <c r="D7" i="1"/>
</calcChain>
</file>

<file path=xl/sharedStrings.xml><?xml version="1.0" encoding="utf-8"?>
<sst xmlns="http://schemas.openxmlformats.org/spreadsheetml/2006/main" count="58" uniqueCount="31">
  <si>
    <t>Format</t>
  </si>
  <si>
    <t>Power Ratio</t>
  </si>
  <si>
    <t>Local Radio Market Analysis</t>
  </si>
  <si>
    <t>Hits</t>
  </si>
  <si>
    <t>Country</t>
  </si>
  <si>
    <t>MOR</t>
  </si>
  <si>
    <t>News/Talk</t>
  </si>
  <si>
    <t>R&amp;B</t>
  </si>
  <si>
    <t>Rock</t>
  </si>
  <si>
    <t>Adult Contemp</t>
  </si>
  <si>
    <t>Other</t>
  </si>
  <si>
    <t>Totals</t>
  </si>
  <si>
    <t>% Audience</t>
  </si>
  <si>
    <t>% Revenue</t>
  </si>
  <si>
    <t>18-34</t>
  </si>
  <si>
    <t>35-54</t>
  </si>
  <si>
    <t>%Audience</t>
  </si>
  <si>
    <t>Demo</t>
  </si>
  <si>
    <t>Category</t>
  </si>
  <si>
    <t>Retail</t>
  </si>
  <si>
    <t>Financial Services</t>
  </si>
  <si>
    <t>Auto</t>
  </si>
  <si>
    <t>Telecom</t>
  </si>
  <si>
    <t>Travel</t>
  </si>
  <si>
    <t>Consumer Electronics</t>
  </si>
  <si>
    <t>Pharma &amp; Healthcare</t>
  </si>
  <si>
    <t>Media</t>
  </si>
  <si>
    <t>Entertainment</t>
  </si>
  <si>
    <t>AC</t>
  </si>
  <si>
    <t>News</t>
  </si>
  <si>
    <t>Consumer Package Goods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</si>
</sst>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0" borderId="0" xfId="0" applyFont="1"/>
    <xf numFmtId="16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G6" sqref="G6"/>
    </sheetView>
  </sheetViews>
  <sheetFormatPr baseColWidth="10" defaultRowHeight="16" x14ac:dyDescent="0.2"/>
  <cols>
    <col min="1" max="1" width="32.1640625" customWidth="1"/>
  </cols>
  <sheetData>
    <row r="1" spans="1:14" ht="26" x14ac:dyDescent="0.3">
      <c r="A1" s="2" t="s">
        <v>2</v>
      </c>
      <c r="B1" s="1"/>
      <c r="C1" s="1"/>
    </row>
    <row r="4" spans="1:14" x14ac:dyDescent="0.2">
      <c r="A4" t="s">
        <v>18</v>
      </c>
      <c r="B4" t="s">
        <v>13</v>
      </c>
      <c r="D4" t="s">
        <v>14</v>
      </c>
      <c r="E4" t="s">
        <v>15</v>
      </c>
      <c r="G4" t="s">
        <v>4</v>
      </c>
      <c r="H4" t="s">
        <v>3</v>
      </c>
      <c r="I4" t="s">
        <v>28</v>
      </c>
      <c r="J4" t="s">
        <v>8</v>
      </c>
      <c r="K4" t="s">
        <v>29</v>
      </c>
      <c r="L4" t="s">
        <v>5</v>
      </c>
      <c r="M4" t="s">
        <v>7</v>
      </c>
      <c r="N4" t="s">
        <v>10</v>
      </c>
    </row>
    <row r="6" spans="1:14" x14ac:dyDescent="0.2">
      <c r="A6" t="s">
        <v>19</v>
      </c>
      <c r="B6">
        <v>20</v>
      </c>
      <c r="D6">
        <v>30</v>
      </c>
      <c r="E6">
        <v>50</v>
      </c>
    </row>
    <row r="7" spans="1:14" x14ac:dyDescent="0.2">
      <c r="A7" t="s">
        <v>20</v>
      </c>
      <c r="B7">
        <v>5</v>
      </c>
      <c r="D7">
        <v>30</v>
      </c>
      <c r="E7">
        <v>50</v>
      </c>
    </row>
    <row r="8" spans="1:14" x14ac:dyDescent="0.2">
      <c r="A8" t="s">
        <v>21</v>
      </c>
      <c r="B8">
        <v>20</v>
      </c>
      <c r="D8">
        <v>40</v>
      </c>
      <c r="E8">
        <v>50</v>
      </c>
    </row>
    <row r="9" spans="1:14" x14ac:dyDescent="0.2">
      <c r="A9" t="s">
        <v>22</v>
      </c>
      <c r="B9">
        <v>15</v>
      </c>
      <c r="D9">
        <v>50</v>
      </c>
      <c r="E9">
        <v>30</v>
      </c>
    </row>
    <row r="10" spans="1:14" x14ac:dyDescent="0.2">
      <c r="A10" t="s">
        <v>23</v>
      </c>
      <c r="B10">
        <v>5</v>
      </c>
      <c r="D10">
        <v>25</v>
      </c>
      <c r="E10">
        <v>60</v>
      </c>
    </row>
    <row r="11" spans="1:14" x14ac:dyDescent="0.2">
      <c r="A11" t="s">
        <v>30</v>
      </c>
      <c r="B11">
        <v>10</v>
      </c>
      <c r="D11">
        <v>40</v>
      </c>
      <c r="E11">
        <v>40</v>
      </c>
    </row>
    <row r="12" spans="1:14" x14ac:dyDescent="0.2">
      <c r="A12" t="s">
        <v>24</v>
      </c>
      <c r="B12">
        <v>5</v>
      </c>
      <c r="D12">
        <v>50</v>
      </c>
      <c r="E12">
        <v>30</v>
      </c>
    </row>
    <row r="13" spans="1:14" x14ac:dyDescent="0.2">
      <c r="A13" t="s">
        <v>25</v>
      </c>
      <c r="B13">
        <v>5</v>
      </c>
      <c r="D13">
        <v>30</v>
      </c>
      <c r="E13">
        <v>50</v>
      </c>
    </row>
    <row r="14" spans="1:14" x14ac:dyDescent="0.2">
      <c r="A14" t="s">
        <v>26</v>
      </c>
      <c r="B14">
        <v>5</v>
      </c>
      <c r="D14">
        <v>50</v>
      </c>
      <c r="E14">
        <v>30</v>
      </c>
    </row>
    <row r="15" spans="1:14" x14ac:dyDescent="0.2">
      <c r="A15" t="s">
        <v>27</v>
      </c>
      <c r="B15">
        <v>5</v>
      </c>
      <c r="D15">
        <v>50</v>
      </c>
      <c r="E15">
        <v>30</v>
      </c>
    </row>
    <row r="16" spans="1:14" x14ac:dyDescent="0.2">
      <c r="A16" t="s">
        <v>10</v>
      </c>
      <c r="B16">
        <v>5</v>
      </c>
    </row>
    <row r="18" spans="2:2" x14ac:dyDescent="0.2">
      <c r="B18">
        <f>SUM(B6:B17)</f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A3" sqref="A3"/>
    </sheetView>
  </sheetViews>
  <sheetFormatPr baseColWidth="10" defaultRowHeight="16" x14ac:dyDescent="0.2"/>
  <cols>
    <col min="1" max="1" width="17.1640625" customWidth="1"/>
  </cols>
  <sheetData>
    <row r="1" spans="1:16" ht="26" x14ac:dyDescent="0.3">
      <c r="A1" s="2" t="s">
        <v>2</v>
      </c>
      <c r="B1" s="1"/>
      <c r="C1" s="1"/>
    </row>
    <row r="2" spans="1:16" x14ac:dyDescent="0.2">
      <c r="F2" s="4"/>
      <c r="G2" s="4"/>
      <c r="H2" s="4"/>
    </row>
    <row r="3" spans="1:16" x14ac:dyDescent="0.2">
      <c r="F3" s="4"/>
      <c r="G3" s="4"/>
      <c r="H3" s="4"/>
    </row>
    <row r="4" spans="1:16" x14ac:dyDescent="0.2">
      <c r="A4" s="3"/>
      <c r="B4" s="3" t="s">
        <v>12</v>
      </c>
      <c r="C4" s="3" t="s">
        <v>13</v>
      </c>
      <c r="D4" s="3" t="s">
        <v>1</v>
      </c>
      <c r="F4" s="3"/>
      <c r="G4" s="3"/>
      <c r="H4" s="3"/>
      <c r="J4" s="3"/>
      <c r="K4" s="3"/>
      <c r="L4" s="3"/>
      <c r="N4" s="3"/>
      <c r="O4" s="3"/>
      <c r="P4" s="3"/>
    </row>
    <row r="5" spans="1:16" x14ac:dyDescent="0.2">
      <c r="A5" s="3" t="s">
        <v>0</v>
      </c>
      <c r="B5" s="3"/>
      <c r="C5" s="3"/>
      <c r="D5" s="3"/>
    </row>
    <row r="7" spans="1:16" x14ac:dyDescent="0.2">
      <c r="A7" t="s">
        <v>4</v>
      </c>
      <c r="B7">
        <v>10</v>
      </c>
      <c r="C7">
        <v>8</v>
      </c>
      <c r="D7">
        <f>C7/B7</f>
        <v>0.8</v>
      </c>
    </row>
    <row r="10" spans="1:16" x14ac:dyDescent="0.2">
      <c r="A10" t="s">
        <v>3</v>
      </c>
      <c r="B10">
        <v>15</v>
      </c>
      <c r="C10">
        <v>15</v>
      </c>
      <c r="D10">
        <f t="shared" ref="D10:D38" si="0">C10/B10</f>
        <v>1</v>
      </c>
    </row>
    <row r="14" spans="1:16" x14ac:dyDescent="0.2">
      <c r="A14" t="s">
        <v>9</v>
      </c>
      <c r="B14">
        <v>15</v>
      </c>
      <c r="C14">
        <v>20</v>
      </c>
      <c r="D14">
        <v>1.33</v>
      </c>
    </row>
    <row r="19" spans="1:4" x14ac:dyDescent="0.2">
      <c r="A19" t="s">
        <v>8</v>
      </c>
      <c r="B19">
        <v>15</v>
      </c>
      <c r="C19">
        <v>20</v>
      </c>
      <c r="D19">
        <v>1.33</v>
      </c>
    </row>
    <row r="24" spans="1:4" x14ac:dyDescent="0.2">
      <c r="A24" t="s">
        <v>6</v>
      </c>
      <c r="B24">
        <v>10</v>
      </c>
      <c r="C24">
        <v>15</v>
      </c>
      <c r="D24">
        <f t="shared" si="0"/>
        <v>1.5</v>
      </c>
    </row>
    <row r="27" spans="1:4" x14ac:dyDescent="0.2">
      <c r="A27" t="s">
        <v>5</v>
      </c>
      <c r="B27">
        <v>10</v>
      </c>
      <c r="C27">
        <v>13</v>
      </c>
      <c r="D27">
        <f t="shared" si="0"/>
        <v>1.3</v>
      </c>
    </row>
    <row r="31" spans="1:4" x14ac:dyDescent="0.2">
      <c r="A31" t="s">
        <v>7</v>
      </c>
      <c r="B31">
        <v>10</v>
      </c>
      <c r="C31">
        <v>5</v>
      </c>
      <c r="D31">
        <f t="shared" si="0"/>
        <v>0.5</v>
      </c>
    </row>
    <row r="35" spans="1:4" x14ac:dyDescent="0.2">
      <c r="A35" t="s">
        <v>10</v>
      </c>
      <c r="B35">
        <v>15</v>
      </c>
      <c r="C35">
        <v>4</v>
      </c>
      <c r="D35">
        <v>0.26</v>
      </c>
    </row>
    <row r="38" spans="1:4" x14ac:dyDescent="0.2">
      <c r="A38" s="3" t="s">
        <v>11</v>
      </c>
      <c r="B38" s="3">
        <f>SUM(B7:B37)</f>
        <v>100</v>
      </c>
      <c r="C38" s="3">
        <f>SUM(C7:C37)</f>
        <v>100</v>
      </c>
      <c r="D38" s="3">
        <f t="shared" si="0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C1" sqref="C1"/>
    </sheetView>
  </sheetViews>
  <sheetFormatPr baseColWidth="10" defaultRowHeight="16" x14ac:dyDescent="0.2"/>
  <cols>
    <col min="1" max="1" width="17.83203125" customWidth="1"/>
  </cols>
  <sheetData>
    <row r="1" spans="1:9" ht="26" x14ac:dyDescent="0.3">
      <c r="A1" s="2" t="s">
        <v>2</v>
      </c>
      <c r="B1" s="1"/>
      <c r="C1" s="1"/>
    </row>
    <row r="3" spans="1:9" x14ac:dyDescent="0.2">
      <c r="A3" s="3" t="s">
        <v>17</v>
      </c>
      <c r="C3" t="s">
        <v>14</v>
      </c>
      <c r="G3" t="s">
        <v>15</v>
      </c>
    </row>
    <row r="4" spans="1:9" x14ac:dyDescent="0.2">
      <c r="A4" s="3"/>
      <c r="C4" s="3" t="s">
        <v>16</v>
      </c>
      <c r="D4" s="3" t="s">
        <v>13</v>
      </c>
      <c r="E4" s="3" t="s">
        <v>1</v>
      </c>
      <c r="G4" s="3" t="s">
        <v>16</v>
      </c>
      <c r="H4" s="3" t="s">
        <v>13</v>
      </c>
      <c r="I4" s="3" t="s">
        <v>1</v>
      </c>
    </row>
    <row r="5" spans="1:9" x14ac:dyDescent="0.2">
      <c r="A5" s="3"/>
      <c r="C5" s="3"/>
      <c r="D5" s="3"/>
      <c r="E5" s="3"/>
      <c r="G5" s="3"/>
      <c r="H5" s="3"/>
      <c r="I5" s="3"/>
    </row>
    <row r="6" spans="1:9" s="5" customFormat="1" x14ac:dyDescent="0.2">
      <c r="C6" s="5">
        <v>65</v>
      </c>
      <c r="D6" s="5">
        <v>65</v>
      </c>
      <c r="E6">
        <f t="shared" ref="E6" si="0">D6/C6</f>
        <v>1</v>
      </c>
      <c r="G6" s="5">
        <v>20</v>
      </c>
      <c r="H6" s="5">
        <v>25</v>
      </c>
      <c r="I6" s="5">
        <f>H6/G6</f>
        <v>1.25</v>
      </c>
    </row>
    <row r="7" spans="1:9" s="5" customFormat="1" x14ac:dyDescent="0.2">
      <c r="E7"/>
    </row>
    <row r="8" spans="1:9" x14ac:dyDescent="0.2">
      <c r="A8" s="3"/>
      <c r="I8" s="5"/>
    </row>
    <row r="9" spans="1:9" x14ac:dyDescent="0.2">
      <c r="A9" s="3" t="s">
        <v>0</v>
      </c>
      <c r="I9" s="5"/>
    </row>
    <row r="10" spans="1:9" x14ac:dyDescent="0.2">
      <c r="I10" s="5"/>
    </row>
    <row r="11" spans="1:9" x14ac:dyDescent="0.2">
      <c r="A11" t="s">
        <v>4</v>
      </c>
      <c r="C11">
        <v>5</v>
      </c>
      <c r="D11">
        <v>5</v>
      </c>
      <c r="E11">
        <f>D11/C11</f>
        <v>1</v>
      </c>
      <c r="G11">
        <v>10</v>
      </c>
      <c r="H11">
        <v>8</v>
      </c>
      <c r="I11" s="5">
        <f t="shared" ref="I11:I40" si="1">H11/G11</f>
        <v>0.8</v>
      </c>
    </row>
    <row r="12" spans="1:9" x14ac:dyDescent="0.2">
      <c r="I12" s="5"/>
    </row>
    <row r="13" spans="1:9" x14ac:dyDescent="0.2">
      <c r="I13" s="5"/>
    </row>
    <row r="14" spans="1:9" x14ac:dyDescent="0.2">
      <c r="A14" t="s">
        <v>3</v>
      </c>
      <c r="C14">
        <v>20</v>
      </c>
      <c r="D14">
        <v>20</v>
      </c>
      <c r="E14">
        <f t="shared" ref="E14:E40" si="2">D14/C14</f>
        <v>1</v>
      </c>
      <c r="G14">
        <v>10</v>
      </c>
      <c r="H14">
        <v>4</v>
      </c>
      <c r="I14" s="5">
        <f t="shared" si="1"/>
        <v>0.4</v>
      </c>
    </row>
    <row r="15" spans="1:9" x14ac:dyDescent="0.2">
      <c r="I15" s="5"/>
    </row>
    <row r="16" spans="1:9" x14ac:dyDescent="0.2">
      <c r="I16" s="5"/>
    </row>
    <row r="17" spans="1:9" x14ac:dyDescent="0.2">
      <c r="I17" s="5"/>
    </row>
    <row r="18" spans="1:9" x14ac:dyDescent="0.2">
      <c r="A18" t="s">
        <v>9</v>
      </c>
      <c r="C18">
        <v>20</v>
      </c>
      <c r="D18">
        <v>35</v>
      </c>
      <c r="E18">
        <f t="shared" si="2"/>
        <v>1.75</v>
      </c>
      <c r="G18">
        <v>20</v>
      </c>
      <c r="H18">
        <v>25</v>
      </c>
      <c r="I18" s="5">
        <f t="shared" si="1"/>
        <v>1.25</v>
      </c>
    </row>
    <row r="19" spans="1:9" x14ac:dyDescent="0.2">
      <c r="I19" s="5"/>
    </row>
    <row r="20" spans="1:9" x14ac:dyDescent="0.2">
      <c r="I20" s="5"/>
    </row>
    <row r="21" spans="1:9" x14ac:dyDescent="0.2">
      <c r="I21" s="5"/>
    </row>
    <row r="22" spans="1:9" x14ac:dyDescent="0.2">
      <c r="I22" s="5"/>
    </row>
    <row r="23" spans="1:9" x14ac:dyDescent="0.2">
      <c r="A23" t="s">
        <v>8</v>
      </c>
      <c r="C23">
        <v>20</v>
      </c>
      <c r="D23">
        <v>15</v>
      </c>
      <c r="E23">
        <f t="shared" si="2"/>
        <v>0.75</v>
      </c>
      <c r="G23">
        <v>15</v>
      </c>
      <c r="H23">
        <v>15</v>
      </c>
      <c r="I23" s="5">
        <f t="shared" si="1"/>
        <v>1</v>
      </c>
    </row>
    <row r="24" spans="1:9" x14ac:dyDescent="0.2">
      <c r="I24" s="5"/>
    </row>
    <row r="25" spans="1:9" x14ac:dyDescent="0.2">
      <c r="I25" s="5"/>
    </row>
    <row r="26" spans="1:9" x14ac:dyDescent="0.2">
      <c r="I26" s="5"/>
    </row>
    <row r="27" spans="1:9" x14ac:dyDescent="0.2">
      <c r="A27" t="s">
        <v>6</v>
      </c>
      <c r="C27">
        <v>10</v>
      </c>
      <c r="D27">
        <v>10</v>
      </c>
      <c r="E27">
        <f t="shared" si="2"/>
        <v>1</v>
      </c>
      <c r="G27">
        <v>20</v>
      </c>
      <c r="H27">
        <v>25</v>
      </c>
      <c r="I27" s="5">
        <f t="shared" si="1"/>
        <v>1.25</v>
      </c>
    </row>
    <row r="28" spans="1:9" x14ac:dyDescent="0.2">
      <c r="I28" s="5"/>
    </row>
    <row r="29" spans="1:9" x14ac:dyDescent="0.2">
      <c r="I29" s="5"/>
    </row>
    <row r="30" spans="1:9" x14ac:dyDescent="0.2">
      <c r="A30" t="s">
        <v>5</v>
      </c>
      <c r="C30">
        <v>10</v>
      </c>
      <c r="D30">
        <v>5</v>
      </c>
      <c r="E30">
        <f t="shared" si="2"/>
        <v>0.5</v>
      </c>
      <c r="G30">
        <v>15</v>
      </c>
      <c r="H30">
        <v>15</v>
      </c>
      <c r="I30" s="5">
        <f t="shared" si="1"/>
        <v>1</v>
      </c>
    </row>
    <row r="31" spans="1:9" x14ac:dyDescent="0.2">
      <c r="I31" s="5"/>
    </row>
    <row r="32" spans="1:9" x14ac:dyDescent="0.2">
      <c r="I32" s="5"/>
    </row>
    <row r="33" spans="1:9" x14ac:dyDescent="0.2">
      <c r="I33" s="5"/>
    </row>
    <row r="34" spans="1:9" x14ac:dyDescent="0.2">
      <c r="A34" t="s">
        <v>7</v>
      </c>
      <c r="C34">
        <v>10</v>
      </c>
      <c r="D34">
        <v>5</v>
      </c>
      <c r="E34">
        <f t="shared" si="2"/>
        <v>0.5</v>
      </c>
      <c r="G34">
        <v>5</v>
      </c>
      <c r="H34">
        <v>3</v>
      </c>
      <c r="I34" s="5">
        <f t="shared" si="1"/>
        <v>0.6</v>
      </c>
    </row>
    <row r="35" spans="1:9" x14ac:dyDescent="0.2">
      <c r="I35" s="5"/>
    </row>
    <row r="36" spans="1:9" x14ac:dyDescent="0.2">
      <c r="I36" s="5"/>
    </row>
    <row r="37" spans="1:9" x14ac:dyDescent="0.2">
      <c r="A37" t="s">
        <v>10</v>
      </c>
      <c r="C37">
        <v>5</v>
      </c>
      <c r="D37">
        <v>5</v>
      </c>
      <c r="E37">
        <f t="shared" si="2"/>
        <v>1</v>
      </c>
      <c r="G37">
        <v>5</v>
      </c>
      <c r="H37">
        <v>5</v>
      </c>
      <c r="I37" s="5">
        <f t="shared" si="1"/>
        <v>1</v>
      </c>
    </row>
    <row r="38" spans="1:9" x14ac:dyDescent="0.2">
      <c r="I38" s="5"/>
    </row>
    <row r="39" spans="1:9" x14ac:dyDescent="0.2">
      <c r="I39" s="5"/>
    </row>
    <row r="40" spans="1:9" x14ac:dyDescent="0.2">
      <c r="A40" s="3" t="s">
        <v>11</v>
      </c>
      <c r="C40">
        <f>SUM(C11:C39)</f>
        <v>100</v>
      </c>
      <c r="D40">
        <f>SUM(D11:D39)</f>
        <v>100</v>
      </c>
      <c r="E40">
        <f t="shared" si="2"/>
        <v>1</v>
      </c>
      <c r="G40">
        <f>SUM(G11:G39)</f>
        <v>100</v>
      </c>
      <c r="H40">
        <f>SUM(H11:H39)</f>
        <v>100</v>
      </c>
      <c r="I40" s="5">
        <f t="shared" si="1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Category</vt:lpstr>
      <vt:lpstr>Format</vt:lpstr>
      <vt:lpstr>Format&amp;Demo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2017-09-29T06:31:35Z</dcterms:created>
  <dcterms:modified xsi:type="dcterms:W3CDTF">2017-09-29T08:26:19Z</dcterms:modified>
</cp:coreProperties>
</file>