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ucek\Documents\Dropbox\Výuka\PSY252\"/>
    </mc:Choice>
  </mc:AlternateContent>
  <bookViews>
    <workbookView xWindow="0" yWindow="0" windowWidth="21210" windowHeight="10320"/>
  </bookViews>
  <sheets>
    <sheet name="SROVNÁNÍ PŘEDMĚTŮ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<sst xmlns="http://schemas.openxmlformats.org/spreadsheetml/2006/main" count="77" uniqueCount="76">
  <si>
    <t>počet zapsaných studentů</t>
  </si>
  <si>
    <t xml:space="preserve">počet respondentů </t>
  </si>
  <si>
    <t>Podíl respondentů oproti zapsaným studentům v procentech</t>
  </si>
  <si>
    <t>Kód</t>
  </si>
  <si>
    <t>Název předmětu</t>
  </si>
  <si>
    <t>Obohacuje</t>
  </si>
  <si>
    <t>Užitečný</t>
  </si>
  <si>
    <t>Nasazeni</t>
  </si>
  <si>
    <t>Priprava</t>
  </si>
  <si>
    <t>Budoucnost</t>
  </si>
  <si>
    <t>Uplatneni</t>
  </si>
  <si>
    <t>Časová náročnost (průměrně hodin za týden)</t>
  </si>
  <si>
    <t>počet odpovědí</t>
  </si>
  <si>
    <t>"ANO" (Znalosti jsou průběžně kontrolovány)</t>
  </si>
  <si>
    <t>"NE" (Znalosti nejsou průběžně kontrolovány)</t>
  </si>
  <si>
    <t xml:space="preserve"> Znalosti jsou průběžně kontroloványv %</t>
  </si>
  <si>
    <t>"ANO" (Sylabus poskytuje dobrou orientaci v předmětu)</t>
  </si>
  <si>
    <t>"NE" (Sylabus neposkytuje dobrou orientaci v předmětu)</t>
  </si>
  <si>
    <t>Sylabus poskytuje dobrou orientaci v %</t>
  </si>
  <si>
    <t>Známka předmětu (celkový průměr)</t>
  </si>
  <si>
    <t>Počet komentářů</t>
  </si>
  <si>
    <t>počet respondentů v předmětu</t>
  </si>
  <si>
    <t>Možnost využít komentář v %</t>
  </si>
  <si>
    <t>PSY102</t>
  </si>
  <si>
    <t>Psychologie osobnosti</t>
  </si>
  <si>
    <t>PSY103</t>
  </si>
  <si>
    <t>Vývojová psychologie I</t>
  </si>
  <si>
    <t>PSY106</t>
  </si>
  <si>
    <t>Psychologie emocí a motivace</t>
  </si>
  <si>
    <t>PSY108</t>
  </si>
  <si>
    <t>Sociální psychologie II</t>
  </si>
  <si>
    <t>PSY109</t>
  </si>
  <si>
    <t>Aplikovaná sociální psychologie</t>
  </si>
  <si>
    <t>PSY117</t>
  </si>
  <si>
    <t>Statistická analýza dat</t>
  </si>
  <si>
    <t>PSY259</t>
  </si>
  <si>
    <t>Základy psychometriky</t>
  </si>
  <si>
    <t>PSY260</t>
  </si>
  <si>
    <t>Aplikovaná vývojová psychologie</t>
  </si>
  <si>
    <t>PSY261</t>
  </si>
  <si>
    <t>Aplikovaná psychologie výchovy a vzdělávání</t>
  </si>
  <si>
    <t>PSY262</t>
  </si>
  <si>
    <t>Základy klinické psychologie</t>
  </si>
  <si>
    <t>PSY269</t>
  </si>
  <si>
    <t xml:space="preserve">Dějiny psychologie </t>
  </si>
  <si>
    <t>PSY143</t>
  </si>
  <si>
    <t>Psychologie adolescentů</t>
  </si>
  <si>
    <t>PSY211P11</t>
  </si>
  <si>
    <t>Introduction to Neuropsychology</t>
  </si>
  <si>
    <t>PSY271</t>
  </si>
  <si>
    <t>Psychologie přesvědčování</t>
  </si>
  <si>
    <t>PSY403</t>
  </si>
  <si>
    <t>Psychodiagnostika dětí, mládeže a rodiny</t>
  </si>
  <si>
    <t>PSY408</t>
  </si>
  <si>
    <t>Poradenská psychologie - partnerské vztahy, manželství, rodina</t>
  </si>
  <si>
    <t>PSY411</t>
  </si>
  <si>
    <t xml:space="preserve">Pedagogická a školní psychologie </t>
  </si>
  <si>
    <t>PSY450</t>
  </si>
  <si>
    <t>Psychopatologie</t>
  </si>
  <si>
    <t>PSY461</t>
  </si>
  <si>
    <t>Základy neurověd</t>
  </si>
  <si>
    <t xml:space="preserve">PSY474 </t>
  </si>
  <si>
    <t>Kvalitativní metodologie v psychologickém výzkumu</t>
  </si>
  <si>
    <t>PSY433</t>
  </si>
  <si>
    <t xml:space="preserve">Kognitivně behaviorální přístup </t>
  </si>
  <si>
    <t>PSY465</t>
  </si>
  <si>
    <t>Assessment centrum</t>
  </si>
  <si>
    <t>PSY494P123</t>
  </si>
  <si>
    <t>Introduction to assessment of developmental disorders</t>
  </si>
  <si>
    <t>PSY525</t>
  </si>
  <si>
    <t>Psychologie leadershipu</t>
  </si>
  <si>
    <t>CELKEM 24 Předmětů</t>
  </si>
  <si>
    <t>Hodnocení předmětu:</t>
  </si>
  <si>
    <t>Jednotlivé položky (obohacuje, užitečný, nasazení, příprava, budoucnost, uplatnění) hodnoceny na škále 1 - 7</t>
  </si>
  <si>
    <t>Čas (průměrně hodin přípravy za týden)</t>
  </si>
  <si>
    <t>Známka předmětu (celkový průměr) hodnocena na stupnici A - F (A=1; B=1,5; C=2; D=2,5; E=3; F=4)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</si>
</sst>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0" x14ac:knownFonts="1">
    <font>
      <sz val="10"/>
      <color theme="1"/>
      <name val="Calibri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 Narrow"/>
      <family val="2"/>
      <charset val="238"/>
    </font>
    <font>
      <b/>
      <sz val="20"/>
      <name val="Arial Narrow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sz val="10"/>
      <color indexed="18"/>
      <name val="Arial Narrow"/>
      <family val="2"/>
      <charset val="238"/>
    </font>
    <font>
      <sz val="10"/>
      <color rgb="FFFF00FF"/>
      <name val="Arial Narrow"/>
      <family val="2"/>
      <charset val="238"/>
    </font>
    <font>
      <b/>
      <sz val="10"/>
      <color rgb="FFFF00FF"/>
      <name val="Arial Narrow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8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</cellStyleXfs>
  <cellXfs count="114">
    <xf numFmtId="0" fontId="0" fillId="0" borderId="0" xfId="0"/>
    <xf numFmtId="0" fontId="2" fillId="0" borderId="0" xfId="2"/>
    <xf numFmtId="49" fontId="3" fillId="2" borderId="1" xfId="1" applyNumberFormat="1" applyFont="1" applyFill="1" applyBorder="1" applyAlignment="1">
      <alignment horizontal="center" textRotation="90" wrapText="1"/>
    </xf>
    <xf numFmtId="49" fontId="3" fillId="3" borderId="2" xfId="1" applyNumberFormat="1" applyFont="1" applyFill="1" applyBorder="1" applyAlignment="1">
      <alignment horizontal="center" textRotation="90" wrapText="1"/>
    </xf>
    <xf numFmtId="164" fontId="3" fillId="4" borderId="3" xfId="1" applyNumberFormat="1" applyFont="1" applyFill="1" applyBorder="1" applyAlignment="1">
      <alignment horizontal="center" textRotation="90" wrapText="1"/>
    </xf>
    <xf numFmtId="0" fontId="4" fillId="5" borderId="4" xfId="1" applyFont="1" applyFill="1" applyBorder="1"/>
    <xf numFmtId="0" fontId="4" fillId="5" borderId="1" xfId="1" applyFont="1" applyFill="1" applyBorder="1"/>
    <xf numFmtId="165" fontId="6" fillId="0" borderId="5" xfId="3" applyNumberFormat="1" applyFont="1" applyBorder="1" applyAlignment="1">
      <alignment textRotation="90"/>
    </xf>
    <xf numFmtId="165" fontId="6" fillId="0" borderId="2" xfId="3" applyNumberFormat="1" applyFont="1" applyBorder="1" applyAlignment="1">
      <alignment textRotation="90"/>
    </xf>
    <xf numFmtId="165" fontId="6" fillId="0" borderId="3" xfId="3" applyNumberFormat="1" applyFont="1" applyBorder="1" applyAlignment="1">
      <alignment textRotation="90"/>
    </xf>
    <xf numFmtId="165" fontId="7" fillId="6" borderId="4" xfId="3" applyNumberFormat="1" applyFont="1" applyFill="1" applyBorder="1" applyAlignment="1">
      <alignment textRotation="90"/>
    </xf>
    <xf numFmtId="0" fontId="8" fillId="0" borderId="6" xfId="3" applyFont="1" applyBorder="1" applyAlignment="1">
      <alignment horizontal="center" textRotation="90"/>
    </xf>
    <xf numFmtId="0" fontId="8" fillId="0" borderId="7" xfId="3" applyFont="1" applyBorder="1" applyAlignment="1">
      <alignment horizontal="center" textRotation="90"/>
    </xf>
    <xf numFmtId="1" fontId="8" fillId="0" borderId="7" xfId="3" applyNumberFormat="1" applyFont="1" applyBorder="1" applyAlignment="1">
      <alignment horizontal="center" textRotation="90"/>
    </xf>
    <xf numFmtId="164" fontId="7" fillId="0" borderId="8" xfId="3" applyNumberFormat="1" applyFont="1" applyBorder="1" applyAlignment="1">
      <alignment textRotation="90"/>
    </xf>
    <xf numFmtId="0" fontId="8" fillId="0" borderId="7" xfId="3" applyFont="1" applyBorder="1" applyAlignment="1">
      <alignment textRotation="90"/>
    </xf>
    <xf numFmtId="164" fontId="7" fillId="0" borderId="9" xfId="3" applyNumberFormat="1" applyFont="1" applyBorder="1" applyAlignment="1">
      <alignment textRotation="90"/>
    </xf>
    <xf numFmtId="165" fontId="7" fillId="7" borderId="4" xfId="3" applyNumberFormat="1" applyFont="1" applyFill="1" applyBorder="1" applyAlignment="1">
      <alignment textRotation="90"/>
    </xf>
    <xf numFmtId="1" fontId="9" fillId="0" borderId="10" xfId="3" applyNumberFormat="1" applyFont="1" applyBorder="1" applyAlignment="1">
      <alignment textRotation="90"/>
    </xf>
    <xf numFmtId="0" fontId="9" fillId="0" borderId="11" xfId="3" applyFont="1" applyBorder="1" applyAlignment="1">
      <alignment horizontal="center" textRotation="90"/>
    </xf>
    <xf numFmtId="164" fontId="10" fillId="0" borderId="3" xfId="3" applyNumberFormat="1" applyFont="1" applyFill="1" applyBorder="1" applyAlignment="1">
      <alignment textRotation="90"/>
    </xf>
    <xf numFmtId="0" fontId="11" fillId="2" borderId="6" xfId="2" applyFont="1" applyFill="1" applyBorder="1" applyAlignment="1">
      <alignment horizontal="center"/>
    </xf>
    <xf numFmtId="0" fontId="11" fillId="3" borderId="7" xfId="2" applyFont="1" applyFill="1" applyBorder="1" applyAlignment="1">
      <alignment horizontal="center"/>
    </xf>
    <xf numFmtId="164" fontId="5" fillId="4" borderId="12" xfId="3" applyNumberFormat="1" applyFill="1" applyBorder="1" applyAlignment="1">
      <alignment horizontal="center"/>
    </xf>
    <xf numFmtId="0" fontId="12" fillId="8" borderId="13" xfId="2" applyFont="1" applyFill="1" applyBorder="1"/>
    <xf numFmtId="0" fontId="13" fillId="8" borderId="13" xfId="2" applyFont="1" applyFill="1" applyBorder="1"/>
    <xf numFmtId="165" fontId="5" fillId="0" borderId="14" xfId="3" applyNumberFormat="1" applyBorder="1"/>
    <xf numFmtId="165" fontId="5" fillId="0" borderId="7" xfId="3" applyNumberFormat="1" applyBorder="1"/>
    <xf numFmtId="165" fontId="5" fillId="0" borderId="12" xfId="3" applyNumberFormat="1" applyBorder="1"/>
    <xf numFmtId="165" fontId="5" fillId="6" borderId="13" xfId="3" applyNumberFormat="1" applyFill="1" applyBorder="1"/>
    <xf numFmtId="1" fontId="5" fillId="0" borderId="14" xfId="3" applyNumberFormat="1" applyBorder="1" applyAlignment="1">
      <alignment horizontal="center"/>
    </xf>
    <xf numFmtId="1" fontId="5" fillId="0" borderId="7" xfId="3" applyNumberFormat="1" applyBorder="1" applyAlignment="1">
      <alignment horizontal="center"/>
    </xf>
    <xf numFmtId="164" fontId="14" fillId="0" borderId="7" xfId="3" applyNumberFormat="1" applyFont="1" applyBorder="1"/>
    <xf numFmtId="0" fontId="5" fillId="0" borderId="7" xfId="3" applyBorder="1"/>
    <xf numFmtId="0" fontId="5" fillId="0" borderId="7" xfId="3" applyBorder="1" applyAlignment="1">
      <alignment horizontal="center"/>
    </xf>
    <xf numFmtId="164" fontId="14" fillId="0" borderId="12" xfId="3" applyNumberFormat="1" applyFont="1" applyBorder="1"/>
    <xf numFmtId="165" fontId="5" fillId="7" borderId="13" xfId="3" applyNumberFormat="1" applyFill="1" applyBorder="1"/>
    <xf numFmtId="1" fontId="5" fillId="0" borderId="14" xfId="3" applyNumberFormat="1" applyBorder="1"/>
    <xf numFmtId="0" fontId="5" fillId="5" borderId="7" xfId="3" applyFont="1" applyFill="1" applyBorder="1" applyAlignment="1"/>
    <xf numFmtId="164" fontId="15" fillId="0" borderId="15" xfId="3" applyNumberFormat="1" applyFont="1" applyBorder="1"/>
    <xf numFmtId="0" fontId="11" fillId="2" borderId="16" xfId="2" applyFont="1" applyFill="1" applyBorder="1" applyAlignment="1">
      <alignment horizontal="center"/>
    </xf>
    <xf numFmtId="0" fontId="11" fillId="3" borderId="17" xfId="2" applyFont="1" applyFill="1" applyBorder="1" applyAlignment="1">
      <alignment horizontal="center"/>
    </xf>
    <xf numFmtId="164" fontId="5" fillId="4" borderId="18" xfId="3" applyNumberFormat="1" applyFill="1" applyBorder="1" applyAlignment="1">
      <alignment horizontal="center"/>
    </xf>
    <xf numFmtId="0" fontId="12" fillId="8" borderId="19" xfId="2" applyFont="1" applyFill="1" applyBorder="1"/>
    <xf numFmtId="0" fontId="13" fillId="8" borderId="19" xfId="2" applyFont="1" applyFill="1" applyBorder="1"/>
    <xf numFmtId="165" fontId="5" fillId="0" borderId="20" xfId="3" applyNumberFormat="1" applyBorder="1"/>
    <xf numFmtId="165" fontId="5" fillId="0" borderId="17" xfId="3" applyNumberFormat="1" applyBorder="1"/>
    <xf numFmtId="165" fontId="5" fillId="0" borderId="18" xfId="3" applyNumberFormat="1" applyBorder="1"/>
    <xf numFmtId="165" fontId="5" fillId="6" borderId="19" xfId="3" applyNumberFormat="1" applyFill="1" applyBorder="1"/>
    <xf numFmtId="1" fontId="5" fillId="0" borderId="20" xfId="3" applyNumberFormat="1" applyBorder="1" applyAlignment="1">
      <alignment horizontal="center"/>
    </xf>
    <xf numFmtId="1" fontId="5" fillId="0" borderId="17" xfId="3" applyNumberFormat="1" applyBorder="1" applyAlignment="1">
      <alignment horizontal="center"/>
    </xf>
    <xf numFmtId="164" fontId="14" fillId="0" borderId="17" xfId="3" applyNumberFormat="1" applyFont="1" applyBorder="1"/>
    <xf numFmtId="0" fontId="5" fillId="0" borderId="17" xfId="3" applyBorder="1"/>
    <xf numFmtId="0" fontId="5" fillId="0" borderId="17" xfId="3" applyBorder="1" applyAlignment="1">
      <alignment horizontal="center"/>
    </xf>
    <xf numFmtId="164" fontId="14" fillId="0" borderId="18" xfId="3" applyNumberFormat="1" applyFont="1" applyBorder="1"/>
    <xf numFmtId="165" fontId="5" fillId="7" borderId="19" xfId="3" applyNumberFormat="1" applyFill="1" applyBorder="1"/>
    <xf numFmtId="1" fontId="5" fillId="0" borderId="20" xfId="3" applyNumberFormat="1" applyBorder="1"/>
    <xf numFmtId="0" fontId="5" fillId="5" borderId="17" xfId="3" applyFont="1" applyFill="1" applyBorder="1" applyAlignment="1"/>
    <xf numFmtId="164" fontId="15" fillId="0" borderId="21" xfId="3" applyNumberFormat="1" applyFont="1" applyBorder="1"/>
    <xf numFmtId="0" fontId="5" fillId="0" borderId="14" xfId="3" applyBorder="1" applyAlignment="1">
      <alignment horizontal="center"/>
    </xf>
    <xf numFmtId="0" fontId="5" fillId="0" borderId="20" xfId="3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3" borderId="11" xfId="2" applyFont="1" applyFill="1" applyBorder="1" applyAlignment="1">
      <alignment horizontal="center"/>
    </xf>
    <xf numFmtId="164" fontId="5" fillId="4" borderId="2" xfId="3" applyNumberFormat="1" applyFill="1" applyBorder="1" applyAlignment="1">
      <alignment horizontal="center"/>
    </xf>
    <xf numFmtId="0" fontId="12" fillId="8" borderId="4" xfId="2" applyFont="1" applyFill="1" applyBorder="1"/>
    <xf numFmtId="0" fontId="13" fillId="8" borderId="4" xfId="2" applyFont="1" applyFill="1" applyBorder="1"/>
    <xf numFmtId="165" fontId="5" fillId="0" borderId="10" xfId="3" applyNumberFormat="1" applyBorder="1"/>
    <xf numFmtId="165" fontId="5" fillId="0" borderId="11" xfId="3" applyNumberFormat="1" applyBorder="1"/>
    <xf numFmtId="165" fontId="5" fillId="0" borderId="2" xfId="3" applyNumberFormat="1" applyBorder="1"/>
    <xf numFmtId="165" fontId="5" fillId="6" borderId="4" xfId="3" applyNumberFormat="1" applyFill="1" applyBorder="1"/>
    <xf numFmtId="0" fontId="5" fillId="0" borderId="10" xfId="3" applyBorder="1" applyAlignment="1">
      <alignment horizontal="center"/>
    </xf>
    <xf numFmtId="0" fontId="5" fillId="0" borderId="11" xfId="3" applyBorder="1" applyAlignment="1">
      <alignment horizontal="center"/>
    </xf>
    <xf numFmtId="1" fontId="5" fillId="0" borderId="11" xfId="3" applyNumberFormat="1" applyBorder="1" applyAlignment="1">
      <alignment horizontal="center"/>
    </xf>
    <xf numFmtId="164" fontId="14" fillId="0" borderId="11" xfId="3" applyNumberFormat="1" applyFont="1" applyBorder="1"/>
    <xf numFmtId="0" fontId="5" fillId="0" borderId="11" xfId="3" applyBorder="1"/>
    <xf numFmtId="164" fontId="14" fillId="0" borderId="2" xfId="3" applyNumberFormat="1" applyFont="1" applyBorder="1"/>
    <xf numFmtId="165" fontId="5" fillId="7" borderId="4" xfId="3" applyNumberFormat="1" applyFill="1" applyBorder="1"/>
    <xf numFmtId="1" fontId="5" fillId="0" borderId="10" xfId="3" applyNumberFormat="1" applyBorder="1"/>
    <xf numFmtId="0" fontId="5" fillId="5" borderId="11" xfId="3" applyFont="1" applyFill="1" applyBorder="1" applyAlignment="1"/>
    <xf numFmtId="164" fontId="15" fillId="0" borderId="3" xfId="3" applyNumberFormat="1" applyFont="1" applyBorder="1"/>
    <xf numFmtId="0" fontId="11" fillId="2" borderId="22" xfId="2" applyFont="1" applyFill="1" applyBorder="1" applyAlignment="1">
      <alignment horizontal="center"/>
    </xf>
    <xf numFmtId="0" fontId="11" fillId="3" borderId="23" xfId="2" applyFont="1" applyFill="1" applyBorder="1" applyAlignment="1">
      <alignment horizontal="center"/>
    </xf>
    <xf numFmtId="164" fontId="5" fillId="4" borderId="24" xfId="3" applyNumberFormat="1" applyFill="1" applyBorder="1" applyAlignment="1">
      <alignment horizontal="center"/>
    </xf>
    <xf numFmtId="0" fontId="12" fillId="8" borderId="25" xfId="2" applyFont="1" applyFill="1" applyBorder="1"/>
    <xf numFmtId="0" fontId="13" fillId="8" borderId="25" xfId="2" applyFont="1" applyFill="1" applyBorder="1"/>
    <xf numFmtId="165" fontId="5" fillId="0" borderId="26" xfId="3" applyNumberFormat="1" applyBorder="1"/>
    <xf numFmtId="165" fontId="5" fillId="0" borderId="23" xfId="3" applyNumberFormat="1" applyBorder="1"/>
    <xf numFmtId="165" fontId="5" fillId="0" borderId="24" xfId="3" applyNumberFormat="1" applyBorder="1"/>
    <xf numFmtId="165" fontId="5" fillId="6" borderId="25" xfId="3" applyNumberFormat="1" applyFill="1" applyBorder="1"/>
    <xf numFmtId="0" fontId="5" fillId="0" borderId="26" xfId="3" applyBorder="1" applyAlignment="1">
      <alignment horizontal="center"/>
    </xf>
    <xf numFmtId="0" fontId="5" fillId="0" borderId="23" xfId="3" applyBorder="1" applyAlignment="1">
      <alignment horizontal="center"/>
    </xf>
    <xf numFmtId="1" fontId="5" fillId="0" borderId="23" xfId="3" applyNumberFormat="1" applyBorder="1" applyAlignment="1">
      <alignment horizontal="center"/>
    </xf>
    <xf numFmtId="164" fontId="14" fillId="0" borderId="23" xfId="3" applyNumberFormat="1" applyFont="1" applyBorder="1"/>
    <xf numFmtId="0" fontId="5" fillId="0" borderId="23" xfId="3" applyBorder="1"/>
    <xf numFmtId="164" fontId="14" fillId="0" borderId="24" xfId="3" applyNumberFormat="1" applyFont="1" applyBorder="1"/>
    <xf numFmtId="165" fontId="5" fillId="7" borderId="25" xfId="3" applyNumberFormat="1" applyFill="1" applyBorder="1"/>
    <xf numFmtId="1" fontId="5" fillId="0" borderId="26" xfId="3" applyNumberFormat="1" applyBorder="1"/>
    <xf numFmtId="0" fontId="5" fillId="5" borderId="23" xfId="3" applyFont="1" applyFill="1" applyBorder="1" applyAlignment="1"/>
    <xf numFmtId="164" fontId="15" fillId="0" borderId="27" xfId="3" applyNumberFormat="1" applyFont="1" applyBorder="1"/>
    <xf numFmtId="0" fontId="5" fillId="0" borderId="17" xfId="3" applyFill="1" applyBorder="1"/>
    <xf numFmtId="0" fontId="2" fillId="9" borderId="28" xfId="2" applyFill="1" applyBorder="1"/>
    <xf numFmtId="0" fontId="2" fillId="9" borderId="29" xfId="2" applyFill="1" applyBorder="1"/>
    <xf numFmtId="0" fontId="16" fillId="9" borderId="29" xfId="3" applyFont="1" applyFill="1" applyBorder="1"/>
    <xf numFmtId="0" fontId="2" fillId="9" borderId="30" xfId="2" applyFill="1" applyBorder="1"/>
    <xf numFmtId="0" fontId="2" fillId="0" borderId="0" xfId="2" applyBorder="1"/>
    <xf numFmtId="0" fontId="17" fillId="0" borderId="1" xfId="2" applyFont="1" applyBorder="1"/>
    <xf numFmtId="0" fontId="18" fillId="0" borderId="9" xfId="4" applyFont="1" applyBorder="1"/>
    <xf numFmtId="0" fontId="18" fillId="0" borderId="8" xfId="4" applyFont="1" applyBorder="1"/>
    <xf numFmtId="0" fontId="18" fillId="0" borderId="0" xfId="4" applyFont="1" applyBorder="1"/>
    <xf numFmtId="0" fontId="19" fillId="0" borderId="31" xfId="2" applyFont="1" applyBorder="1" applyAlignment="1">
      <alignment horizontal="left"/>
    </xf>
    <xf numFmtId="0" fontId="18" fillId="0" borderId="32" xfId="4" applyFont="1" applyBorder="1"/>
    <xf numFmtId="0" fontId="19" fillId="0" borderId="33" xfId="2" applyFont="1" applyBorder="1"/>
    <xf numFmtId="0" fontId="18" fillId="0" borderId="34" xfId="4" applyFont="1" applyBorder="1"/>
    <xf numFmtId="0" fontId="18" fillId="0" borderId="35" xfId="4" applyFont="1" applyBorder="1"/>
  </cellXfs>
  <cellStyles count="5">
    <cellStyle name="Normální" xfId="0" builtinId="0"/>
    <cellStyle name="Normální 2" xfId="2"/>
    <cellStyle name="normální_BSS_podzim2011" xfId="4"/>
    <cellStyle name="normální_evaluace SPP" xfId="1"/>
    <cellStyle name="normální_Srovnání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workbookViewId="0">
      <selection activeCell="E1" sqref="E1"/>
    </sheetView>
  </sheetViews>
  <sheetFormatPr defaultRowHeight="15" x14ac:dyDescent="0.25"/>
  <cols>
    <col min="1" max="2" width="4.28515625" style="1" customWidth="1"/>
    <col min="3" max="3" width="7.5703125" style="1" customWidth="1"/>
    <col min="4" max="4" width="18.5703125" style="1" customWidth="1"/>
    <col min="5" max="5" width="47.28515625" style="1" customWidth="1"/>
    <col min="6" max="12" width="5.28515625" style="1" customWidth="1"/>
    <col min="13" max="15" width="5.7109375" style="1" customWidth="1"/>
    <col min="16" max="16" width="8.7109375" style="1" customWidth="1"/>
    <col min="17" max="19" width="5.7109375" style="1" customWidth="1"/>
    <col min="20" max="20" width="9.140625" style="1"/>
    <col min="21" max="21" width="5" style="1" customWidth="1"/>
    <col min="22" max="23" width="5.7109375" style="1" customWidth="1"/>
    <col min="24" max="24" width="7.85546875" style="1" customWidth="1"/>
    <col min="25" max="16384" width="9.140625" style="1"/>
  </cols>
  <sheetData>
    <row r="1" spans="1:24" ht="252.75" thickBot="1" x14ac:dyDescent="0.4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  <c r="P1" s="14" t="s">
        <v>15</v>
      </c>
      <c r="Q1" s="11" t="s">
        <v>12</v>
      </c>
      <c r="R1" s="15" t="s">
        <v>16</v>
      </c>
      <c r="S1" s="12" t="s">
        <v>17</v>
      </c>
      <c r="T1" s="16" t="s">
        <v>18</v>
      </c>
      <c r="U1" s="17" t="s">
        <v>19</v>
      </c>
      <c r="V1" s="18" t="s">
        <v>20</v>
      </c>
      <c r="W1" s="19" t="s">
        <v>21</v>
      </c>
      <c r="X1" s="20" t="s">
        <v>22</v>
      </c>
    </row>
    <row r="2" spans="1:24" ht="18" customHeight="1" thickBot="1" x14ac:dyDescent="0.3">
      <c r="A2" s="21">
        <v>80</v>
      </c>
      <c r="B2" s="22">
        <v>41</v>
      </c>
      <c r="C2" s="23">
        <f>B2/A2</f>
        <v>0.51249999999999996</v>
      </c>
      <c r="D2" s="24" t="s">
        <v>23</v>
      </c>
      <c r="E2" s="25" t="s">
        <v>24</v>
      </c>
      <c r="F2" s="26">
        <v>3.4</v>
      </c>
      <c r="G2" s="27">
        <v>3</v>
      </c>
      <c r="H2" s="27">
        <v>4</v>
      </c>
      <c r="I2" s="27">
        <v>4.0999999999999996</v>
      </c>
      <c r="J2" s="27">
        <v>2.1</v>
      </c>
      <c r="K2" s="28">
        <v>3</v>
      </c>
      <c r="L2" s="29">
        <v>1.5</v>
      </c>
      <c r="M2" s="30">
        <v>41</v>
      </c>
      <c r="N2" s="31">
        <v>8</v>
      </c>
      <c r="O2" s="31">
        <v>33</v>
      </c>
      <c r="P2" s="32">
        <v>0.1951219512195122</v>
      </c>
      <c r="Q2" s="33">
        <v>41</v>
      </c>
      <c r="R2" s="33">
        <v>40</v>
      </c>
      <c r="S2" s="34">
        <v>1</v>
      </c>
      <c r="T2" s="35">
        <v>0.97560975609756095</v>
      </c>
      <c r="U2" s="36">
        <v>1.9</v>
      </c>
      <c r="V2" s="37">
        <v>4</v>
      </c>
      <c r="W2" s="38">
        <v>41</v>
      </c>
      <c r="X2" s="39">
        <v>9.7560975609756101E-2</v>
      </c>
    </row>
    <row r="3" spans="1:24" ht="18" customHeight="1" thickBot="1" x14ac:dyDescent="0.3">
      <c r="A3" s="40">
        <v>81</v>
      </c>
      <c r="B3" s="41">
        <v>19</v>
      </c>
      <c r="C3" s="42">
        <f t="shared" ref="C3:C25" si="0">B3/A3</f>
        <v>0.23456790123456789</v>
      </c>
      <c r="D3" s="43" t="s">
        <v>25</v>
      </c>
      <c r="E3" s="44" t="s">
        <v>26</v>
      </c>
      <c r="F3" s="45">
        <v>3.3</v>
      </c>
      <c r="G3" s="46">
        <v>2.9</v>
      </c>
      <c r="H3" s="46">
        <v>2</v>
      </c>
      <c r="I3" s="46">
        <v>3.3</v>
      </c>
      <c r="J3" s="46">
        <v>1.9</v>
      </c>
      <c r="K3" s="47">
        <v>2.5</v>
      </c>
      <c r="L3" s="48">
        <v>1.4</v>
      </c>
      <c r="M3" s="49">
        <v>19</v>
      </c>
      <c r="N3" s="50">
        <v>8</v>
      </c>
      <c r="O3" s="50">
        <v>11</v>
      </c>
      <c r="P3" s="51">
        <v>0.42105263157894735</v>
      </c>
      <c r="Q3" s="52">
        <v>19</v>
      </c>
      <c r="R3" s="52">
        <v>18</v>
      </c>
      <c r="S3" s="53">
        <v>1</v>
      </c>
      <c r="T3" s="54">
        <v>0.94736842105263153</v>
      </c>
      <c r="U3" s="55">
        <v>1.7</v>
      </c>
      <c r="V3" s="56">
        <v>2</v>
      </c>
      <c r="W3" s="57">
        <v>19</v>
      </c>
      <c r="X3" s="58">
        <v>0.10526315789473684</v>
      </c>
    </row>
    <row r="4" spans="1:24" ht="18" customHeight="1" thickBot="1" x14ac:dyDescent="0.3">
      <c r="A4" s="21">
        <v>79</v>
      </c>
      <c r="B4" s="22">
        <v>64</v>
      </c>
      <c r="C4" s="23">
        <f t="shared" si="0"/>
        <v>0.810126582278481</v>
      </c>
      <c r="D4" s="24" t="s">
        <v>27</v>
      </c>
      <c r="E4" s="25" t="s">
        <v>28</v>
      </c>
      <c r="F4" s="26">
        <v>1.5</v>
      </c>
      <c r="G4" s="27">
        <v>1.3</v>
      </c>
      <c r="H4" s="27">
        <v>2</v>
      </c>
      <c r="I4" s="27">
        <v>2</v>
      </c>
      <c r="J4" s="27">
        <v>1.1000000000000001</v>
      </c>
      <c r="K4" s="28">
        <v>1.9</v>
      </c>
      <c r="L4" s="29">
        <v>2.4</v>
      </c>
      <c r="M4" s="59">
        <v>64</v>
      </c>
      <c r="N4" s="34">
        <v>56</v>
      </c>
      <c r="O4" s="31">
        <v>8</v>
      </c>
      <c r="P4" s="32">
        <v>0.875</v>
      </c>
      <c r="Q4" s="33">
        <v>64</v>
      </c>
      <c r="R4" s="33">
        <v>64</v>
      </c>
      <c r="S4" s="34">
        <v>0</v>
      </c>
      <c r="T4" s="35">
        <v>1</v>
      </c>
      <c r="U4" s="36">
        <v>1.1000000000000001</v>
      </c>
      <c r="V4" s="37">
        <v>29</v>
      </c>
      <c r="W4" s="38">
        <v>64</v>
      </c>
      <c r="X4" s="39">
        <v>0.453125</v>
      </c>
    </row>
    <row r="5" spans="1:24" ht="18" customHeight="1" thickBot="1" x14ac:dyDescent="0.3">
      <c r="A5" s="40">
        <v>52</v>
      </c>
      <c r="B5" s="41">
        <v>9</v>
      </c>
      <c r="C5" s="42">
        <f t="shared" si="0"/>
        <v>0.17307692307692307</v>
      </c>
      <c r="D5" s="43" t="s">
        <v>29</v>
      </c>
      <c r="E5" s="44" t="s">
        <v>30</v>
      </c>
      <c r="F5" s="45">
        <v>2.2999999999999998</v>
      </c>
      <c r="G5" s="46">
        <v>1.9</v>
      </c>
      <c r="H5" s="46">
        <v>3.7</v>
      </c>
      <c r="I5" s="46">
        <v>4</v>
      </c>
      <c r="J5" s="46">
        <v>1.4</v>
      </c>
      <c r="K5" s="47">
        <v>3.2</v>
      </c>
      <c r="L5" s="48">
        <v>1</v>
      </c>
      <c r="M5" s="60">
        <v>9</v>
      </c>
      <c r="N5" s="53">
        <v>8</v>
      </c>
      <c r="O5" s="50">
        <v>1</v>
      </c>
      <c r="P5" s="51">
        <v>0.88888888888888884</v>
      </c>
      <c r="Q5" s="52">
        <v>9</v>
      </c>
      <c r="R5" s="52">
        <v>9</v>
      </c>
      <c r="S5" s="53">
        <v>0</v>
      </c>
      <c r="T5" s="54">
        <v>1</v>
      </c>
      <c r="U5" s="55">
        <v>1.3</v>
      </c>
      <c r="V5" s="56">
        <v>1</v>
      </c>
      <c r="W5" s="57">
        <v>9</v>
      </c>
      <c r="X5" s="58">
        <v>0.1111111111111111</v>
      </c>
    </row>
    <row r="6" spans="1:24" ht="18" customHeight="1" thickBot="1" x14ac:dyDescent="0.3">
      <c r="A6" s="21">
        <v>25</v>
      </c>
      <c r="B6" s="22">
        <v>9</v>
      </c>
      <c r="C6" s="23">
        <f t="shared" si="0"/>
        <v>0.36</v>
      </c>
      <c r="D6" s="24" t="s">
        <v>31</v>
      </c>
      <c r="E6" s="25" t="s">
        <v>32</v>
      </c>
      <c r="F6" s="26">
        <v>2.6</v>
      </c>
      <c r="G6" s="27">
        <v>2.4</v>
      </c>
      <c r="H6" s="27">
        <v>2.2000000000000002</v>
      </c>
      <c r="I6" s="27">
        <v>2.7</v>
      </c>
      <c r="J6" s="27">
        <v>2.6</v>
      </c>
      <c r="K6" s="28">
        <v>2.2000000000000002</v>
      </c>
      <c r="L6" s="29">
        <v>2.5</v>
      </c>
      <c r="M6" s="59">
        <v>9</v>
      </c>
      <c r="N6" s="34">
        <v>2</v>
      </c>
      <c r="O6" s="31">
        <v>7</v>
      </c>
      <c r="P6" s="32">
        <v>0.22222222222222221</v>
      </c>
      <c r="Q6" s="33">
        <v>9</v>
      </c>
      <c r="R6" s="33">
        <v>9</v>
      </c>
      <c r="S6" s="34">
        <v>0</v>
      </c>
      <c r="T6" s="35">
        <v>1</v>
      </c>
      <c r="U6" s="36">
        <v>1.6</v>
      </c>
      <c r="V6" s="37">
        <v>1</v>
      </c>
      <c r="W6" s="38">
        <v>9</v>
      </c>
      <c r="X6" s="39">
        <v>0.1111111111111111</v>
      </c>
    </row>
    <row r="7" spans="1:24" ht="18" customHeight="1" thickBot="1" x14ac:dyDescent="0.3">
      <c r="A7" s="40">
        <v>96</v>
      </c>
      <c r="B7" s="41">
        <v>14</v>
      </c>
      <c r="C7" s="42">
        <f t="shared" si="0"/>
        <v>0.14583333333333334</v>
      </c>
      <c r="D7" s="43" t="s">
        <v>33</v>
      </c>
      <c r="E7" s="44" t="s">
        <v>34</v>
      </c>
      <c r="F7" s="45">
        <v>2.9</v>
      </c>
      <c r="G7" s="46">
        <v>2.9</v>
      </c>
      <c r="H7" s="46">
        <v>1.2</v>
      </c>
      <c r="I7" s="46">
        <v>1.2</v>
      </c>
      <c r="J7" s="46">
        <v>2.9</v>
      </c>
      <c r="K7" s="47">
        <v>2.9</v>
      </c>
      <c r="L7" s="48">
        <v>4.2</v>
      </c>
      <c r="M7" s="60">
        <v>14</v>
      </c>
      <c r="N7" s="53">
        <v>14</v>
      </c>
      <c r="O7" s="50">
        <v>0</v>
      </c>
      <c r="P7" s="51">
        <v>1</v>
      </c>
      <c r="Q7" s="52">
        <v>14</v>
      </c>
      <c r="R7" s="52">
        <v>14</v>
      </c>
      <c r="S7" s="53">
        <v>0</v>
      </c>
      <c r="T7" s="54">
        <v>1</v>
      </c>
      <c r="U7" s="55">
        <v>1.8</v>
      </c>
      <c r="V7" s="56">
        <v>3</v>
      </c>
      <c r="W7" s="57">
        <v>14</v>
      </c>
      <c r="X7" s="58">
        <v>0.21428571428571427</v>
      </c>
    </row>
    <row r="8" spans="1:24" ht="18" customHeight="1" thickBot="1" x14ac:dyDescent="0.3">
      <c r="A8" s="21">
        <v>29</v>
      </c>
      <c r="B8" s="22">
        <v>23</v>
      </c>
      <c r="C8" s="23">
        <f t="shared" si="0"/>
        <v>0.7931034482758621</v>
      </c>
      <c r="D8" s="24" t="s">
        <v>35</v>
      </c>
      <c r="E8" s="25" t="s">
        <v>36</v>
      </c>
      <c r="F8" s="26">
        <v>2.5</v>
      </c>
      <c r="G8" s="27">
        <v>2.2000000000000002</v>
      </c>
      <c r="H8" s="27">
        <v>1.8</v>
      </c>
      <c r="I8" s="27">
        <v>1.7</v>
      </c>
      <c r="J8" s="27">
        <v>1.9</v>
      </c>
      <c r="K8" s="28">
        <v>2.5</v>
      </c>
      <c r="L8" s="29">
        <v>4.4000000000000004</v>
      </c>
      <c r="M8" s="59">
        <v>23</v>
      </c>
      <c r="N8" s="34">
        <v>23</v>
      </c>
      <c r="O8" s="31">
        <v>0</v>
      </c>
      <c r="P8" s="32">
        <v>1</v>
      </c>
      <c r="Q8" s="33">
        <v>23</v>
      </c>
      <c r="R8" s="33">
        <v>16</v>
      </c>
      <c r="S8" s="34">
        <v>7</v>
      </c>
      <c r="T8" s="35">
        <v>0.69565217391304346</v>
      </c>
      <c r="U8" s="36">
        <v>1.6</v>
      </c>
      <c r="V8" s="37">
        <v>7</v>
      </c>
      <c r="W8" s="38">
        <v>23</v>
      </c>
      <c r="X8" s="39">
        <v>0.30434782608695654</v>
      </c>
    </row>
    <row r="9" spans="1:24" ht="18" customHeight="1" thickBot="1" x14ac:dyDescent="0.3">
      <c r="A9" s="40">
        <v>26</v>
      </c>
      <c r="B9" s="41">
        <v>13</v>
      </c>
      <c r="C9" s="42">
        <f t="shared" si="0"/>
        <v>0.5</v>
      </c>
      <c r="D9" s="43" t="s">
        <v>37</v>
      </c>
      <c r="E9" s="44" t="s">
        <v>38</v>
      </c>
      <c r="F9" s="45">
        <v>1.8</v>
      </c>
      <c r="G9" s="46">
        <v>1.7</v>
      </c>
      <c r="H9" s="46">
        <v>2.8</v>
      </c>
      <c r="I9" s="46">
        <v>3.2</v>
      </c>
      <c r="J9" s="46">
        <v>1.5</v>
      </c>
      <c r="K9" s="47">
        <v>1.7</v>
      </c>
      <c r="L9" s="48">
        <v>1.8</v>
      </c>
      <c r="M9" s="60">
        <v>13</v>
      </c>
      <c r="N9" s="53">
        <v>13</v>
      </c>
      <c r="O9" s="50">
        <v>0</v>
      </c>
      <c r="P9" s="51">
        <v>1</v>
      </c>
      <c r="Q9" s="52">
        <v>13</v>
      </c>
      <c r="R9" s="52">
        <v>13</v>
      </c>
      <c r="S9" s="53">
        <v>0</v>
      </c>
      <c r="T9" s="54">
        <v>1</v>
      </c>
      <c r="U9" s="55">
        <v>1.3</v>
      </c>
      <c r="V9" s="56">
        <v>1</v>
      </c>
      <c r="W9" s="57">
        <v>13</v>
      </c>
      <c r="X9" s="58">
        <v>7.6923076923076927E-2</v>
      </c>
    </row>
    <row r="10" spans="1:24" ht="18" customHeight="1" thickBot="1" x14ac:dyDescent="0.3">
      <c r="A10" s="21">
        <v>23</v>
      </c>
      <c r="B10" s="22">
        <v>10</v>
      </c>
      <c r="C10" s="23">
        <f t="shared" si="0"/>
        <v>0.43478260869565216</v>
      </c>
      <c r="D10" s="24" t="s">
        <v>39</v>
      </c>
      <c r="E10" s="25" t="s">
        <v>40</v>
      </c>
      <c r="F10" s="26">
        <v>3.2</v>
      </c>
      <c r="G10" s="27">
        <v>3.5</v>
      </c>
      <c r="H10" s="27">
        <v>4.5</v>
      </c>
      <c r="I10" s="27">
        <v>4.9000000000000004</v>
      </c>
      <c r="J10" s="27">
        <v>3.3</v>
      </c>
      <c r="K10" s="28">
        <v>3</v>
      </c>
      <c r="L10" s="29">
        <v>0.5</v>
      </c>
      <c r="M10" s="59">
        <v>10</v>
      </c>
      <c r="N10" s="34">
        <v>0</v>
      </c>
      <c r="O10" s="31">
        <v>10</v>
      </c>
      <c r="P10" s="32">
        <v>0</v>
      </c>
      <c r="Q10" s="33">
        <v>10</v>
      </c>
      <c r="R10" s="33">
        <v>4</v>
      </c>
      <c r="S10" s="34">
        <v>6</v>
      </c>
      <c r="T10" s="35">
        <v>0.4</v>
      </c>
      <c r="U10" s="36">
        <v>2</v>
      </c>
      <c r="V10" s="37">
        <v>2</v>
      </c>
      <c r="W10" s="38">
        <v>10</v>
      </c>
      <c r="X10" s="39">
        <v>0.2</v>
      </c>
    </row>
    <row r="11" spans="1:24" ht="18" customHeight="1" thickBot="1" x14ac:dyDescent="0.3">
      <c r="A11" s="40">
        <v>56</v>
      </c>
      <c r="B11" s="41">
        <v>18</v>
      </c>
      <c r="C11" s="42">
        <f t="shared" si="0"/>
        <v>0.32142857142857145</v>
      </c>
      <c r="D11" s="43" t="s">
        <v>41</v>
      </c>
      <c r="E11" s="44" t="s">
        <v>42</v>
      </c>
      <c r="F11" s="45">
        <v>1.7</v>
      </c>
      <c r="G11" s="46">
        <v>1.4</v>
      </c>
      <c r="H11" s="46">
        <v>4.8</v>
      </c>
      <c r="I11" s="46">
        <v>5.0999999999999996</v>
      </c>
      <c r="J11" s="46">
        <v>1.2</v>
      </c>
      <c r="K11" s="47">
        <v>1.5</v>
      </c>
      <c r="L11" s="48">
        <v>0.7</v>
      </c>
      <c r="M11" s="60">
        <v>18</v>
      </c>
      <c r="N11" s="53">
        <v>1</v>
      </c>
      <c r="O11" s="50">
        <v>17</v>
      </c>
      <c r="P11" s="51">
        <v>5.5555555555555552E-2</v>
      </c>
      <c r="Q11" s="52">
        <v>18</v>
      </c>
      <c r="R11" s="52">
        <v>18</v>
      </c>
      <c r="S11" s="53">
        <v>0</v>
      </c>
      <c r="T11" s="54">
        <v>1</v>
      </c>
      <c r="U11" s="55">
        <v>1.2</v>
      </c>
      <c r="V11" s="56">
        <v>3</v>
      </c>
      <c r="W11" s="57">
        <v>18</v>
      </c>
      <c r="X11" s="58">
        <v>0.16666666666666666</v>
      </c>
    </row>
    <row r="12" spans="1:24" ht="18" customHeight="1" thickBot="1" x14ac:dyDescent="0.3">
      <c r="A12" s="21">
        <v>81</v>
      </c>
      <c r="B12" s="22">
        <v>29</v>
      </c>
      <c r="C12" s="23">
        <f t="shared" si="0"/>
        <v>0.35802469135802467</v>
      </c>
      <c r="D12" s="24" t="s">
        <v>43</v>
      </c>
      <c r="E12" s="25" t="s">
        <v>44</v>
      </c>
      <c r="F12" s="26">
        <v>2.2000000000000002</v>
      </c>
      <c r="G12" s="27">
        <v>2.2000000000000002</v>
      </c>
      <c r="H12" s="27">
        <v>1.5</v>
      </c>
      <c r="I12" s="27">
        <v>1.5</v>
      </c>
      <c r="J12" s="27">
        <v>2.1</v>
      </c>
      <c r="K12" s="28">
        <v>3.4</v>
      </c>
      <c r="L12" s="29">
        <v>3.5</v>
      </c>
      <c r="M12" s="59">
        <v>29</v>
      </c>
      <c r="N12" s="34">
        <v>19</v>
      </c>
      <c r="O12" s="31">
        <v>10</v>
      </c>
      <c r="P12" s="32">
        <v>0.65517241379310343</v>
      </c>
      <c r="Q12" s="33">
        <v>29</v>
      </c>
      <c r="R12" s="33">
        <v>28</v>
      </c>
      <c r="S12" s="34">
        <v>1</v>
      </c>
      <c r="T12" s="35">
        <v>0.96551724137931039</v>
      </c>
      <c r="U12" s="36">
        <v>1.6</v>
      </c>
      <c r="V12" s="37">
        <v>11</v>
      </c>
      <c r="W12" s="38">
        <v>29</v>
      </c>
      <c r="X12" s="39">
        <v>0.37931034482758619</v>
      </c>
    </row>
    <row r="13" spans="1:24" ht="18" customHeight="1" thickBot="1" x14ac:dyDescent="0.3">
      <c r="A13" s="61">
        <v>22</v>
      </c>
      <c r="B13" s="62">
        <v>9</v>
      </c>
      <c r="C13" s="63">
        <f t="shared" si="0"/>
        <v>0.40909090909090912</v>
      </c>
      <c r="D13" s="64" t="s">
        <v>45</v>
      </c>
      <c r="E13" s="65" t="s">
        <v>46</v>
      </c>
      <c r="F13" s="66">
        <v>2.1</v>
      </c>
      <c r="G13" s="67">
        <v>2</v>
      </c>
      <c r="H13" s="67">
        <v>3.8</v>
      </c>
      <c r="I13" s="67">
        <v>4.3</v>
      </c>
      <c r="J13" s="67">
        <v>1.2</v>
      </c>
      <c r="K13" s="68">
        <v>1.9</v>
      </c>
      <c r="L13" s="69">
        <v>1.1000000000000001</v>
      </c>
      <c r="M13" s="70">
        <v>9</v>
      </c>
      <c r="N13" s="71">
        <v>1</v>
      </c>
      <c r="O13" s="72">
        <v>8</v>
      </c>
      <c r="P13" s="73">
        <v>0.1111111111111111</v>
      </c>
      <c r="Q13" s="74">
        <v>9</v>
      </c>
      <c r="R13" s="74">
        <v>9</v>
      </c>
      <c r="S13" s="71">
        <v>0</v>
      </c>
      <c r="T13" s="75">
        <v>1</v>
      </c>
      <c r="U13" s="76">
        <v>1.4</v>
      </c>
      <c r="V13" s="77">
        <v>0</v>
      </c>
      <c r="W13" s="78">
        <v>9</v>
      </c>
      <c r="X13" s="79">
        <v>0</v>
      </c>
    </row>
    <row r="14" spans="1:24" ht="18" customHeight="1" thickBot="1" x14ac:dyDescent="0.3">
      <c r="A14" s="21">
        <v>22</v>
      </c>
      <c r="B14" s="22">
        <v>11</v>
      </c>
      <c r="C14" s="23">
        <f t="shared" si="0"/>
        <v>0.5</v>
      </c>
      <c r="D14" s="24" t="s">
        <v>47</v>
      </c>
      <c r="E14" s="25" t="s">
        <v>48</v>
      </c>
      <c r="F14" s="26">
        <v>1.8</v>
      </c>
      <c r="G14" s="27">
        <v>1.4</v>
      </c>
      <c r="H14" s="27">
        <v>2</v>
      </c>
      <c r="I14" s="27">
        <v>2.8</v>
      </c>
      <c r="J14" s="27">
        <v>1.4</v>
      </c>
      <c r="K14" s="28">
        <v>1.8</v>
      </c>
      <c r="L14" s="29">
        <v>3.4</v>
      </c>
      <c r="M14" s="59">
        <v>11</v>
      </c>
      <c r="N14" s="34">
        <v>2</v>
      </c>
      <c r="O14" s="31">
        <v>9</v>
      </c>
      <c r="P14" s="32">
        <v>0.18181818181818182</v>
      </c>
      <c r="Q14" s="33">
        <v>11</v>
      </c>
      <c r="R14" s="33">
        <v>11</v>
      </c>
      <c r="S14" s="34">
        <v>0</v>
      </c>
      <c r="T14" s="35">
        <v>1</v>
      </c>
      <c r="U14" s="36">
        <v>1.3</v>
      </c>
      <c r="V14" s="37">
        <v>5</v>
      </c>
      <c r="W14" s="38">
        <v>11</v>
      </c>
      <c r="X14" s="39">
        <v>0.45454545454545453</v>
      </c>
    </row>
    <row r="15" spans="1:24" ht="18" customHeight="1" thickBot="1" x14ac:dyDescent="0.3">
      <c r="A15" s="80">
        <v>49</v>
      </c>
      <c r="B15" s="81">
        <v>17</v>
      </c>
      <c r="C15" s="82">
        <f t="shared" si="0"/>
        <v>0.34693877551020408</v>
      </c>
      <c r="D15" s="83" t="s">
        <v>49</v>
      </c>
      <c r="E15" s="84" t="s">
        <v>50</v>
      </c>
      <c r="F15" s="85">
        <v>1.8</v>
      </c>
      <c r="G15" s="86">
        <v>1.5</v>
      </c>
      <c r="H15" s="86">
        <v>3.9</v>
      </c>
      <c r="I15" s="86">
        <v>4.8</v>
      </c>
      <c r="J15" s="86">
        <v>1.1000000000000001</v>
      </c>
      <c r="K15" s="87">
        <v>1.8</v>
      </c>
      <c r="L15" s="88">
        <v>1</v>
      </c>
      <c r="M15" s="89">
        <v>17</v>
      </c>
      <c r="N15" s="90">
        <v>1</v>
      </c>
      <c r="O15" s="91">
        <v>16</v>
      </c>
      <c r="P15" s="92">
        <v>5.8823529411764705E-2</v>
      </c>
      <c r="Q15" s="93">
        <v>17</v>
      </c>
      <c r="R15" s="93">
        <v>16</v>
      </c>
      <c r="S15" s="90">
        <v>1</v>
      </c>
      <c r="T15" s="94">
        <v>0.94117647058823528</v>
      </c>
      <c r="U15" s="95">
        <v>1.1000000000000001</v>
      </c>
      <c r="V15" s="96">
        <v>7</v>
      </c>
      <c r="W15" s="97">
        <v>17</v>
      </c>
      <c r="X15" s="98">
        <v>0.41176470588235292</v>
      </c>
    </row>
    <row r="16" spans="1:24" ht="18" customHeight="1" thickBot="1" x14ac:dyDescent="0.3">
      <c r="A16" s="61">
        <v>41</v>
      </c>
      <c r="B16" s="62">
        <v>14</v>
      </c>
      <c r="C16" s="63">
        <f t="shared" si="0"/>
        <v>0.34146341463414637</v>
      </c>
      <c r="D16" s="64" t="s">
        <v>51</v>
      </c>
      <c r="E16" s="65" t="s">
        <v>52</v>
      </c>
      <c r="F16" s="66">
        <v>2.1</v>
      </c>
      <c r="G16" s="67">
        <v>1.8</v>
      </c>
      <c r="H16" s="67">
        <v>3.6</v>
      </c>
      <c r="I16" s="67">
        <v>5.3</v>
      </c>
      <c r="J16" s="67">
        <v>1.1000000000000001</v>
      </c>
      <c r="K16" s="68">
        <v>1.5</v>
      </c>
      <c r="L16" s="69">
        <v>1.1000000000000001</v>
      </c>
      <c r="M16" s="70">
        <v>14</v>
      </c>
      <c r="N16" s="71">
        <v>2</v>
      </c>
      <c r="O16" s="72">
        <v>12</v>
      </c>
      <c r="P16" s="73">
        <v>0.14285714285714285</v>
      </c>
      <c r="Q16" s="74">
        <v>14</v>
      </c>
      <c r="R16" s="74">
        <v>13</v>
      </c>
      <c r="S16" s="71">
        <v>1</v>
      </c>
      <c r="T16" s="75">
        <v>0.9285714285714286</v>
      </c>
      <c r="U16" s="76">
        <v>1.5</v>
      </c>
      <c r="V16" s="77">
        <v>8</v>
      </c>
      <c r="W16" s="78">
        <v>14</v>
      </c>
      <c r="X16" s="79">
        <v>0.5714285714285714</v>
      </c>
    </row>
    <row r="17" spans="1:32" ht="18" customHeight="1" thickBot="1" x14ac:dyDescent="0.3">
      <c r="A17" s="21">
        <v>41</v>
      </c>
      <c r="B17" s="22">
        <v>32</v>
      </c>
      <c r="C17" s="23">
        <f t="shared" si="0"/>
        <v>0.78048780487804881</v>
      </c>
      <c r="D17" s="24" t="s">
        <v>53</v>
      </c>
      <c r="E17" s="25" t="s">
        <v>54</v>
      </c>
      <c r="F17" s="26">
        <v>2</v>
      </c>
      <c r="G17" s="27">
        <v>1.5</v>
      </c>
      <c r="H17" s="27">
        <v>2.6</v>
      </c>
      <c r="I17" s="27">
        <v>3.4</v>
      </c>
      <c r="J17" s="27">
        <v>1.2</v>
      </c>
      <c r="K17" s="28">
        <v>2.1</v>
      </c>
      <c r="L17" s="29">
        <v>1.3</v>
      </c>
      <c r="M17" s="59">
        <v>32</v>
      </c>
      <c r="N17" s="34">
        <v>10</v>
      </c>
      <c r="O17" s="31">
        <v>22</v>
      </c>
      <c r="P17" s="32">
        <v>0.3125</v>
      </c>
      <c r="Q17" s="33">
        <v>32</v>
      </c>
      <c r="R17" s="33">
        <v>26</v>
      </c>
      <c r="S17" s="34">
        <v>6</v>
      </c>
      <c r="T17" s="35">
        <v>0.8125</v>
      </c>
      <c r="U17" s="36">
        <v>1.3</v>
      </c>
      <c r="V17" s="37">
        <v>16</v>
      </c>
      <c r="W17" s="38">
        <v>32</v>
      </c>
      <c r="X17" s="39">
        <v>0.5</v>
      </c>
    </row>
    <row r="18" spans="1:32" ht="18" customHeight="1" thickBot="1" x14ac:dyDescent="0.3">
      <c r="A18" s="40">
        <v>42</v>
      </c>
      <c r="B18" s="41">
        <v>31</v>
      </c>
      <c r="C18" s="42">
        <f t="shared" si="0"/>
        <v>0.73809523809523814</v>
      </c>
      <c r="D18" s="43" t="s">
        <v>55</v>
      </c>
      <c r="E18" s="44" t="s">
        <v>56</v>
      </c>
      <c r="F18" s="45">
        <v>4.8</v>
      </c>
      <c r="G18" s="46">
        <v>4.4000000000000004</v>
      </c>
      <c r="H18" s="46">
        <v>3.7</v>
      </c>
      <c r="I18" s="46">
        <v>2.4</v>
      </c>
      <c r="J18" s="46">
        <v>3.7</v>
      </c>
      <c r="K18" s="47">
        <v>4.0999999999999996</v>
      </c>
      <c r="L18" s="48">
        <v>1.1000000000000001</v>
      </c>
      <c r="M18" s="60">
        <v>31</v>
      </c>
      <c r="N18" s="53">
        <v>31</v>
      </c>
      <c r="O18" s="50">
        <v>0</v>
      </c>
      <c r="P18" s="51">
        <v>1</v>
      </c>
      <c r="Q18" s="52">
        <v>31</v>
      </c>
      <c r="R18" s="52">
        <v>22</v>
      </c>
      <c r="S18" s="53">
        <v>9</v>
      </c>
      <c r="T18" s="54">
        <v>0.70967741935483875</v>
      </c>
      <c r="U18" s="55">
        <v>2.2999999999999998</v>
      </c>
      <c r="V18" s="56">
        <v>19</v>
      </c>
      <c r="W18" s="57">
        <v>31</v>
      </c>
      <c r="X18" s="58">
        <v>0.61290322580645162</v>
      </c>
    </row>
    <row r="19" spans="1:32" ht="18" customHeight="1" thickBot="1" x14ac:dyDescent="0.3">
      <c r="A19" s="21">
        <v>38</v>
      </c>
      <c r="B19" s="22">
        <v>15</v>
      </c>
      <c r="C19" s="23">
        <f t="shared" si="0"/>
        <v>0.39473684210526316</v>
      </c>
      <c r="D19" s="24" t="s">
        <v>57</v>
      </c>
      <c r="E19" s="25" t="s">
        <v>58</v>
      </c>
      <c r="F19" s="26">
        <v>1.7</v>
      </c>
      <c r="G19" s="27">
        <v>1.5</v>
      </c>
      <c r="H19" s="27">
        <v>4.0999999999999996</v>
      </c>
      <c r="I19" s="27">
        <v>4.2</v>
      </c>
      <c r="J19" s="27">
        <v>1.4</v>
      </c>
      <c r="K19" s="28">
        <v>2.1</v>
      </c>
      <c r="L19" s="29">
        <v>1</v>
      </c>
      <c r="M19" s="59">
        <v>15</v>
      </c>
      <c r="N19" s="34">
        <v>6</v>
      </c>
      <c r="O19" s="31">
        <v>9</v>
      </c>
      <c r="P19" s="32">
        <v>0.4</v>
      </c>
      <c r="Q19" s="33">
        <v>15</v>
      </c>
      <c r="R19" s="33">
        <v>15</v>
      </c>
      <c r="S19" s="34">
        <v>1</v>
      </c>
      <c r="T19" s="35">
        <v>1</v>
      </c>
      <c r="U19" s="36">
        <v>1.3</v>
      </c>
      <c r="V19" s="37">
        <v>15</v>
      </c>
      <c r="W19" s="38">
        <v>15</v>
      </c>
      <c r="X19" s="39">
        <v>1</v>
      </c>
    </row>
    <row r="20" spans="1:32" ht="18" customHeight="1" thickBot="1" x14ac:dyDescent="0.3">
      <c r="A20" s="40">
        <v>45</v>
      </c>
      <c r="B20" s="41">
        <v>13</v>
      </c>
      <c r="C20" s="42">
        <f t="shared" si="0"/>
        <v>0.28888888888888886</v>
      </c>
      <c r="D20" s="43" t="s">
        <v>59</v>
      </c>
      <c r="E20" s="44" t="s">
        <v>60</v>
      </c>
      <c r="F20" s="45">
        <v>2.2999999999999998</v>
      </c>
      <c r="G20" s="46">
        <v>2.6</v>
      </c>
      <c r="H20" s="46">
        <v>1.8</v>
      </c>
      <c r="I20" s="46">
        <v>2.9</v>
      </c>
      <c r="J20" s="46">
        <v>1.5</v>
      </c>
      <c r="K20" s="47">
        <v>2.5</v>
      </c>
      <c r="L20" s="48">
        <v>2</v>
      </c>
      <c r="M20" s="60">
        <v>13</v>
      </c>
      <c r="N20" s="53">
        <v>13</v>
      </c>
      <c r="O20" s="50">
        <v>0</v>
      </c>
      <c r="P20" s="51">
        <v>1</v>
      </c>
      <c r="Q20" s="52">
        <v>13</v>
      </c>
      <c r="R20" s="52">
        <v>8</v>
      </c>
      <c r="S20" s="53">
        <v>5</v>
      </c>
      <c r="T20" s="54">
        <v>0.61538461538461542</v>
      </c>
      <c r="U20" s="55">
        <v>1.7</v>
      </c>
      <c r="V20" s="56">
        <v>9</v>
      </c>
      <c r="W20" s="57">
        <v>13</v>
      </c>
      <c r="X20" s="58">
        <v>0.69230769230769229</v>
      </c>
    </row>
    <row r="21" spans="1:32" ht="18" customHeight="1" thickBot="1" x14ac:dyDescent="0.3">
      <c r="A21" s="21">
        <v>40</v>
      </c>
      <c r="B21" s="22">
        <v>12</v>
      </c>
      <c r="C21" s="23">
        <f t="shared" si="0"/>
        <v>0.3</v>
      </c>
      <c r="D21" s="24" t="s">
        <v>61</v>
      </c>
      <c r="E21" s="25" t="s">
        <v>62</v>
      </c>
      <c r="F21" s="26">
        <v>1.4</v>
      </c>
      <c r="G21" s="27">
        <v>1.4</v>
      </c>
      <c r="H21" s="27">
        <v>2.2999999999999998</v>
      </c>
      <c r="I21" s="27">
        <v>2.6</v>
      </c>
      <c r="J21" s="27">
        <v>1.3</v>
      </c>
      <c r="K21" s="28">
        <v>2.4</v>
      </c>
      <c r="L21" s="29">
        <v>1.9</v>
      </c>
      <c r="M21" s="59">
        <v>12</v>
      </c>
      <c r="N21" s="34">
        <v>7</v>
      </c>
      <c r="O21" s="31">
        <v>5</v>
      </c>
      <c r="P21" s="32">
        <v>0.58333333333333337</v>
      </c>
      <c r="Q21" s="33">
        <v>12</v>
      </c>
      <c r="R21" s="33">
        <v>12</v>
      </c>
      <c r="S21" s="34">
        <v>0</v>
      </c>
      <c r="T21" s="35">
        <v>1</v>
      </c>
      <c r="U21" s="36">
        <v>1.4</v>
      </c>
      <c r="V21" s="37">
        <v>8</v>
      </c>
      <c r="W21" s="38">
        <v>12</v>
      </c>
      <c r="X21" s="39">
        <v>0.66666666666666663</v>
      </c>
    </row>
    <row r="22" spans="1:32" ht="18" customHeight="1" thickBot="1" x14ac:dyDescent="0.3">
      <c r="A22" s="61">
        <v>22</v>
      </c>
      <c r="B22" s="62">
        <v>8</v>
      </c>
      <c r="C22" s="63">
        <f t="shared" si="0"/>
        <v>0.36363636363636365</v>
      </c>
      <c r="D22" s="64" t="s">
        <v>63</v>
      </c>
      <c r="E22" s="65" t="s">
        <v>64</v>
      </c>
      <c r="F22" s="66">
        <v>1.4</v>
      </c>
      <c r="G22" s="67">
        <v>1.3</v>
      </c>
      <c r="H22" s="67">
        <v>2.6</v>
      </c>
      <c r="I22" s="67">
        <v>2.9</v>
      </c>
      <c r="J22" s="67">
        <v>1.1000000000000001</v>
      </c>
      <c r="K22" s="68">
        <v>1.3</v>
      </c>
      <c r="L22" s="69">
        <v>1.8</v>
      </c>
      <c r="M22" s="70">
        <v>8</v>
      </c>
      <c r="N22" s="71">
        <v>4</v>
      </c>
      <c r="O22" s="72">
        <v>4</v>
      </c>
      <c r="P22" s="73">
        <v>0.5</v>
      </c>
      <c r="Q22" s="74">
        <v>8</v>
      </c>
      <c r="R22" s="74">
        <v>7</v>
      </c>
      <c r="S22" s="71">
        <v>1</v>
      </c>
      <c r="T22" s="75">
        <v>0.875</v>
      </c>
      <c r="U22" s="76">
        <v>1</v>
      </c>
      <c r="V22" s="77">
        <v>5</v>
      </c>
      <c r="W22" s="78">
        <v>8</v>
      </c>
      <c r="X22" s="79">
        <v>0.625</v>
      </c>
    </row>
    <row r="23" spans="1:32" ht="18" customHeight="1" thickBot="1" x14ac:dyDescent="0.3">
      <c r="A23" s="21">
        <v>10</v>
      </c>
      <c r="B23" s="22">
        <v>9</v>
      </c>
      <c r="C23" s="23">
        <f t="shared" si="0"/>
        <v>0.9</v>
      </c>
      <c r="D23" s="24" t="s">
        <v>65</v>
      </c>
      <c r="E23" s="25" t="s">
        <v>66</v>
      </c>
      <c r="F23" s="26">
        <v>1</v>
      </c>
      <c r="G23" s="27">
        <v>1</v>
      </c>
      <c r="H23" s="27">
        <v>1.4</v>
      </c>
      <c r="I23" s="27">
        <v>1.9</v>
      </c>
      <c r="J23" s="27">
        <v>1</v>
      </c>
      <c r="K23" s="28">
        <v>1.2</v>
      </c>
      <c r="L23" s="29">
        <v>2.8</v>
      </c>
      <c r="M23" s="59">
        <v>8</v>
      </c>
      <c r="N23" s="34">
        <v>6</v>
      </c>
      <c r="O23" s="31">
        <v>2</v>
      </c>
      <c r="P23" s="32">
        <v>0.75</v>
      </c>
      <c r="Q23" s="33">
        <v>9</v>
      </c>
      <c r="R23" s="33">
        <v>9</v>
      </c>
      <c r="S23" s="34">
        <v>0</v>
      </c>
      <c r="T23" s="35">
        <v>1</v>
      </c>
      <c r="U23" s="36">
        <v>1.1000000000000001</v>
      </c>
      <c r="V23" s="37">
        <v>8</v>
      </c>
      <c r="W23" s="38">
        <v>9</v>
      </c>
      <c r="X23" s="39">
        <v>0.88888888888888884</v>
      </c>
    </row>
    <row r="24" spans="1:32" ht="18" customHeight="1" thickBot="1" x14ac:dyDescent="0.3">
      <c r="A24" s="40">
        <v>12</v>
      </c>
      <c r="B24" s="41">
        <v>10</v>
      </c>
      <c r="C24" s="42">
        <f t="shared" si="0"/>
        <v>0.83333333333333337</v>
      </c>
      <c r="D24" s="43" t="s">
        <v>67</v>
      </c>
      <c r="E24" s="44" t="s">
        <v>68</v>
      </c>
      <c r="F24" s="45">
        <v>2</v>
      </c>
      <c r="G24" s="46">
        <v>1.7</v>
      </c>
      <c r="H24" s="46">
        <v>2.1</v>
      </c>
      <c r="I24" s="46">
        <v>1.9</v>
      </c>
      <c r="J24" s="46">
        <v>2</v>
      </c>
      <c r="K24" s="47">
        <v>2</v>
      </c>
      <c r="L24" s="48">
        <v>2.1</v>
      </c>
      <c r="M24" s="60">
        <v>10</v>
      </c>
      <c r="N24" s="53">
        <v>7</v>
      </c>
      <c r="O24" s="50">
        <v>3</v>
      </c>
      <c r="P24" s="51">
        <v>0.7</v>
      </c>
      <c r="Q24" s="52">
        <v>10</v>
      </c>
      <c r="R24" s="99">
        <v>10</v>
      </c>
      <c r="S24" s="53">
        <v>0</v>
      </c>
      <c r="T24" s="54">
        <v>1</v>
      </c>
      <c r="U24" s="55">
        <v>1.3</v>
      </c>
      <c r="V24" s="56">
        <v>5</v>
      </c>
      <c r="W24" s="57">
        <v>10</v>
      </c>
      <c r="X24" s="58">
        <v>0.5</v>
      </c>
    </row>
    <row r="25" spans="1:32" ht="18" customHeight="1" thickBot="1" x14ac:dyDescent="0.3">
      <c r="A25" s="21">
        <v>16</v>
      </c>
      <c r="B25" s="22">
        <v>12</v>
      </c>
      <c r="C25" s="23">
        <f t="shared" si="0"/>
        <v>0.75</v>
      </c>
      <c r="D25" s="24" t="s">
        <v>69</v>
      </c>
      <c r="E25" s="25" t="s">
        <v>70</v>
      </c>
      <c r="F25" s="26">
        <v>1.9</v>
      </c>
      <c r="G25" s="27">
        <v>1.8</v>
      </c>
      <c r="H25" s="27">
        <v>1.9</v>
      </c>
      <c r="I25" s="27">
        <v>2.2999999999999998</v>
      </c>
      <c r="J25" s="27">
        <v>1.1000000000000001</v>
      </c>
      <c r="K25" s="28">
        <v>2.1</v>
      </c>
      <c r="L25" s="29">
        <v>4.2</v>
      </c>
      <c r="M25" s="59">
        <v>12</v>
      </c>
      <c r="N25" s="34">
        <v>11</v>
      </c>
      <c r="O25" s="31">
        <v>1</v>
      </c>
      <c r="P25" s="32">
        <v>0.91666666666666663</v>
      </c>
      <c r="Q25" s="33">
        <v>12</v>
      </c>
      <c r="R25" s="33">
        <v>12</v>
      </c>
      <c r="S25" s="34">
        <v>0</v>
      </c>
      <c r="T25" s="35">
        <v>1</v>
      </c>
      <c r="U25" s="36">
        <v>1.2</v>
      </c>
      <c r="V25" s="37">
        <v>8</v>
      </c>
      <c r="W25" s="38">
        <v>12</v>
      </c>
      <c r="X25" s="39">
        <v>0.66666666666666663</v>
      </c>
    </row>
    <row r="26" spans="1:32" ht="15.75" thickBot="1" x14ac:dyDescent="0.3">
      <c r="A26" s="100"/>
      <c r="B26" s="101"/>
      <c r="C26" s="101"/>
      <c r="D26" s="101"/>
      <c r="E26" s="102" t="s">
        <v>71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3"/>
    </row>
    <row r="27" spans="1:32" ht="15.75" thickBot="1" x14ac:dyDescent="0.3">
      <c r="AB27" s="104"/>
      <c r="AC27" s="104"/>
      <c r="AD27" s="104"/>
      <c r="AE27" s="104"/>
      <c r="AF27" s="104"/>
    </row>
    <row r="28" spans="1:32" x14ac:dyDescent="0.25">
      <c r="A28" s="105" t="s">
        <v>72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AB28" s="104"/>
      <c r="AC28" s="108"/>
      <c r="AD28" s="108"/>
      <c r="AE28" s="108"/>
      <c r="AF28" s="104"/>
    </row>
    <row r="29" spans="1:32" x14ac:dyDescent="0.25">
      <c r="A29" s="109" t="s">
        <v>73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10"/>
      <c r="AB29" s="104"/>
      <c r="AC29" s="108"/>
      <c r="AD29" s="108"/>
      <c r="AE29" s="108"/>
      <c r="AF29" s="104"/>
    </row>
    <row r="30" spans="1:32" x14ac:dyDescent="0.25">
      <c r="A30" s="109" t="s">
        <v>74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10"/>
      <c r="AB30" s="104"/>
      <c r="AC30" s="108"/>
      <c r="AD30" s="108"/>
      <c r="AE30" s="108"/>
      <c r="AF30" s="104"/>
    </row>
    <row r="31" spans="1:32" ht="15.75" thickBot="1" x14ac:dyDescent="0.3">
      <c r="A31" s="111" t="s">
        <v>75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3"/>
      <c r="AB31" s="104"/>
      <c r="AC31" s="108"/>
      <c r="AD31" s="108"/>
      <c r="AE31" s="108"/>
      <c r="AF31" s="104"/>
    </row>
    <row r="32" spans="1:32" x14ac:dyDescent="0.25">
      <c r="AB32" s="104"/>
      <c r="AC32" s="104"/>
      <c r="AD32" s="104"/>
      <c r="AE32" s="104"/>
      <c r="AF32" s="10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SROVNÁNÍ PŘEDMĚTŮ</vt:lpstr>
    </vt:vector>
  </TitlesOfParts>
  <Company>Masaryk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Širůček</dc:creator>
  <cp:lastModifiedBy>Jan Širůček</cp:lastModifiedBy>
  <dcterms:created xsi:type="dcterms:W3CDTF">2013-11-20T10:33:26Z</dcterms:created>
  <dcterms:modified xsi:type="dcterms:W3CDTF">2013-11-20T10:35:50Z</dcterms:modified>
</cp:coreProperties>
</file>