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47"/>
  </bookViews>
  <sheets>
    <sheet name="hodnoceni 2015" sheetId="1" r:id="rId1"/>
  </sheets>
  <calcPr calcId="145621" iterateDelta="1E-4"/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<sst xmlns="http://schemas.openxmlformats.org/spreadsheetml/2006/main" count="146" uniqueCount="142">
  <si>
    <t>celkem bodů</t>
  </si>
  <si>
    <t>Schweitzer - body</t>
  </si>
  <si>
    <t>Schweitzer - hodnocení</t>
  </si>
  <si>
    <t>Leopold – body</t>
  </si>
  <si>
    <t>Leopold – hodnocení</t>
  </si>
  <si>
    <t>Carson+White – body</t>
  </si>
  <si>
    <t>Carson+White – hodnocení</t>
  </si>
  <si>
    <t>Naess - body</t>
  </si>
  <si>
    <t>Naess -hodnocení</t>
  </si>
  <si>
    <t>Vogel – body</t>
  </si>
  <si>
    <t>Vogel – hodnocení</t>
  </si>
  <si>
    <t>Abram – body</t>
  </si>
  <si>
    <t>Abram – hodnocení</t>
  </si>
  <si>
    <t>Schellenberger - body</t>
  </si>
  <si>
    <t>Schellenberger - hodnocení</t>
  </si>
  <si>
    <t>1. Bajarová, Marta (učo 440359); FSS N-HE EN [sem 3]</t>
  </si>
  <si>
    <t>2. Bubelíny, Jakub (učo 427128); FSS B-HE EN [sem 5], SA [sem 5]</t>
  </si>
  <si>
    <t>3. Čapková, Barbora (učo 391653); FSS N-HE EN [sem 3]</t>
  </si>
  <si>
    <t>váš text se odkazuje na Schweitzera, pokouší se nalézt rozpor v jeho myšlení, ale v závěru spíše jen stavíte otázky, než nabízíte své odpovědi</t>
  </si>
  <si>
    <t>4. Čech, Martin (učo 422804); FSS B-KS ZU [sem 3], EN [sem 3]</t>
  </si>
  <si>
    <t>snažíte se reagovat na zadané otázky, zcela ale zodpovězené nejsou, text je poměrně normativní</t>
  </si>
  <si>
    <t>Zaujímavá kritika, ale trochu jednostranná. Miestami nejasné formulácie.</t>
  </si>
  <si>
    <t>Dobre formulované názory, i keď miestami by si zaslúžili silnejšiu argumentáciu. Zostáva však hlavne pri názoroch, chýba dôkladnejšia reflexia / analýza.</t>
  </si>
  <si>
    <t>originální úvaha, dobré vymezení vůči autorovi, text se v některých místech opakuje, na úrovni odstavců by bývalo dobré jej proto dopracovat</t>
  </si>
  <si>
    <t>Dobré postrehy, a argumentácia. Ale dosť ste Vogela dezinterpretoval.</t>
  </si>
  <si>
    <t>Zaujímavé postrehy a akcenty. Trochu stručné, ale dobre formulované.</t>
  </si>
  <si>
    <t>dobře argumentováno, ne zcela jasný vlastní postoj</t>
  </si>
  <si>
    <t>5. Dolbik, Dzina (učo 427470); FSS B-HE EN [sem 5], MV [sem 5]</t>
  </si>
  <si>
    <t>Carson: výborné postrehy a zasadenie do dobového kontextu. White: dobré zhrnutie i reflexia.</t>
  </si>
  <si>
    <t>6. Dopitová, Markéta (učo 356851); FSS N-HE EN [sem 3]</t>
  </si>
  <si>
    <t>7. Fajrajzl, Oldřich (učo 414835); FSS B-HE EN [sem 1], SO [sem 1]</t>
  </si>
  <si>
    <t>stručné, nestrukturované, nejasný závěr</t>
  </si>
  <si>
    <t>Miestami trochu stručné (obzvlášť posledná časť) a formulačne slabé. Ide málo pod povrch.</t>
  </si>
  <si>
    <t>Priveľmi stručné, skratkovité. U Whitea sa snažíte o polemický náhľad, ale škoda, že nejdete hlbšie, mohlo by to byť zaujímavé.</t>
  </si>
  <si>
    <t>stručné, poměrně přesné, dobré akcenty</t>
  </si>
  <si>
    <t>Stručné, málo vlastnej reflexie, ale veľmi zaujímavé postrehy a podnety.</t>
  </si>
  <si>
    <t>chybí větší vazba na text</t>
  </si>
  <si>
    <t>8. Ferulíková, Simona (učo 448681); FSS B-KS ZU [sem 1], EN [sem 1]</t>
  </si>
  <si>
    <t>dobré vyjádření osobního postoje, chybí mi větší vazba na sledovaný text</t>
  </si>
  <si>
    <t>Moc pekná úvaha premýšľajúca témy z textu, odkazy na iných filozofov. Škoda, že ste sa nepokúsila o nejakú zásadnejšiu polemiku.</t>
  </si>
  <si>
    <t>9. Havelková, Lenka (učo 399056); FSS B-KS ZU [sem 5], EN [sem 5]</t>
  </si>
  <si>
    <t>text je analytický i dostatečně konkrétní</t>
  </si>
  <si>
    <t>Pekne sformulované a odargumentované. Možno trochu málo kritické.</t>
  </si>
  <si>
    <t>Carson: stručné a vecné; White: mimoriadne zaujímavé a podnetné postrehy a náhľady!</t>
  </si>
  <si>
    <t>mírně nepřehledné, pokuste se protím text příště popsat více analiticky</t>
  </si>
  <si>
    <t>Dobre zhrnuté, i rozvinuté vlastné postoje. Dobre štrukturovaný text. Mohli ste sa pokúsiť i o kritickejší náhľad.</t>
  </si>
  <si>
    <t>dobře argumentováno, jasný vlastní postoj</t>
  </si>
  <si>
    <t>10. Chlupová, Gabriela (učo 427421); FSS B-HE EN [sem 5], SO [sem 5], FSS B-KS ZU [sem 5], EN [sem 5]</t>
  </si>
  <si>
    <t>11. Karbasová, Pavlína (učo 450467); FSS B-HE EN [sem 1], SO [sem 1]</t>
  </si>
  <si>
    <t>Miestami trochu neobratné formulácie, ale inak zaujímavé akcenty, postrehy a polemika.</t>
  </si>
  <si>
    <t>dobré propojení akcentů textu, nedostatečný závěr</t>
  </si>
  <si>
    <t>Precízne formulovaný text, kritický (i keď myslím, že trochu autorovi krivdí) a argumentovaný.</t>
  </si>
  <si>
    <t>Dobré zhrnutie, polemika by mohla byť lepšie rozpracovaná.</t>
  </si>
  <si>
    <t>12. Konvičný, Ondřej (učo 414902); FSS B-KS ZU [sem 1], EN [sem 1]</t>
  </si>
  <si>
    <t>zajímavé, ale spíše průřezové, než že byste dodal vlastní akcenty, nereaguje příliš na položené otázky</t>
  </si>
  <si>
    <t>Pekné zhrnutie, i porovnanie so súčasnosťou, naznačená polemika by ale mohla byť viac rozpracovaná na úkor prehľadových pasáží.</t>
  </si>
  <si>
    <t>originální úvaha reagující na zadanou otázku</t>
  </si>
  <si>
    <t>Text je dobre kritický, a kritika sice vyargumentovaná, ale postavená čiastočne na mylnej interpretácií.</t>
  </si>
  <si>
    <t>13. Kozel, Tomáš (učo 427376); FSS B-HE EN [sem 5], SPR [sem 5]</t>
  </si>
  <si>
    <t>zajímavé rozdělení Schweitzerovy optiky na dva přístupy, které popisujete</t>
  </si>
  <si>
    <t>Dobré zhrnutie s odkazmi do textu, vlastnej reflexie je ale málo a nejde pod povrch.</t>
  </si>
  <si>
    <t>Dobrý postreh ohľadom formy textu u Carson. Dobre reagujete na položené otázky.</t>
  </si>
  <si>
    <t>přehledné, dobré akcenty, zajímavý závěr: nicméně nedostatečně rozvedený</t>
  </si>
  <si>
    <t>Výborné postrehy, dobre formulovaný text a pekne vyargumentovaný postoj.</t>
  </si>
  <si>
    <t>14. Krčilová, Markéta (učo 439653); FSS B-HE EN [sem 3], SA [sem 3]</t>
  </si>
  <si>
    <t>poměrně normativní, názorový, neanalytický text, nereagujete na položené otázky</t>
  </si>
  <si>
    <t>Pekne zhrnuté, ale bolo by lepšie dať viac priestoru vlastnej reflexií na úkor prehľadu.</t>
  </si>
  <si>
    <t>Carson: dobré zhrnutie, v danom rozsahu by mohlo byť viac vlastného pohľadu, príp. kritiky. White: chýba</t>
  </si>
  <si>
    <t>dobré shrnutí obsahu textu i osobního postoje</t>
  </si>
  <si>
    <t>Dobre sa snažíte rozvíjať vlastné interpretácie a uvádzať postoje, ale trochu ho zjednodušujete a možno až dezinterpretujete.</t>
  </si>
  <si>
    <t>15. Lorencová, Erika (učo 393897); FSS N-HE EN [sem 3]</t>
  </si>
  <si>
    <t>Výborné otázky a problematizácia, provokatívne.</t>
  </si>
  <si>
    <t>Vecná kritika, i keď možno trochu krivdí Whiteovi. Zaslúžilo by si trochu viac premyslieť, na úkor prehľadových pasáží. Zaujímavá myšlienka na záver.</t>
  </si>
  <si>
    <t>stručná úvaha, dlouhá citace, pro svůj postoj pečlivěji argumentujte</t>
  </si>
  <si>
    <t>Dobre rozvinutá polemika, škoda, že nenavrhujete aj nejaké riešenie. Celkovo moc stručné a málo naviazané na text.</t>
  </si>
  <si>
    <t>Zaujímavé postrehy, trochu formulačne slabé a stručné.</t>
  </si>
  <si>
    <t>16. Michalíčková, Štěpánka (učo 450520); FSS B-HE EN [sem 1], BSS [sem 1]</t>
  </si>
  <si>
    <t>příliš se nevěnujete textu, ani zadaným otázkám</t>
  </si>
  <si>
    <t>Ide skôr o úvahu inšpirovanú Leopoldovou esejou, nie sú jasne vymedzené vlastné myšlienky a parafrázy a chýba dôkladnejšia reflexia</t>
  </si>
  <si>
    <t>Trochu neadekvátny pomer priestoru venovaného jednotlivým textom. Carson: zaujímavé súvislosti z dnešnej doby; White: príliš stručné a vágne, bez reflexie.</t>
  </si>
  <si>
    <t>17. Paksiová, Katarína (učo 453132); FSS B-KS ZU [sem 1], EN [sem 1]</t>
  </si>
  <si>
    <t>Veľmi stručné, nerozpracované, foormulačne slabé.</t>
  </si>
  <si>
    <t>Chýba silnejšia väzba na text, ide skôr o (slabo argumentovanú) úvahu textom inšpirovanú. Príliš krátky rozsah.</t>
  </si>
  <si>
    <t>18. Paulasová, Aneta (učo 342629); FSS N-HE EN [sem 4]</t>
  </si>
  <si>
    <t>provokativní, reaguje na položené otázky, zajmavé akcenty</t>
  </si>
  <si>
    <t>Dobré zhrnutie a zdôraznenie Leopoldovho kľúčového prínosu. Zaujímavá problematizácia. Chcelo by to ale venovať viac priestoru vlastnej reflexií.</t>
  </si>
  <si>
    <t>Výborné zhrnutia aj reflexia. Carson: pekná analýza súčasného stavu; White: prenikavá, a dobre vyargumentovaná kritika.</t>
  </si>
  <si>
    <t>dobře strukturované, přehledné, nicméně vlastní postoj příliš nerozvíjíte</t>
  </si>
  <si>
    <t>Dobrý postreh, ale mohla by ste argumentáciu viac rozviesť. Celkovo moc stručné.</t>
  </si>
  <si>
    <t>Dobre zhrnuté, ale vlastná reflexia nejde moc za hranicu vyjadrenia názoru.</t>
  </si>
  <si>
    <t>19. Petrželka, Jiří (učo 140428); FSS B-HS FF:AJ [sem 1, cyk 1], EN [sem 1]</t>
  </si>
  <si>
    <t>analytické, konkrétní, odkazující na text - výborně</t>
  </si>
  <si>
    <t>Jasne a vecne formulované, odkazy do textu / citácie, zaujímavé podnety.</t>
  </si>
  <si>
    <t>Carson: dobré zhrnutie textu i súčasného stavu, chýba ale nejaký zaujímavý náhľad/polemika. White: stručné a jasné zhrnutie (s odkazmi), prenikavá kritika, i keď miestami trochu nedomyslená.</t>
  </si>
  <si>
    <t>Dobre zhrnuté (i keď mohlo byť asi stručnejšie), zaujímavá a podnetná reakcia a postoj.</t>
  </si>
  <si>
    <t>Pekne zhrnuté, odkazy do textu. Výborné rozvedenie a aplikácia Abramových myšlienok.</t>
  </si>
  <si>
    <t>20. Sedláčková, Lucie (učo 439646); FSS B-KS ZU [sem 3], EN [sem 3]</t>
  </si>
  <si>
    <t>strukturované, podrobné, můžete přesněji formulovat své závěry</t>
  </si>
  <si>
    <t>Dobre zhrnuté, ale vlastná argumentácia je slabo rozvinutá, nejde moc do hĺbky.</t>
  </si>
  <si>
    <t>Dobré postrehy, aj argumentácia, občas by to chcelo niektoré argumenty podložiť.</t>
  </si>
  <si>
    <t>dobrá, kritická reflexe textu, hodnotím i propojení s jinou literaturou a dobře popsaný vlastní postoj</t>
  </si>
  <si>
    <t>Zaujímavé myšlienky, ale trochu Vogela dezinterpretujete. Vaše postoje sa snažíte argumentovať, ale táto argumentácia niekedy nie je konzistentná.</t>
  </si>
  <si>
    <t>Pekne zhrnuté a parafrázované. Naznačujete dobré linky na premýšľanie, ale škoda, že im nevenujete viac priestoru.</t>
  </si>
  <si>
    <t>21. Slavíčková, Klára (učo 433191); FSS B-KS ZU [sem 3], EN [sem 3]</t>
  </si>
  <si>
    <t>příliš velký rozsah textu, ale v závěru se dostáváte k otázkám a zajímavě na ně odpovídáte, shrnutí je poměrně přesné</t>
  </si>
  <si>
    <t>Dobre a jasne sformulované, dobré akcenty. Možno by mohlo byť trochu viac kritické.</t>
  </si>
  <si>
    <t>Dobre argumentovaná reflexia; U Carson ste mohla ísť v danom rozsahu Vašeho textu aj hlbšie.</t>
  </si>
  <si>
    <t>Výborné zhrnutie (a zodpovedanie otázok), svoje postoje by ste mohla trochu viac vyargumentovať.</t>
  </si>
  <si>
    <t>22. Smolková, Miroslava (učo 450651); FSS B-HE EN [sem 1], MV [sem 1]</t>
  </si>
  <si>
    <t>zaměřte se více na položenou otázku</t>
  </si>
  <si>
    <t>Výborné zhrnutie, argumentované postoje a návrh na iný pohľad na problém.</t>
  </si>
  <si>
    <t>Dobre zhrnuté, dobré akcenty, vlastné postoje trochu moc „agitačné“.</t>
  </si>
  <si>
    <t>23. Sobotková, Iva (učo 439763); FSS B-HE EN [sem 3], SO [sem 3]</t>
  </si>
  <si>
    <t>Dobré zhrnutie, trochu moc normatívne, chýba hlbšia polemika alebo kritika mierená na jeho koncepty, argumenty, či závery.</t>
  </si>
  <si>
    <t>Carson: dobré postrehy. White: trochu moc položené na neargumentovaných názoroch a jednostrannej kritike bez hlbšej polemiky.</t>
  </si>
  <si>
    <t>jasné, strukturované vyjádření postoje s vazbou na text</t>
  </si>
  <si>
    <t>Dobre zhrnuté, postoje argumentované.</t>
  </si>
  <si>
    <t>Výborne zhrnuté a interpretované. Polemika/kritika mohla byť rozpracovaná viac.</t>
  </si>
  <si>
    <t>24. Špringlová, Michaela (učo 450422); FSS B-HE EN [sem 1], SO [sem 1]</t>
  </si>
  <si>
    <t>pozdní odevzdání</t>
  </si>
  <si>
    <t>Príliš a zbytočne staviate na priamych citáciach, chce to viac vlastných parafrází a interpretácií. Otázky sú zodpovedané len čiastočne,</t>
  </si>
  <si>
    <t>Zbytočne mnoho priamych citácií. Vlastné náhľady sú vecné, zaslúžili by si ale lepšiu argumentáciu.</t>
  </si>
  <si>
    <t>akcenty textu neproblematizujete, jinak ale přehledný a čtivý text</t>
  </si>
  <si>
    <t>Výborne argumentované, dobrý príklad.</t>
  </si>
  <si>
    <t>Pekné parafrázy, zaujímavé akcenty a ilustrácia.</t>
  </si>
  <si>
    <t>25. Štefková, Júlia (učo 427958); FSS B-HE EN [sem 3], MV [sem 3]</t>
  </si>
  <si>
    <t>Jasne a vecne formulované, argumentované názory. Téza ohľadom náboženstva snáď ešte provokatívnejšia ako tá Whiteova, zaslúžila by si ale trošku viac rozpracovať.</t>
  </si>
  <si>
    <t>26. Vrtělová, Klára (učo 432848); FSS B-HE EN [sem 3], SA [sem 3]</t>
  </si>
  <si>
    <t>Zaujímavý akcent na politické aspekty, ale kritika je málo zdôvodnená.</t>
  </si>
  <si>
    <t>White: dobrá a argumentovaná kritika; Carson: dobré postrehy.</t>
  </si>
  <si>
    <t>27. Wichová, Veronika (učo 439566); FSS B-HE EN [sem 3], SO [sem 3]</t>
  </si>
  <si>
    <t>odkazujete na řadu důrazů a motivů daného textu, nejsou ale vzájemně příliš propojené a příliš nereagují na položené otázky</t>
  </si>
  <si>
    <t>Formulačně trochu slabé, málo vlastnej reflexie / kritiky, prevláda interpretácia.</t>
  </si>
  <si>
    <t>Carson: trochu moc stručné; White: zaujímavý pohľad – obrátenie kultúrneho determinismu. Inak ale trochu málo analytické/reflexívne.</t>
  </si>
  <si>
    <t>dobře popisujete různé akcenty textu i vlastní postoje, chybí mi reflexivní odstup od textu</t>
  </si>
  <si>
    <t>Zaujímavo rozvádzate autorove myšlienky, ale niektoré pasáže neboli dobre pochopené.</t>
  </si>
  <si>
    <t>Kritické, snažíte sa tú kritiku argumentovať, len občas by to chcelo vylepšiť formulačne. A mierne Abrama dezinterpretujete.</t>
  </si>
  <si>
    <t>nepříliš jasné argumenty, nepříliš jasný vlastní postoj</t>
  </si>
  <si>
    <t>28. Zummerová, Viktória (učo 448714); FSS B-HS FF:US [sem 1, cyk 1], EN [sem 1]</t>
  </si>
  <si>
    <t>text je popisem knihy, chybí analytičtější odstup</t>
  </si>
  <si>
    <t>Snažíte sa o kritický pohľad a predkladáte svoje postoje, ale argumenntácia by potrebovala posilniť.</t>
  </si>
  <si>
    <t>Pekná interpretácia textu, chýba ale nejaká hlbšia analýza, alebo rozvedenie tej kritiky.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</si>
</sst>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222222"/>
      <name val="Arial"/>
      <family val="2"/>
      <charset val="238"/>
    </font>
    <font>
      <b/>
      <sz val="9"/>
      <color rgb="FF2222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84"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  <dxf>
      <font>
        <sz val="11"/>
        <color rgb="FF000000"/>
        <name val="Calibri"/>
      </font>
      <fill>
        <patternFill>
          <bgColor rgb="FF9BBB59"/>
        </patternFill>
      </fill>
    </dxf>
    <dxf>
      <font>
        <sz val="11"/>
        <color rgb="FF000000"/>
        <name val="Calibri"/>
      </font>
      <fill>
        <patternFill>
          <bgColor rgb="FF77933C"/>
        </patternFill>
      </fill>
    </dxf>
    <dxf>
      <font>
        <sz val="11"/>
        <color rgb="FF000000"/>
        <name val="Calibri"/>
      </font>
      <fill>
        <patternFill>
          <bgColor rgb="FFD7E4B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75" zoomScaleNormal="75" workbookViewId="0">
      <selection activeCell="B1" sqref="B1:B1048576"/>
    </sheetView>
  </sheetViews>
  <sheetFormatPr defaultRowHeight="15" x14ac:dyDescent="0.25"/>
  <cols>
    <col min="1" max="1" width="48.140625"/>
    <col min="2" max="2" width="10.7109375" style="1"/>
    <col min="3" max="14" width="3.5703125" style="2"/>
    <col min="15" max="16" width="3.5703125" style="3"/>
    <col min="17" max="1024" width="8.5703125"/>
  </cols>
  <sheetData>
    <row r="1" spans="1:16" ht="46.5" customHeight="1" x14ac:dyDescent="0.25">
      <c r="A1" s="4"/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7" t="s">
        <v>13</v>
      </c>
      <c r="P1" s="7" t="s">
        <v>14</v>
      </c>
    </row>
    <row r="2" spans="1:16" ht="19.5" customHeight="1" x14ac:dyDescent="0.25">
      <c r="A2" s="8" t="s">
        <v>15</v>
      </c>
      <c r="B2" s="9">
        <f t="shared" ref="B2:B29" si="0">SUM(C2+E2+G2+I2+K2+M2+O2)</f>
        <v>0</v>
      </c>
      <c r="C2" s="10"/>
      <c r="D2" s="10"/>
      <c r="E2" s="10"/>
      <c r="F2" s="10"/>
      <c r="G2" s="10"/>
      <c r="H2" s="10"/>
      <c r="I2" s="10"/>
      <c r="J2" s="10"/>
      <c r="K2"/>
      <c r="L2"/>
      <c r="M2"/>
      <c r="N2" s="11"/>
      <c r="O2" s="12"/>
      <c r="P2" s="12"/>
    </row>
    <row r="3" spans="1:16" ht="19.5" customHeight="1" x14ac:dyDescent="0.25">
      <c r="A3" s="8" t="s">
        <v>16</v>
      </c>
      <c r="B3" s="9">
        <f t="shared" si="0"/>
        <v>0</v>
      </c>
      <c r="C3" s="10"/>
      <c r="D3" s="10"/>
      <c r="E3" s="10"/>
      <c r="F3" s="10"/>
      <c r="G3" s="10"/>
      <c r="H3" s="10"/>
      <c r="I3" s="10"/>
      <c r="J3" s="10"/>
      <c r="K3"/>
      <c r="L3"/>
      <c r="M3"/>
      <c r="N3" s="11"/>
      <c r="O3" s="12"/>
      <c r="P3" s="12"/>
    </row>
    <row r="4" spans="1:16" ht="19.5" customHeight="1" x14ac:dyDescent="0.25">
      <c r="A4" s="8" t="s">
        <v>17</v>
      </c>
      <c r="B4" s="9">
        <f t="shared" si="0"/>
        <v>4</v>
      </c>
      <c r="C4" s="10">
        <v>4</v>
      </c>
      <c r="D4" s="10" t="s">
        <v>18</v>
      </c>
      <c r="E4" s="10"/>
      <c r="F4" s="10"/>
      <c r="G4" s="10"/>
      <c r="H4" s="10"/>
      <c r="I4" s="10"/>
      <c r="J4" s="10"/>
      <c r="K4"/>
      <c r="L4"/>
      <c r="M4"/>
      <c r="N4" s="11"/>
      <c r="O4" s="12"/>
      <c r="P4" s="12"/>
    </row>
    <row r="5" spans="1:16" ht="19.5" customHeight="1" x14ac:dyDescent="0.25">
      <c r="A5" s="8" t="s">
        <v>19</v>
      </c>
      <c r="B5" s="9">
        <f t="shared" si="0"/>
        <v>25</v>
      </c>
      <c r="C5" s="10">
        <v>4</v>
      </c>
      <c r="D5" s="10" t="s">
        <v>20</v>
      </c>
      <c r="E5" s="10">
        <v>3</v>
      </c>
      <c r="F5" s="10" t="s">
        <v>21</v>
      </c>
      <c r="G5" s="10">
        <v>3</v>
      </c>
      <c r="H5" s="10" t="s">
        <v>22</v>
      </c>
      <c r="I5" s="10">
        <v>5</v>
      </c>
      <c r="J5" s="10" t="s">
        <v>23</v>
      </c>
      <c r="K5">
        <v>3</v>
      </c>
      <c r="L5" s="11" t="s">
        <v>24</v>
      </c>
      <c r="M5">
        <v>4</v>
      </c>
      <c r="N5" s="11" t="s">
        <v>25</v>
      </c>
      <c r="O5" s="12">
        <v>3</v>
      </c>
      <c r="P5" s="12" t="s">
        <v>26</v>
      </c>
    </row>
    <row r="6" spans="1:16" ht="19.5" customHeight="1" x14ac:dyDescent="0.25">
      <c r="A6" s="8" t="s">
        <v>27</v>
      </c>
      <c r="B6" s="9">
        <f t="shared" si="0"/>
        <v>5</v>
      </c>
      <c r="C6" s="10"/>
      <c r="D6" s="10"/>
      <c r="E6" s="10"/>
      <c r="F6" s="10"/>
      <c r="G6" s="10">
        <v>5</v>
      </c>
      <c r="H6" s="10" t="s">
        <v>28</v>
      </c>
      <c r="I6" s="10"/>
      <c r="J6" s="10"/>
      <c r="K6"/>
      <c r="L6"/>
      <c r="M6"/>
      <c r="N6" s="11"/>
      <c r="O6" s="12"/>
      <c r="P6" s="12"/>
    </row>
    <row r="7" spans="1:16" ht="19.5" customHeight="1" x14ac:dyDescent="0.25">
      <c r="A7" s="8" t="s">
        <v>29</v>
      </c>
      <c r="B7" s="9">
        <f t="shared" si="0"/>
        <v>0</v>
      </c>
      <c r="C7" s="10"/>
      <c r="D7" s="10"/>
      <c r="E7" s="10"/>
      <c r="F7" s="10"/>
      <c r="G7" s="10"/>
      <c r="H7" s="10"/>
      <c r="I7" s="10"/>
      <c r="J7" s="10"/>
      <c r="K7"/>
      <c r="L7"/>
      <c r="M7"/>
      <c r="N7" s="11"/>
      <c r="O7" s="12"/>
      <c r="P7" s="12"/>
    </row>
    <row r="8" spans="1:16" ht="19.5" customHeight="1" x14ac:dyDescent="0.25">
      <c r="A8" s="8" t="s">
        <v>30</v>
      </c>
      <c r="B8" s="9">
        <f t="shared" si="0"/>
        <v>14</v>
      </c>
      <c r="C8" s="10">
        <v>2</v>
      </c>
      <c r="D8" s="10" t="s">
        <v>31</v>
      </c>
      <c r="E8" s="10">
        <v>2</v>
      </c>
      <c r="F8" s="10" t="s">
        <v>32</v>
      </c>
      <c r="G8" s="10">
        <v>2</v>
      </c>
      <c r="H8" s="10" t="s">
        <v>33</v>
      </c>
      <c r="I8" s="10">
        <v>4</v>
      </c>
      <c r="J8" s="10" t="s">
        <v>34</v>
      </c>
      <c r="K8"/>
      <c r="L8"/>
      <c r="M8">
        <v>2</v>
      </c>
      <c r="N8" s="11" t="s">
        <v>35</v>
      </c>
      <c r="O8" s="12">
        <v>2</v>
      </c>
      <c r="P8" s="12" t="s">
        <v>36</v>
      </c>
    </row>
    <row r="9" spans="1:16" ht="19.5" customHeight="1" x14ac:dyDescent="0.25">
      <c r="A9" s="8" t="s">
        <v>37</v>
      </c>
      <c r="B9" s="9">
        <f t="shared" si="0"/>
        <v>8</v>
      </c>
      <c r="C9" s="10"/>
      <c r="D9" s="10"/>
      <c r="E9" s="10"/>
      <c r="F9" s="10"/>
      <c r="G9" s="10"/>
      <c r="H9" s="10"/>
      <c r="I9" s="10">
        <v>4</v>
      </c>
      <c r="J9" s="10" t="s">
        <v>38</v>
      </c>
      <c r="K9"/>
      <c r="L9"/>
      <c r="M9">
        <v>4</v>
      </c>
      <c r="N9" s="11" t="s">
        <v>39</v>
      </c>
      <c r="O9" s="12"/>
      <c r="P9" s="12"/>
    </row>
    <row r="10" spans="1:16" ht="19.5" customHeight="1" x14ac:dyDescent="0.25">
      <c r="A10" s="8" t="s">
        <v>40</v>
      </c>
      <c r="B10" s="9">
        <f t="shared" si="0"/>
        <v>26</v>
      </c>
      <c r="C10" s="10">
        <v>5</v>
      </c>
      <c r="D10" s="10" t="s">
        <v>41</v>
      </c>
      <c r="E10" s="10">
        <v>5</v>
      </c>
      <c r="F10" s="10" t="s">
        <v>42</v>
      </c>
      <c r="G10" s="10">
        <v>5</v>
      </c>
      <c r="H10" s="10" t="s">
        <v>43</v>
      </c>
      <c r="I10" s="10">
        <v>3</v>
      </c>
      <c r="J10" s="10" t="s">
        <v>44</v>
      </c>
      <c r="K10"/>
      <c r="L10"/>
      <c r="M10">
        <v>4</v>
      </c>
      <c r="N10" s="11" t="s">
        <v>45</v>
      </c>
      <c r="O10" s="12">
        <v>4</v>
      </c>
      <c r="P10" s="12" t="s">
        <v>46</v>
      </c>
    </row>
    <row r="11" spans="1:16" ht="19.5" customHeight="1" x14ac:dyDescent="0.25">
      <c r="A11" s="8" t="s">
        <v>47</v>
      </c>
      <c r="B11" s="9">
        <f t="shared" si="0"/>
        <v>0</v>
      </c>
      <c r="C11" s="10"/>
      <c r="D11" s="10"/>
      <c r="E11" s="10"/>
      <c r="F11" s="10"/>
      <c r="G11" s="10"/>
      <c r="H11" s="10"/>
      <c r="I11" s="10"/>
      <c r="J11" s="10"/>
      <c r="K11"/>
      <c r="L11"/>
      <c r="M11"/>
      <c r="N11" s="11"/>
      <c r="O11" s="12"/>
      <c r="P11" s="12"/>
    </row>
    <row r="12" spans="1:16" ht="19.5" customHeight="1" x14ac:dyDescent="0.25">
      <c r="A12" s="8" t="s">
        <v>48</v>
      </c>
      <c r="B12" s="9">
        <f t="shared" si="0"/>
        <v>16</v>
      </c>
      <c r="C12" s="10"/>
      <c r="D12" s="10"/>
      <c r="E12" s="10"/>
      <c r="F12" s="10"/>
      <c r="G12" s="10">
        <v>5</v>
      </c>
      <c r="H12" s="10" t="s">
        <v>49</v>
      </c>
      <c r="I12" s="10">
        <v>4</v>
      </c>
      <c r="J12" s="10" t="s">
        <v>50</v>
      </c>
      <c r="K12">
        <v>4</v>
      </c>
      <c r="L12" s="2" t="s">
        <v>51</v>
      </c>
      <c r="M12">
        <v>3</v>
      </c>
      <c r="N12" s="11" t="s">
        <v>52</v>
      </c>
      <c r="O12" s="12"/>
      <c r="P12" s="12"/>
    </row>
    <row r="13" spans="1:16" ht="19.5" customHeight="1" x14ac:dyDescent="0.25">
      <c r="A13" s="8" t="s">
        <v>53</v>
      </c>
      <c r="B13" s="9">
        <f t="shared" si="0"/>
        <v>15</v>
      </c>
      <c r="C13" s="10">
        <v>3</v>
      </c>
      <c r="D13" s="10" t="s">
        <v>54</v>
      </c>
      <c r="E13" s="10">
        <v>4</v>
      </c>
      <c r="F13" s="10" t="s">
        <v>55</v>
      </c>
      <c r="G13" s="10"/>
      <c r="H13" s="10"/>
      <c r="I13" s="10">
        <v>5</v>
      </c>
      <c r="J13" s="10" t="s">
        <v>56</v>
      </c>
      <c r="K13"/>
      <c r="L13"/>
      <c r="M13">
        <v>3</v>
      </c>
      <c r="N13" s="11" t="s">
        <v>57</v>
      </c>
      <c r="O13" s="12"/>
      <c r="P13" s="12"/>
    </row>
    <row r="14" spans="1:16" ht="19.5" customHeight="1" x14ac:dyDescent="0.25">
      <c r="A14" s="8" t="s">
        <v>58</v>
      </c>
      <c r="B14" s="9">
        <f t="shared" si="0"/>
        <v>21</v>
      </c>
      <c r="C14" s="10">
        <v>5</v>
      </c>
      <c r="D14" s="10" t="s">
        <v>59</v>
      </c>
      <c r="E14" s="10">
        <v>3</v>
      </c>
      <c r="F14" s="10" t="s">
        <v>60</v>
      </c>
      <c r="G14" s="10">
        <v>5</v>
      </c>
      <c r="H14" s="10" t="s">
        <v>61</v>
      </c>
      <c r="I14" s="10">
        <v>4</v>
      </c>
      <c r="J14" s="10" t="s">
        <v>62</v>
      </c>
      <c r="K14"/>
      <c r="L14"/>
      <c r="M14">
        <v>4</v>
      </c>
      <c r="N14" s="11" t="s">
        <v>63</v>
      </c>
      <c r="O14" s="12"/>
      <c r="P14" s="12"/>
    </row>
    <row r="15" spans="1:16" ht="19.5" customHeight="1" x14ac:dyDescent="0.25">
      <c r="A15" s="8" t="s">
        <v>64</v>
      </c>
      <c r="B15" s="9">
        <f t="shared" si="0"/>
        <v>15</v>
      </c>
      <c r="C15" s="10">
        <v>2</v>
      </c>
      <c r="D15" s="10" t="s">
        <v>65</v>
      </c>
      <c r="E15" s="10">
        <v>3</v>
      </c>
      <c r="F15" s="10" t="s">
        <v>66</v>
      </c>
      <c r="G15" s="10">
        <v>2</v>
      </c>
      <c r="H15" s="10" t="s">
        <v>67</v>
      </c>
      <c r="I15" s="10">
        <v>5</v>
      </c>
      <c r="J15" s="10" t="s">
        <v>68</v>
      </c>
      <c r="K15"/>
      <c r="L15"/>
      <c r="M15">
        <v>3</v>
      </c>
      <c r="N15" s="11" t="s">
        <v>69</v>
      </c>
      <c r="O15" s="12"/>
      <c r="P15" s="12"/>
    </row>
    <row r="16" spans="1:16" ht="19.5" customHeight="1" x14ac:dyDescent="0.25">
      <c r="A16" s="8" t="s">
        <v>70</v>
      </c>
      <c r="B16" s="9">
        <f t="shared" si="0"/>
        <v>17</v>
      </c>
      <c r="C16" s="10"/>
      <c r="D16" s="10"/>
      <c r="E16" s="10">
        <v>5</v>
      </c>
      <c r="F16" s="10" t="s">
        <v>71</v>
      </c>
      <c r="G16" s="10">
        <v>4</v>
      </c>
      <c r="H16" s="10" t="s">
        <v>72</v>
      </c>
      <c r="I16" s="10">
        <v>3</v>
      </c>
      <c r="J16" s="10" t="s">
        <v>73</v>
      </c>
      <c r="K16">
        <v>2</v>
      </c>
      <c r="L16" s="11" t="s">
        <v>74</v>
      </c>
      <c r="M16">
        <v>3</v>
      </c>
      <c r="N16" s="11" t="s">
        <v>75</v>
      </c>
      <c r="O16" s="12"/>
      <c r="P16" s="12"/>
    </row>
    <row r="17" spans="1:16" ht="19.5" customHeight="1" x14ac:dyDescent="0.25">
      <c r="A17" s="8" t="s">
        <v>76</v>
      </c>
      <c r="B17" s="9">
        <f t="shared" si="0"/>
        <v>6</v>
      </c>
      <c r="C17" s="10">
        <v>2</v>
      </c>
      <c r="D17" s="10" t="s">
        <v>77</v>
      </c>
      <c r="E17" s="10">
        <v>2</v>
      </c>
      <c r="F17" s="10" t="s">
        <v>78</v>
      </c>
      <c r="G17" s="10">
        <v>2</v>
      </c>
      <c r="H17" s="10" t="s">
        <v>79</v>
      </c>
      <c r="I17" s="10"/>
      <c r="J17" s="10"/>
      <c r="K17"/>
      <c r="L17"/>
      <c r="M17"/>
      <c r="N17" s="11"/>
      <c r="O17" s="12"/>
      <c r="P17" s="12"/>
    </row>
    <row r="18" spans="1:16" ht="19.5" customHeight="1" x14ac:dyDescent="0.25">
      <c r="A18" s="8" t="s">
        <v>80</v>
      </c>
      <c r="B18" s="9">
        <f t="shared" si="0"/>
        <v>6</v>
      </c>
      <c r="C18" s="10"/>
      <c r="D18" s="10"/>
      <c r="E18" s="10"/>
      <c r="F18" s="10"/>
      <c r="G18" s="10"/>
      <c r="H18" s="10"/>
      <c r="I18" s="10"/>
      <c r="J18" s="10"/>
      <c r="K18">
        <v>1</v>
      </c>
      <c r="L18" s="2" t="s">
        <v>81</v>
      </c>
      <c r="M18">
        <v>1</v>
      </c>
      <c r="N18" s="11" t="s">
        <v>82</v>
      </c>
      <c r="O18" s="12">
        <v>4</v>
      </c>
      <c r="P18" s="12" t="s">
        <v>46</v>
      </c>
    </row>
    <row r="19" spans="1:16" ht="19.5" customHeight="1" x14ac:dyDescent="0.25">
      <c r="A19" s="8" t="s">
        <v>83</v>
      </c>
      <c r="B19" s="9">
        <f t="shared" si="0"/>
        <v>22</v>
      </c>
      <c r="C19" s="10">
        <v>5</v>
      </c>
      <c r="D19" s="10" t="s">
        <v>84</v>
      </c>
      <c r="E19" s="10">
        <v>4</v>
      </c>
      <c r="F19" s="10" t="s">
        <v>85</v>
      </c>
      <c r="G19" s="10">
        <v>5</v>
      </c>
      <c r="H19" s="10" t="s">
        <v>86</v>
      </c>
      <c r="I19" s="10">
        <v>4</v>
      </c>
      <c r="J19" s="10" t="s">
        <v>87</v>
      </c>
      <c r="K19">
        <v>2</v>
      </c>
      <c r="L19" s="11" t="s">
        <v>88</v>
      </c>
      <c r="M19">
        <v>2</v>
      </c>
      <c r="N19" s="11" t="s">
        <v>89</v>
      </c>
      <c r="O19" s="12"/>
      <c r="P19" s="12"/>
    </row>
    <row r="20" spans="1:16" ht="19.5" customHeight="1" x14ac:dyDescent="0.25">
      <c r="A20" s="8" t="s">
        <v>90</v>
      </c>
      <c r="B20" s="9">
        <f t="shared" si="0"/>
        <v>22</v>
      </c>
      <c r="C20" s="10">
        <v>5</v>
      </c>
      <c r="D20" s="10" t="s">
        <v>91</v>
      </c>
      <c r="E20" s="10">
        <v>5</v>
      </c>
      <c r="F20" s="10" t="s">
        <v>92</v>
      </c>
      <c r="G20" s="10">
        <v>4</v>
      </c>
      <c r="H20" s="10" t="s">
        <v>93</v>
      </c>
      <c r="I20" s="10"/>
      <c r="J20" s="10"/>
      <c r="K20">
        <v>4</v>
      </c>
      <c r="L20" s="11" t="s">
        <v>94</v>
      </c>
      <c r="M20">
        <v>4</v>
      </c>
      <c r="N20" s="11" t="s">
        <v>95</v>
      </c>
      <c r="O20" s="12"/>
      <c r="P20" s="12"/>
    </row>
    <row r="21" spans="1:16" ht="19.5" customHeight="1" x14ac:dyDescent="0.25">
      <c r="A21" s="8" t="s">
        <v>96</v>
      </c>
      <c r="B21" s="9">
        <f t="shared" si="0"/>
        <v>24</v>
      </c>
      <c r="C21" s="10">
        <v>5</v>
      </c>
      <c r="D21" s="10" t="s">
        <v>97</v>
      </c>
      <c r="E21" s="10">
        <v>3</v>
      </c>
      <c r="F21" s="10" t="s">
        <v>98</v>
      </c>
      <c r="G21" s="10">
        <v>4</v>
      </c>
      <c r="H21" s="10" t="s">
        <v>99</v>
      </c>
      <c r="I21" s="10">
        <v>5</v>
      </c>
      <c r="J21" s="10" t="s">
        <v>100</v>
      </c>
      <c r="K21">
        <v>3</v>
      </c>
      <c r="L21" s="11" t="s">
        <v>101</v>
      </c>
      <c r="M21">
        <v>4</v>
      </c>
      <c r="N21" s="11" t="s">
        <v>102</v>
      </c>
      <c r="O21" s="12"/>
      <c r="P21" s="12"/>
    </row>
    <row r="22" spans="1:16" ht="19.5" customHeight="1" x14ac:dyDescent="0.25">
      <c r="A22" s="8" t="s">
        <v>103</v>
      </c>
      <c r="B22" s="9">
        <f t="shared" si="0"/>
        <v>20</v>
      </c>
      <c r="C22" s="10">
        <v>4</v>
      </c>
      <c r="D22" s="10" t="s">
        <v>104</v>
      </c>
      <c r="E22" s="10">
        <v>5</v>
      </c>
      <c r="F22" s="10" t="s">
        <v>105</v>
      </c>
      <c r="G22" s="10">
        <v>4</v>
      </c>
      <c r="H22" s="10" t="s">
        <v>106</v>
      </c>
      <c r="I22" s="10"/>
      <c r="J22" s="10"/>
      <c r="K22"/>
      <c r="L22"/>
      <c r="M22">
        <v>4</v>
      </c>
      <c r="N22" s="11" t="s">
        <v>107</v>
      </c>
      <c r="O22" s="12">
        <v>3</v>
      </c>
      <c r="P22" s="12" t="s">
        <v>46</v>
      </c>
    </row>
    <row r="23" spans="1:16" ht="19.5" customHeight="1" x14ac:dyDescent="0.25">
      <c r="A23" s="8" t="s">
        <v>108</v>
      </c>
      <c r="B23" s="9">
        <f t="shared" si="0"/>
        <v>12</v>
      </c>
      <c r="C23" s="10"/>
      <c r="D23" s="10"/>
      <c r="E23" s="10"/>
      <c r="F23" s="10"/>
      <c r="G23" s="10"/>
      <c r="H23" s="10"/>
      <c r="I23" s="10">
        <v>4</v>
      </c>
      <c r="J23" s="10" t="s">
        <v>109</v>
      </c>
      <c r="K23">
        <v>4</v>
      </c>
      <c r="L23" s="2" t="s">
        <v>110</v>
      </c>
      <c r="M23">
        <v>4</v>
      </c>
      <c r="N23" s="11" t="s">
        <v>111</v>
      </c>
      <c r="O23" s="12"/>
      <c r="P23" s="12"/>
    </row>
    <row r="24" spans="1:16" ht="19.5" customHeight="1" x14ac:dyDescent="0.25">
      <c r="A24" s="8" t="s">
        <v>112</v>
      </c>
      <c r="B24" s="9">
        <f t="shared" si="0"/>
        <v>19</v>
      </c>
      <c r="C24" s="10"/>
      <c r="D24" s="10"/>
      <c r="E24" s="10">
        <v>3</v>
      </c>
      <c r="F24" s="10" t="s">
        <v>113</v>
      </c>
      <c r="G24" s="10">
        <v>3</v>
      </c>
      <c r="H24" s="10" t="s">
        <v>114</v>
      </c>
      <c r="I24" s="10">
        <v>5</v>
      </c>
      <c r="J24" s="10" t="s">
        <v>115</v>
      </c>
      <c r="K24">
        <v>4</v>
      </c>
      <c r="L24" s="2" t="s">
        <v>116</v>
      </c>
      <c r="M24">
        <v>4</v>
      </c>
      <c r="N24" s="11" t="s">
        <v>117</v>
      </c>
      <c r="O24" s="12"/>
      <c r="P24" s="12"/>
    </row>
    <row r="25" spans="1:16" ht="19.5" customHeight="1" x14ac:dyDescent="0.25">
      <c r="A25" s="8" t="s">
        <v>118</v>
      </c>
      <c r="B25" s="9">
        <f t="shared" si="0"/>
        <v>25</v>
      </c>
      <c r="C25" s="10">
        <v>3</v>
      </c>
      <c r="D25" s="10" t="s">
        <v>119</v>
      </c>
      <c r="E25" s="10">
        <v>3</v>
      </c>
      <c r="F25" s="10" t="s">
        <v>120</v>
      </c>
      <c r="G25" s="10">
        <v>3</v>
      </c>
      <c r="H25" s="10" t="s">
        <v>121</v>
      </c>
      <c r="I25" s="10">
        <v>4</v>
      </c>
      <c r="J25" s="10" t="s">
        <v>122</v>
      </c>
      <c r="K25">
        <v>4</v>
      </c>
      <c r="L25" s="2" t="s">
        <v>123</v>
      </c>
      <c r="M25">
        <v>4</v>
      </c>
      <c r="N25" s="11" t="s">
        <v>124</v>
      </c>
      <c r="O25" s="12">
        <v>4</v>
      </c>
      <c r="P25" s="12" t="s">
        <v>46</v>
      </c>
    </row>
    <row r="26" spans="1:16" ht="19.5" customHeight="1" x14ac:dyDescent="0.25">
      <c r="A26" s="8" t="s">
        <v>125</v>
      </c>
      <c r="B26" s="9">
        <f t="shared" si="0"/>
        <v>5</v>
      </c>
      <c r="C26" s="10"/>
      <c r="D26" s="10"/>
      <c r="E26" s="10"/>
      <c r="F26" s="10"/>
      <c r="G26" s="10">
        <v>5</v>
      </c>
      <c r="H26" s="10" t="s">
        <v>126</v>
      </c>
      <c r="I26" s="10"/>
      <c r="J26" s="10"/>
      <c r="K26"/>
      <c r="L26"/>
      <c r="M26"/>
      <c r="N26" s="11"/>
      <c r="O26" s="12"/>
      <c r="P26" s="12"/>
    </row>
    <row r="27" spans="1:16" ht="19.5" customHeight="1" x14ac:dyDescent="0.25">
      <c r="A27" s="8" t="s">
        <v>127</v>
      </c>
      <c r="B27" s="9">
        <f t="shared" si="0"/>
        <v>12</v>
      </c>
      <c r="C27" s="10"/>
      <c r="D27" s="10"/>
      <c r="E27" s="10">
        <v>3</v>
      </c>
      <c r="F27" s="10" t="s">
        <v>128</v>
      </c>
      <c r="G27" s="10">
        <v>5</v>
      </c>
      <c r="H27" s="10" t="s">
        <v>129</v>
      </c>
      <c r="I27" s="10"/>
      <c r="J27" s="10"/>
      <c r="K27"/>
      <c r="L27"/>
      <c r="M27"/>
      <c r="N27" s="11"/>
      <c r="O27" s="12">
        <v>4</v>
      </c>
      <c r="P27" s="12" t="s">
        <v>46</v>
      </c>
    </row>
    <row r="28" spans="1:16" ht="19.5" customHeight="1" x14ac:dyDescent="0.25">
      <c r="A28" s="8" t="s">
        <v>130</v>
      </c>
      <c r="B28" s="9">
        <f t="shared" si="0"/>
        <v>18</v>
      </c>
      <c r="C28" s="10">
        <v>2</v>
      </c>
      <c r="D28" s="10" t="s">
        <v>131</v>
      </c>
      <c r="E28" s="10">
        <v>2</v>
      </c>
      <c r="F28" s="10" t="s">
        <v>132</v>
      </c>
      <c r="G28" s="10">
        <v>3</v>
      </c>
      <c r="H28" s="10" t="s">
        <v>133</v>
      </c>
      <c r="I28" s="10">
        <v>3</v>
      </c>
      <c r="J28" s="10" t="s">
        <v>134</v>
      </c>
      <c r="K28">
        <v>3</v>
      </c>
      <c r="L28" s="11" t="s">
        <v>135</v>
      </c>
      <c r="M28">
        <v>3</v>
      </c>
      <c r="N28" s="11" t="s">
        <v>136</v>
      </c>
      <c r="O28" s="12">
        <v>2</v>
      </c>
      <c r="P28" s="12" t="s">
        <v>137</v>
      </c>
    </row>
    <row r="29" spans="1:16" ht="19.5" customHeight="1" x14ac:dyDescent="0.25">
      <c r="A29" s="8" t="s">
        <v>138</v>
      </c>
      <c r="B29" s="9">
        <f t="shared" si="0"/>
        <v>8</v>
      </c>
      <c r="C29" s="10"/>
      <c r="D29" s="10"/>
      <c r="E29" s="10"/>
      <c r="F29" s="10"/>
      <c r="G29" s="10"/>
      <c r="H29" s="10"/>
      <c r="I29" s="10">
        <v>3</v>
      </c>
      <c r="J29" s="10" t="s">
        <v>139</v>
      </c>
      <c r="K29">
        <v>2</v>
      </c>
      <c r="L29" s="2" t="s">
        <v>140</v>
      </c>
      <c r="M29">
        <v>3</v>
      </c>
      <c r="N29" s="11" t="s">
        <v>141</v>
      </c>
      <c r="O29" s="12"/>
      <c r="P29" s="12"/>
    </row>
  </sheetData>
  <conditionalFormatting sqref="B2">
    <cfRule type="cellIs" dxfId="83" priority="2" operator="between">
      <formula>1</formula>
      <formula>8</formula>
    </cfRule>
  </conditionalFormatting>
  <conditionalFormatting sqref="B3">
    <cfRule type="cellIs" dxfId="80" priority="5" operator="between">
      <formula>1</formula>
      <formula>8</formula>
    </cfRule>
  </conditionalFormatting>
  <conditionalFormatting sqref="B3">
    <cfRule type="cellIs" dxfId="79" priority="6" operator="greaterThanOrEqual">
      <formula>16</formula>
    </cfRule>
  </conditionalFormatting>
  <conditionalFormatting sqref="B3">
    <cfRule type="cellIs" dxfId="78" priority="7" operator="between">
      <formula>9</formula>
      <formula>15</formula>
    </cfRule>
  </conditionalFormatting>
  <conditionalFormatting sqref="B4">
    <cfRule type="cellIs" dxfId="77" priority="8" operator="between">
      <formula>1</formula>
      <formula>8</formula>
    </cfRule>
  </conditionalFormatting>
  <conditionalFormatting sqref="B4">
    <cfRule type="cellIs" dxfId="76" priority="9" operator="greaterThanOrEqual">
      <formula>16</formula>
    </cfRule>
  </conditionalFormatting>
  <conditionalFormatting sqref="B4">
    <cfRule type="cellIs" dxfId="75" priority="10" operator="between">
      <formula>9</formula>
      <formula>15</formula>
    </cfRule>
  </conditionalFormatting>
  <conditionalFormatting sqref="B5">
    <cfRule type="cellIs" dxfId="74" priority="11" operator="between">
      <formula>1</formula>
      <formula>8</formula>
    </cfRule>
  </conditionalFormatting>
  <conditionalFormatting sqref="B5">
    <cfRule type="cellIs" dxfId="73" priority="12" operator="greaterThanOrEqual">
      <formula>16</formula>
    </cfRule>
  </conditionalFormatting>
  <conditionalFormatting sqref="B5">
    <cfRule type="cellIs" dxfId="72" priority="13" operator="between">
      <formula>9</formula>
      <formula>15</formula>
    </cfRule>
  </conditionalFormatting>
  <conditionalFormatting sqref="B6">
    <cfRule type="cellIs" dxfId="71" priority="14" operator="between">
      <formula>1</formula>
      <formula>8</formula>
    </cfRule>
  </conditionalFormatting>
  <conditionalFormatting sqref="B6">
    <cfRule type="cellIs" dxfId="70" priority="15" operator="greaterThanOrEqual">
      <formula>16</formula>
    </cfRule>
  </conditionalFormatting>
  <conditionalFormatting sqref="B6">
    <cfRule type="cellIs" dxfId="69" priority="16" operator="between">
      <formula>9</formula>
      <formula>15</formula>
    </cfRule>
  </conditionalFormatting>
  <conditionalFormatting sqref="B7">
    <cfRule type="cellIs" dxfId="68" priority="17" operator="between">
      <formula>1</formula>
      <formula>8</formula>
    </cfRule>
  </conditionalFormatting>
  <conditionalFormatting sqref="B7">
    <cfRule type="cellIs" dxfId="67" priority="18" operator="greaterThanOrEqual">
      <formula>16</formula>
    </cfRule>
  </conditionalFormatting>
  <conditionalFormatting sqref="B7">
    <cfRule type="cellIs" dxfId="66" priority="19" operator="between">
      <formula>9</formula>
      <formula>15</formula>
    </cfRule>
  </conditionalFormatting>
  <conditionalFormatting sqref="B8">
    <cfRule type="cellIs" dxfId="65" priority="20" operator="between">
      <formula>1</formula>
      <formula>8</formula>
    </cfRule>
  </conditionalFormatting>
  <conditionalFormatting sqref="B8">
    <cfRule type="cellIs" dxfId="64" priority="21" operator="greaterThanOrEqual">
      <formula>16</formula>
    </cfRule>
  </conditionalFormatting>
  <conditionalFormatting sqref="B8">
    <cfRule type="cellIs" dxfId="63" priority="22" operator="between">
      <formula>9</formula>
      <formula>15</formula>
    </cfRule>
  </conditionalFormatting>
  <conditionalFormatting sqref="B9">
    <cfRule type="cellIs" dxfId="62" priority="23" operator="between">
      <formula>1</formula>
      <formula>8</formula>
    </cfRule>
  </conditionalFormatting>
  <conditionalFormatting sqref="B9">
    <cfRule type="cellIs" dxfId="61" priority="24" operator="greaterThanOrEqual">
      <formula>16</formula>
    </cfRule>
  </conditionalFormatting>
  <conditionalFormatting sqref="B9">
    <cfRule type="cellIs" dxfId="60" priority="25" operator="between">
      <formula>9</formula>
      <formula>15</formula>
    </cfRule>
  </conditionalFormatting>
  <conditionalFormatting sqref="B10">
    <cfRule type="cellIs" dxfId="59" priority="26" operator="between">
      <formula>1</formula>
      <formula>8</formula>
    </cfRule>
  </conditionalFormatting>
  <conditionalFormatting sqref="B10">
    <cfRule type="cellIs" dxfId="58" priority="27" operator="greaterThanOrEqual">
      <formula>16</formula>
    </cfRule>
  </conditionalFormatting>
  <conditionalFormatting sqref="B10">
    <cfRule type="cellIs" dxfId="57" priority="28" operator="between">
      <formula>9</formula>
      <formula>15</formula>
    </cfRule>
  </conditionalFormatting>
  <conditionalFormatting sqref="B11">
    <cfRule type="cellIs" dxfId="56" priority="29" operator="between">
      <formula>1</formula>
      <formula>8</formula>
    </cfRule>
  </conditionalFormatting>
  <conditionalFormatting sqref="B11">
    <cfRule type="cellIs" dxfId="55" priority="30" operator="greaterThanOrEqual">
      <formula>16</formula>
    </cfRule>
  </conditionalFormatting>
  <conditionalFormatting sqref="B11">
    <cfRule type="cellIs" dxfId="54" priority="31" operator="between">
      <formula>9</formula>
      <formula>15</formula>
    </cfRule>
  </conditionalFormatting>
  <conditionalFormatting sqref="B12">
    <cfRule type="cellIs" dxfId="53" priority="32" operator="between">
      <formula>1</formula>
      <formula>8</formula>
    </cfRule>
  </conditionalFormatting>
  <conditionalFormatting sqref="B12">
    <cfRule type="cellIs" dxfId="52" priority="33" operator="greaterThanOrEqual">
      <formula>16</formula>
    </cfRule>
  </conditionalFormatting>
  <conditionalFormatting sqref="B12">
    <cfRule type="cellIs" dxfId="51" priority="34" operator="between">
      <formula>9</formula>
      <formula>15</formula>
    </cfRule>
  </conditionalFormatting>
  <conditionalFormatting sqref="B13">
    <cfRule type="cellIs" dxfId="50" priority="35" operator="between">
      <formula>1</formula>
      <formula>8</formula>
    </cfRule>
  </conditionalFormatting>
  <conditionalFormatting sqref="B13">
    <cfRule type="cellIs" dxfId="49" priority="36" operator="greaterThanOrEqual">
      <formula>16</formula>
    </cfRule>
  </conditionalFormatting>
  <conditionalFormatting sqref="B13">
    <cfRule type="cellIs" dxfId="48" priority="37" operator="between">
      <formula>9</formula>
      <formula>15</formula>
    </cfRule>
  </conditionalFormatting>
  <conditionalFormatting sqref="B14">
    <cfRule type="cellIs" dxfId="47" priority="38" operator="between">
      <formula>1</formula>
      <formula>8</formula>
    </cfRule>
  </conditionalFormatting>
  <conditionalFormatting sqref="B14">
    <cfRule type="cellIs" dxfId="46" priority="39" operator="greaterThanOrEqual">
      <formula>16</formula>
    </cfRule>
  </conditionalFormatting>
  <conditionalFormatting sqref="B14">
    <cfRule type="cellIs" dxfId="45" priority="40" operator="between">
      <formula>9</formula>
      <formula>15</formula>
    </cfRule>
  </conditionalFormatting>
  <conditionalFormatting sqref="B15">
    <cfRule type="cellIs" dxfId="44" priority="41" operator="between">
      <formula>1</formula>
      <formula>8</formula>
    </cfRule>
  </conditionalFormatting>
  <conditionalFormatting sqref="B15">
    <cfRule type="cellIs" dxfId="43" priority="42" operator="greaterThanOrEqual">
      <formula>16</formula>
    </cfRule>
  </conditionalFormatting>
  <conditionalFormatting sqref="B15">
    <cfRule type="cellIs" dxfId="42" priority="43" operator="between">
      <formula>9</formula>
      <formula>15</formula>
    </cfRule>
  </conditionalFormatting>
  <conditionalFormatting sqref="B16">
    <cfRule type="cellIs" dxfId="41" priority="44" operator="between">
      <formula>1</formula>
      <formula>8</formula>
    </cfRule>
  </conditionalFormatting>
  <conditionalFormatting sqref="B16">
    <cfRule type="cellIs" dxfId="40" priority="45" operator="greaterThanOrEqual">
      <formula>16</formula>
    </cfRule>
  </conditionalFormatting>
  <conditionalFormatting sqref="B16">
    <cfRule type="cellIs" dxfId="39" priority="46" operator="between">
      <formula>9</formula>
      <formula>15</formula>
    </cfRule>
  </conditionalFormatting>
  <conditionalFormatting sqref="B17">
    <cfRule type="cellIs" dxfId="38" priority="47" operator="between">
      <formula>1</formula>
      <formula>8</formula>
    </cfRule>
  </conditionalFormatting>
  <conditionalFormatting sqref="B17">
    <cfRule type="cellIs" dxfId="37" priority="48" operator="greaterThanOrEqual">
      <formula>16</formula>
    </cfRule>
  </conditionalFormatting>
  <conditionalFormatting sqref="B17">
    <cfRule type="cellIs" dxfId="36" priority="49" operator="between">
      <formula>9</formula>
      <formula>15</formula>
    </cfRule>
  </conditionalFormatting>
  <conditionalFormatting sqref="B18">
    <cfRule type="cellIs" dxfId="35" priority="50" operator="between">
      <formula>1</formula>
      <formula>8</formula>
    </cfRule>
  </conditionalFormatting>
  <conditionalFormatting sqref="B18">
    <cfRule type="cellIs" dxfId="34" priority="51" operator="greaterThanOrEqual">
      <formula>16</formula>
    </cfRule>
  </conditionalFormatting>
  <conditionalFormatting sqref="B18">
    <cfRule type="cellIs" dxfId="33" priority="52" operator="between">
      <formula>9</formula>
      <formula>15</formula>
    </cfRule>
  </conditionalFormatting>
  <conditionalFormatting sqref="B19">
    <cfRule type="cellIs" dxfId="32" priority="53" operator="between">
      <formula>1</formula>
      <formula>8</formula>
    </cfRule>
  </conditionalFormatting>
  <conditionalFormatting sqref="B19">
    <cfRule type="cellIs" dxfId="31" priority="54" operator="greaterThanOrEqual">
      <formula>16</formula>
    </cfRule>
  </conditionalFormatting>
  <conditionalFormatting sqref="B19">
    <cfRule type="cellIs" dxfId="30" priority="55" operator="between">
      <formula>9</formula>
      <formula>15</formula>
    </cfRule>
  </conditionalFormatting>
  <conditionalFormatting sqref="B20">
    <cfRule type="cellIs" dxfId="29" priority="56" operator="between">
      <formula>1</formula>
      <formula>8</formula>
    </cfRule>
  </conditionalFormatting>
  <conditionalFormatting sqref="B20">
    <cfRule type="cellIs" dxfId="28" priority="57" operator="greaterThanOrEqual">
      <formula>16</formula>
    </cfRule>
  </conditionalFormatting>
  <conditionalFormatting sqref="B20">
    <cfRule type="cellIs" dxfId="27" priority="58" operator="between">
      <formula>9</formula>
      <formula>15</formula>
    </cfRule>
  </conditionalFormatting>
  <conditionalFormatting sqref="B21">
    <cfRule type="cellIs" dxfId="26" priority="59" operator="between">
      <formula>1</formula>
      <formula>8</formula>
    </cfRule>
  </conditionalFormatting>
  <conditionalFormatting sqref="B21">
    <cfRule type="cellIs" dxfId="25" priority="60" operator="greaterThanOrEqual">
      <formula>16</formula>
    </cfRule>
  </conditionalFormatting>
  <conditionalFormatting sqref="B21">
    <cfRule type="cellIs" dxfId="24" priority="61" operator="between">
      <formula>9</formula>
      <formula>15</formula>
    </cfRule>
  </conditionalFormatting>
  <conditionalFormatting sqref="B22">
    <cfRule type="cellIs" dxfId="23" priority="62" operator="between">
      <formula>1</formula>
      <formula>8</formula>
    </cfRule>
  </conditionalFormatting>
  <conditionalFormatting sqref="B22">
    <cfRule type="cellIs" dxfId="22" priority="63" operator="greaterThanOrEqual">
      <formula>16</formula>
    </cfRule>
  </conditionalFormatting>
  <conditionalFormatting sqref="B22">
    <cfRule type="cellIs" dxfId="21" priority="64" operator="between">
      <formula>9</formula>
      <formula>15</formula>
    </cfRule>
  </conditionalFormatting>
  <conditionalFormatting sqref="B23">
    <cfRule type="cellIs" dxfId="20" priority="65" operator="between">
      <formula>1</formula>
      <formula>8</formula>
    </cfRule>
  </conditionalFormatting>
  <conditionalFormatting sqref="B23">
    <cfRule type="cellIs" dxfId="19" priority="66" operator="greaterThanOrEqual">
      <formula>16</formula>
    </cfRule>
  </conditionalFormatting>
  <conditionalFormatting sqref="B23">
    <cfRule type="cellIs" dxfId="18" priority="67" operator="between">
      <formula>9</formula>
      <formula>15</formula>
    </cfRule>
  </conditionalFormatting>
  <conditionalFormatting sqref="B24">
    <cfRule type="cellIs" dxfId="17" priority="68" operator="between">
      <formula>1</formula>
      <formula>8</formula>
    </cfRule>
  </conditionalFormatting>
  <conditionalFormatting sqref="B24">
    <cfRule type="cellIs" dxfId="16" priority="69" operator="greaterThanOrEqual">
      <formula>16</formula>
    </cfRule>
  </conditionalFormatting>
  <conditionalFormatting sqref="B24">
    <cfRule type="cellIs" dxfId="15" priority="70" operator="between">
      <formula>9</formula>
      <formula>15</formula>
    </cfRule>
  </conditionalFormatting>
  <conditionalFormatting sqref="B25">
    <cfRule type="cellIs" dxfId="14" priority="71" operator="between">
      <formula>1</formula>
      <formula>8</formula>
    </cfRule>
  </conditionalFormatting>
  <conditionalFormatting sqref="B25">
    <cfRule type="cellIs" dxfId="13" priority="72" operator="greaterThanOrEqual">
      <formula>16</formula>
    </cfRule>
  </conditionalFormatting>
  <conditionalFormatting sqref="B25">
    <cfRule type="cellIs" dxfId="12" priority="73" operator="between">
      <formula>9</formula>
      <formula>15</formula>
    </cfRule>
  </conditionalFormatting>
  <conditionalFormatting sqref="B26">
    <cfRule type="cellIs" dxfId="11" priority="74" operator="between">
      <formula>1</formula>
      <formula>8</formula>
    </cfRule>
  </conditionalFormatting>
  <conditionalFormatting sqref="B26">
    <cfRule type="cellIs" dxfId="10" priority="75" operator="greaterThanOrEqual">
      <formula>16</formula>
    </cfRule>
  </conditionalFormatting>
  <conditionalFormatting sqref="B26">
    <cfRule type="cellIs" dxfId="9" priority="76" operator="between">
      <formula>9</formula>
      <formula>15</formula>
    </cfRule>
  </conditionalFormatting>
  <conditionalFormatting sqref="B27">
    <cfRule type="cellIs" dxfId="8" priority="77" operator="between">
      <formula>1</formula>
      <formula>8</formula>
    </cfRule>
  </conditionalFormatting>
  <conditionalFormatting sqref="B27">
    <cfRule type="cellIs" dxfId="7" priority="78" operator="greaterThanOrEqual">
      <formula>16</formula>
    </cfRule>
  </conditionalFormatting>
  <conditionalFormatting sqref="B27">
    <cfRule type="cellIs" dxfId="6" priority="79" operator="between">
      <formula>9</formula>
      <formula>15</formula>
    </cfRule>
  </conditionalFormatting>
  <conditionalFormatting sqref="B28">
    <cfRule type="cellIs" dxfId="5" priority="80" operator="between">
      <formula>1</formula>
      <formula>8</formula>
    </cfRule>
  </conditionalFormatting>
  <conditionalFormatting sqref="B28">
    <cfRule type="cellIs" dxfId="4" priority="81" operator="greaterThanOrEqual">
      <formula>16</formula>
    </cfRule>
  </conditionalFormatting>
  <conditionalFormatting sqref="B28">
    <cfRule type="cellIs" dxfId="3" priority="82" operator="between">
      <formula>9</formula>
      <formula>15</formula>
    </cfRule>
  </conditionalFormatting>
  <conditionalFormatting sqref="B29">
    <cfRule type="cellIs" dxfId="2" priority="83" operator="between">
      <formula>1</formula>
      <formula>8</formula>
    </cfRule>
  </conditionalFormatting>
  <conditionalFormatting sqref="B29">
    <cfRule type="cellIs" dxfId="1" priority="84" operator="greaterThanOrEqual">
      <formula>16</formula>
    </cfRule>
  </conditionalFormatting>
  <conditionalFormatting sqref="B29">
    <cfRule type="cellIs" dxfId="0" priority="85" operator="between">
      <formula>9</formula>
      <formula>15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7883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cp:revision>6</cp:revision>
  <dcterms:created xsi:type="dcterms:W3CDTF">2015-11-19T12:11:08Z</dcterms:created>
  <dcterms:modified xsi:type="dcterms:W3CDTF">2016-01-06T12:12:22Z</dcterms:modified>
  <dc:language>en-US</dc:language>
</cp:coreProperties>
</file>